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ropbox (和から株式会社)\集団講座\セミナー\【数学アート系】セミナー\単発\Excelアート\github用\"/>
    </mc:Choice>
  </mc:AlternateContent>
  <xr:revisionPtr revIDLastSave="0" documentId="13_ncr:1_{8152E440-CBAE-4D51-97B2-655F10E2D461}" xr6:coauthVersionLast="46" xr6:coauthVersionMax="46" xr10:uidLastSave="{00000000-0000-0000-0000-000000000000}"/>
  <bookViews>
    <workbookView xWindow="-108" yWindow="-108" windowWidth="23256" windowHeight="12576" xr2:uid="{7DCF6FD9-AC90-44F6-B73C-E90721450E4D}"/>
  </bookViews>
  <sheets>
    <sheet name="演習問題１（データを描く）" sheetId="1" r:id="rId1"/>
    <sheet name="演習問題２（様々な螺線）" sheetId="5" r:id="rId2"/>
    <sheet name="演習問題１（データを描く） (2)" sheetId="2" state="hidden" r:id="rId3"/>
    <sheet name="【解答】演習問題２（様々な螺線）" sheetId="6" state="hidden" r:id="rId4"/>
    <sheet name="演習問題3（螺線の糸掛け）" sheetId="7" r:id="rId5"/>
    <sheet name="【解答】演習問題3（螺線の糸掛け）" sheetId="9" state="hidden" r:id="rId6"/>
    <sheet name="【付録】クロソイド曲線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3" i="9" l="1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5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8" i="9"/>
  <c r="AI209" i="9"/>
  <c r="AI210" i="9"/>
  <c r="AI211" i="9"/>
  <c r="AI212" i="9"/>
  <c r="AI213" i="9"/>
  <c r="AI214" i="9"/>
  <c r="AI215" i="9"/>
  <c r="AI216" i="9"/>
  <c r="AI217" i="9"/>
  <c r="AI218" i="9"/>
  <c r="AI219" i="9"/>
  <c r="AI220" i="9"/>
  <c r="AI221" i="9"/>
  <c r="AI222" i="9"/>
  <c r="AI223" i="9"/>
  <c r="AI224" i="9"/>
  <c r="AI225" i="9"/>
  <c r="AI226" i="9"/>
  <c r="AI227" i="9"/>
  <c r="AI228" i="9"/>
  <c r="AI229" i="9"/>
  <c r="AI230" i="9"/>
  <c r="AI231" i="9"/>
  <c r="AI232" i="9"/>
  <c r="AI233" i="9"/>
  <c r="AI234" i="9"/>
  <c r="AI235" i="9"/>
  <c r="AI236" i="9"/>
  <c r="AI237" i="9"/>
  <c r="AI238" i="9"/>
  <c r="AI239" i="9"/>
  <c r="AI240" i="9"/>
  <c r="AI241" i="9"/>
  <c r="AI242" i="9"/>
  <c r="AI243" i="9"/>
  <c r="AI244" i="9"/>
  <c r="AI245" i="9"/>
  <c r="AI246" i="9"/>
  <c r="AI247" i="9"/>
  <c r="AI248" i="9"/>
  <c r="AI249" i="9"/>
  <c r="AI250" i="9"/>
  <c r="AI251" i="9"/>
  <c r="AI252" i="9"/>
  <c r="AI253" i="9"/>
  <c r="AI254" i="9"/>
  <c r="AI255" i="9"/>
  <c r="AI256" i="9"/>
  <c r="AI257" i="9"/>
  <c r="AI258" i="9"/>
  <c r="AI259" i="9"/>
  <c r="AI260" i="9"/>
  <c r="AI261" i="9"/>
  <c r="AI262" i="9"/>
  <c r="AI263" i="9"/>
  <c r="AI264" i="9"/>
  <c r="AI265" i="9"/>
  <c r="AI266" i="9"/>
  <c r="AI267" i="9"/>
  <c r="AI268" i="9"/>
  <c r="AI269" i="9"/>
  <c r="AI270" i="9"/>
  <c r="AI271" i="9"/>
  <c r="AI272" i="9"/>
  <c r="AI273" i="9"/>
  <c r="AI274" i="9"/>
  <c r="AI275" i="9"/>
  <c r="AI276" i="9"/>
  <c r="AI277" i="9"/>
  <c r="AI278" i="9"/>
  <c r="AI279" i="9"/>
  <c r="AI280" i="9"/>
  <c r="AI281" i="9"/>
  <c r="AI282" i="9"/>
  <c r="AI283" i="9"/>
  <c r="AI284" i="9"/>
  <c r="AI285" i="9"/>
  <c r="AI286" i="9"/>
  <c r="AI287" i="9"/>
  <c r="AI288" i="9"/>
  <c r="AI289" i="9"/>
  <c r="AI290" i="9"/>
  <c r="AI291" i="9"/>
  <c r="AI292" i="9"/>
  <c r="AI293" i="9"/>
  <c r="AI294" i="9"/>
  <c r="AI295" i="9"/>
  <c r="AI296" i="9"/>
  <c r="AI297" i="9"/>
  <c r="AI298" i="9"/>
  <c r="AI299" i="9"/>
  <c r="AI300" i="9"/>
  <c r="AI301" i="9"/>
  <c r="AI302" i="9"/>
  <c r="AI303" i="9"/>
  <c r="AI304" i="9"/>
  <c r="AI305" i="9"/>
  <c r="AI306" i="9"/>
  <c r="AI307" i="9"/>
  <c r="AI308" i="9"/>
  <c r="AI309" i="9"/>
  <c r="AI310" i="9"/>
  <c r="AI311" i="9"/>
  <c r="AI312" i="9"/>
  <c r="AI313" i="9"/>
  <c r="AI314" i="9"/>
  <c r="AI315" i="9"/>
  <c r="AI316" i="9"/>
  <c r="AI317" i="9"/>
  <c r="AI318" i="9"/>
  <c r="AI319" i="9"/>
  <c r="AI320" i="9"/>
  <c r="AI321" i="9"/>
  <c r="AI322" i="9"/>
  <c r="AI323" i="9"/>
  <c r="AI324" i="9"/>
  <c r="AI325" i="9"/>
  <c r="AI326" i="9"/>
  <c r="AI327" i="9"/>
  <c r="AI328" i="9"/>
  <c r="AI329" i="9"/>
  <c r="AI330" i="9"/>
  <c r="AI331" i="9"/>
  <c r="AI332" i="9"/>
  <c r="AI333" i="9"/>
  <c r="AI334" i="9"/>
  <c r="AI335" i="9"/>
  <c r="AI336" i="9"/>
  <c r="AI337" i="9"/>
  <c r="AI338" i="9"/>
  <c r="AI339" i="9"/>
  <c r="AI340" i="9"/>
  <c r="AI341" i="9"/>
  <c r="AI342" i="9"/>
  <c r="AI343" i="9"/>
  <c r="AI344" i="9"/>
  <c r="AI345" i="9"/>
  <c r="AI346" i="9"/>
  <c r="AI347" i="9"/>
  <c r="AI348" i="9"/>
  <c r="AI349" i="9"/>
  <c r="AI350" i="9"/>
  <c r="AI351" i="9"/>
  <c r="AI352" i="9"/>
  <c r="AI353" i="9"/>
  <c r="AI354" i="9"/>
  <c r="AI355" i="9"/>
  <c r="AI356" i="9"/>
  <c r="AI357" i="9"/>
  <c r="AI358" i="9"/>
  <c r="AI359" i="9"/>
  <c r="AI360" i="9"/>
  <c r="AI361" i="9"/>
  <c r="AI362" i="9"/>
  <c r="AI363" i="9"/>
  <c r="AI364" i="9"/>
  <c r="AI365" i="9"/>
  <c r="AI366" i="9"/>
  <c r="AI367" i="9"/>
  <c r="AI368" i="9"/>
  <c r="AI369" i="9"/>
  <c r="AI370" i="9"/>
  <c r="AI371" i="9"/>
  <c r="AI372" i="9"/>
  <c r="AI373" i="9"/>
  <c r="AI374" i="9"/>
  <c r="AI375" i="9"/>
  <c r="AI376" i="9"/>
  <c r="AI377" i="9"/>
  <c r="AI378" i="9"/>
  <c r="AI379" i="9"/>
  <c r="AI380" i="9"/>
  <c r="AI381" i="9"/>
  <c r="AI382" i="9"/>
  <c r="AI383" i="9"/>
  <c r="AI384" i="9"/>
  <c r="AI385" i="9"/>
  <c r="AI386" i="9"/>
  <c r="AI387" i="9"/>
  <c r="AI388" i="9"/>
  <c r="AI389" i="9"/>
  <c r="AI390" i="9"/>
  <c r="AI391" i="9"/>
  <c r="AI392" i="9"/>
  <c r="AI393" i="9"/>
  <c r="AI394" i="9"/>
  <c r="AI395" i="9"/>
  <c r="AI396" i="9"/>
  <c r="AI397" i="9"/>
  <c r="AI398" i="9"/>
  <c r="AI399" i="9"/>
  <c r="AI400" i="9"/>
  <c r="AI401" i="9"/>
  <c r="AI402" i="9"/>
  <c r="AI403" i="9"/>
  <c r="AI404" i="9"/>
  <c r="AI405" i="9"/>
  <c r="AI406" i="9"/>
  <c r="AI407" i="9"/>
  <c r="AI408" i="9"/>
  <c r="AI409" i="9"/>
  <c r="AI410" i="9"/>
  <c r="AI411" i="9"/>
  <c r="AI412" i="9"/>
  <c r="AI413" i="9"/>
  <c r="AI414" i="9"/>
  <c r="AI415" i="9"/>
  <c r="AI416" i="9"/>
  <c r="AI417" i="9"/>
  <c r="AI418" i="9"/>
  <c r="AI419" i="9"/>
  <c r="AI420" i="9"/>
  <c r="AI421" i="9"/>
  <c r="AI422" i="9"/>
  <c r="AI423" i="9"/>
  <c r="AI424" i="9"/>
  <c r="AI425" i="9"/>
  <c r="AI426" i="9"/>
  <c r="AI427" i="9"/>
  <c r="AI428" i="9"/>
  <c r="AI429" i="9"/>
  <c r="AI430" i="9"/>
  <c r="AI431" i="9"/>
  <c r="AI432" i="9"/>
  <c r="AI433" i="9"/>
  <c r="AI434" i="9"/>
  <c r="AI435" i="9"/>
  <c r="AI436" i="9"/>
  <c r="AI437" i="9"/>
  <c r="AI438" i="9"/>
  <c r="AI439" i="9"/>
  <c r="AI440" i="9"/>
  <c r="AI441" i="9"/>
  <c r="AI442" i="9"/>
  <c r="AI443" i="9"/>
  <c r="AI444" i="9"/>
  <c r="AI445" i="9"/>
  <c r="AI446" i="9"/>
  <c r="AI447" i="9"/>
  <c r="AI448" i="9"/>
  <c r="AI449" i="9"/>
  <c r="AI450" i="9"/>
  <c r="AI451" i="9"/>
  <c r="AI452" i="9"/>
  <c r="AI453" i="9"/>
  <c r="AI454" i="9"/>
  <c r="AI455" i="9"/>
  <c r="AI456" i="9"/>
  <c r="AI457" i="9"/>
  <c r="AI458" i="9"/>
  <c r="AI459" i="9"/>
  <c r="AI460" i="9"/>
  <c r="AI461" i="9"/>
  <c r="AI462" i="9"/>
  <c r="AI463" i="9"/>
  <c r="AI464" i="9"/>
  <c r="AI465" i="9"/>
  <c r="AI466" i="9"/>
  <c r="AI467" i="9"/>
  <c r="AI468" i="9"/>
  <c r="AI469" i="9"/>
  <c r="AI470" i="9"/>
  <c r="AI471" i="9"/>
  <c r="AI472" i="9"/>
  <c r="AI473" i="9"/>
  <c r="AI474" i="9"/>
  <c r="AI475" i="9"/>
  <c r="AI476" i="9"/>
  <c r="AI477" i="9"/>
  <c r="AI478" i="9"/>
  <c r="AI479" i="9"/>
  <c r="AI480" i="9"/>
  <c r="AI481" i="9"/>
  <c r="AI482" i="9"/>
  <c r="AI483" i="9"/>
  <c r="AI484" i="9"/>
  <c r="AI485" i="9"/>
  <c r="AI486" i="9"/>
  <c r="AI487" i="9"/>
  <c r="AI488" i="9"/>
  <c r="AI489" i="9"/>
  <c r="AI490" i="9"/>
  <c r="AI491" i="9"/>
  <c r="AI492" i="9"/>
  <c r="AI493" i="9"/>
  <c r="AI494" i="9"/>
  <c r="AI495" i="9"/>
  <c r="AI496" i="9"/>
  <c r="AI497" i="9"/>
  <c r="AI498" i="9"/>
  <c r="AI499" i="9"/>
  <c r="AI500" i="9"/>
  <c r="AI501" i="9"/>
  <c r="AI502" i="9"/>
  <c r="AI503" i="9"/>
  <c r="AI504" i="9"/>
  <c r="AI505" i="9"/>
  <c r="AI506" i="9"/>
  <c r="AI507" i="9"/>
  <c r="AI508" i="9"/>
  <c r="AI509" i="9"/>
  <c r="AI510" i="9"/>
  <c r="AI511" i="9"/>
  <c r="AI512" i="9"/>
  <c r="AI513" i="9"/>
  <c r="AI514" i="9"/>
  <c r="AI515" i="9"/>
  <c r="AI516" i="9"/>
  <c r="AI517" i="9"/>
  <c r="AI518" i="9"/>
  <c r="AI519" i="9"/>
  <c r="AI520" i="9"/>
  <c r="AI521" i="9"/>
  <c r="AI522" i="9"/>
  <c r="AI523" i="9"/>
  <c r="AI524" i="9"/>
  <c r="AI525" i="9"/>
  <c r="AI526" i="9"/>
  <c r="AI527" i="9"/>
  <c r="AI528" i="9"/>
  <c r="AI529" i="9"/>
  <c r="AI530" i="9"/>
  <c r="AI531" i="9"/>
  <c r="AI532" i="9"/>
  <c r="AI533" i="9"/>
  <c r="AI534" i="9"/>
  <c r="AI535" i="9"/>
  <c r="AI536" i="9"/>
  <c r="AI537" i="9"/>
  <c r="AI538" i="9"/>
  <c r="AI539" i="9"/>
  <c r="AI540" i="9"/>
  <c r="AI541" i="9"/>
  <c r="AI542" i="9"/>
  <c r="AI543" i="9"/>
  <c r="AI544" i="9"/>
  <c r="AI545" i="9"/>
  <c r="AI546" i="9"/>
  <c r="AI547" i="9"/>
  <c r="AI548" i="9"/>
  <c r="AI549" i="9"/>
  <c r="AI550" i="9"/>
  <c r="AI551" i="9"/>
  <c r="AI552" i="9"/>
  <c r="AI553" i="9"/>
  <c r="AI554" i="9"/>
  <c r="AI555" i="9"/>
  <c r="AI556" i="9"/>
  <c r="AI557" i="9"/>
  <c r="AI558" i="9"/>
  <c r="AI559" i="9"/>
  <c r="AI560" i="9"/>
  <c r="AI561" i="9"/>
  <c r="AI562" i="9"/>
  <c r="AI563" i="9"/>
  <c r="AI564" i="9"/>
  <c r="AI565" i="9"/>
  <c r="AI566" i="9"/>
  <c r="AI567" i="9"/>
  <c r="AI568" i="9"/>
  <c r="AI569" i="9"/>
  <c r="AI570" i="9"/>
  <c r="AI571" i="9"/>
  <c r="AI572" i="9"/>
  <c r="AI573" i="9"/>
  <c r="AI574" i="9"/>
  <c r="AI575" i="9"/>
  <c r="AI576" i="9"/>
  <c r="AI577" i="9"/>
  <c r="AI578" i="9"/>
  <c r="AI579" i="9"/>
  <c r="AI580" i="9"/>
  <c r="AI581" i="9"/>
  <c r="AI582" i="9"/>
  <c r="AI583" i="9"/>
  <c r="AI584" i="9"/>
  <c r="AI585" i="9"/>
  <c r="AI586" i="9"/>
  <c r="AI587" i="9"/>
  <c r="AI588" i="9"/>
  <c r="AI589" i="9"/>
  <c r="AI590" i="9"/>
  <c r="AI591" i="9"/>
  <c r="AI592" i="9"/>
  <c r="AI593" i="9"/>
  <c r="AI594" i="9"/>
  <c r="AI595" i="9"/>
  <c r="AI596" i="9"/>
  <c r="AI597" i="9"/>
  <c r="AI598" i="9"/>
  <c r="AI599" i="9"/>
  <c r="AI600" i="9"/>
  <c r="AI601" i="9"/>
  <c r="AI602" i="9"/>
  <c r="AI603" i="9"/>
  <c r="AI604" i="9"/>
  <c r="AI605" i="9"/>
  <c r="AI606" i="9"/>
  <c r="AI607" i="9"/>
  <c r="AI608" i="9"/>
  <c r="AI609" i="9"/>
  <c r="AI610" i="9"/>
  <c r="AI611" i="9"/>
  <c r="AI612" i="9"/>
  <c r="AI613" i="9"/>
  <c r="AI614" i="9"/>
  <c r="AI615" i="9"/>
  <c r="AI616" i="9"/>
  <c r="AI617" i="9"/>
  <c r="AI618" i="9"/>
  <c r="AI619" i="9"/>
  <c r="AI620" i="9"/>
  <c r="AI621" i="9"/>
  <c r="AI622" i="9"/>
  <c r="AI623" i="9"/>
  <c r="AI624" i="9"/>
  <c r="AI625" i="9"/>
  <c r="AI626" i="9"/>
  <c r="AI627" i="9"/>
  <c r="AI628" i="9"/>
  <c r="AI629" i="9"/>
  <c r="AI630" i="9"/>
  <c r="AI631" i="9"/>
  <c r="AI632" i="9"/>
  <c r="AI633" i="9"/>
  <c r="AI634" i="9"/>
  <c r="AI635" i="9"/>
  <c r="AI636" i="9"/>
  <c r="AI637" i="9"/>
  <c r="AI638" i="9"/>
  <c r="AI639" i="9"/>
  <c r="AI640" i="9"/>
  <c r="AI641" i="9"/>
  <c r="AI642" i="9"/>
  <c r="AI643" i="9"/>
  <c r="AI644" i="9"/>
  <c r="AI645" i="9"/>
  <c r="AI646" i="9"/>
  <c r="AI647" i="9"/>
  <c r="AI648" i="9"/>
  <c r="AI649" i="9"/>
  <c r="AI650" i="9"/>
  <c r="AI651" i="9"/>
  <c r="AI652" i="9"/>
  <c r="AI653" i="9"/>
  <c r="AI654" i="9"/>
  <c r="AI655" i="9"/>
  <c r="AI656" i="9"/>
  <c r="AI657" i="9"/>
  <c r="AI658" i="9"/>
  <c r="AI659" i="9"/>
  <c r="AI660" i="9"/>
  <c r="AI661" i="9"/>
  <c r="AI662" i="9"/>
  <c r="AI663" i="9"/>
  <c r="AI664" i="9"/>
  <c r="AI665" i="9"/>
  <c r="AI666" i="9"/>
  <c r="AI667" i="9"/>
  <c r="AI668" i="9"/>
  <c r="AI669" i="9"/>
  <c r="AI670" i="9"/>
  <c r="AI671" i="9"/>
  <c r="AI672" i="9"/>
  <c r="AI673" i="9"/>
  <c r="AI674" i="9"/>
  <c r="AI675" i="9"/>
  <c r="AI676" i="9"/>
  <c r="AI677" i="9"/>
  <c r="AI678" i="9"/>
  <c r="AI679" i="9"/>
  <c r="AI680" i="9"/>
  <c r="AI681" i="9"/>
  <c r="AI682" i="9"/>
  <c r="AI683" i="9"/>
  <c r="AI684" i="9"/>
  <c r="AI685" i="9"/>
  <c r="AI686" i="9"/>
  <c r="AI687" i="9"/>
  <c r="AI688" i="9"/>
  <c r="AI689" i="9"/>
  <c r="AI690" i="9"/>
  <c r="AI691" i="9"/>
  <c r="AI692" i="9"/>
  <c r="AI693" i="9"/>
  <c r="AI694" i="9"/>
  <c r="AI695" i="9"/>
  <c r="AI696" i="9"/>
  <c r="AI697" i="9"/>
  <c r="AI698" i="9"/>
  <c r="AI699" i="9"/>
  <c r="AI700" i="9"/>
  <c r="AI701" i="9"/>
  <c r="AI702" i="9"/>
  <c r="AI703" i="9"/>
  <c r="AI704" i="9"/>
  <c r="AI705" i="9"/>
  <c r="AI706" i="9"/>
  <c r="AI707" i="9"/>
  <c r="AI708" i="9"/>
  <c r="AI709" i="9"/>
  <c r="AI710" i="9"/>
  <c r="AI711" i="9"/>
  <c r="AI712" i="9"/>
  <c r="AI713" i="9"/>
  <c r="AI714" i="9"/>
  <c r="AI715" i="9"/>
  <c r="AI716" i="9"/>
  <c r="AI717" i="9"/>
  <c r="AI718" i="9"/>
  <c r="AI719" i="9"/>
  <c r="AI720" i="9"/>
  <c r="AI721" i="9"/>
  <c r="AI722" i="9"/>
  <c r="AI723" i="9"/>
  <c r="AI724" i="9"/>
  <c r="AI725" i="9"/>
  <c r="AI726" i="9"/>
  <c r="AI727" i="9"/>
  <c r="AI728" i="9"/>
  <c r="AI729" i="9"/>
  <c r="AI730" i="9"/>
  <c r="AI731" i="9"/>
  <c r="AI732" i="9"/>
  <c r="AI733" i="9"/>
  <c r="AI734" i="9"/>
  <c r="AI735" i="9"/>
  <c r="AI736" i="9"/>
  <c r="AI737" i="9"/>
  <c r="AI738" i="9"/>
  <c r="AI739" i="9"/>
  <c r="AI740" i="9"/>
  <c r="AI741" i="9"/>
  <c r="AI742" i="9"/>
  <c r="AI743" i="9"/>
  <c r="AI744" i="9"/>
  <c r="AI745" i="9"/>
  <c r="AI746" i="9"/>
  <c r="AI747" i="9"/>
  <c r="AI748" i="9"/>
  <c r="AI749" i="9"/>
  <c r="AI750" i="9"/>
  <c r="AI751" i="9"/>
  <c r="AI752" i="9"/>
  <c r="AI753" i="9"/>
  <c r="AI754" i="9"/>
  <c r="AI755" i="9"/>
  <c r="AI756" i="9"/>
  <c r="AI757" i="9"/>
  <c r="AI758" i="9"/>
  <c r="AI759" i="9"/>
  <c r="AI760" i="9"/>
  <c r="AI761" i="9"/>
  <c r="AI762" i="9"/>
  <c r="AI763" i="9"/>
  <c r="AI764" i="9"/>
  <c r="AI765" i="9"/>
  <c r="AI766" i="9"/>
  <c r="AI767" i="9"/>
  <c r="AI768" i="9"/>
  <c r="AI769" i="9"/>
  <c r="AI770" i="9"/>
  <c r="AI771" i="9"/>
  <c r="AI772" i="9"/>
  <c r="AI773" i="9"/>
  <c r="AI774" i="9"/>
  <c r="AI775" i="9"/>
  <c r="AI776" i="9"/>
  <c r="AI777" i="9"/>
  <c r="AI778" i="9"/>
  <c r="AI779" i="9"/>
  <c r="AI780" i="9"/>
  <c r="AI781" i="9"/>
  <c r="AI782" i="9"/>
  <c r="AI783" i="9"/>
  <c r="AI784" i="9"/>
  <c r="AI785" i="9"/>
  <c r="AI786" i="9"/>
  <c r="AI787" i="9"/>
  <c r="AI788" i="9"/>
  <c r="AI789" i="9"/>
  <c r="AI790" i="9"/>
  <c r="AI791" i="9"/>
  <c r="AI792" i="9"/>
  <c r="AI793" i="9"/>
  <c r="AI794" i="9"/>
  <c r="AI795" i="9"/>
  <c r="AI796" i="9"/>
  <c r="AI797" i="9"/>
  <c r="AI798" i="9"/>
  <c r="AI799" i="9"/>
  <c r="AI800" i="9"/>
  <c r="AI801" i="9"/>
  <c r="AI802" i="9"/>
  <c r="AI803" i="9"/>
  <c r="AI804" i="9"/>
  <c r="AI805" i="9"/>
  <c r="AI806" i="9"/>
  <c r="AI807" i="9"/>
  <c r="AI808" i="9"/>
  <c r="AI809" i="9"/>
  <c r="AI810" i="9"/>
  <c r="AI811" i="9"/>
  <c r="AI812" i="9"/>
  <c r="AI813" i="9"/>
  <c r="AI814" i="9"/>
  <c r="AI815" i="9"/>
  <c r="AI816" i="9"/>
  <c r="AI817" i="9"/>
  <c r="AI818" i="9"/>
  <c r="AI819" i="9"/>
  <c r="AI820" i="9"/>
  <c r="AI821" i="9"/>
  <c r="AI822" i="9"/>
  <c r="AI823" i="9"/>
  <c r="AI824" i="9"/>
  <c r="AI825" i="9"/>
  <c r="AI826" i="9"/>
  <c r="AI827" i="9"/>
  <c r="AI828" i="9"/>
  <c r="AI829" i="9"/>
  <c r="AI830" i="9"/>
  <c r="AI831" i="9"/>
  <c r="AI832" i="9"/>
  <c r="AI833" i="9"/>
  <c r="AI834" i="9"/>
  <c r="AI835" i="9"/>
  <c r="AI836" i="9"/>
  <c r="AI837" i="9"/>
  <c r="AI838" i="9"/>
  <c r="AI839" i="9"/>
  <c r="AI840" i="9"/>
  <c r="AI841" i="9"/>
  <c r="AI842" i="9"/>
  <c r="AI843" i="9"/>
  <c r="AI844" i="9"/>
  <c r="AI845" i="9"/>
  <c r="AI846" i="9"/>
  <c r="AI847" i="9"/>
  <c r="AI848" i="9"/>
  <c r="AI849" i="9"/>
  <c r="AI850" i="9"/>
  <c r="AI851" i="9"/>
  <c r="AI852" i="9"/>
  <c r="AI853" i="9"/>
  <c r="AI854" i="9"/>
  <c r="AI855" i="9"/>
  <c r="AI856" i="9"/>
  <c r="AI857" i="9"/>
  <c r="AI858" i="9"/>
  <c r="AI859" i="9"/>
  <c r="AI860" i="9"/>
  <c r="AI861" i="9"/>
  <c r="AI862" i="9"/>
  <c r="AI863" i="9"/>
  <c r="AI864" i="9"/>
  <c r="AI865" i="9"/>
  <c r="AI866" i="9"/>
  <c r="AI867" i="9"/>
  <c r="AI868" i="9"/>
  <c r="AI869" i="9"/>
  <c r="AI870" i="9"/>
  <c r="AI871" i="9"/>
  <c r="AI872" i="9"/>
  <c r="AI873" i="9"/>
  <c r="AI874" i="9"/>
  <c r="AI875" i="9"/>
  <c r="AI876" i="9"/>
  <c r="AI877" i="9"/>
  <c r="AI878" i="9"/>
  <c r="AI879" i="9"/>
  <c r="AI880" i="9"/>
  <c r="AI881" i="9"/>
  <c r="AI882" i="9"/>
  <c r="AI883" i="9"/>
  <c r="AI884" i="9"/>
  <c r="AI885" i="9"/>
  <c r="AI886" i="9"/>
  <c r="AI887" i="9"/>
  <c r="AI888" i="9"/>
  <c r="AI889" i="9"/>
  <c r="AI890" i="9"/>
  <c r="AI891" i="9"/>
  <c r="AI892" i="9"/>
  <c r="AI893" i="9"/>
  <c r="AI894" i="9"/>
  <c r="AI895" i="9"/>
  <c r="AI896" i="9"/>
  <c r="AI897" i="9"/>
  <c r="AI898" i="9"/>
  <c r="AI899" i="9"/>
  <c r="AI900" i="9"/>
  <c r="AI901" i="9"/>
  <c r="AI902" i="9"/>
  <c r="AI903" i="9"/>
  <c r="AI904" i="9"/>
  <c r="AI905" i="9"/>
  <c r="AI906" i="9"/>
  <c r="AI907" i="9"/>
  <c r="AI908" i="9"/>
  <c r="AI909" i="9"/>
  <c r="AI910" i="9"/>
  <c r="AI911" i="9"/>
  <c r="AI912" i="9"/>
  <c r="AI913" i="9"/>
  <c r="AI914" i="9"/>
  <c r="AI915" i="9"/>
  <c r="AI916" i="9"/>
  <c r="AI917" i="9"/>
  <c r="AI918" i="9"/>
  <c r="AI919" i="9"/>
  <c r="AI920" i="9"/>
  <c r="AI921" i="9"/>
  <c r="AI922" i="9"/>
  <c r="AI923" i="9"/>
  <c r="AI924" i="9"/>
  <c r="AI925" i="9"/>
  <c r="AI926" i="9"/>
  <c r="AI927" i="9"/>
  <c r="AI928" i="9"/>
  <c r="AI929" i="9"/>
  <c r="AI930" i="9"/>
  <c r="AI931" i="9"/>
  <c r="AI932" i="9"/>
  <c r="AI933" i="9"/>
  <c r="AI934" i="9"/>
  <c r="AI935" i="9"/>
  <c r="AI936" i="9"/>
  <c r="AI937" i="9"/>
  <c r="AI938" i="9"/>
  <c r="AI939" i="9"/>
  <c r="AI940" i="9"/>
  <c r="AI941" i="9"/>
  <c r="AI942" i="9"/>
  <c r="AI943" i="9"/>
  <c r="AI944" i="9"/>
  <c r="AI945" i="9"/>
  <c r="AI946" i="9"/>
  <c r="AI947" i="9"/>
  <c r="AI948" i="9"/>
  <c r="AI949" i="9"/>
  <c r="AI950" i="9"/>
  <c r="AI951" i="9"/>
  <c r="AI952" i="9"/>
  <c r="AI953" i="9"/>
  <c r="AI954" i="9"/>
  <c r="AI955" i="9"/>
  <c r="AI956" i="9"/>
  <c r="AI957" i="9"/>
  <c r="AI958" i="9"/>
  <c r="AI959" i="9"/>
  <c r="AI960" i="9"/>
  <c r="AI961" i="9"/>
  <c r="AI962" i="9"/>
  <c r="AI963" i="9"/>
  <c r="AI964" i="9"/>
  <c r="AI965" i="9"/>
  <c r="AI966" i="9"/>
  <c r="AI967" i="9"/>
  <c r="AI968" i="9"/>
  <c r="AI969" i="9"/>
  <c r="AI970" i="9"/>
  <c r="AI971" i="9"/>
  <c r="AI972" i="9"/>
  <c r="AI973" i="9"/>
  <c r="AI974" i="9"/>
  <c r="AI975" i="9"/>
  <c r="AI976" i="9"/>
  <c r="AI977" i="9"/>
  <c r="AI978" i="9"/>
  <c r="AI979" i="9"/>
  <c r="AI980" i="9"/>
  <c r="AI981" i="9"/>
  <c r="AI982" i="9"/>
  <c r="AI983" i="9"/>
  <c r="AI984" i="9"/>
  <c r="AI985" i="9"/>
  <c r="AI986" i="9"/>
  <c r="AI987" i="9"/>
  <c r="AI988" i="9"/>
  <c r="AI989" i="9"/>
  <c r="AI990" i="9"/>
  <c r="AI991" i="9"/>
  <c r="AI992" i="9"/>
  <c r="AI993" i="9"/>
  <c r="AI994" i="9"/>
  <c r="AI995" i="9"/>
  <c r="AI996" i="9"/>
  <c r="AI997" i="9"/>
  <c r="AI998" i="9"/>
  <c r="AI999" i="9"/>
  <c r="AI1000" i="9"/>
  <c r="AI1001" i="9"/>
  <c r="AI1002" i="9"/>
  <c r="AI1003" i="9"/>
  <c r="AI1004" i="9"/>
  <c r="AI1005" i="9"/>
  <c r="AI1006" i="9"/>
  <c r="AI1007" i="9"/>
  <c r="AI1008" i="9"/>
  <c r="AI1009" i="9"/>
  <c r="AI1010" i="9"/>
  <c r="AI1011" i="9"/>
  <c r="AI1012" i="9"/>
  <c r="AI1013" i="9"/>
  <c r="AI1014" i="9"/>
  <c r="AI1015" i="9"/>
  <c r="AI1016" i="9"/>
  <c r="AI1017" i="9"/>
  <c r="AI1018" i="9"/>
  <c r="AI1019" i="9"/>
  <c r="AI1020" i="9"/>
  <c r="AI1021" i="9"/>
  <c r="AI1022" i="9"/>
  <c r="AI1023" i="9"/>
  <c r="AI1024" i="9"/>
  <c r="AI1025" i="9"/>
  <c r="AI1026" i="9"/>
  <c r="AI1027" i="9"/>
  <c r="AI1028" i="9"/>
  <c r="AI1029" i="9"/>
  <c r="AI1030" i="9"/>
  <c r="AI1031" i="9"/>
  <c r="AI1032" i="9"/>
  <c r="AI32" i="9"/>
  <c r="AJ33" i="9"/>
  <c r="AK33" i="9"/>
  <c r="AJ32" i="9"/>
  <c r="AB33" i="9"/>
  <c r="AB34" i="9"/>
  <c r="AB35" i="9"/>
  <c r="AB36" i="9"/>
  <c r="AD36" i="9" s="1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D52" i="9" s="1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D68" i="9" s="1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D84" i="9" s="1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D100" i="9" s="1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D116" i="9" s="1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D132" i="9" s="1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D148" i="9" s="1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D164" i="9" s="1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D180" i="9" s="1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D196" i="9" s="1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D212" i="9" s="1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D228" i="9" s="1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D244" i="9" s="1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D260" i="9" s="1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D276" i="9" s="1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D292" i="9" s="1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D308" i="9" s="1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D324" i="9" s="1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D340" i="9" s="1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D356" i="9" s="1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D372" i="9" s="1"/>
  <c r="AB373" i="9"/>
  <c r="AB374" i="9"/>
  <c r="AB375" i="9"/>
  <c r="AB376" i="9"/>
  <c r="AC376" i="9" s="1"/>
  <c r="AB377" i="9"/>
  <c r="AB378" i="9"/>
  <c r="AB379" i="9"/>
  <c r="AB380" i="9"/>
  <c r="AC380" i="9" s="1"/>
  <c r="AB381" i="9"/>
  <c r="AB382" i="9"/>
  <c r="AB383" i="9"/>
  <c r="AB384" i="9"/>
  <c r="AC384" i="9" s="1"/>
  <c r="AB385" i="9"/>
  <c r="AB386" i="9"/>
  <c r="AB387" i="9"/>
  <c r="AB388" i="9"/>
  <c r="AC388" i="9" s="1"/>
  <c r="AB389" i="9"/>
  <c r="AB390" i="9"/>
  <c r="AB391" i="9"/>
  <c r="AB392" i="9"/>
  <c r="AC392" i="9" s="1"/>
  <c r="AB393" i="9"/>
  <c r="AB394" i="9"/>
  <c r="AB395" i="9"/>
  <c r="AB396" i="9"/>
  <c r="AC396" i="9" s="1"/>
  <c r="AB397" i="9"/>
  <c r="AB398" i="9"/>
  <c r="AB399" i="9"/>
  <c r="AB400" i="9"/>
  <c r="AC400" i="9" s="1"/>
  <c r="AB401" i="9"/>
  <c r="AB402" i="9"/>
  <c r="AB403" i="9"/>
  <c r="AB404" i="9"/>
  <c r="AC404" i="9" s="1"/>
  <c r="AB405" i="9"/>
  <c r="AB406" i="9"/>
  <c r="AB407" i="9"/>
  <c r="AB408" i="9"/>
  <c r="AC408" i="9" s="1"/>
  <c r="AB409" i="9"/>
  <c r="AB410" i="9"/>
  <c r="AB411" i="9"/>
  <c r="AB412" i="9"/>
  <c r="AC412" i="9" s="1"/>
  <c r="AB413" i="9"/>
  <c r="AB414" i="9"/>
  <c r="AB415" i="9"/>
  <c r="AB416" i="9"/>
  <c r="AC416" i="9" s="1"/>
  <c r="AB417" i="9"/>
  <c r="AB418" i="9"/>
  <c r="AB419" i="9"/>
  <c r="AB420" i="9"/>
  <c r="AC420" i="9" s="1"/>
  <c r="AB421" i="9"/>
  <c r="AB422" i="9"/>
  <c r="AB423" i="9"/>
  <c r="AB424" i="9"/>
  <c r="AC424" i="9" s="1"/>
  <c r="AB425" i="9"/>
  <c r="AB426" i="9"/>
  <c r="AB427" i="9"/>
  <c r="AB428" i="9"/>
  <c r="AC428" i="9" s="1"/>
  <c r="AB429" i="9"/>
  <c r="AB430" i="9"/>
  <c r="AB431" i="9"/>
  <c r="AB432" i="9"/>
  <c r="AC432" i="9" s="1"/>
  <c r="AB433" i="9"/>
  <c r="AB434" i="9"/>
  <c r="AB435" i="9"/>
  <c r="AB436" i="9"/>
  <c r="AC436" i="9" s="1"/>
  <c r="AB437" i="9"/>
  <c r="AB438" i="9"/>
  <c r="AB439" i="9"/>
  <c r="AB440" i="9"/>
  <c r="AC440" i="9" s="1"/>
  <c r="AB441" i="9"/>
  <c r="AB442" i="9"/>
  <c r="AB443" i="9"/>
  <c r="AB444" i="9"/>
  <c r="AC444" i="9" s="1"/>
  <c r="AB445" i="9"/>
  <c r="AB446" i="9"/>
  <c r="AB447" i="9"/>
  <c r="AB448" i="9"/>
  <c r="AC448" i="9" s="1"/>
  <c r="AB449" i="9"/>
  <c r="AB450" i="9"/>
  <c r="AB451" i="9"/>
  <c r="AB452" i="9"/>
  <c r="AC452" i="9" s="1"/>
  <c r="AB453" i="9"/>
  <c r="AB454" i="9"/>
  <c r="AB455" i="9"/>
  <c r="AB456" i="9"/>
  <c r="AC456" i="9" s="1"/>
  <c r="AB457" i="9"/>
  <c r="AB458" i="9"/>
  <c r="AB459" i="9"/>
  <c r="AB460" i="9"/>
  <c r="AC460" i="9" s="1"/>
  <c r="AB461" i="9"/>
  <c r="AB462" i="9"/>
  <c r="AB463" i="9"/>
  <c r="AB464" i="9"/>
  <c r="AC464" i="9" s="1"/>
  <c r="AB465" i="9"/>
  <c r="AB466" i="9"/>
  <c r="AB467" i="9"/>
  <c r="AB468" i="9"/>
  <c r="AC468" i="9" s="1"/>
  <c r="AB469" i="9"/>
  <c r="AB470" i="9"/>
  <c r="AB471" i="9"/>
  <c r="AB472" i="9"/>
  <c r="AC472" i="9" s="1"/>
  <c r="AB473" i="9"/>
  <c r="AB474" i="9"/>
  <c r="AB475" i="9"/>
  <c r="AB476" i="9"/>
  <c r="AC476" i="9" s="1"/>
  <c r="AB477" i="9"/>
  <c r="AB478" i="9"/>
  <c r="AB479" i="9"/>
  <c r="AB480" i="9"/>
  <c r="AC480" i="9" s="1"/>
  <c r="AB481" i="9"/>
  <c r="AB482" i="9"/>
  <c r="AB483" i="9"/>
  <c r="AB484" i="9"/>
  <c r="AC484" i="9" s="1"/>
  <c r="AB485" i="9"/>
  <c r="AB486" i="9"/>
  <c r="AB487" i="9"/>
  <c r="AB488" i="9"/>
  <c r="AC488" i="9" s="1"/>
  <c r="AB489" i="9"/>
  <c r="AB490" i="9"/>
  <c r="AB491" i="9"/>
  <c r="AB492" i="9"/>
  <c r="AC492" i="9" s="1"/>
  <c r="AB493" i="9"/>
  <c r="AB494" i="9"/>
  <c r="AB495" i="9"/>
  <c r="AB496" i="9"/>
  <c r="AC496" i="9" s="1"/>
  <c r="AB497" i="9"/>
  <c r="AB498" i="9"/>
  <c r="AB499" i="9"/>
  <c r="AB500" i="9"/>
  <c r="AC500" i="9" s="1"/>
  <c r="AB501" i="9"/>
  <c r="AB502" i="9"/>
  <c r="AB503" i="9"/>
  <c r="AB504" i="9"/>
  <c r="AC504" i="9" s="1"/>
  <c r="AB505" i="9"/>
  <c r="AB506" i="9"/>
  <c r="AB507" i="9"/>
  <c r="AB508" i="9"/>
  <c r="AC508" i="9" s="1"/>
  <c r="AB509" i="9"/>
  <c r="AB510" i="9"/>
  <c r="AB511" i="9"/>
  <c r="AB512" i="9"/>
  <c r="AC512" i="9" s="1"/>
  <c r="AB513" i="9"/>
  <c r="AB514" i="9"/>
  <c r="AB515" i="9"/>
  <c r="AB516" i="9"/>
  <c r="AC516" i="9" s="1"/>
  <c r="AB517" i="9"/>
  <c r="AB518" i="9"/>
  <c r="AB519" i="9"/>
  <c r="AB520" i="9"/>
  <c r="AC520" i="9" s="1"/>
  <c r="AB521" i="9"/>
  <c r="AB522" i="9"/>
  <c r="AB523" i="9"/>
  <c r="AB524" i="9"/>
  <c r="AC524" i="9" s="1"/>
  <c r="AB525" i="9"/>
  <c r="AB526" i="9"/>
  <c r="AB527" i="9"/>
  <c r="AB528" i="9"/>
  <c r="AC528" i="9" s="1"/>
  <c r="AB529" i="9"/>
  <c r="AB530" i="9"/>
  <c r="AB531" i="9"/>
  <c r="AB532" i="9"/>
  <c r="AC532" i="9" s="1"/>
  <c r="AB533" i="9"/>
  <c r="AB534" i="9"/>
  <c r="AB535" i="9"/>
  <c r="AB536" i="9"/>
  <c r="AC536" i="9" s="1"/>
  <c r="AB537" i="9"/>
  <c r="AB538" i="9"/>
  <c r="AB539" i="9"/>
  <c r="AB540" i="9"/>
  <c r="AC540" i="9" s="1"/>
  <c r="AB541" i="9"/>
  <c r="AB542" i="9"/>
  <c r="AB543" i="9"/>
  <c r="AB544" i="9"/>
  <c r="AC544" i="9" s="1"/>
  <c r="AB545" i="9"/>
  <c r="AB546" i="9"/>
  <c r="AB547" i="9"/>
  <c r="AB548" i="9"/>
  <c r="AC548" i="9" s="1"/>
  <c r="AB549" i="9"/>
  <c r="AB550" i="9"/>
  <c r="AB551" i="9"/>
  <c r="AB552" i="9"/>
  <c r="AC552" i="9" s="1"/>
  <c r="AB553" i="9"/>
  <c r="AB554" i="9"/>
  <c r="AB555" i="9"/>
  <c r="AB556" i="9"/>
  <c r="AC556" i="9" s="1"/>
  <c r="AB557" i="9"/>
  <c r="AB558" i="9"/>
  <c r="AB559" i="9"/>
  <c r="AB560" i="9"/>
  <c r="AC560" i="9" s="1"/>
  <c r="AB561" i="9"/>
  <c r="AB562" i="9"/>
  <c r="AB563" i="9"/>
  <c r="AB564" i="9"/>
  <c r="AC564" i="9" s="1"/>
  <c r="AB565" i="9"/>
  <c r="AB566" i="9"/>
  <c r="AB567" i="9"/>
  <c r="AB568" i="9"/>
  <c r="AC568" i="9" s="1"/>
  <c r="AB569" i="9"/>
  <c r="AB570" i="9"/>
  <c r="AB571" i="9"/>
  <c r="AB572" i="9"/>
  <c r="AC572" i="9" s="1"/>
  <c r="AB573" i="9"/>
  <c r="AB574" i="9"/>
  <c r="AB575" i="9"/>
  <c r="AB576" i="9"/>
  <c r="AC576" i="9" s="1"/>
  <c r="AB577" i="9"/>
  <c r="AB578" i="9"/>
  <c r="AB579" i="9"/>
  <c r="AB580" i="9"/>
  <c r="AC580" i="9" s="1"/>
  <c r="AB581" i="9"/>
  <c r="AB582" i="9"/>
  <c r="AB583" i="9"/>
  <c r="AB584" i="9"/>
  <c r="AC584" i="9" s="1"/>
  <c r="AB585" i="9"/>
  <c r="AB586" i="9"/>
  <c r="AB587" i="9"/>
  <c r="AB588" i="9"/>
  <c r="AC588" i="9" s="1"/>
  <c r="AB589" i="9"/>
  <c r="AB590" i="9"/>
  <c r="AB591" i="9"/>
  <c r="AB592" i="9"/>
  <c r="AC592" i="9" s="1"/>
  <c r="AB593" i="9"/>
  <c r="AB594" i="9"/>
  <c r="AB595" i="9"/>
  <c r="AB596" i="9"/>
  <c r="AC596" i="9" s="1"/>
  <c r="AB597" i="9"/>
  <c r="AB598" i="9"/>
  <c r="AB599" i="9"/>
  <c r="AB600" i="9"/>
  <c r="AC600" i="9" s="1"/>
  <c r="AB601" i="9"/>
  <c r="AB602" i="9"/>
  <c r="AB603" i="9"/>
  <c r="AB604" i="9"/>
  <c r="AC604" i="9" s="1"/>
  <c r="AB605" i="9"/>
  <c r="AB606" i="9"/>
  <c r="AB607" i="9"/>
  <c r="AB608" i="9"/>
  <c r="AC608" i="9" s="1"/>
  <c r="AB609" i="9"/>
  <c r="AB610" i="9"/>
  <c r="AB611" i="9"/>
  <c r="AB612" i="9"/>
  <c r="AC612" i="9" s="1"/>
  <c r="AB613" i="9"/>
  <c r="AB614" i="9"/>
  <c r="AB615" i="9"/>
  <c r="AB616" i="9"/>
  <c r="AC616" i="9" s="1"/>
  <c r="AB617" i="9"/>
  <c r="AB618" i="9"/>
  <c r="AB619" i="9"/>
  <c r="AB620" i="9"/>
  <c r="AC620" i="9" s="1"/>
  <c r="AB621" i="9"/>
  <c r="AB622" i="9"/>
  <c r="AB623" i="9"/>
  <c r="AB624" i="9"/>
  <c r="AC624" i="9" s="1"/>
  <c r="AB625" i="9"/>
  <c r="AB626" i="9"/>
  <c r="AB627" i="9"/>
  <c r="AB628" i="9"/>
  <c r="AC628" i="9" s="1"/>
  <c r="AB629" i="9"/>
  <c r="AB630" i="9"/>
  <c r="AB631" i="9"/>
  <c r="AB632" i="9"/>
  <c r="AD632" i="9" s="1"/>
  <c r="AB633" i="9"/>
  <c r="AB634" i="9"/>
  <c r="AB635" i="9"/>
  <c r="AB636" i="9"/>
  <c r="AD636" i="9" s="1"/>
  <c r="AB637" i="9"/>
  <c r="AB638" i="9"/>
  <c r="AB639" i="9"/>
  <c r="AB640" i="9"/>
  <c r="AD640" i="9" s="1"/>
  <c r="AB641" i="9"/>
  <c r="AB642" i="9"/>
  <c r="AB643" i="9"/>
  <c r="AB644" i="9"/>
  <c r="AD644" i="9" s="1"/>
  <c r="AB645" i="9"/>
  <c r="AB646" i="9"/>
  <c r="AB647" i="9"/>
  <c r="AB648" i="9"/>
  <c r="AD648" i="9" s="1"/>
  <c r="AB649" i="9"/>
  <c r="AB650" i="9"/>
  <c r="AB651" i="9"/>
  <c r="AB652" i="9"/>
  <c r="AD652" i="9" s="1"/>
  <c r="AB653" i="9"/>
  <c r="AB654" i="9"/>
  <c r="AB655" i="9"/>
  <c r="AB656" i="9"/>
  <c r="AD656" i="9" s="1"/>
  <c r="AB657" i="9"/>
  <c r="AB658" i="9"/>
  <c r="AB659" i="9"/>
  <c r="AB660" i="9"/>
  <c r="AD660" i="9" s="1"/>
  <c r="AB661" i="9"/>
  <c r="AB662" i="9"/>
  <c r="AB663" i="9"/>
  <c r="AB664" i="9"/>
  <c r="AD664" i="9" s="1"/>
  <c r="AB665" i="9"/>
  <c r="AB666" i="9"/>
  <c r="AB667" i="9"/>
  <c r="AB668" i="9"/>
  <c r="AD668" i="9" s="1"/>
  <c r="AB669" i="9"/>
  <c r="AB670" i="9"/>
  <c r="AB671" i="9"/>
  <c r="AB672" i="9"/>
  <c r="AD672" i="9" s="1"/>
  <c r="AB673" i="9"/>
  <c r="AB674" i="9"/>
  <c r="AB675" i="9"/>
  <c r="AB676" i="9"/>
  <c r="AD676" i="9" s="1"/>
  <c r="AB677" i="9"/>
  <c r="AB678" i="9"/>
  <c r="AB679" i="9"/>
  <c r="AB680" i="9"/>
  <c r="AD680" i="9" s="1"/>
  <c r="AB681" i="9"/>
  <c r="AB682" i="9"/>
  <c r="AB683" i="9"/>
  <c r="AB684" i="9"/>
  <c r="AD684" i="9" s="1"/>
  <c r="AB685" i="9"/>
  <c r="AB686" i="9"/>
  <c r="AB687" i="9"/>
  <c r="AB688" i="9"/>
  <c r="AD688" i="9" s="1"/>
  <c r="AB689" i="9"/>
  <c r="AB690" i="9"/>
  <c r="AB691" i="9"/>
  <c r="AB692" i="9"/>
  <c r="AD692" i="9" s="1"/>
  <c r="AB693" i="9"/>
  <c r="AB694" i="9"/>
  <c r="AB695" i="9"/>
  <c r="AB696" i="9"/>
  <c r="AD696" i="9" s="1"/>
  <c r="AB697" i="9"/>
  <c r="AB698" i="9"/>
  <c r="AB699" i="9"/>
  <c r="AB700" i="9"/>
  <c r="AD700" i="9" s="1"/>
  <c r="AB701" i="9"/>
  <c r="AB702" i="9"/>
  <c r="AB703" i="9"/>
  <c r="AB704" i="9"/>
  <c r="AD704" i="9" s="1"/>
  <c r="AB705" i="9"/>
  <c r="AB706" i="9"/>
  <c r="AB707" i="9"/>
  <c r="AB708" i="9"/>
  <c r="AD708" i="9" s="1"/>
  <c r="AB709" i="9"/>
  <c r="AB710" i="9"/>
  <c r="AB711" i="9"/>
  <c r="AB712" i="9"/>
  <c r="AD712" i="9" s="1"/>
  <c r="AB713" i="9"/>
  <c r="AB714" i="9"/>
  <c r="AB715" i="9"/>
  <c r="AB716" i="9"/>
  <c r="AD716" i="9" s="1"/>
  <c r="AB717" i="9"/>
  <c r="AB718" i="9"/>
  <c r="AB719" i="9"/>
  <c r="AB720" i="9"/>
  <c r="AD720" i="9" s="1"/>
  <c r="AB721" i="9"/>
  <c r="AB722" i="9"/>
  <c r="AB723" i="9"/>
  <c r="AB724" i="9"/>
  <c r="AD724" i="9" s="1"/>
  <c r="AB725" i="9"/>
  <c r="AB726" i="9"/>
  <c r="AB727" i="9"/>
  <c r="AB728" i="9"/>
  <c r="AD728" i="9" s="1"/>
  <c r="AB729" i="9"/>
  <c r="AB730" i="9"/>
  <c r="AB731" i="9"/>
  <c r="AB732" i="9"/>
  <c r="AD732" i="9" s="1"/>
  <c r="AB733" i="9"/>
  <c r="AB734" i="9"/>
  <c r="AB735" i="9"/>
  <c r="AB736" i="9"/>
  <c r="AD736" i="9" s="1"/>
  <c r="AB737" i="9"/>
  <c r="AB738" i="9"/>
  <c r="AB739" i="9"/>
  <c r="AB740" i="9"/>
  <c r="AD740" i="9" s="1"/>
  <c r="AB741" i="9"/>
  <c r="AB742" i="9"/>
  <c r="AB743" i="9"/>
  <c r="AB744" i="9"/>
  <c r="AD744" i="9" s="1"/>
  <c r="AB745" i="9"/>
  <c r="AB746" i="9"/>
  <c r="AB747" i="9"/>
  <c r="AB748" i="9"/>
  <c r="AD748" i="9" s="1"/>
  <c r="AB749" i="9"/>
  <c r="AB750" i="9"/>
  <c r="AB751" i="9"/>
  <c r="AB752" i="9"/>
  <c r="AD752" i="9" s="1"/>
  <c r="AB753" i="9"/>
  <c r="AB754" i="9"/>
  <c r="AB755" i="9"/>
  <c r="AB756" i="9"/>
  <c r="AD756" i="9" s="1"/>
  <c r="AB757" i="9"/>
  <c r="AB758" i="9"/>
  <c r="AB759" i="9"/>
  <c r="AB760" i="9"/>
  <c r="AD760" i="9" s="1"/>
  <c r="AB761" i="9"/>
  <c r="AB762" i="9"/>
  <c r="AB763" i="9"/>
  <c r="AB764" i="9"/>
  <c r="AD764" i="9" s="1"/>
  <c r="AB765" i="9"/>
  <c r="AB766" i="9"/>
  <c r="AB767" i="9"/>
  <c r="AB768" i="9"/>
  <c r="AD768" i="9" s="1"/>
  <c r="AB769" i="9"/>
  <c r="AB770" i="9"/>
  <c r="AB771" i="9"/>
  <c r="AB772" i="9"/>
  <c r="AD772" i="9" s="1"/>
  <c r="AB773" i="9"/>
  <c r="AB774" i="9"/>
  <c r="AB775" i="9"/>
  <c r="AB776" i="9"/>
  <c r="AD776" i="9" s="1"/>
  <c r="AB777" i="9"/>
  <c r="AB778" i="9"/>
  <c r="AB779" i="9"/>
  <c r="AB780" i="9"/>
  <c r="AD780" i="9" s="1"/>
  <c r="AB781" i="9"/>
  <c r="AB782" i="9"/>
  <c r="AB783" i="9"/>
  <c r="AB784" i="9"/>
  <c r="AD784" i="9" s="1"/>
  <c r="AB785" i="9"/>
  <c r="AB786" i="9"/>
  <c r="AB787" i="9"/>
  <c r="AB788" i="9"/>
  <c r="AD788" i="9" s="1"/>
  <c r="AB789" i="9"/>
  <c r="AB790" i="9"/>
  <c r="AB791" i="9"/>
  <c r="AB792" i="9"/>
  <c r="AD792" i="9" s="1"/>
  <c r="AB793" i="9"/>
  <c r="AB794" i="9"/>
  <c r="AB795" i="9"/>
  <c r="AB796" i="9"/>
  <c r="AD796" i="9" s="1"/>
  <c r="AB797" i="9"/>
  <c r="AB798" i="9"/>
  <c r="AB799" i="9"/>
  <c r="AB800" i="9"/>
  <c r="AD800" i="9" s="1"/>
  <c r="AB801" i="9"/>
  <c r="AB802" i="9"/>
  <c r="AB803" i="9"/>
  <c r="AB804" i="9"/>
  <c r="AD804" i="9" s="1"/>
  <c r="AB805" i="9"/>
  <c r="AB806" i="9"/>
  <c r="AB807" i="9"/>
  <c r="AB808" i="9"/>
  <c r="AD808" i="9" s="1"/>
  <c r="AB809" i="9"/>
  <c r="AB810" i="9"/>
  <c r="AB811" i="9"/>
  <c r="AB812" i="9"/>
  <c r="AD812" i="9" s="1"/>
  <c r="AB813" i="9"/>
  <c r="AB814" i="9"/>
  <c r="AB815" i="9"/>
  <c r="AB816" i="9"/>
  <c r="AD816" i="9" s="1"/>
  <c r="AB817" i="9"/>
  <c r="AB818" i="9"/>
  <c r="AB819" i="9"/>
  <c r="AB820" i="9"/>
  <c r="AD820" i="9" s="1"/>
  <c r="AB821" i="9"/>
  <c r="AB822" i="9"/>
  <c r="AB823" i="9"/>
  <c r="AB824" i="9"/>
  <c r="AD824" i="9" s="1"/>
  <c r="AB825" i="9"/>
  <c r="AB826" i="9"/>
  <c r="AB827" i="9"/>
  <c r="AB828" i="9"/>
  <c r="AD828" i="9" s="1"/>
  <c r="AB829" i="9"/>
  <c r="AB830" i="9"/>
  <c r="AB831" i="9"/>
  <c r="AB832" i="9"/>
  <c r="AD832" i="9" s="1"/>
  <c r="AB833" i="9"/>
  <c r="AB834" i="9"/>
  <c r="AB835" i="9"/>
  <c r="AB836" i="9"/>
  <c r="AD836" i="9" s="1"/>
  <c r="AB837" i="9"/>
  <c r="AB838" i="9"/>
  <c r="AB839" i="9"/>
  <c r="AB840" i="9"/>
  <c r="AD840" i="9" s="1"/>
  <c r="AB841" i="9"/>
  <c r="AB842" i="9"/>
  <c r="AB843" i="9"/>
  <c r="AB844" i="9"/>
  <c r="AD844" i="9" s="1"/>
  <c r="AB845" i="9"/>
  <c r="AB846" i="9"/>
  <c r="AB847" i="9"/>
  <c r="AB848" i="9"/>
  <c r="AD848" i="9" s="1"/>
  <c r="AB849" i="9"/>
  <c r="AB850" i="9"/>
  <c r="AB851" i="9"/>
  <c r="AB852" i="9"/>
  <c r="AD852" i="9" s="1"/>
  <c r="AB853" i="9"/>
  <c r="AB854" i="9"/>
  <c r="AB855" i="9"/>
  <c r="AB856" i="9"/>
  <c r="AD856" i="9" s="1"/>
  <c r="AB857" i="9"/>
  <c r="AB858" i="9"/>
  <c r="AB859" i="9"/>
  <c r="AB860" i="9"/>
  <c r="AD860" i="9" s="1"/>
  <c r="AB861" i="9"/>
  <c r="AB862" i="9"/>
  <c r="AB863" i="9"/>
  <c r="AB864" i="9"/>
  <c r="AD864" i="9" s="1"/>
  <c r="AB865" i="9"/>
  <c r="AB866" i="9"/>
  <c r="AB867" i="9"/>
  <c r="AB868" i="9"/>
  <c r="AD868" i="9" s="1"/>
  <c r="AB869" i="9"/>
  <c r="AB870" i="9"/>
  <c r="AB871" i="9"/>
  <c r="AB872" i="9"/>
  <c r="AD872" i="9" s="1"/>
  <c r="AB873" i="9"/>
  <c r="AB874" i="9"/>
  <c r="AB875" i="9"/>
  <c r="AB876" i="9"/>
  <c r="AD876" i="9" s="1"/>
  <c r="AB877" i="9"/>
  <c r="AB878" i="9"/>
  <c r="AB879" i="9"/>
  <c r="AB880" i="9"/>
  <c r="AD880" i="9" s="1"/>
  <c r="AB881" i="9"/>
  <c r="AB882" i="9"/>
  <c r="AB883" i="9"/>
  <c r="AB884" i="9"/>
  <c r="AD884" i="9" s="1"/>
  <c r="AB885" i="9"/>
  <c r="AB886" i="9"/>
  <c r="AB887" i="9"/>
  <c r="AB888" i="9"/>
  <c r="AD888" i="9" s="1"/>
  <c r="AB889" i="9"/>
  <c r="AB890" i="9"/>
  <c r="AB891" i="9"/>
  <c r="AB892" i="9"/>
  <c r="AD892" i="9" s="1"/>
  <c r="AB893" i="9"/>
  <c r="AB894" i="9"/>
  <c r="AB895" i="9"/>
  <c r="AB896" i="9"/>
  <c r="AD896" i="9" s="1"/>
  <c r="AB897" i="9"/>
  <c r="AB898" i="9"/>
  <c r="AB899" i="9"/>
  <c r="AB900" i="9"/>
  <c r="AD900" i="9" s="1"/>
  <c r="AB901" i="9"/>
  <c r="AB902" i="9"/>
  <c r="AB903" i="9"/>
  <c r="AB904" i="9"/>
  <c r="AD904" i="9" s="1"/>
  <c r="AB905" i="9"/>
  <c r="AB906" i="9"/>
  <c r="AB907" i="9"/>
  <c r="AB908" i="9"/>
  <c r="AD908" i="9" s="1"/>
  <c r="AB909" i="9"/>
  <c r="AB910" i="9"/>
  <c r="AB911" i="9"/>
  <c r="AB912" i="9"/>
  <c r="AD912" i="9" s="1"/>
  <c r="AB913" i="9"/>
  <c r="AB914" i="9"/>
  <c r="AB915" i="9"/>
  <c r="AB916" i="9"/>
  <c r="AD916" i="9" s="1"/>
  <c r="AB917" i="9"/>
  <c r="AB918" i="9"/>
  <c r="AB919" i="9"/>
  <c r="AB920" i="9"/>
  <c r="AD920" i="9" s="1"/>
  <c r="AB921" i="9"/>
  <c r="AB922" i="9"/>
  <c r="AB923" i="9"/>
  <c r="AB924" i="9"/>
  <c r="AD924" i="9" s="1"/>
  <c r="AB925" i="9"/>
  <c r="AB926" i="9"/>
  <c r="AB927" i="9"/>
  <c r="AB928" i="9"/>
  <c r="AD928" i="9" s="1"/>
  <c r="AB929" i="9"/>
  <c r="AB930" i="9"/>
  <c r="AB931" i="9"/>
  <c r="AB932" i="9"/>
  <c r="AD932" i="9" s="1"/>
  <c r="AB933" i="9"/>
  <c r="AB934" i="9"/>
  <c r="AB935" i="9"/>
  <c r="AB936" i="9"/>
  <c r="AD936" i="9" s="1"/>
  <c r="AB937" i="9"/>
  <c r="AB938" i="9"/>
  <c r="AB939" i="9"/>
  <c r="AB940" i="9"/>
  <c r="AD940" i="9" s="1"/>
  <c r="AB941" i="9"/>
  <c r="AB942" i="9"/>
  <c r="AB943" i="9"/>
  <c r="AB944" i="9"/>
  <c r="AD944" i="9" s="1"/>
  <c r="AB945" i="9"/>
  <c r="AB946" i="9"/>
  <c r="AB947" i="9"/>
  <c r="AB948" i="9"/>
  <c r="AD948" i="9" s="1"/>
  <c r="AB949" i="9"/>
  <c r="AB950" i="9"/>
  <c r="AB951" i="9"/>
  <c r="AB952" i="9"/>
  <c r="AD952" i="9" s="1"/>
  <c r="AB953" i="9"/>
  <c r="AB954" i="9"/>
  <c r="AB955" i="9"/>
  <c r="AB956" i="9"/>
  <c r="AD956" i="9" s="1"/>
  <c r="AB957" i="9"/>
  <c r="AB958" i="9"/>
  <c r="AB959" i="9"/>
  <c r="AB960" i="9"/>
  <c r="AD960" i="9" s="1"/>
  <c r="AB961" i="9"/>
  <c r="AB962" i="9"/>
  <c r="AB963" i="9"/>
  <c r="AB964" i="9"/>
  <c r="AD964" i="9" s="1"/>
  <c r="AB965" i="9"/>
  <c r="AB966" i="9"/>
  <c r="AB967" i="9"/>
  <c r="AB968" i="9"/>
  <c r="AD968" i="9" s="1"/>
  <c r="AB969" i="9"/>
  <c r="AB970" i="9"/>
  <c r="AB971" i="9"/>
  <c r="AB972" i="9"/>
  <c r="AD972" i="9" s="1"/>
  <c r="AB973" i="9"/>
  <c r="AB974" i="9"/>
  <c r="AB975" i="9"/>
  <c r="AB976" i="9"/>
  <c r="AD976" i="9" s="1"/>
  <c r="AB977" i="9"/>
  <c r="AB978" i="9"/>
  <c r="AB979" i="9"/>
  <c r="AB980" i="9"/>
  <c r="AD980" i="9" s="1"/>
  <c r="AB981" i="9"/>
  <c r="AB982" i="9"/>
  <c r="AB983" i="9"/>
  <c r="AB984" i="9"/>
  <c r="AD984" i="9" s="1"/>
  <c r="AB985" i="9"/>
  <c r="AB986" i="9"/>
  <c r="AB987" i="9"/>
  <c r="AB988" i="9"/>
  <c r="AD988" i="9" s="1"/>
  <c r="AB989" i="9"/>
  <c r="AB990" i="9"/>
  <c r="AB991" i="9"/>
  <c r="AB992" i="9"/>
  <c r="AD992" i="9" s="1"/>
  <c r="AB993" i="9"/>
  <c r="AB994" i="9"/>
  <c r="AB995" i="9"/>
  <c r="AB996" i="9"/>
  <c r="AD996" i="9" s="1"/>
  <c r="AB997" i="9"/>
  <c r="AB998" i="9"/>
  <c r="AB999" i="9"/>
  <c r="AB1000" i="9"/>
  <c r="AD1000" i="9" s="1"/>
  <c r="AB1001" i="9"/>
  <c r="AB1002" i="9"/>
  <c r="AB1003" i="9"/>
  <c r="AB1004" i="9"/>
  <c r="AD1004" i="9" s="1"/>
  <c r="AB1005" i="9"/>
  <c r="AB1006" i="9"/>
  <c r="AB1007" i="9"/>
  <c r="AB1008" i="9"/>
  <c r="AD1008" i="9" s="1"/>
  <c r="AB1009" i="9"/>
  <c r="AB1010" i="9"/>
  <c r="AB1011" i="9"/>
  <c r="AB1012" i="9"/>
  <c r="AD1012" i="9" s="1"/>
  <c r="AB1013" i="9"/>
  <c r="AB1014" i="9"/>
  <c r="AB1015" i="9"/>
  <c r="AB1016" i="9"/>
  <c r="AD1016" i="9" s="1"/>
  <c r="AB1017" i="9"/>
  <c r="AB1018" i="9"/>
  <c r="AB1019" i="9"/>
  <c r="AB1020" i="9"/>
  <c r="AD1020" i="9" s="1"/>
  <c r="AB1021" i="9"/>
  <c r="AB1022" i="9"/>
  <c r="AB1023" i="9"/>
  <c r="AB1024" i="9"/>
  <c r="AD1024" i="9" s="1"/>
  <c r="AB1025" i="9"/>
  <c r="AB1026" i="9"/>
  <c r="AB1027" i="9"/>
  <c r="AB1028" i="9"/>
  <c r="AD1028" i="9" s="1"/>
  <c r="AB1029" i="9"/>
  <c r="AB1030" i="9"/>
  <c r="AB1031" i="9"/>
  <c r="AB1032" i="9"/>
  <c r="AD1032" i="9" s="1"/>
  <c r="AB32" i="9"/>
  <c r="AC33" i="9"/>
  <c r="AD33" i="9"/>
  <c r="AC34" i="9"/>
  <c r="AD34" i="9"/>
  <c r="AC35" i="9"/>
  <c r="AD35" i="9"/>
  <c r="AC36" i="9"/>
  <c r="AC37" i="9"/>
  <c r="AD37" i="9"/>
  <c r="AC38" i="9"/>
  <c r="AD38" i="9"/>
  <c r="AC39" i="9"/>
  <c r="AD39" i="9"/>
  <c r="AC41" i="9"/>
  <c r="AD41" i="9"/>
  <c r="AC42" i="9"/>
  <c r="AD42" i="9"/>
  <c r="AC43" i="9"/>
  <c r="AD43" i="9"/>
  <c r="AC45" i="9"/>
  <c r="AD45" i="9"/>
  <c r="AC46" i="9"/>
  <c r="AD46" i="9"/>
  <c r="AC47" i="9"/>
  <c r="AD47" i="9"/>
  <c r="AC49" i="9"/>
  <c r="AD49" i="9"/>
  <c r="AC50" i="9"/>
  <c r="AD50" i="9"/>
  <c r="AC51" i="9"/>
  <c r="AD51" i="9"/>
  <c r="AC53" i="9"/>
  <c r="AD53" i="9"/>
  <c r="AC54" i="9"/>
  <c r="AD54" i="9"/>
  <c r="AC55" i="9"/>
  <c r="AD55" i="9"/>
  <c r="AC57" i="9"/>
  <c r="AD57" i="9"/>
  <c r="AC58" i="9"/>
  <c r="AD58" i="9"/>
  <c r="AC59" i="9"/>
  <c r="AD59" i="9"/>
  <c r="AC61" i="9"/>
  <c r="AD61" i="9"/>
  <c r="AC62" i="9"/>
  <c r="AD62" i="9"/>
  <c r="AC63" i="9"/>
  <c r="AD63" i="9"/>
  <c r="AC65" i="9"/>
  <c r="AD65" i="9"/>
  <c r="AC66" i="9"/>
  <c r="AD66" i="9"/>
  <c r="AC67" i="9"/>
  <c r="AD67" i="9"/>
  <c r="AC69" i="9"/>
  <c r="AD69" i="9"/>
  <c r="AC70" i="9"/>
  <c r="AD70" i="9"/>
  <c r="AC71" i="9"/>
  <c r="AD71" i="9"/>
  <c r="AC73" i="9"/>
  <c r="AD73" i="9"/>
  <c r="AC74" i="9"/>
  <c r="AD74" i="9"/>
  <c r="AC75" i="9"/>
  <c r="AD75" i="9"/>
  <c r="AC77" i="9"/>
  <c r="AD77" i="9"/>
  <c r="AC78" i="9"/>
  <c r="AD78" i="9"/>
  <c r="AC79" i="9"/>
  <c r="AD79" i="9"/>
  <c r="AC81" i="9"/>
  <c r="AD81" i="9"/>
  <c r="AC82" i="9"/>
  <c r="AD82" i="9"/>
  <c r="AC83" i="9"/>
  <c r="AD83" i="9"/>
  <c r="AC85" i="9"/>
  <c r="AD85" i="9"/>
  <c r="AC86" i="9"/>
  <c r="AD86" i="9"/>
  <c r="AC87" i="9"/>
  <c r="AD87" i="9"/>
  <c r="AC89" i="9"/>
  <c r="AD89" i="9"/>
  <c r="AC90" i="9"/>
  <c r="AD90" i="9"/>
  <c r="AC91" i="9"/>
  <c r="AD91" i="9"/>
  <c r="AC93" i="9"/>
  <c r="AD93" i="9"/>
  <c r="AC94" i="9"/>
  <c r="AD94" i="9"/>
  <c r="AC95" i="9"/>
  <c r="AD95" i="9"/>
  <c r="AC97" i="9"/>
  <c r="AD97" i="9"/>
  <c r="AC98" i="9"/>
  <c r="AD98" i="9"/>
  <c r="AC99" i="9"/>
  <c r="AD99" i="9"/>
  <c r="AC100" i="9"/>
  <c r="AC101" i="9"/>
  <c r="AD101" i="9"/>
  <c r="AC102" i="9"/>
  <c r="AD102" i="9"/>
  <c r="AC103" i="9"/>
  <c r="AD103" i="9"/>
  <c r="AC105" i="9"/>
  <c r="AD105" i="9"/>
  <c r="AC106" i="9"/>
  <c r="AD106" i="9"/>
  <c r="AC107" i="9"/>
  <c r="AD107" i="9"/>
  <c r="AC109" i="9"/>
  <c r="AD109" i="9"/>
  <c r="AC110" i="9"/>
  <c r="AD110" i="9"/>
  <c r="AC111" i="9"/>
  <c r="AD111" i="9"/>
  <c r="AC113" i="9"/>
  <c r="AD113" i="9"/>
  <c r="AC114" i="9"/>
  <c r="AD114" i="9"/>
  <c r="AC115" i="9"/>
  <c r="AD115" i="9"/>
  <c r="AC117" i="9"/>
  <c r="AD117" i="9"/>
  <c r="AC118" i="9"/>
  <c r="AD118" i="9"/>
  <c r="AC119" i="9"/>
  <c r="AD119" i="9"/>
  <c r="AC121" i="9"/>
  <c r="AD121" i="9"/>
  <c r="AC122" i="9"/>
  <c r="AD122" i="9"/>
  <c r="AC123" i="9"/>
  <c r="AD123" i="9"/>
  <c r="AC125" i="9"/>
  <c r="AD125" i="9"/>
  <c r="AC126" i="9"/>
  <c r="AD126" i="9"/>
  <c r="AC127" i="9"/>
  <c r="AD127" i="9"/>
  <c r="AC129" i="9"/>
  <c r="AD129" i="9"/>
  <c r="AC130" i="9"/>
  <c r="AD130" i="9"/>
  <c r="AC131" i="9"/>
  <c r="AD131" i="9"/>
  <c r="AC133" i="9"/>
  <c r="AD133" i="9"/>
  <c r="AC134" i="9"/>
  <c r="AD134" i="9"/>
  <c r="AC135" i="9"/>
  <c r="AD135" i="9"/>
  <c r="AC137" i="9"/>
  <c r="AD137" i="9"/>
  <c r="AC138" i="9"/>
  <c r="AD138" i="9"/>
  <c r="AC139" i="9"/>
  <c r="AD139" i="9"/>
  <c r="AC141" i="9"/>
  <c r="AD141" i="9"/>
  <c r="AC142" i="9"/>
  <c r="AD142" i="9"/>
  <c r="AC143" i="9"/>
  <c r="AD143" i="9"/>
  <c r="AC145" i="9"/>
  <c r="AD145" i="9"/>
  <c r="AC146" i="9"/>
  <c r="AD146" i="9"/>
  <c r="AC147" i="9"/>
  <c r="AD147" i="9"/>
  <c r="AC149" i="9"/>
  <c r="AD149" i="9"/>
  <c r="AC150" i="9"/>
  <c r="AD150" i="9"/>
  <c r="AC151" i="9"/>
  <c r="AD151" i="9"/>
  <c r="AC153" i="9"/>
  <c r="AD153" i="9"/>
  <c r="AC154" i="9"/>
  <c r="AD154" i="9"/>
  <c r="AC155" i="9"/>
  <c r="AD155" i="9"/>
  <c r="AC157" i="9"/>
  <c r="AD157" i="9"/>
  <c r="AC158" i="9"/>
  <c r="AD158" i="9"/>
  <c r="AC159" i="9"/>
  <c r="AD159" i="9"/>
  <c r="AC161" i="9"/>
  <c r="AD161" i="9"/>
  <c r="AC162" i="9"/>
  <c r="AD162" i="9"/>
  <c r="AC163" i="9"/>
  <c r="AD163" i="9"/>
  <c r="AC164" i="9"/>
  <c r="AC165" i="9"/>
  <c r="AD165" i="9"/>
  <c r="AC166" i="9"/>
  <c r="AD166" i="9"/>
  <c r="AC167" i="9"/>
  <c r="AD167" i="9"/>
  <c r="AC169" i="9"/>
  <c r="AD169" i="9"/>
  <c r="AC170" i="9"/>
  <c r="AD170" i="9"/>
  <c r="AC171" i="9"/>
  <c r="AD171" i="9"/>
  <c r="AC173" i="9"/>
  <c r="AD173" i="9"/>
  <c r="AC174" i="9"/>
  <c r="AD174" i="9"/>
  <c r="AC175" i="9"/>
  <c r="AD175" i="9"/>
  <c r="AC177" i="9"/>
  <c r="AD177" i="9"/>
  <c r="AC178" i="9"/>
  <c r="AD178" i="9"/>
  <c r="AC179" i="9"/>
  <c r="AD179" i="9"/>
  <c r="AC181" i="9"/>
  <c r="AD181" i="9"/>
  <c r="AC182" i="9"/>
  <c r="AD182" i="9"/>
  <c r="AC183" i="9"/>
  <c r="AD183" i="9"/>
  <c r="AC185" i="9"/>
  <c r="AD185" i="9"/>
  <c r="AC186" i="9"/>
  <c r="AD186" i="9"/>
  <c r="AC187" i="9"/>
  <c r="AD187" i="9"/>
  <c r="AC189" i="9"/>
  <c r="AD189" i="9"/>
  <c r="AC190" i="9"/>
  <c r="AD190" i="9"/>
  <c r="AC191" i="9"/>
  <c r="AD191" i="9"/>
  <c r="AC193" i="9"/>
  <c r="AD193" i="9"/>
  <c r="AC194" i="9"/>
  <c r="AD194" i="9"/>
  <c r="AC195" i="9"/>
  <c r="AD195" i="9"/>
  <c r="AC197" i="9"/>
  <c r="AD197" i="9"/>
  <c r="AC198" i="9"/>
  <c r="AD198" i="9"/>
  <c r="AC199" i="9"/>
  <c r="AD199" i="9"/>
  <c r="AC201" i="9"/>
  <c r="AD201" i="9"/>
  <c r="AC202" i="9"/>
  <c r="AD202" i="9"/>
  <c r="AC203" i="9"/>
  <c r="AD203" i="9"/>
  <c r="AC205" i="9"/>
  <c r="AD205" i="9"/>
  <c r="AC206" i="9"/>
  <c r="AD206" i="9"/>
  <c r="AC207" i="9"/>
  <c r="AD207" i="9"/>
  <c r="AC209" i="9"/>
  <c r="AD209" i="9"/>
  <c r="AC210" i="9"/>
  <c r="AD210" i="9"/>
  <c r="AC211" i="9"/>
  <c r="AD211" i="9"/>
  <c r="AC213" i="9"/>
  <c r="AD213" i="9"/>
  <c r="AC214" i="9"/>
  <c r="AD214" i="9"/>
  <c r="AC215" i="9"/>
  <c r="AD215" i="9"/>
  <c r="AC217" i="9"/>
  <c r="AD217" i="9"/>
  <c r="AC218" i="9"/>
  <c r="AD218" i="9"/>
  <c r="AC219" i="9"/>
  <c r="AD219" i="9"/>
  <c r="AC221" i="9"/>
  <c r="AD221" i="9"/>
  <c r="AC222" i="9"/>
  <c r="AD222" i="9"/>
  <c r="AC223" i="9"/>
  <c r="AD223" i="9"/>
  <c r="AC225" i="9"/>
  <c r="AD225" i="9"/>
  <c r="AC226" i="9"/>
  <c r="AD226" i="9"/>
  <c r="AC227" i="9"/>
  <c r="AD227" i="9"/>
  <c r="AC228" i="9"/>
  <c r="AC229" i="9"/>
  <c r="AD229" i="9"/>
  <c r="AC230" i="9"/>
  <c r="AD230" i="9"/>
  <c r="AC231" i="9"/>
  <c r="AD231" i="9"/>
  <c r="AC233" i="9"/>
  <c r="AD233" i="9"/>
  <c r="AC234" i="9"/>
  <c r="AD234" i="9"/>
  <c r="AC235" i="9"/>
  <c r="AD235" i="9"/>
  <c r="AC237" i="9"/>
  <c r="AD237" i="9"/>
  <c r="AC238" i="9"/>
  <c r="AD238" i="9"/>
  <c r="AC239" i="9"/>
  <c r="AD239" i="9"/>
  <c r="AC241" i="9"/>
  <c r="AD241" i="9"/>
  <c r="AC242" i="9"/>
  <c r="AD242" i="9"/>
  <c r="AC243" i="9"/>
  <c r="AD243" i="9"/>
  <c r="AC245" i="9"/>
  <c r="AD245" i="9"/>
  <c r="AC246" i="9"/>
  <c r="AD246" i="9"/>
  <c r="AC247" i="9"/>
  <c r="AD247" i="9"/>
  <c r="AC249" i="9"/>
  <c r="AD249" i="9"/>
  <c r="AC250" i="9"/>
  <c r="AD250" i="9"/>
  <c r="AC251" i="9"/>
  <c r="AD251" i="9"/>
  <c r="AC253" i="9"/>
  <c r="AD253" i="9"/>
  <c r="AC254" i="9"/>
  <c r="AD254" i="9"/>
  <c r="AC255" i="9"/>
  <c r="AD255" i="9"/>
  <c r="AC257" i="9"/>
  <c r="AD257" i="9"/>
  <c r="AC258" i="9"/>
  <c r="AD258" i="9"/>
  <c r="AC259" i="9"/>
  <c r="AD259" i="9"/>
  <c r="AC261" i="9"/>
  <c r="AD261" i="9"/>
  <c r="AC262" i="9"/>
  <c r="AD262" i="9"/>
  <c r="AC263" i="9"/>
  <c r="AD263" i="9"/>
  <c r="AC265" i="9"/>
  <c r="AD265" i="9"/>
  <c r="AC266" i="9"/>
  <c r="AD266" i="9"/>
  <c r="AC267" i="9"/>
  <c r="AD267" i="9"/>
  <c r="AC269" i="9"/>
  <c r="AD269" i="9"/>
  <c r="AC270" i="9"/>
  <c r="AD270" i="9"/>
  <c r="AC271" i="9"/>
  <c r="AD271" i="9"/>
  <c r="AC273" i="9"/>
  <c r="AD273" i="9"/>
  <c r="AC274" i="9"/>
  <c r="AD274" i="9"/>
  <c r="AC275" i="9"/>
  <c r="AD275" i="9"/>
  <c r="AC277" i="9"/>
  <c r="AD277" i="9"/>
  <c r="AC278" i="9"/>
  <c r="AD278" i="9"/>
  <c r="AC279" i="9"/>
  <c r="AD279" i="9"/>
  <c r="AC281" i="9"/>
  <c r="AD281" i="9"/>
  <c r="AC282" i="9"/>
  <c r="AD282" i="9"/>
  <c r="AC283" i="9"/>
  <c r="AD283" i="9"/>
  <c r="AC285" i="9"/>
  <c r="AD285" i="9"/>
  <c r="AC286" i="9"/>
  <c r="AD286" i="9"/>
  <c r="AC287" i="9"/>
  <c r="AD287" i="9"/>
  <c r="AC289" i="9"/>
  <c r="AD289" i="9"/>
  <c r="AC290" i="9"/>
  <c r="AD290" i="9"/>
  <c r="AC291" i="9"/>
  <c r="AD291" i="9"/>
  <c r="AC292" i="9"/>
  <c r="AC293" i="9"/>
  <c r="AD293" i="9"/>
  <c r="AC294" i="9"/>
  <c r="AD294" i="9"/>
  <c r="AC295" i="9"/>
  <c r="AD295" i="9"/>
  <c r="AC297" i="9"/>
  <c r="AD297" i="9"/>
  <c r="AC298" i="9"/>
  <c r="AD298" i="9"/>
  <c r="AC299" i="9"/>
  <c r="AD299" i="9"/>
  <c r="AC301" i="9"/>
  <c r="AD301" i="9"/>
  <c r="AC302" i="9"/>
  <c r="AD302" i="9"/>
  <c r="AC303" i="9"/>
  <c r="AD303" i="9"/>
  <c r="AC305" i="9"/>
  <c r="AD305" i="9"/>
  <c r="AC306" i="9"/>
  <c r="AD306" i="9"/>
  <c r="AC307" i="9"/>
  <c r="AD307" i="9"/>
  <c r="AC309" i="9"/>
  <c r="AD309" i="9"/>
  <c r="AC310" i="9"/>
  <c r="AD310" i="9"/>
  <c r="AC311" i="9"/>
  <c r="AD311" i="9"/>
  <c r="AC313" i="9"/>
  <c r="AD313" i="9"/>
  <c r="AC314" i="9"/>
  <c r="AD314" i="9"/>
  <c r="AC315" i="9"/>
  <c r="AD315" i="9"/>
  <c r="AC317" i="9"/>
  <c r="AD317" i="9"/>
  <c r="AC318" i="9"/>
  <c r="AD318" i="9"/>
  <c r="AC319" i="9"/>
  <c r="AD319" i="9"/>
  <c r="AC321" i="9"/>
  <c r="AD321" i="9"/>
  <c r="AC322" i="9"/>
  <c r="AD322" i="9"/>
  <c r="AC323" i="9"/>
  <c r="AD323" i="9"/>
  <c r="AC325" i="9"/>
  <c r="AD325" i="9"/>
  <c r="AC326" i="9"/>
  <c r="AD326" i="9"/>
  <c r="AC327" i="9"/>
  <c r="AD327" i="9"/>
  <c r="AC329" i="9"/>
  <c r="AD329" i="9"/>
  <c r="AC330" i="9"/>
  <c r="AD330" i="9"/>
  <c r="AC331" i="9"/>
  <c r="AD331" i="9"/>
  <c r="AC333" i="9"/>
  <c r="AD333" i="9"/>
  <c r="AC334" i="9"/>
  <c r="AD334" i="9"/>
  <c r="AC335" i="9"/>
  <c r="AD335" i="9"/>
  <c r="AC337" i="9"/>
  <c r="AD337" i="9"/>
  <c r="AC338" i="9"/>
  <c r="AD338" i="9"/>
  <c r="AC339" i="9"/>
  <c r="AD339" i="9"/>
  <c r="AC341" i="9"/>
  <c r="AD341" i="9"/>
  <c r="AC342" i="9"/>
  <c r="AD342" i="9"/>
  <c r="AC343" i="9"/>
  <c r="AD343" i="9"/>
  <c r="AC345" i="9"/>
  <c r="AD345" i="9"/>
  <c r="AC346" i="9"/>
  <c r="AD346" i="9"/>
  <c r="AC347" i="9"/>
  <c r="AD347" i="9"/>
  <c r="AC349" i="9"/>
  <c r="AD349" i="9"/>
  <c r="AC350" i="9"/>
  <c r="AD350" i="9"/>
  <c r="AC351" i="9"/>
  <c r="AD351" i="9"/>
  <c r="AC353" i="9"/>
  <c r="AD353" i="9"/>
  <c r="AC354" i="9"/>
  <c r="AD354" i="9"/>
  <c r="AC355" i="9"/>
  <c r="AD355" i="9"/>
  <c r="AC356" i="9"/>
  <c r="AC357" i="9"/>
  <c r="AD357" i="9"/>
  <c r="AC358" i="9"/>
  <c r="AD358" i="9"/>
  <c r="AC359" i="9"/>
  <c r="AD359" i="9"/>
  <c r="AC361" i="9"/>
  <c r="AD361" i="9"/>
  <c r="AC362" i="9"/>
  <c r="AD362" i="9"/>
  <c r="AC363" i="9"/>
  <c r="AD363" i="9"/>
  <c r="AC365" i="9"/>
  <c r="AD365" i="9"/>
  <c r="AC366" i="9"/>
  <c r="AD366" i="9"/>
  <c r="AC367" i="9"/>
  <c r="AD367" i="9"/>
  <c r="AC369" i="9"/>
  <c r="AD369" i="9"/>
  <c r="AC370" i="9"/>
  <c r="AD370" i="9"/>
  <c r="AC371" i="9"/>
  <c r="AD371" i="9"/>
  <c r="AC373" i="9"/>
  <c r="AD373" i="9"/>
  <c r="AC374" i="9"/>
  <c r="AD374" i="9"/>
  <c r="AC375" i="9"/>
  <c r="AD375" i="9"/>
  <c r="AD376" i="9"/>
  <c r="AC377" i="9"/>
  <c r="AD377" i="9"/>
  <c r="AC378" i="9"/>
  <c r="AD378" i="9"/>
  <c r="AC379" i="9"/>
  <c r="AD379" i="9"/>
  <c r="AC381" i="9"/>
  <c r="AD381" i="9"/>
  <c r="AC382" i="9"/>
  <c r="AD382" i="9"/>
  <c r="AC383" i="9"/>
  <c r="AD383" i="9"/>
  <c r="AC385" i="9"/>
  <c r="AD385" i="9"/>
  <c r="AC386" i="9"/>
  <c r="AD386" i="9"/>
  <c r="AC387" i="9"/>
  <c r="AD387" i="9"/>
  <c r="AC389" i="9"/>
  <c r="AD389" i="9"/>
  <c r="AC390" i="9"/>
  <c r="AD390" i="9"/>
  <c r="AC391" i="9"/>
  <c r="AD391" i="9"/>
  <c r="AD392" i="9"/>
  <c r="AC393" i="9"/>
  <c r="AD393" i="9"/>
  <c r="AC394" i="9"/>
  <c r="AD394" i="9"/>
  <c r="AC395" i="9"/>
  <c r="AD395" i="9"/>
  <c r="AC397" i="9"/>
  <c r="AD397" i="9"/>
  <c r="AC398" i="9"/>
  <c r="AD398" i="9"/>
  <c r="AC399" i="9"/>
  <c r="AD399" i="9"/>
  <c r="AC401" i="9"/>
  <c r="AD401" i="9"/>
  <c r="AC402" i="9"/>
  <c r="AD402" i="9"/>
  <c r="AC403" i="9"/>
  <c r="AD403" i="9"/>
  <c r="AC405" i="9"/>
  <c r="AD405" i="9"/>
  <c r="AC406" i="9"/>
  <c r="AD406" i="9"/>
  <c r="AC407" i="9"/>
  <c r="AD407" i="9"/>
  <c r="AD408" i="9"/>
  <c r="AC409" i="9"/>
  <c r="AD409" i="9"/>
  <c r="AC410" i="9"/>
  <c r="AD410" i="9"/>
  <c r="AC411" i="9"/>
  <c r="AD411" i="9"/>
  <c r="AC413" i="9"/>
  <c r="AD413" i="9"/>
  <c r="AC414" i="9"/>
  <c r="AD414" i="9"/>
  <c r="AC415" i="9"/>
  <c r="AD415" i="9"/>
  <c r="AC417" i="9"/>
  <c r="AD417" i="9"/>
  <c r="AC418" i="9"/>
  <c r="AD418" i="9"/>
  <c r="AC419" i="9"/>
  <c r="AD419" i="9"/>
  <c r="AC421" i="9"/>
  <c r="AD421" i="9"/>
  <c r="AC422" i="9"/>
  <c r="AD422" i="9"/>
  <c r="AC423" i="9"/>
  <c r="AD423" i="9"/>
  <c r="AD424" i="9"/>
  <c r="AC425" i="9"/>
  <c r="AD425" i="9"/>
  <c r="AC426" i="9"/>
  <c r="AD426" i="9"/>
  <c r="AC427" i="9"/>
  <c r="AD427" i="9"/>
  <c r="AC429" i="9"/>
  <c r="AD429" i="9"/>
  <c r="AC430" i="9"/>
  <c r="AD430" i="9"/>
  <c r="AC431" i="9"/>
  <c r="AD431" i="9"/>
  <c r="AC433" i="9"/>
  <c r="AD433" i="9"/>
  <c r="AC434" i="9"/>
  <c r="AD434" i="9"/>
  <c r="AC435" i="9"/>
  <c r="AD435" i="9"/>
  <c r="AC437" i="9"/>
  <c r="AD437" i="9"/>
  <c r="AC438" i="9"/>
  <c r="AD438" i="9"/>
  <c r="AC439" i="9"/>
  <c r="AD439" i="9"/>
  <c r="AD440" i="9"/>
  <c r="AC441" i="9"/>
  <c r="AD441" i="9"/>
  <c r="AC442" i="9"/>
  <c r="AD442" i="9"/>
  <c r="AC443" i="9"/>
  <c r="AD443" i="9"/>
  <c r="AC445" i="9"/>
  <c r="AD445" i="9"/>
  <c r="AC446" i="9"/>
  <c r="AD446" i="9"/>
  <c r="AC447" i="9"/>
  <c r="AD447" i="9"/>
  <c r="AC449" i="9"/>
  <c r="AD449" i="9"/>
  <c r="AC450" i="9"/>
  <c r="AD450" i="9"/>
  <c r="AC451" i="9"/>
  <c r="AD451" i="9"/>
  <c r="AC453" i="9"/>
  <c r="AD453" i="9"/>
  <c r="AC454" i="9"/>
  <c r="AD454" i="9"/>
  <c r="AC455" i="9"/>
  <c r="AD455" i="9"/>
  <c r="AD456" i="9"/>
  <c r="AC457" i="9"/>
  <c r="AD457" i="9"/>
  <c r="AC458" i="9"/>
  <c r="AD458" i="9"/>
  <c r="AC459" i="9"/>
  <c r="AD459" i="9"/>
  <c r="AC461" i="9"/>
  <c r="AD461" i="9"/>
  <c r="AC462" i="9"/>
  <c r="AD462" i="9"/>
  <c r="AC463" i="9"/>
  <c r="AD463" i="9"/>
  <c r="AC465" i="9"/>
  <c r="AD465" i="9"/>
  <c r="AC466" i="9"/>
  <c r="AD466" i="9"/>
  <c r="AC467" i="9"/>
  <c r="AD467" i="9"/>
  <c r="AC469" i="9"/>
  <c r="AD469" i="9"/>
  <c r="AC470" i="9"/>
  <c r="AD470" i="9"/>
  <c r="AC471" i="9"/>
  <c r="AD471" i="9"/>
  <c r="AD472" i="9"/>
  <c r="AC473" i="9"/>
  <c r="AD473" i="9"/>
  <c r="AC474" i="9"/>
  <c r="AD474" i="9"/>
  <c r="AC475" i="9"/>
  <c r="AD475" i="9"/>
  <c r="AC477" i="9"/>
  <c r="AD477" i="9"/>
  <c r="AC478" i="9"/>
  <c r="AD478" i="9"/>
  <c r="AC479" i="9"/>
  <c r="AD479" i="9"/>
  <c r="AC481" i="9"/>
  <c r="AD481" i="9"/>
  <c r="AC482" i="9"/>
  <c r="AD482" i="9"/>
  <c r="AC483" i="9"/>
  <c r="AD483" i="9"/>
  <c r="AC485" i="9"/>
  <c r="AD485" i="9"/>
  <c r="AC486" i="9"/>
  <c r="AD486" i="9"/>
  <c r="AC487" i="9"/>
  <c r="AD487" i="9"/>
  <c r="AD488" i="9"/>
  <c r="AC489" i="9"/>
  <c r="AD489" i="9"/>
  <c r="AC490" i="9"/>
  <c r="AD490" i="9"/>
  <c r="AC491" i="9"/>
  <c r="AD491" i="9"/>
  <c r="AC493" i="9"/>
  <c r="AD493" i="9"/>
  <c r="AC494" i="9"/>
  <c r="AD494" i="9"/>
  <c r="AC495" i="9"/>
  <c r="AD495" i="9"/>
  <c r="AC497" i="9"/>
  <c r="AD497" i="9"/>
  <c r="AC498" i="9"/>
  <c r="AD498" i="9"/>
  <c r="AC499" i="9"/>
  <c r="AD499" i="9"/>
  <c r="AC501" i="9"/>
  <c r="AD501" i="9"/>
  <c r="AC502" i="9"/>
  <c r="AD502" i="9"/>
  <c r="AC503" i="9"/>
  <c r="AD503" i="9"/>
  <c r="AD504" i="9"/>
  <c r="AC505" i="9"/>
  <c r="AD505" i="9"/>
  <c r="AC506" i="9"/>
  <c r="AD506" i="9"/>
  <c r="AC507" i="9"/>
  <c r="AD507" i="9"/>
  <c r="AC509" i="9"/>
  <c r="AD509" i="9"/>
  <c r="AC510" i="9"/>
  <c r="AD510" i="9"/>
  <c r="AC511" i="9"/>
  <c r="AD511" i="9"/>
  <c r="AC513" i="9"/>
  <c r="AD513" i="9"/>
  <c r="AC514" i="9"/>
  <c r="AD514" i="9"/>
  <c r="AC515" i="9"/>
  <c r="AD515" i="9"/>
  <c r="AC517" i="9"/>
  <c r="AD517" i="9"/>
  <c r="AC518" i="9"/>
  <c r="AD518" i="9"/>
  <c r="AC519" i="9"/>
  <c r="AD519" i="9"/>
  <c r="AD520" i="9"/>
  <c r="AC521" i="9"/>
  <c r="AD521" i="9"/>
  <c r="AC522" i="9"/>
  <c r="AD522" i="9"/>
  <c r="AC523" i="9"/>
  <c r="AD523" i="9"/>
  <c r="AC525" i="9"/>
  <c r="AD525" i="9"/>
  <c r="AC526" i="9"/>
  <c r="AD526" i="9"/>
  <c r="AC527" i="9"/>
  <c r="AD527" i="9"/>
  <c r="AC529" i="9"/>
  <c r="AD529" i="9"/>
  <c r="AC530" i="9"/>
  <c r="AD530" i="9"/>
  <c r="AC531" i="9"/>
  <c r="AD531" i="9"/>
  <c r="AC533" i="9"/>
  <c r="AD533" i="9"/>
  <c r="AC534" i="9"/>
  <c r="AD534" i="9"/>
  <c r="AC535" i="9"/>
  <c r="AD535" i="9"/>
  <c r="AD536" i="9"/>
  <c r="AC537" i="9"/>
  <c r="AD537" i="9"/>
  <c r="AC538" i="9"/>
  <c r="AD538" i="9"/>
  <c r="AC539" i="9"/>
  <c r="AD539" i="9"/>
  <c r="AC541" i="9"/>
  <c r="AD541" i="9"/>
  <c r="AC542" i="9"/>
  <c r="AD542" i="9"/>
  <c r="AC543" i="9"/>
  <c r="AD543" i="9"/>
  <c r="AC545" i="9"/>
  <c r="AD545" i="9"/>
  <c r="AC546" i="9"/>
  <c r="AD546" i="9"/>
  <c r="AC547" i="9"/>
  <c r="AD547" i="9"/>
  <c r="AC549" i="9"/>
  <c r="AD549" i="9"/>
  <c r="AC550" i="9"/>
  <c r="AD550" i="9"/>
  <c r="AC551" i="9"/>
  <c r="AD551" i="9"/>
  <c r="AD552" i="9"/>
  <c r="AC553" i="9"/>
  <c r="AD553" i="9"/>
  <c r="AC554" i="9"/>
  <c r="AD554" i="9"/>
  <c r="AC555" i="9"/>
  <c r="AD555" i="9"/>
  <c r="AC557" i="9"/>
  <c r="AD557" i="9"/>
  <c r="AC558" i="9"/>
  <c r="AD558" i="9"/>
  <c r="AC559" i="9"/>
  <c r="AD559" i="9"/>
  <c r="AC561" i="9"/>
  <c r="AD561" i="9"/>
  <c r="AC562" i="9"/>
  <c r="AD562" i="9"/>
  <c r="AC563" i="9"/>
  <c r="AD563" i="9"/>
  <c r="AC565" i="9"/>
  <c r="AD565" i="9"/>
  <c r="AC566" i="9"/>
  <c r="AD566" i="9"/>
  <c r="AC567" i="9"/>
  <c r="AD567" i="9"/>
  <c r="AD568" i="9"/>
  <c r="AC569" i="9"/>
  <c r="AD569" i="9"/>
  <c r="AC570" i="9"/>
  <c r="AD570" i="9"/>
  <c r="AC571" i="9"/>
  <c r="AD571" i="9"/>
  <c r="AC573" i="9"/>
  <c r="AD573" i="9"/>
  <c r="AC574" i="9"/>
  <c r="AD574" i="9"/>
  <c r="AC575" i="9"/>
  <c r="AD575" i="9"/>
  <c r="AC577" i="9"/>
  <c r="AD577" i="9"/>
  <c r="AC578" i="9"/>
  <c r="AD578" i="9"/>
  <c r="AC579" i="9"/>
  <c r="AD579" i="9"/>
  <c r="AC581" i="9"/>
  <c r="AD581" i="9"/>
  <c r="AC582" i="9"/>
  <c r="AD582" i="9"/>
  <c r="AC583" i="9"/>
  <c r="AD583" i="9"/>
  <c r="AD584" i="9"/>
  <c r="AC585" i="9"/>
  <c r="AD585" i="9"/>
  <c r="AC586" i="9"/>
  <c r="AD586" i="9"/>
  <c r="AC587" i="9"/>
  <c r="AD587" i="9"/>
  <c r="AC589" i="9"/>
  <c r="AD589" i="9"/>
  <c r="AC590" i="9"/>
  <c r="AD590" i="9"/>
  <c r="AC591" i="9"/>
  <c r="AD591" i="9"/>
  <c r="AC593" i="9"/>
  <c r="AD593" i="9"/>
  <c r="AC594" i="9"/>
  <c r="AD594" i="9"/>
  <c r="AC595" i="9"/>
  <c r="AD595" i="9"/>
  <c r="AC597" i="9"/>
  <c r="AD597" i="9"/>
  <c r="AC598" i="9"/>
  <c r="AD598" i="9"/>
  <c r="AC599" i="9"/>
  <c r="AD599" i="9"/>
  <c r="AD600" i="9"/>
  <c r="AC601" i="9"/>
  <c r="AD601" i="9"/>
  <c r="AC602" i="9"/>
  <c r="AD602" i="9"/>
  <c r="AC603" i="9"/>
  <c r="AD603" i="9"/>
  <c r="AC605" i="9"/>
  <c r="AD605" i="9"/>
  <c r="AC606" i="9"/>
  <c r="AD606" i="9"/>
  <c r="AC607" i="9"/>
  <c r="AD607" i="9"/>
  <c r="AC609" i="9"/>
  <c r="AD609" i="9"/>
  <c r="AC610" i="9"/>
  <c r="AD610" i="9"/>
  <c r="AC611" i="9"/>
  <c r="AD611" i="9"/>
  <c r="AC613" i="9"/>
  <c r="AD613" i="9"/>
  <c r="AC614" i="9"/>
  <c r="AD614" i="9"/>
  <c r="AC615" i="9"/>
  <c r="AD615" i="9"/>
  <c r="AD616" i="9"/>
  <c r="AC617" i="9"/>
  <c r="AD617" i="9"/>
  <c r="AC618" i="9"/>
  <c r="AD618" i="9"/>
  <c r="AC619" i="9"/>
  <c r="AD619" i="9"/>
  <c r="AC621" i="9"/>
  <c r="AD621" i="9"/>
  <c r="AC622" i="9"/>
  <c r="AD622" i="9"/>
  <c r="AC623" i="9"/>
  <c r="AD623" i="9"/>
  <c r="AC625" i="9"/>
  <c r="AD625" i="9"/>
  <c r="AC626" i="9"/>
  <c r="AD626" i="9"/>
  <c r="AC627" i="9"/>
  <c r="AD627" i="9"/>
  <c r="AC629" i="9"/>
  <c r="AD629" i="9"/>
  <c r="AC630" i="9"/>
  <c r="AD630" i="9"/>
  <c r="AC631" i="9"/>
  <c r="AD631" i="9"/>
  <c r="AC632" i="9"/>
  <c r="AC633" i="9"/>
  <c r="AD633" i="9"/>
  <c r="AC634" i="9"/>
  <c r="AD634" i="9"/>
  <c r="AC635" i="9"/>
  <c r="AD635" i="9"/>
  <c r="AC636" i="9"/>
  <c r="AC637" i="9"/>
  <c r="AD637" i="9"/>
  <c r="AC638" i="9"/>
  <c r="AD638" i="9"/>
  <c r="AC639" i="9"/>
  <c r="AD639" i="9"/>
  <c r="AC640" i="9"/>
  <c r="AC641" i="9"/>
  <c r="AD641" i="9"/>
  <c r="AC642" i="9"/>
  <c r="AD642" i="9"/>
  <c r="AC643" i="9"/>
  <c r="AD643" i="9"/>
  <c r="AC644" i="9"/>
  <c r="AC645" i="9"/>
  <c r="AD645" i="9"/>
  <c r="AC646" i="9"/>
  <c r="AD646" i="9"/>
  <c r="AC647" i="9"/>
  <c r="AD647" i="9"/>
  <c r="AC648" i="9"/>
  <c r="AC649" i="9"/>
  <c r="AD649" i="9"/>
  <c r="AC650" i="9"/>
  <c r="AD650" i="9"/>
  <c r="AC651" i="9"/>
  <c r="AD651" i="9"/>
  <c r="AC652" i="9"/>
  <c r="AC653" i="9"/>
  <c r="AD653" i="9"/>
  <c r="AC654" i="9"/>
  <c r="AD654" i="9"/>
  <c r="AC655" i="9"/>
  <c r="AD655" i="9"/>
  <c r="AC656" i="9"/>
  <c r="AC657" i="9"/>
  <c r="AD657" i="9"/>
  <c r="AC658" i="9"/>
  <c r="AD658" i="9"/>
  <c r="AC659" i="9"/>
  <c r="AD659" i="9"/>
  <c r="AC660" i="9"/>
  <c r="AC661" i="9"/>
  <c r="AD661" i="9"/>
  <c r="AC662" i="9"/>
  <c r="AD662" i="9"/>
  <c r="AC663" i="9"/>
  <c r="AD663" i="9"/>
  <c r="AC664" i="9"/>
  <c r="AC665" i="9"/>
  <c r="AD665" i="9"/>
  <c r="AC666" i="9"/>
  <c r="AD666" i="9"/>
  <c r="AC667" i="9"/>
  <c r="AD667" i="9"/>
  <c r="AC668" i="9"/>
  <c r="AC669" i="9"/>
  <c r="AD669" i="9"/>
  <c r="AC670" i="9"/>
  <c r="AD670" i="9"/>
  <c r="AC671" i="9"/>
  <c r="AD671" i="9"/>
  <c r="AC672" i="9"/>
  <c r="AC673" i="9"/>
  <c r="AD673" i="9"/>
  <c r="AC674" i="9"/>
  <c r="AD674" i="9"/>
  <c r="AC675" i="9"/>
  <c r="AD675" i="9"/>
  <c r="AC676" i="9"/>
  <c r="AC677" i="9"/>
  <c r="AD677" i="9"/>
  <c r="AC678" i="9"/>
  <c r="AD678" i="9"/>
  <c r="AC679" i="9"/>
  <c r="AD679" i="9"/>
  <c r="AC680" i="9"/>
  <c r="AC681" i="9"/>
  <c r="AD681" i="9"/>
  <c r="AC682" i="9"/>
  <c r="AD682" i="9"/>
  <c r="AC683" i="9"/>
  <c r="AD683" i="9"/>
  <c r="AC684" i="9"/>
  <c r="AC685" i="9"/>
  <c r="AD685" i="9"/>
  <c r="AC686" i="9"/>
  <c r="AD686" i="9"/>
  <c r="AC687" i="9"/>
  <c r="AD687" i="9"/>
  <c r="AC688" i="9"/>
  <c r="AC689" i="9"/>
  <c r="AD689" i="9"/>
  <c r="AC690" i="9"/>
  <c r="AD690" i="9"/>
  <c r="AC691" i="9"/>
  <c r="AD691" i="9"/>
  <c r="AC692" i="9"/>
  <c r="AC693" i="9"/>
  <c r="AD693" i="9"/>
  <c r="AC694" i="9"/>
  <c r="AD694" i="9"/>
  <c r="AC695" i="9"/>
  <c r="AD695" i="9"/>
  <c r="AC696" i="9"/>
  <c r="AC697" i="9"/>
  <c r="AD697" i="9"/>
  <c r="AC698" i="9"/>
  <c r="AD698" i="9"/>
  <c r="AC699" i="9"/>
  <c r="AD699" i="9"/>
  <c r="AC700" i="9"/>
  <c r="AC701" i="9"/>
  <c r="AD701" i="9"/>
  <c r="AC702" i="9"/>
  <c r="AD702" i="9"/>
  <c r="AC703" i="9"/>
  <c r="AD703" i="9"/>
  <c r="AC704" i="9"/>
  <c r="AC705" i="9"/>
  <c r="AD705" i="9"/>
  <c r="AC706" i="9"/>
  <c r="AD706" i="9"/>
  <c r="AC707" i="9"/>
  <c r="AD707" i="9"/>
  <c r="AC708" i="9"/>
  <c r="AC709" i="9"/>
  <c r="AD709" i="9"/>
  <c r="AC710" i="9"/>
  <c r="AD710" i="9"/>
  <c r="AC711" i="9"/>
  <c r="AD711" i="9"/>
  <c r="AC712" i="9"/>
  <c r="AC713" i="9"/>
  <c r="AD713" i="9"/>
  <c r="AC714" i="9"/>
  <c r="AD714" i="9"/>
  <c r="AC715" i="9"/>
  <c r="AD715" i="9"/>
  <c r="AC716" i="9"/>
  <c r="AC717" i="9"/>
  <c r="AD717" i="9"/>
  <c r="AC718" i="9"/>
  <c r="AD718" i="9"/>
  <c r="AC719" i="9"/>
  <c r="AD719" i="9"/>
  <c r="AC720" i="9"/>
  <c r="AC721" i="9"/>
  <c r="AD721" i="9"/>
  <c r="AC722" i="9"/>
  <c r="AD722" i="9"/>
  <c r="AC723" i="9"/>
  <c r="AD723" i="9"/>
  <c r="AC724" i="9"/>
  <c r="AC725" i="9"/>
  <c r="AD725" i="9"/>
  <c r="AC726" i="9"/>
  <c r="AD726" i="9"/>
  <c r="AC727" i="9"/>
  <c r="AD727" i="9"/>
  <c r="AC728" i="9"/>
  <c r="AC729" i="9"/>
  <c r="AD729" i="9"/>
  <c r="AC730" i="9"/>
  <c r="AD730" i="9"/>
  <c r="AC731" i="9"/>
  <c r="AD731" i="9"/>
  <c r="AC732" i="9"/>
  <c r="AC733" i="9"/>
  <c r="AD733" i="9"/>
  <c r="AC734" i="9"/>
  <c r="AD734" i="9"/>
  <c r="AC735" i="9"/>
  <c r="AD735" i="9"/>
  <c r="AC736" i="9"/>
  <c r="AC737" i="9"/>
  <c r="AD737" i="9"/>
  <c r="AC738" i="9"/>
  <c r="AD738" i="9"/>
  <c r="AC739" i="9"/>
  <c r="AD739" i="9"/>
  <c r="AC740" i="9"/>
  <c r="AC741" i="9"/>
  <c r="AD741" i="9"/>
  <c r="AC742" i="9"/>
  <c r="AD742" i="9"/>
  <c r="AC743" i="9"/>
  <c r="AD743" i="9"/>
  <c r="AC744" i="9"/>
  <c r="AC745" i="9"/>
  <c r="AD745" i="9"/>
  <c r="AC746" i="9"/>
  <c r="AD746" i="9"/>
  <c r="AC747" i="9"/>
  <c r="AD747" i="9"/>
  <c r="AC748" i="9"/>
  <c r="AC749" i="9"/>
  <c r="AD749" i="9"/>
  <c r="AC750" i="9"/>
  <c r="AD750" i="9"/>
  <c r="AC751" i="9"/>
  <c r="AD751" i="9"/>
  <c r="AC752" i="9"/>
  <c r="AC753" i="9"/>
  <c r="AD753" i="9"/>
  <c r="AC754" i="9"/>
  <c r="AD754" i="9"/>
  <c r="AC755" i="9"/>
  <c r="AD755" i="9"/>
  <c r="AC756" i="9"/>
  <c r="AC757" i="9"/>
  <c r="AD757" i="9"/>
  <c r="AC758" i="9"/>
  <c r="AD758" i="9"/>
  <c r="AC759" i="9"/>
  <c r="AD759" i="9"/>
  <c r="AC760" i="9"/>
  <c r="AC761" i="9"/>
  <c r="AD761" i="9"/>
  <c r="AC762" i="9"/>
  <c r="AD762" i="9"/>
  <c r="AC763" i="9"/>
  <c r="AD763" i="9"/>
  <c r="AC764" i="9"/>
  <c r="AC765" i="9"/>
  <c r="AD765" i="9"/>
  <c r="AC766" i="9"/>
  <c r="AD766" i="9"/>
  <c r="AC767" i="9"/>
  <c r="AD767" i="9"/>
  <c r="AC768" i="9"/>
  <c r="AC769" i="9"/>
  <c r="AD769" i="9"/>
  <c r="AC770" i="9"/>
  <c r="AD770" i="9"/>
  <c r="AC771" i="9"/>
  <c r="AD771" i="9"/>
  <c r="AC772" i="9"/>
  <c r="AC773" i="9"/>
  <c r="AD773" i="9"/>
  <c r="AC774" i="9"/>
  <c r="AD774" i="9"/>
  <c r="AC775" i="9"/>
  <c r="AD775" i="9"/>
  <c r="AC776" i="9"/>
  <c r="AC777" i="9"/>
  <c r="AD777" i="9"/>
  <c r="AC778" i="9"/>
  <c r="AD778" i="9"/>
  <c r="AC779" i="9"/>
  <c r="AD779" i="9"/>
  <c r="AC780" i="9"/>
  <c r="AC781" i="9"/>
  <c r="AD781" i="9"/>
  <c r="AC782" i="9"/>
  <c r="AD782" i="9"/>
  <c r="AC783" i="9"/>
  <c r="AD783" i="9"/>
  <c r="AC784" i="9"/>
  <c r="AC785" i="9"/>
  <c r="AD785" i="9"/>
  <c r="AC786" i="9"/>
  <c r="AD786" i="9"/>
  <c r="AC787" i="9"/>
  <c r="AD787" i="9"/>
  <c r="AC788" i="9"/>
  <c r="AC789" i="9"/>
  <c r="AD789" i="9"/>
  <c r="AC790" i="9"/>
  <c r="AD790" i="9"/>
  <c r="AC791" i="9"/>
  <c r="AD791" i="9"/>
  <c r="AC792" i="9"/>
  <c r="AC793" i="9"/>
  <c r="AD793" i="9"/>
  <c r="AC794" i="9"/>
  <c r="AD794" i="9"/>
  <c r="AC795" i="9"/>
  <c r="AD795" i="9"/>
  <c r="AC796" i="9"/>
  <c r="AC797" i="9"/>
  <c r="AD797" i="9"/>
  <c r="AC798" i="9"/>
  <c r="AD798" i="9"/>
  <c r="AC799" i="9"/>
  <c r="AD799" i="9"/>
  <c r="AC800" i="9"/>
  <c r="AC801" i="9"/>
  <c r="AD801" i="9"/>
  <c r="AC802" i="9"/>
  <c r="AD802" i="9"/>
  <c r="AC803" i="9"/>
  <c r="AD803" i="9"/>
  <c r="AC804" i="9"/>
  <c r="AC805" i="9"/>
  <c r="AD805" i="9"/>
  <c r="AC806" i="9"/>
  <c r="AD806" i="9"/>
  <c r="AC807" i="9"/>
  <c r="AD807" i="9"/>
  <c r="AC808" i="9"/>
  <c r="AC809" i="9"/>
  <c r="AD809" i="9"/>
  <c r="AC810" i="9"/>
  <c r="AD810" i="9"/>
  <c r="AC811" i="9"/>
  <c r="AD811" i="9"/>
  <c r="AC812" i="9"/>
  <c r="AC813" i="9"/>
  <c r="AD813" i="9"/>
  <c r="AC814" i="9"/>
  <c r="AD814" i="9"/>
  <c r="AC815" i="9"/>
  <c r="AD815" i="9"/>
  <c r="AC816" i="9"/>
  <c r="AC817" i="9"/>
  <c r="AD817" i="9"/>
  <c r="AC818" i="9"/>
  <c r="AD818" i="9"/>
  <c r="AC819" i="9"/>
  <c r="AD819" i="9"/>
  <c r="AC820" i="9"/>
  <c r="AC821" i="9"/>
  <c r="AD821" i="9"/>
  <c r="AC822" i="9"/>
  <c r="AD822" i="9"/>
  <c r="AC823" i="9"/>
  <c r="AD823" i="9"/>
  <c r="AC824" i="9"/>
  <c r="AC825" i="9"/>
  <c r="AD825" i="9"/>
  <c r="AC826" i="9"/>
  <c r="AD826" i="9"/>
  <c r="AC827" i="9"/>
  <c r="AD827" i="9"/>
  <c r="AC828" i="9"/>
  <c r="AC829" i="9"/>
  <c r="AD829" i="9"/>
  <c r="AC830" i="9"/>
  <c r="AD830" i="9"/>
  <c r="AC831" i="9"/>
  <c r="AD831" i="9"/>
  <c r="AC832" i="9"/>
  <c r="AC833" i="9"/>
  <c r="AD833" i="9"/>
  <c r="AC834" i="9"/>
  <c r="AD834" i="9"/>
  <c r="AC835" i="9"/>
  <c r="AD835" i="9"/>
  <c r="AC836" i="9"/>
  <c r="AC837" i="9"/>
  <c r="AD837" i="9"/>
  <c r="AC838" i="9"/>
  <c r="AD838" i="9"/>
  <c r="AC839" i="9"/>
  <c r="AD839" i="9"/>
  <c r="AC840" i="9"/>
  <c r="AC841" i="9"/>
  <c r="AD841" i="9"/>
  <c r="AC842" i="9"/>
  <c r="AD842" i="9"/>
  <c r="AC843" i="9"/>
  <c r="AD843" i="9"/>
  <c r="AC844" i="9"/>
  <c r="AC845" i="9"/>
  <c r="AD845" i="9"/>
  <c r="AC846" i="9"/>
  <c r="AD846" i="9"/>
  <c r="AC847" i="9"/>
  <c r="AD847" i="9"/>
  <c r="AC848" i="9"/>
  <c r="AC849" i="9"/>
  <c r="AD849" i="9"/>
  <c r="AC850" i="9"/>
  <c r="AD850" i="9"/>
  <c r="AC851" i="9"/>
  <c r="AD851" i="9"/>
  <c r="AC852" i="9"/>
  <c r="AC853" i="9"/>
  <c r="AD853" i="9"/>
  <c r="AC854" i="9"/>
  <c r="AD854" i="9"/>
  <c r="AC855" i="9"/>
  <c r="AD855" i="9"/>
  <c r="AC856" i="9"/>
  <c r="AC857" i="9"/>
  <c r="AD857" i="9"/>
  <c r="AC858" i="9"/>
  <c r="AD858" i="9"/>
  <c r="AC859" i="9"/>
  <c r="AD859" i="9"/>
  <c r="AC860" i="9"/>
  <c r="AC861" i="9"/>
  <c r="AD861" i="9"/>
  <c r="AC862" i="9"/>
  <c r="AD862" i="9"/>
  <c r="AC863" i="9"/>
  <c r="AD863" i="9"/>
  <c r="AC864" i="9"/>
  <c r="AC865" i="9"/>
  <c r="AD865" i="9"/>
  <c r="AC866" i="9"/>
  <c r="AD866" i="9"/>
  <c r="AC867" i="9"/>
  <c r="AD867" i="9"/>
  <c r="AC868" i="9"/>
  <c r="AC869" i="9"/>
  <c r="AD869" i="9"/>
  <c r="AC870" i="9"/>
  <c r="AD870" i="9"/>
  <c r="AC871" i="9"/>
  <c r="AD871" i="9"/>
  <c r="AC872" i="9"/>
  <c r="AC873" i="9"/>
  <c r="AD873" i="9"/>
  <c r="AC874" i="9"/>
  <c r="AD874" i="9"/>
  <c r="AC875" i="9"/>
  <c r="AD875" i="9"/>
  <c r="AC876" i="9"/>
  <c r="AC877" i="9"/>
  <c r="AD877" i="9"/>
  <c r="AC878" i="9"/>
  <c r="AD878" i="9"/>
  <c r="AC879" i="9"/>
  <c r="AD879" i="9"/>
  <c r="AC880" i="9"/>
  <c r="AC881" i="9"/>
  <c r="AD881" i="9"/>
  <c r="AC882" i="9"/>
  <c r="AD882" i="9"/>
  <c r="AC883" i="9"/>
  <c r="AD883" i="9"/>
  <c r="AC884" i="9"/>
  <c r="AC885" i="9"/>
  <c r="AD885" i="9"/>
  <c r="AC886" i="9"/>
  <c r="AD886" i="9"/>
  <c r="AC887" i="9"/>
  <c r="AD887" i="9"/>
  <c r="AC888" i="9"/>
  <c r="AC889" i="9"/>
  <c r="AD889" i="9"/>
  <c r="AC890" i="9"/>
  <c r="AD890" i="9"/>
  <c r="AC891" i="9"/>
  <c r="AD891" i="9"/>
  <c r="AC892" i="9"/>
  <c r="AC893" i="9"/>
  <c r="AD893" i="9"/>
  <c r="AC894" i="9"/>
  <c r="AD894" i="9"/>
  <c r="AC895" i="9"/>
  <c r="AD895" i="9"/>
  <c r="AC896" i="9"/>
  <c r="AC897" i="9"/>
  <c r="AD897" i="9"/>
  <c r="AC898" i="9"/>
  <c r="AD898" i="9"/>
  <c r="AC899" i="9"/>
  <c r="AD899" i="9"/>
  <c r="AC900" i="9"/>
  <c r="AC901" i="9"/>
  <c r="AD901" i="9"/>
  <c r="AC902" i="9"/>
  <c r="AD902" i="9"/>
  <c r="AC903" i="9"/>
  <c r="AD903" i="9"/>
  <c r="AC904" i="9"/>
  <c r="AC905" i="9"/>
  <c r="AD905" i="9"/>
  <c r="AC906" i="9"/>
  <c r="AD906" i="9"/>
  <c r="AC907" i="9"/>
  <c r="AD907" i="9"/>
  <c r="AC908" i="9"/>
  <c r="AC909" i="9"/>
  <c r="AD909" i="9"/>
  <c r="AC910" i="9"/>
  <c r="AD910" i="9"/>
  <c r="AC911" i="9"/>
  <c r="AD911" i="9"/>
  <c r="AC912" i="9"/>
  <c r="AC913" i="9"/>
  <c r="AD913" i="9"/>
  <c r="AC914" i="9"/>
  <c r="AD914" i="9"/>
  <c r="AC915" i="9"/>
  <c r="AD915" i="9"/>
  <c r="AC916" i="9"/>
  <c r="AC917" i="9"/>
  <c r="AD917" i="9"/>
  <c r="AC918" i="9"/>
  <c r="AD918" i="9"/>
  <c r="AC919" i="9"/>
  <c r="AD919" i="9"/>
  <c r="AC920" i="9"/>
  <c r="AC921" i="9"/>
  <c r="AD921" i="9"/>
  <c r="AC922" i="9"/>
  <c r="AD922" i="9"/>
  <c r="AC923" i="9"/>
  <c r="AD923" i="9"/>
  <c r="AC924" i="9"/>
  <c r="AC925" i="9"/>
  <c r="AD925" i="9"/>
  <c r="AC926" i="9"/>
  <c r="AD926" i="9"/>
  <c r="AC927" i="9"/>
  <c r="AD927" i="9"/>
  <c r="AC928" i="9"/>
  <c r="AC929" i="9"/>
  <c r="AD929" i="9"/>
  <c r="AC930" i="9"/>
  <c r="AD930" i="9"/>
  <c r="AC931" i="9"/>
  <c r="AD931" i="9"/>
  <c r="AC932" i="9"/>
  <c r="AC933" i="9"/>
  <c r="AD933" i="9"/>
  <c r="AC934" i="9"/>
  <c r="AD934" i="9"/>
  <c r="AC935" i="9"/>
  <c r="AD935" i="9"/>
  <c r="AC936" i="9"/>
  <c r="AC937" i="9"/>
  <c r="AD937" i="9"/>
  <c r="AC938" i="9"/>
  <c r="AD938" i="9"/>
  <c r="AC939" i="9"/>
  <c r="AD939" i="9"/>
  <c r="AC940" i="9"/>
  <c r="AC941" i="9"/>
  <c r="AD941" i="9"/>
  <c r="AC942" i="9"/>
  <c r="AD942" i="9"/>
  <c r="AC943" i="9"/>
  <c r="AD943" i="9"/>
  <c r="AC944" i="9"/>
  <c r="AC945" i="9"/>
  <c r="AD945" i="9"/>
  <c r="AC946" i="9"/>
  <c r="AD946" i="9"/>
  <c r="AC947" i="9"/>
  <c r="AD947" i="9"/>
  <c r="AC948" i="9"/>
  <c r="AC949" i="9"/>
  <c r="AD949" i="9"/>
  <c r="AC950" i="9"/>
  <c r="AD950" i="9"/>
  <c r="AC951" i="9"/>
  <c r="AD951" i="9"/>
  <c r="AC952" i="9"/>
  <c r="AC953" i="9"/>
  <c r="AD953" i="9"/>
  <c r="AC954" i="9"/>
  <c r="AD954" i="9"/>
  <c r="AC955" i="9"/>
  <c r="AD955" i="9"/>
  <c r="AC956" i="9"/>
  <c r="AC957" i="9"/>
  <c r="AD957" i="9"/>
  <c r="AC958" i="9"/>
  <c r="AD958" i="9"/>
  <c r="AC959" i="9"/>
  <c r="AD959" i="9"/>
  <c r="AC960" i="9"/>
  <c r="AC961" i="9"/>
  <c r="AD961" i="9"/>
  <c r="AC962" i="9"/>
  <c r="AD962" i="9"/>
  <c r="AC963" i="9"/>
  <c r="AD963" i="9"/>
  <c r="AC964" i="9"/>
  <c r="AC965" i="9"/>
  <c r="AD965" i="9"/>
  <c r="AC966" i="9"/>
  <c r="AD966" i="9"/>
  <c r="AC967" i="9"/>
  <c r="AD967" i="9"/>
  <c r="AC968" i="9"/>
  <c r="AC969" i="9"/>
  <c r="AD969" i="9"/>
  <c r="AC970" i="9"/>
  <c r="AD970" i="9"/>
  <c r="AC971" i="9"/>
  <c r="AD971" i="9"/>
  <c r="AC972" i="9"/>
  <c r="AC973" i="9"/>
  <c r="AD973" i="9"/>
  <c r="AC974" i="9"/>
  <c r="AD974" i="9"/>
  <c r="AC975" i="9"/>
  <c r="AD975" i="9"/>
  <c r="AC976" i="9"/>
  <c r="AC977" i="9"/>
  <c r="AD977" i="9"/>
  <c r="AC978" i="9"/>
  <c r="AD978" i="9"/>
  <c r="AC979" i="9"/>
  <c r="AD979" i="9"/>
  <c r="AC980" i="9"/>
  <c r="AC981" i="9"/>
  <c r="AD981" i="9"/>
  <c r="AC982" i="9"/>
  <c r="AD982" i="9"/>
  <c r="AC983" i="9"/>
  <c r="AD983" i="9"/>
  <c r="AC984" i="9"/>
  <c r="AC985" i="9"/>
  <c r="AD985" i="9"/>
  <c r="AC986" i="9"/>
  <c r="AD986" i="9"/>
  <c r="AC987" i="9"/>
  <c r="AD987" i="9"/>
  <c r="AC988" i="9"/>
  <c r="AC989" i="9"/>
  <c r="AD989" i="9"/>
  <c r="AC990" i="9"/>
  <c r="AD990" i="9"/>
  <c r="AC991" i="9"/>
  <c r="AD991" i="9"/>
  <c r="AC992" i="9"/>
  <c r="AC993" i="9"/>
  <c r="AD993" i="9"/>
  <c r="AC994" i="9"/>
  <c r="AD994" i="9"/>
  <c r="AC995" i="9"/>
  <c r="AD995" i="9"/>
  <c r="AC996" i="9"/>
  <c r="AC997" i="9"/>
  <c r="AD997" i="9"/>
  <c r="AC998" i="9"/>
  <c r="AD998" i="9"/>
  <c r="AC999" i="9"/>
  <c r="AD999" i="9"/>
  <c r="AC1000" i="9"/>
  <c r="AC1001" i="9"/>
  <c r="AD1001" i="9"/>
  <c r="AC1002" i="9"/>
  <c r="AD1002" i="9"/>
  <c r="AC1003" i="9"/>
  <c r="AD1003" i="9"/>
  <c r="AC1004" i="9"/>
  <c r="AC1005" i="9"/>
  <c r="AD1005" i="9"/>
  <c r="AC1006" i="9"/>
  <c r="AD1006" i="9"/>
  <c r="AC1007" i="9"/>
  <c r="AD1007" i="9"/>
  <c r="AC1008" i="9"/>
  <c r="AC1009" i="9"/>
  <c r="AD1009" i="9"/>
  <c r="AC1010" i="9"/>
  <c r="AD1010" i="9"/>
  <c r="AC1011" i="9"/>
  <c r="AD1011" i="9"/>
  <c r="AC1012" i="9"/>
  <c r="AC1013" i="9"/>
  <c r="AD1013" i="9"/>
  <c r="AC1014" i="9"/>
  <c r="AD1014" i="9"/>
  <c r="AC1015" i="9"/>
  <c r="AD1015" i="9"/>
  <c r="AC1016" i="9"/>
  <c r="AC1017" i="9"/>
  <c r="AD1017" i="9"/>
  <c r="AC1018" i="9"/>
  <c r="AD1018" i="9"/>
  <c r="AC1019" i="9"/>
  <c r="AD1019" i="9"/>
  <c r="AC1020" i="9"/>
  <c r="AC1021" i="9"/>
  <c r="AD1021" i="9"/>
  <c r="AC1022" i="9"/>
  <c r="AD1022" i="9"/>
  <c r="AC1023" i="9"/>
  <c r="AD1023" i="9"/>
  <c r="AC1024" i="9"/>
  <c r="AC1025" i="9"/>
  <c r="AD1025" i="9"/>
  <c r="AC1026" i="9"/>
  <c r="AD1026" i="9"/>
  <c r="AC1027" i="9"/>
  <c r="AD1027" i="9"/>
  <c r="AC1028" i="9"/>
  <c r="AC1029" i="9"/>
  <c r="AD1029" i="9"/>
  <c r="AC1030" i="9"/>
  <c r="AD1030" i="9"/>
  <c r="AC1031" i="9"/>
  <c r="AD1031" i="9"/>
  <c r="AC1032" i="9"/>
  <c r="AD32" i="9"/>
  <c r="AC32" i="9"/>
  <c r="U33" i="9"/>
  <c r="U34" i="9"/>
  <c r="U35" i="9"/>
  <c r="U36" i="9"/>
  <c r="U37" i="9"/>
  <c r="U38" i="9"/>
  <c r="U39" i="9"/>
  <c r="U40" i="9"/>
  <c r="W40" i="9" s="1"/>
  <c r="U41" i="9"/>
  <c r="U42" i="9"/>
  <c r="U43" i="9"/>
  <c r="U44" i="9"/>
  <c r="U45" i="9"/>
  <c r="U46" i="9"/>
  <c r="U47" i="9"/>
  <c r="W47" i="9" s="1"/>
  <c r="U48" i="9"/>
  <c r="U49" i="9"/>
  <c r="U50" i="9"/>
  <c r="U51" i="9"/>
  <c r="U52" i="9"/>
  <c r="U53" i="9"/>
  <c r="U54" i="9"/>
  <c r="U55" i="9"/>
  <c r="U56" i="9"/>
  <c r="W56" i="9" s="1"/>
  <c r="U57" i="9"/>
  <c r="U58" i="9"/>
  <c r="U59" i="9"/>
  <c r="U60" i="9"/>
  <c r="U61" i="9"/>
  <c r="U62" i="9"/>
  <c r="U63" i="9"/>
  <c r="W63" i="9" s="1"/>
  <c r="U64" i="9"/>
  <c r="U65" i="9"/>
  <c r="U66" i="9"/>
  <c r="U67" i="9"/>
  <c r="U68" i="9"/>
  <c r="U69" i="9"/>
  <c r="U70" i="9"/>
  <c r="U71" i="9"/>
  <c r="U72" i="9"/>
  <c r="W72" i="9" s="1"/>
  <c r="U73" i="9"/>
  <c r="U74" i="9"/>
  <c r="U75" i="9"/>
  <c r="U76" i="9"/>
  <c r="U77" i="9"/>
  <c r="U78" i="9"/>
  <c r="U79" i="9"/>
  <c r="W79" i="9" s="1"/>
  <c r="U80" i="9"/>
  <c r="U81" i="9"/>
  <c r="U82" i="9"/>
  <c r="U83" i="9"/>
  <c r="U84" i="9"/>
  <c r="U85" i="9"/>
  <c r="U86" i="9"/>
  <c r="U87" i="9"/>
  <c r="U88" i="9"/>
  <c r="W88" i="9" s="1"/>
  <c r="U89" i="9"/>
  <c r="U90" i="9"/>
  <c r="U91" i="9"/>
  <c r="U92" i="9"/>
  <c r="U93" i="9"/>
  <c r="U94" i="9"/>
  <c r="U95" i="9"/>
  <c r="W95" i="9" s="1"/>
  <c r="U96" i="9"/>
  <c r="U97" i="9"/>
  <c r="U98" i="9"/>
  <c r="U99" i="9"/>
  <c r="U100" i="9"/>
  <c r="U101" i="9"/>
  <c r="U102" i="9"/>
  <c r="U103" i="9"/>
  <c r="U104" i="9"/>
  <c r="W104" i="9" s="1"/>
  <c r="U105" i="9"/>
  <c r="U106" i="9"/>
  <c r="U107" i="9"/>
  <c r="U108" i="9"/>
  <c r="U109" i="9"/>
  <c r="U110" i="9"/>
  <c r="U111" i="9"/>
  <c r="W111" i="9" s="1"/>
  <c r="U112" i="9"/>
  <c r="U113" i="9"/>
  <c r="U114" i="9"/>
  <c r="U115" i="9"/>
  <c r="U116" i="9"/>
  <c r="U117" i="9"/>
  <c r="U118" i="9"/>
  <c r="U119" i="9"/>
  <c r="U120" i="9"/>
  <c r="W120" i="9" s="1"/>
  <c r="U121" i="9"/>
  <c r="U122" i="9"/>
  <c r="U123" i="9"/>
  <c r="U124" i="9"/>
  <c r="U125" i="9"/>
  <c r="U126" i="9"/>
  <c r="U127" i="9"/>
  <c r="W127" i="9" s="1"/>
  <c r="U128" i="9"/>
  <c r="U129" i="9"/>
  <c r="U130" i="9"/>
  <c r="U131" i="9"/>
  <c r="W131" i="9" s="1"/>
  <c r="U132" i="9"/>
  <c r="U133" i="9"/>
  <c r="U134" i="9"/>
  <c r="U135" i="9"/>
  <c r="V135" i="9" s="1"/>
  <c r="U136" i="9"/>
  <c r="U137" i="9"/>
  <c r="U138" i="9"/>
  <c r="U139" i="9"/>
  <c r="U140" i="9"/>
  <c r="W140" i="9" s="1"/>
  <c r="U141" i="9"/>
  <c r="U142" i="9"/>
  <c r="U143" i="9"/>
  <c r="U144" i="9"/>
  <c r="U145" i="9"/>
  <c r="U146" i="9"/>
  <c r="U147" i="9"/>
  <c r="W147" i="9" s="1"/>
  <c r="U148" i="9"/>
  <c r="U149" i="9"/>
  <c r="U150" i="9"/>
  <c r="U151" i="9"/>
  <c r="V151" i="9" s="1"/>
  <c r="U152" i="9"/>
  <c r="U153" i="9"/>
  <c r="U154" i="9"/>
  <c r="U155" i="9"/>
  <c r="U156" i="9"/>
  <c r="W156" i="9" s="1"/>
  <c r="U157" i="9"/>
  <c r="U158" i="9"/>
  <c r="U159" i="9"/>
  <c r="U160" i="9"/>
  <c r="U161" i="9"/>
  <c r="U162" i="9"/>
  <c r="U163" i="9"/>
  <c r="W163" i="9" s="1"/>
  <c r="U164" i="9"/>
  <c r="U165" i="9"/>
  <c r="U166" i="9"/>
  <c r="U167" i="9"/>
  <c r="V167" i="9" s="1"/>
  <c r="U168" i="9"/>
  <c r="U169" i="9"/>
  <c r="U170" i="9"/>
  <c r="U171" i="9"/>
  <c r="U172" i="9"/>
  <c r="U173" i="9"/>
  <c r="U174" i="9"/>
  <c r="U175" i="9"/>
  <c r="V175" i="9" s="1"/>
  <c r="U176" i="9"/>
  <c r="U177" i="9"/>
  <c r="U178" i="9"/>
  <c r="U179" i="9"/>
  <c r="V179" i="9" s="1"/>
  <c r="U180" i="9"/>
  <c r="W180" i="9" s="1"/>
  <c r="U181" i="9"/>
  <c r="U182" i="9"/>
  <c r="U183" i="9"/>
  <c r="V183" i="9" s="1"/>
  <c r="U184" i="9"/>
  <c r="W184" i="9" s="1"/>
  <c r="U185" i="9"/>
  <c r="U186" i="9"/>
  <c r="U187" i="9"/>
  <c r="V187" i="9" s="1"/>
  <c r="U188" i="9"/>
  <c r="U189" i="9"/>
  <c r="U190" i="9"/>
  <c r="U191" i="9"/>
  <c r="V191" i="9" s="1"/>
  <c r="U192" i="9"/>
  <c r="U193" i="9"/>
  <c r="U194" i="9"/>
  <c r="U195" i="9"/>
  <c r="U196" i="9"/>
  <c r="V196" i="9" s="1"/>
  <c r="U197" i="9"/>
  <c r="U198" i="9"/>
  <c r="U199" i="9"/>
  <c r="U200" i="9"/>
  <c r="W200" i="9" s="1"/>
  <c r="U201" i="9"/>
  <c r="U202" i="9"/>
  <c r="U203" i="9"/>
  <c r="U204" i="9"/>
  <c r="V204" i="9" s="1"/>
  <c r="U205" i="9"/>
  <c r="U206" i="9"/>
  <c r="U207" i="9"/>
  <c r="U208" i="9"/>
  <c r="W208" i="9" s="1"/>
  <c r="U209" i="9"/>
  <c r="U210" i="9"/>
  <c r="U211" i="9"/>
  <c r="U212" i="9"/>
  <c r="V212" i="9" s="1"/>
  <c r="U213" i="9"/>
  <c r="U214" i="9"/>
  <c r="U215" i="9"/>
  <c r="U216" i="9"/>
  <c r="W216" i="9" s="1"/>
  <c r="U217" i="9"/>
  <c r="U218" i="9"/>
  <c r="U219" i="9"/>
  <c r="U220" i="9"/>
  <c r="V220" i="9" s="1"/>
  <c r="U221" i="9"/>
  <c r="U222" i="9"/>
  <c r="U223" i="9"/>
  <c r="U224" i="9"/>
  <c r="W224" i="9" s="1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W256" i="9" s="1"/>
  <c r="U257" i="9"/>
  <c r="U258" i="9"/>
  <c r="U259" i="9"/>
  <c r="U260" i="9"/>
  <c r="W260" i="9" s="1"/>
  <c r="U261" i="9"/>
  <c r="U262" i="9"/>
  <c r="U263" i="9"/>
  <c r="U264" i="9"/>
  <c r="W264" i="9" s="1"/>
  <c r="U265" i="9"/>
  <c r="U266" i="9"/>
  <c r="U267" i="9"/>
  <c r="U268" i="9"/>
  <c r="V268" i="9" s="1"/>
  <c r="U269" i="9"/>
  <c r="U270" i="9"/>
  <c r="U271" i="9"/>
  <c r="W271" i="9" s="1"/>
  <c r="U272" i="9"/>
  <c r="W272" i="9" s="1"/>
  <c r="U273" i="9"/>
  <c r="U274" i="9"/>
  <c r="U275" i="9"/>
  <c r="V275" i="9" s="1"/>
  <c r="U276" i="9"/>
  <c r="W276" i="9" s="1"/>
  <c r="U277" i="9"/>
  <c r="U278" i="9"/>
  <c r="U279" i="9"/>
  <c r="V279" i="9" s="1"/>
  <c r="U280" i="9"/>
  <c r="W280" i="9" s="1"/>
  <c r="U281" i="9"/>
  <c r="U282" i="9"/>
  <c r="U283" i="9"/>
  <c r="U284" i="9"/>
  <c r="V284" i="9" s="1"/>
  <c r="U285" i="9"/>
  <c r="U286" i="9"/>
  <c r="U287" i="9"/>
  <c r="U288" i="9"/>
  <c r="U289" i="9"/>
  <c r="U290" i="9"/>
  <c r="U291" i="9"/>
  <c r="V291" i="9" s="1"/>
  <c r="U292" i="9"/>
  <c r="U293" i="9"/>
  <c r="U294" i="9"/>
  <c r="U295" i="9"/>
  <c r="V295" i="9" s="1"/>
  <c r="U296" i="9"/>
  <c r="U297" i="9"/>
  <c r="U298" i="9"/>
  <c r="U299" i="9"/>
  <c r="U300" i="9"/>
  <c r="W300" i="9" s="1"/>
  <c r="U301" i="9"/>
  <c r="U302" i="9"/>
  <c r="U303" i="9"/>
  <c r="V303" i="9" s="1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W320" i="9" s="1"/>
  <c r="U321" i="9"/>
  <c r="U322" i="9"/>
  <c r="U323" i="9"/>
  <c r="U324" i="9"/>
  <c r="W324" i="9" s="1"/>
  <c r="U325" i="9"/>
  <c r="U326" i="9"/>
  <c r="U327" i="9"/>
  <c r="U328" i="9"/>
  <c r="W328" i="9" s="1"/>
  <c r="U329" i="9"/>
  <c r="U330" i="9"/>
  <c r="U331" i="9"/>
  <c r="U332" i="9"/>
  <c r="V332" i="9" s="1"/>
  <c r="U333" i="9"/>
  <c r="U334" i="9"/>
  <c r="U335" i="9"/>
  <c r="W335" i="9" s="1"/>
  <c r="U336" i="9"/>
  <c r="W336" i="9" s="1"/>
  <c r="U337" i="9"/>
  <c r="U338" i="9"/>
  <c r="U339" i="9"/>
  <c r="V339" i="9" s="1"/>
  <c r="U340" i="9"/>
  <c r="W340" i="9" s="1"/>
  <c r="U341" i="9"/>
  <c r="U342" i="9"/>
  <c r="U343" i="9"/>
  <c r="V343" i="9" s="1"/>
  <c r="U344" i="9"/>
  <c r="W344" i="9" s="1"/>
  <c r="U345" i="9"/>
  <c r="U346" i="9"/>
  <c r="U347" i="9"/>
  <c r="U348" i="9"/>
  <c r="V348" i="9" s="1"/>
  <c r="U349" i="9"/>
  <c r="U350" i="9"/>
  <c r="U351" i="9"/>
  <c r="W351" i="9" s="1"/>
  <c r="U352" i="9"/>
  <c r="U353" i="9"/>
  <c r="U354" i="9"/>
  <c r="U355" i="9"/>
  <c r="V355" i="9" s="1"/>
  <c r="U356" i="9"/>
  <c r="U357" i="9"/>
  <c r="U358" i="9"/>
  <c r="U359" i="9"/>
  <c r="V359" i="9" s="1"/>
  <c r="U360" i="9"/>
  <c r="U361" i="9"/>
  <c r="U362" i="9"/>
  <c r="U363" i="9"/>
  <c r="U364" i="9"/>
  <c r="W364" i="9" s="1"/>
  <c r="U365" i="9"/>
  <c r="U366" i="9"/>
  <c r="U367" i="9"/>
  <c r="V367" i="9" s="1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W384" i="9" s="1"/>
  <c r="U385" i="9"/>
  <c r="U386" i="9"/>
  <c r="U387" i="9"/>
  <c r="U388" i="9"/>
  <c r="W388" i="9" s="1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W404" i="9" s="1"/>
  <c r="U405" i="9"/>
  <c r="U406" i="9"/>
  <c r="U407" i="9"/>
  <c r="U408" i="9"/>
  <c r="V408" i="9" s="1"/>
  <c r="U409" i="9"/>
  <c r="U410" i="9"/>
  <c r="U411" i="9"/>
  <c r="W411" i="9" s="1"/>
  <c r="U412" i="9"/>
  <c r="V412" i="9" s="1"/>
  <c r="U413" i="9"/>
  <c r="U414" i="9"/>
  <c r="U415" i="9"/>
  <c r="W415" i="9" s="1"/>
  <c r="U416" i="9"/>
  <c r="W416" i="9" s="1"/>
  <c r="U417" i="9"/>
  <c r="U418" i="9"/>
  <c r="U419" i="9"/>
  <c r="V419" i="9" s="1"/>
  <c r="U420" i="9"/>
  <c r="U421" i="9"/>
  <c r="U422" i="9"/>
  <c r="U423" i="9"/>
  <c r="U424" i="9"/>
  <c r="U425" i="9"/>
  <c r="U426" i="9"/>
  <c r="U427" i="9"/>
  <c r="W427" i="9" s="1"/>
  <c r="U428" i="9"/>
  <c r="U429" i="9"/>
  <c r="U430" i="9"/>
  <c r="U431" i="9"/>
  <c r="U432" i="9"/>
  <c r="V432" i="9" s="1"/>
  <c r="U433" i="9"/>
  <c r="U434" i="9"/>
  <c r="U435" i="9"/>
  <c r="U436" i="9"/>
  <c r="W436" i="9" s="1"/>
  <c r="U437" i="9"/>
  <c r="U438" i="9"/>
  <c r="U439" i="9"/>
  <c r="U440" i="9"/>
  <c r="W440" i="9" s="1"/>
  <c r="U441" i="9"/>
  <c r="U442" i="9"/>
  <c r="U443" i="9"/>
  <c r="V443" i="9" s="1"/>
  <c r="U444" i="9"/>
  <c r="U445" i="9"/>
  <c r="U446" i="9"/>
  <c r="U447" i="9"/>
  <c r="W447" i="9" s="1"/>
  <c r="U448" i="9"/>
  <c r="U449" i="9"/>
  <c r="U450" i="9"/>
  <c r="U451" i="9"/>
  <c r="U452" i="9"/>
  <c r="V452" i="9" s="1"/>
  <c r="U453" i="9"/>
  <c r="U454" i="9"/>
  <c r="U455" i="9"/>
  <c r="U456" i="9"/>
  <c r="U457" i="9"/>
  <c r="U458" i="9"/>
  <c r="U459" i="9"/>
  <c r="U460" i="9"/>
  <c r="V460" i="9" s="1"/>
  <c r="U461" i="9"/>
  <c r="U462" i="9"/>
  <c r="U463" i="9"/>
  <c r="V463" i="9" s="1"/>
  <c r="U464" i="9"/>
  <c r="W464" i="9" s="1"/>
  <c r="U465" i="9"/>
  <c r="U466" i="9"/>
  <c r="U467" i="9"/>
  <c r="W467" i="9" s="1"/>
  <c r="U468" i="9"/>
  <c r="W468" i="9" s="1"/>
  <c r="U469" i="9"/>
  <c r="U470" i="9"/>
  <c r="U471" i="9"/>
  <c r="W471" i="9" s="1"/>
  <c r="U472" i="9"/>
  <c r="U473" i="9"/>
  <c r="U474" i="9"/>
  <c r="U475" i="9"/>
  <c r="W475" i="9" s="1"/>
  <c r="U476" i="9"/>
  <c r="V476" i="9" s="1"/>
  <c r="U477" i="9"/>
  <c r="U478" i="9"/>
  <c r="U479" i="9"/>
  <c r="V479" i="9" s="1"/>
  <c r="U480" i="9"/>
  <c r="U481" i="9"/>
  <c r="U482" i="9"/>
  <c r="U483" i="9"/>
  <c r="W483" i="9" s="1"/>
  <c r="U484" i="9"/>
  <c r="W484" i="9" s="1"/>
  <c r="U485" i="9"/>
  <c r="U486" i="9"/>
  <c r="U487" i="9"/>
  <c r="V487" i="9" s="1"/>
  <c r="U488" i="9"/>
  <c r="U489" i="9"/>
  <c r="U490" i="9"/>
  <c r="U491" i="9"/>
  <c r="U492" i="9"/>
  <c r="V492" i="9" s="1"/>
  <c r="U493" i="9"/>
  <c r="U494" i="9"/>
  <c r="U495" i="9"/>
  <c r="U496" i="9"/>
  <c r="V496" i="9" s="1"/>
  <c r="U497" i="9"/>
  <c r="U498" i="9"/>
  <c r="U499" i="9"/>
  <c r="W499" i="9" s="1"/>
  <c r="U500" i="9"/>
  <c r="U501" i="9"/>
  <c r="U502" i="9"/>
  <c r="U503" i="9"/>
  <c r="U504" i="9"/>
  <c r="W504" i="9" s="1"/>
  <c r="U505" i="9"/>
  <c r="U506" i="9"/>
  <c r="U507" i="9"/>
  <c r="U508" i="9"/>
  <c r="U509" i="9"/>
  <c r="U510" i="9"/>
  <c r="U511" i="9"/>
  <c r="U512" i="9"/>
  <c r="V512" i="9" s="1"/>
  <c r="U513" i="9"/>
  <c r="U514" i="9"/>
  <c r="U515" i="9"/>
  <c r="W515" i="9" s="1"/>
  <c r="U516" i="9"/>
  <c r="U517" i="9"/>
  <c r="U518" i="9"/>
  <c r="U519" i="9"/>
  <c r="W519" i="9" s="1"/>
  <c r="U520" i="9"/>
  <c r="W520" i="9" s="1"/>
  <c r="U521" i="9"/>
  <c r="U522" i="9"/>
  <c r="U523" i="9"/>
  <c r="U524" i="9"/>
  <c r="U525" i="9"/>
  <c r="U526" i="9"/>
  <c r="U527" i="9"/>
  <c r="W527" i="9" s="1"/>
  <c r="U528" i="9"/>
  <c r="U529" i="9"/>
  <c r="U530" i="9"/>
  <c r="U531" i="9"/>
  <c r="W531" i="9" s="1"/>
  <c r="U532" i="9"/>
  <c r="U533" i="9"/>
  <c r="U534" i="9"/>
  <c r="U535" i="9"/>
  <c r="U536" i="9"/>
  <c r="U537" i="9"/>
  <c r="U538" i="9"/>
  <c r="U539" i="9"/>
  <c r="W539" i="9" s="1"/>
  <c r="U540" i="9"/>
  <c r="U541" i="9"/>
  <c r="U542" i="9"/>
  <c r="U543" i="9"/>
  <c r="U544" i="9"/>
  <c r="U545" i="9"/>
  <c r="U546" i="9"/>
  <c r="U547" i="9"/>
  <c r="V547" i="9" s="1"/>
  <c r="U548" i="9"/>
  <c r="U549" i="9"/>
  <c r="U550" i="9"/>
  <c r="U551" i="9"/>
  <c r="W551" i="9" s="1"/>
  <c r="U552" i="9"/>
  <c r="U553" i="9"/>
  <c r="U554" i="9"/>
  <c r="U555" i="9"/>
  <c r="U556" i="9"/>
  <c r="U557" i="9"/>
  <c r="U558" i="9"/>
  <c r="U559" i="9"/>
  <c r="W559" i="9" s="1"/>
  <c r="U560" i="9"/>
  <c r="U561" i="9"/>
  <c r="U562" i="9"/>
  <c r="U563" i="9"/>
  <c r="W563" i="9" s="1"/>
  <c r="U564" i="9"/>
  <c r="U565" i="9"/>
  <c r="U566" i="9"/>
  <c r="U567" i="9"/>
  <c r="U568" i="9"/>
  <c r="U569" i="9"/>
  <c r="U570" i="9"/>
  <c r="U571" i="9"/>
  <c r="V571" i="9" s="1"/>
  <c r="U572" i="9"/>
  <c r="U573" i="9"/>
  <c r="U574" i="9"/>
  <c r="U575" i="9"/>
  <c r="U576" i="9"/>
  <c r="U577" i="9"/>
  <c r="U578" i="9"/>
  <c r="U579" i="9"/>
  <c r="V579" i="9" s="1"/>
  <c r="U580" i="9"/>
  <c r="U581" i="9"/>
  <c r="U582" i="9"/>
  <c r="U583" i="9"/>
  <c r="W583" i="9" s="1"/>
  <c r="U584" i="9"/>
  <c r="U585" i="9"/>
  <c r="U586" i="9"/>
  <c r="U587" i="9"/>
  <c r="U588" i="9"/>
  <c r="U589" i="9"/>
  <c r="U590" i="9"/>
  <c r="U591" i="9"/>
  <c r="W591" i="9" s="1"/>
  <c r="U592" i="9"/>
  <c r="U593" i="9"/>
  <c r="U594" i="9"/>
  <c r="U595" i="9"/>
  <c r="W595" i="9" s="1"/>
  <c r="U596" i="9"/>
  <c r="U597" i="9"/>
  <c r="U598" i="9"/>
  <c r="U599" i="9"/>
  <c r="U600" i="9"/>
  <c r="U601" i="9"/>
  <c r="U602" i="9"/>
  <c r="U603" i="9"/>
  <c r="W603" i="9" s="1"/>
  <c r="U604" i="9"/>
  <c r="U605" i="9"/>
  <c r="U606" i="9"/>
  <c r="U607" i="9"/>
  <c r="U608" i="9"/>
  <c r="U609" i="9"/>
  <c r="U610" i="9"/>
  <c r="U611" i="9"/>
  <c r="V611" i="9" s="1"/>
  <c r="U612" i="9"/>
  <c r="U613" i="9"/>
  <c r="U614" i="9"/>
  <c r="U615" i="9"/>
  <c r="W615" i="9" s="1"/>
  <c r="U616" i="9"/>
  <c r="U617" i="9"/>
  <c r="U618" i="9"/>
  <c r="U619" i="9"/>
  <c r="U620" i="9"/>
  <c r="U621" i="9"/>
  <c r="U622" i="9"/>
  <c r="U623" i="9"/>
  <c r="W623" i="9" s="1"/>
  <c r="U624" i="9"/>
  <c r="U625" i="9"/>
  <c r="U626" i="9"/>
  <c r="U627" i="9"/>
  <c r="W627" i="9" s="1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V643" i="9" s="1"/>
  <c r="U644" i="9"/>
  <c r="U645" i="9"/>
  <c r="U646" i="9"/>
  <c r="U647" i="9"/>
  <c r="U648" i="9"/>
  <c r="U649" i="9"/>
  <c r="U650" i="9"/>
  <c r="U651" i="9"/>
  <c r="W651" i="9" s="1"/>
  <c r="U652" i="9"/>
  <c r="U653" i="9"/>
  <c r="U654" i="9"/>
  <c r="U655" i="9"/>
  <c r="V655" i="9" s="1"/>
  <c r="U656" i="9"/>
  <c r="U657" i="9"/>
  <c r="U658" i="9"/>
  <c r="W658" i="9" s="1"/>
  <c r="U659" i="9"/>
  <c r="U660" i="9"/>
  <c r="U661" i="9"/>
  <c r="U662" i="9"/>
  <c r="V662" i="9" s="1"/>
  <c r="U663" i="9"/>
  <c r="U664" i="9"/>
  <c r="U665" i="9"/>
  <c r="U666" i="9"/>
  <c r="U667" i="9"/>
  <c r="W667" i="9" s="1"/>
  <c r="U668" i="9"/>
  <c r="U669" i="9"/>
  <c r="U670" i="9"/>
  <c r="U671" i="9"/>
  <c r="V671" i="9" s="1"/>
  <c r="U672" i="9"/>
  <c r="U673" i="9"/>
  <c r="U674" i="9"/>
  <c r="W674" i="9" s="1"/>
  <c r="U675" i="9"/>
  <c r="U676" i="9"/>
  <c r="U677" i="9"/>
  <c r="U678" i="9"/>
  <c r="V678" i="9" s="1"/>
  <c r="U679" i="9"/>
  <c r="U680" i="9"/>
  <c r="U681" i="9"/>
  <c r="U682" i="9"/>
  <c r="U683" i="9"/>
  <c r="W683" i="9" s="1"/>
  <c r="U684" i="9"/>
  <c r="U685" i="9"/>
  <c r="U686" i="9"/>
  <c r="U687" i="9"/>
  <c r="V687" i="9" s="1"/>
  <c r="U688" i="9"/>
  <c r="U689" i="9"/>
  <c r="U690" i="9"/>
  <c r="W690" i="9" s="1"/>
  <c r="U691" i="9"/>
  <c r="U692" i="9"/>
  <c r="U693" i="9"/>
  <c r="U694" i="9"/>
  <c r="V694" i="9" s="1"/>
  <c r="U695" i="9"/>
  <c r="U696" i="9"/>
  <c r="U697" i="9"/>
  <c r="U698" i="9"/>
  <c r="U699" i="9"/>
  <c r="W699" i="9" s="1"/>
  <c r="U700" i="9"/>
  <c r="U701" i="9"/>
  <c r="U702" i="9"/>
  <c r="U703" i="9"/>
  <c r="V703" i="9" s="1"/>
  <c r="U704" i="9"/>
  <c r="U705" i="9"/>
  <c r="U706" i="9"/>
  <c r="W706" i="9" s="1"/>
  <c r="U707" i="9"/>
  <c r="U708" i="9"/>
  <c r="U709" i="9"/>
  <c r="U710" i="9"/>
  <c r="V710" i="9" s="1"/>
  <c r="U711" i="9"/>
  <c r="U712" i="9"/>
  <c r="U713" i="9"/>
  <c r="U714" i="9"/>
  <c r="U715" i="9"/>
  <c r="W715" i="9" s="1"/>
  <c r="U716" i="9"/>
  <c r="U717" i="9"/>
  <c r="U718" i="9"/>
  <c r="U719" i="9"/>
  <c r="V719" i="9" s="1"/>
  <c r="U720" i="9"/>
  <c r="U721" i="9"/>
  <c r="U722" i="9"/>
  <c r="W722" i="9" s="1"/>
  <c r="U723" i="9"/>
  <c r="U724" i="9"/>
  <c r="U725" i="9"/>
  <c r="U726" i="9"/>
  <c r="V726" i="9" s="1"/>
  <c r="U727" i="9"/>
  <c r="U728" i="9"/>
  <c r="U729" i="9"/>
  <c r="U730" i="9"/>
  <c r="U731" i="9"/>
  <c r="W731" i="9" s="1"/>
  <c r="U732" i="9"/>
  <c r="U733" i="9"/>
  <c r="U734" i="9"/>
  <c r="U735" i="9"/>
  <c r="V735" i="9" s="1"/>
  <c r="U736" i="9"/>
  <c r="U737" i="9"/>
  <c r="U738" i="9"/>
  <c r="W738" i="9" s="1"/>
  <c r="U739" i="9"/>
  <c r="U740" i="9"/>
  <c r="U741" i="9"/>
  <c r="U742" i="9"/>
  <c r="V742" i="9" s="1"/>
  <c r="U743" i="9"/>
  <c r="U744" i="9"/>
  <c r="U745" i="9"/>
  <c r="U746" i="9"/>
  <c r="U747" i="9"/>
  <c r="W747" i="9" s="1"/>
  <c r="U748" i="9"/>
  <c r="U749" i="9"/>
  <c r="U750" i="9"/>
  <c r="U751" i="9"/>
  <c r="V751" i="9" s="1"/>
  <c r="U752" i="9"/>
  <c r="U753" i="9"/>
  <c r="U754" i="9"/>
  <c r="W754" i="9" s="1"/>
  <c r="U755" i="9"/>
  <c r="U756" i="9"/>
  <c r="U757" i="9"/>
  <c r="U758" i="9"/>
  <c r="V758" i="9" s="1"/>
  <c r="U759" i="9"/>
  <c r="U760" i="9"/>
  <c r="U761" i="9"/>
  <c r="U762" i="9"/>
  <c r="U763" i="9"/>
  <c r="W763" i="9" s="1"/>
  <c r="U764" i="9"/>
  <c r="U765" i="9"/>
  <c r="U766" i="9"/>
  <c r="U767" i="9"/>
  <c r="V767" i="9" s="1"/>
  <c r="U768" i="9"/>
  <c r="U769" i="9"/>
  <c r="U770" i="9"/>
  <c r="W770" i="9" s="1"/>
  <c r="U771" i="9"/>
  <c r="U772" i="9"/>
  <c r="U773" i="9"/>
  <c r="U774" i="9"/>
  <c r="V774" i="9" s="1"/>
  <c r="U775" i="9"/>
  <c r="U776" i="9"/>
  <c r="U777" i="9"/>
  <c r="U778" i="9"/>
  <c r="U779" i="9"/>
  <c r="W779" i="9" s="1"/>
  <c r="U780" i="9"/>
  <c r="U781" i="9"/>
  <c r="U782" i="9"/>
  <c r="U783" i="9"/>
  <c r="V783" i="9" s="1"/>
  <c r="U784" i="9"/>
  <c r="W784" i="9" s="1"/>
  <c r="U785" i="9"/>
  <c r="U786" i="9"/>
  <c r="U787" i="9"/>
  <c r="V787" i="9" s="1"/>
  <c r="U788" i="9"/>
  <c r="W788" i="9" s="1"/>
  <c r="U789" i="9"/>
  <c r="U790" i="9"/>
  <c r="W790" i="9" s="1"/>
  <c r="U791" i="9"/>
  <c r="V791" i="9" s="1"/>
  <c r="U792" i="9"/>
  <c r="W792" i="9" s="1"/>
  <c r="U793" i="9"/>
  <c r="U794" i="9"/>
  <c r="U795" i="9"/>
  <c r="V795" i="9" s="1"/>
  <c r="U796" i="9"/>
  <c r="W796" i="9" s="1"/>
  <c r="U797" i="9"/>
  <c r="U798" i="9"/>
  <c r="V798" i="9" s="1"/>
  <c r="U799" i="9"/>
  <c r="V799" i="9" s="1"/>
  <c r="U800" i="9"/>
  <c r="W800" i="9" s="1"/>
  <c r="U801" i="9"/>
  <c r="U802" i="9"/>
  <c r="W802" i="9" s="1"/>
  <c r="U803" i="9"/>
  <c r="U804" i="9"/>
  <c r="V804" i="9" s="1"/>
  <c r="U805" i="9"/>
  <c r="U806" i="9"/>
  <c r="U807" i="9"/>
  <c r="W807" i="9" s="1"/>
  <c r="U808" i="9"/>
  <c r="W808" i="9" s="1"/>
  <c r="U809" i="9"/>
  <c r="U810" i="9"/>
  <c r="V810" i="9" s="1"/>
  <c r="U811" i="9"/>
  <c r="V811" i="9" s="1"/>
  <c r="U812" i="9"/>
  <c r="W812" i="9" s="1"/>
  <c r="U813" i="9"/>
  <c r="U814" i="9"/>
  <c r="U815" i="9"/>
  <c r="V815" i="9" s="1"/>
  <c r="U816" i="9"/>
  <c r="V816" i="9" s="1"/>
  <c r="U817" i="9"/>
  <c r="U818" i="9"/>
  <c r="U819" i="9"/>
  <c r="V819" i="9" s="1"/>
  <c r="U820" i="9"/>
  <c r="W820" i="9" s="1"/>
  <c r="U821" i="9"/>
  <c r="U822" i="9"/>
  <c r="U823" i="9"/>
  <c r="V823" i="9" s="1"/>
  <c r="U824" i="9"/>
  <c r="W824" i="9" s="1"/>
  <c r="U825" i="9"/>
  <c r="U826" i="9"/>
  <c r="U827" i="9"/>
  <c r="V827" i="9" s="1"/>
  <c r="U828" i="9"/>
  <c r="W828" i="9" s="1"/>
  <c r="U829" i="9"/>
  <c r="U830" i="9"/>
  <c r="U831" i="9"/>
  <c r="V831" i="9" s="1"/>
  <c r="U832" i="9"/>
  <c r="V832" i="9" s="1"/>
  <c r="U833" i="9"/>
  <c r="U834" i="9"/>
  <c r="U835" i="9"/>
  <c r="U836" i="9"/>
  <c r="W836" i="9" s="1"/>
  <c r="U837" i="9"/>
  <c r="U838" i="9"/>
  <c r="U839" i="9"/>
  <c r="V839" i="9" s="1"/>
  <c r="U840" i="9"/>
  <c r="W840" i="9" s="1"/>
  <c r="U841" i="9"/>
  <c r="U842" i="9"/>
  <c r="U843" i="9"/>
  <c r="V843" i="9" s="1"/>
  <c r="U844" i="9"/>
  <c r="W844" i="9" s="1"/>
  <c r="U845" i="9"/>
  <c r="U846" i="9"/>
  <c r="U847" i="9"/>
  <c r="V847" i="9" s="1"/>
  <c r="U848" i="9"/>
  <c r="V848" i="9" s="1"/>
  <c r="U849" i="9"/>
  <c r="U850" i="9"/>
  <c r="U851" i="9"/>
  <c r="V851" i="9" s="1"/>
  <c r="U852" i="9"/>
  <c r="W852" i="9" s="1"/>
  <c r="U853" i="9"/>
  <c r="U854" i="9"/>
  <c r="U855" i="9"/>
  <c r="V855" i="9" s="1"/>
  <c r="U856" i="9"/>
  <c r="W856" i="9" s="1"/>
  <c r="U857" i="9"/>
  <c r="U858" i="9"/>
  <c r="U859" i="9"/>
  <c r="V859" i="9" s="1"/>
  <c r="U860" i="9"/>
  <c r="W860" i="9" s="1"/>
  <c r="U861" i="9"/>
  <c r="U862" i="9"/>
  <c r="U863" i="9"/>
  <c r="V863" i="9" s="1"/>
  <c r="U864" i="9"/>
  <c r="V864" i="9" s="1"/>
  <c r="U865" i="9"/>
  <c r="U866" i="9"/>
  <c r="U867" i="9"/>
  <c r="U868" i="9"/>
  <c r="W868" i="9" s="1"/>
  <c r="U869" i="9"/>
  <c r="U870" i="9"/>
  <c r="U871" i="9"/>
  <c r="V871" i="9" s="1"/>
  <c r="U872" i="9"/>
  <c r="W872" i="9" s="1"/>
  <c r="U873" i="9"/>
  <c r="U874" i="9"/>
  <c r="U875" i="9"/>
  <c r="V875" i="9" s="1"/>
  <c r="U876" i="9"/>
  <c r="V876" i="9" s="1"/>
  <c r="U877" i="9"/>
  <c r="U878" i="9"/>
  <c r="U879" i="9"/>
  <c r="V879" i="9" s="1"/>
  <c r="U880" i="9"/>
  <c r="W880" i="9" s="1"/>
  <c r="U881" i="9"/>
  <c r="U882" i="9"/>
  <c r="U883" i="9"/>
  <c r="V883" i="9" s="1"/>
  <c r="U884" i="9"/>
  <c r="V884" i="9" s="1"/>
  <c r="U885" i="9"/>
  <c r="U886" i="9"/>
  <c r="U887" i="9"/>
  <c r="U888" i="9"/>
  <c r="W888" i="9" s="1"/>
  <c r="U889" i="9"/>
  <c r="U890" i="9"/>
  <c r="U891" i="9"/>
  <c r="V891" i="9" s="1"/>
  <c r="U892" i="9"/>
  <c r="V892" i="9" s="1"/>
  <c r="U893" i="9"/>
  <c r="U894" i="9"/>
  <c r="U895" i="9"/>
  <c r="V895" i="9" s="1"/>
  <c r="U896" i="9"/>
  <c r="W896" i="9" s="1"/>
  <c r="U897" i="9"/>
  <c r="U898" i="9"/>
  <c r="U899" i="9"/>
  <c r="V899" i="9" s="1"/>
  <c r="U900" i="9"/>
  <c r="V900" i="9" s="1"/>
  <c r="U901" i="9"/>
  <c r="U902" i="9"/>
  <c r="U903" i="9"/>
  <c r="U904" i="9"/>
  <c r="W904" i="9" s="1"/>
  <c r="U905" i="9"/>
  <c r="U906" i="9"/>
  <c r="U907" i="9"/>
  <c r="V907" i="9" s="1"/>
  <c r="U908" i="9"/>
  <c r="V908" i="9" s="1"/>
  <c r="U909" i="9"/>
  <c r="U910" i="9"/>
  <c r="U911" i="9"/>
  <c r="V911" i="9" s="1"/>
  <c r="U912" i="9"/>
  <c r="W912" i="9" s="1"/>
  <c r="U913" i="9"/>
  <c r="U914" i="9"/>
  <c r="U915" i="9"/>
  <c r="V915" i="9" s="1"/>
  <c r="U916" i="9"/>
  <c r="V916" i="9" s="1"/>
  <c r="U917" i="9"/>
  <c r="U918" i="9"/>
  <c r="U919" i="9"/>
  <c r="U920" i="9"/>
  <c r="W920" i="9" s="1"/>
  <c r="U921" i="9"/>
  <c r="U922" i="9"/>
  <c r="U923" i="9"/>
  <c r="V923" i="9" s="1"/>
  <c r="U924" i="9"/>
  <c r="V924" i="9" s="1"/>
  <c r="U925" i="9"/>
  <c r="U926" i="9"/>
  <c r="U927" i="9"/>
  <c r="V927" i="9" s="1"/>
  <c r="U928" i="9"/>
  <c r="W928" i="9" s="1"/>
  <c r="U929" i="9"/>
  <c r="U930" i="9"/>
  <c r="U931" i="9"/>
  <c r="V931" i="9" s="1"/>
  <c r="U932" i="9"/>
  <c r="V932" i="9" s="1"/>
  <c r="U933" i="9"/>
  <c r="U934" i="9"/>
  <c r="U935" i="9"/>
  <c r="U936" i="9"/>
  <c r="W936" i="9" s="1"/>
  <c r="U937" i="9"/>
  <c r="U938" i="9"/>
  <c r="U939" i="9"/>
  <c r="V939" i="9" s="1"/>
  <c r="U940" i="9"/>
  <c r="V940" i="9" s="1"/>
  <c r="U941" i="9"/>
  <c r="U942" i="9"/>
  <c r="U943" i="9"/>
  <c r="V943" i="9" s="1"/>
  <c r="U944" i="9"/>
  <c r="W944" i="9" s="1"/>
  <c r="U945" i="9"/>
  <c r="U946" i="9"/>
  <c r="U947" i="9"/>
  <c r="V947" i="9" s="1"/>
  <c r="U948" i="9"/>
  <c r="V948" i="9" s="1"/>
  <c r="U949" i="9"/>
  <c r="U950" i="9"/>
  <c r="U951" i="9"/>
  <c r="U952" i="9"/>
  <c r="W952" i="9" s="1"/>
  <c r="U953" i="9"/>
  <c r="U954" i="9"/>
  <c r="U955" i="9"/>
  <c r="V955" i="9" s="1"/>
  <c r="U956" i="9"/>
  <c r="V956" i="9" s="1"/>
  <c r="U957" i="9"/>
  <c r="U958" i="9"/>
  <c r="U959" i="9"/>
  <c r="V959" i="9" s="1"/>
  <c r="U960" i="9"/>
  <c r="W960" i="9" s="1"/>
  <c r="U961" i="9"/>
  <c r="U962" i="9"/>
  <c r="U963" i="9"/>
  <c r="V963" i="9" s="1"/>
  <c r="U964" i="9"/>
  <c r="V964" i="9" s="1"/>
  <c r="U965" i="9"/>
  <c r="U966" i="9"/>
  <c r="U967" i="9"/>
  <c r="U968" i="9"/>
  <c r="W968" i="9" s="1"/>
  <c r="U969" i="9"/>
  <c r="U970" i="9"/>
  <c r="U971" i="9"/>
  <c r="V971" i="9" s="1"/>
  <c r="U972" i="9"/>
  <c r="V972" i="9" s="1"/>
  <c r="U973" i="9"/>
  <c r="U974" i="9"/>
  <c r="U975" i="9"/>
  <c r="V975" i="9" s="1"/>
  <c r="U976" i="9"/>
  <c r="W976" i="9" s="1"/>
  <c r="U977" i="9"/>
  <c r="U978" i="9"/>
  <c r="U979" i="9"/>
  <c r="V979" i="9" s="1"/>
  <c r="U980" i="9"/>
  <c r="V980" i="9" s="1"/>
  <c r="U981" i="9"/>
  <c r="U982" i="9"/>
  <c r="U983" i="9"/>
  <c r="U984" i="9"/>
  <c r="W984" i="9" s="1"/>
  <c r="U985" i="9"/>
  <c r="U986" i="9"/>
  <c r="U987" i="9"/>
  <c r="V987" i="9" s="1"/>
  <c r="U988" i="9"/>
  <c r="V988" i="9" s="1"/>
  <c r="U989" i="9"/>
  <c r="U990" i="9"/>
  <c r="U991" i="9"/>
  <c r="V991" i="9" s="1"/>
  <c r="U992" i="9"/>
  <c r="W992" i="9" s="1"/>
  <c r="U993" i="9"/>
  <c r="U994" i="9"/>
  <c r="U995" i="9"/>
  <c r="V995" i="9" s="1"/>
  <c r="U996" i="9"/>
  <c r="V996" i="9" s="1"/>
  <c r="U997" i="9"/>
  <c r="U998" i="9"/>
  <c r="U999" i="9"/>
  <c r="U1000" i="9"/>
  <c r="W1000" i="9" s="1"/>
  <c r="U1001" i="9"/>
  <c r="U1002" i="9"/>
  <c r="U1003" i="9"/>
  <c r="V1003" i="9" s="1"/>
  <c r="U1004" i="9"/>
  <c r="V1004" i="9" s="1"/>
  <c r="U1005" i="9"/>
  <c r="U1006" i="9"/>
  <c r="U1007" i="9"/>
  <c r="V1007" i="9" s="1"/>
  <c r="U1008" i="9"/>
  <c r="W1008" i="9" s="1"/>
  <c r="U1009" i="9"/>
  <c r="U1010" i="9"/>
  <c r="U1011" i="9"/>
  <c r="V1011" i="9" s="1"/>
  <c r="U1012" i="9"/>
  <c r="V1012" i="9" s="1"/>
  <c r="U1013" i="9"/>
  <c r="U1014" i="9"/>
  <c r="U1015" i="9"/>
  <c r="U1016" i="9"/>
  <c r="W1016" i="9" s="1"/>
  <c r="U1017" i="9"/>
  <c r="U1018" i="9"/>
  <c r="U1019" i="9"/>
  <c r="V1019" i="9" s="1"/>
  <c r="U1020" i="9"/>
  <c r="V1020" i="9" s="1"/>
  <c r="U1021" i="9"/>
  <c r="U1022" i="9"/>
  <c r="U1023" i="9"/>
  <c r="V1023" i="9" s="1"/>
  <c r="U1024" i="9"/>
  <c r="W1024" i="9" s="1"/>
  <c r="U1025" i="9"/>
  <c r="U1026" i="9"/>
  <c r="U1027" i="9"/>
  <c r="V1027" i="9" s="1"/>
  <c r="U1028" i="9"/>
  <c r="V1028" i="9" s="1"/>
  <c r="U1029" i="9"/>
  <c r="U1030" i="9"/>
  <c r="U1031" i="9"/>
  <c r="U1032" i="9"/>
  <c r="W1032" i="9" s="1"/>
  <c r="U32" i="9"/>
  <c r="V33" i="9"/>
  <c r="V35" i="9"/>
  <c r="W35" i="9"/>
  <c r="V37" i="9"/>
  <c r="V41" i="9"/>
  <c r="V45" i="9"/>
  <c r="V49" i="9"/>
  <c r="V51" i="9"/>
  <c r="W51" i="9"/>
  <c r="V53" i="9"/>
  <c r="V57" i="9"/>
  <c r="V61" i="9"/>
  <c r="V65" i="9"/>
  <c r="V67" i="9"/>
  <c r="W67" i="9"/>
  <c r="V69" i="9"/>
  <c r="V73" i="9"/>
  <c r="V77" i="9"/>
  <c r="V81" i="9"/>
  <c r="V83" i="9"/>
  <c r="W83" i="9"/>
  <c r="V85" i="9"/>
  <c r="V89" i="9"/>
  <c r="V93" i="9"/>
  <c r="V97" i="9"/>
  <c r="V99" i="9"/>
  <c r="W99" i="9"/>
  <c r="V101" i="9"/>
  <c r="V105" i="9"/>
  <c r="V109" i="9"/>
  <c r="V113" i="9"/>
  <c r="V115" i="9"/>
  <c r="W115" i="9"/>
  <c r="V117" i="9"/>
  <c r="V121" i="9"/>
  <c r="V125" i="9"/>
  <c r="V129" i="9"/>
  <c r="W130" i="9"/>
  <c r="V131" i="9"/>
  <c r="W134" i="9"/>
  <c r="V134" i="9"/>
  <c r="W135" i="9"/>
  <c r="V140" i="9"/>
  <c r="W142" i="9"/>
  <c r="W146" i="9"/>
  <c r="V147" i="9"/>
  <c r="W150" i="9"/>
  <c r="V150" i="9"/>
  <c r="W158" i="9"/>
  <c r="W162" i="9"/>
  <c r="W166" i="9"/>
  <c r="V166" i="9"/>
  <c r="V169" i="9"/>
  <c r="W169" i="9"/>
  <c r="W170" i="9"/>
  <c r="V173" i="9"/>
  <c r="W174" i="9"/>
  <c r="V174" i="9"/>
  <c r="V177" i="9"/>
  <c r="W177" i="9"/>
  <c r="W178" i="9"/>
  <c r="W179" i="9"/>
  <c r="V180" i="9"/>
  <c r="V181" i="9"/>
  <c r="W182" i="9"/>
  <c r="V182" i="9"/>
  <c r="V184" i="9"/>
  <c r="V185" i="9"/>
  <c r="W185" i="9"/>
  <c r="W186" i="9"/>
  <c r="W187" i="9"/>
  <c r="V189" i="9"/>
  <c r="W190" i="9"/>
  <c r="V190" i="9"/>
  <c r="V193" i="9"/>
  <c r="W193" i="9"/>
  <c r="W194" i="9"/>
  <c r="V197" i="9"/>
  <c r="W198" i="9"/>
  <c r="V198" i="9"/>
  <c r="V199" i="9"/>
  <c r="V200" i="9"/>
  <c r="V201" i="9"/>
  <c r="W201" i="9"/>
  <c r="V202" i="9"/>
  <c r="W204" i="9"/>
  <c r="V205" i="9"/>
  <c r="W205" i="9"/>
  <c r="V206" i="9"/>
  <c r="V208" i="9"/>
  <c r="V209" i="9"/>
  <c r="W209" i="9"/>
  <c r="V210" i="9"/>
  <c r="W212" i="9"/>
  <c r="V213" i="9"/>
  <c r="W213" i="9"/>
  <c r="V214" i="9"/>
  <c r="V216" i="9"/>
  <c r="V217" i="9"/>
  <c r="W217" i="9"/>
  <c r="V218" i="9"/>
  <c r="W220" i="9"/>
  <c r="V221" i="9"/>
  <c r="W221" i="9"/>
  <c r="V222" i="9"/>
  <c r="V224" i="9"/>
  <c r="V225" i="9"/>
  <c r="W225" i="9"/>
  <c r="V226" i="9"/>
  <c r="V229" i="9"/>
  <c r="W229" i="9"/>
  <c r="V230" i="9"/>
  <c r="V233" i="9"/>
  <c r="W233" i="9"/>
  <c r="V234" i="9"/>
  <c r="V237" i="9"/>
  <c r="W237" i="9"/>
  <c r="V238" i="9"/>
  <c r="V241" i="9"/>
  <c r="W241" i="9"/>
  <c r="V242" i="9"/>
  <c r="V245" i="9"/>
  <c r="W245" i="9"/>
  <c r="V246" i="9"/>
  <c r="V249" i="9"/>
  <c r="W249" i="9"/>
  <c r="V253" i="9"/>
  <c r="W253" i="9"/>
  <c r="V257" i="9"/>
  <c r="W257" i="9"/>
  <c r="V261" i="9"/>
  <c r="W261" i="9"/>
  <c r="V265" i="9"/>
  <c r="W265" i="9"/>
  <c r="W268" i="9"/>
  <c r="V269" i="9"/>
  <c r="W269" i="9"/>
  <c r="V271" i="9"/>
  <c r="V272" i="9"/>
  <c r="V273" i="9"/>
  <c r="W273" i="9"/>
  <c r="W275" i="9"/>
  <c r="V276" i="9"/>
  <c r="V277" i="9"/>
  <c r="W277" i="9"/>
  <c r="W279" i="9"/>
  <c r="V280" i="9"/>
  <c r="V281" i="9"/>
  <c r="W281" i="9"/>
  <c r="W284" i="9"/>
  <c r="V285" i="9"/>
  <c r="W285" i="9"/>
  <c r="W287" i="9"/>
  <c r="V287" i="9"/>
  <c r="V289" i="9"/>
  <c r="W289" i="9"/>
  <c r="W291" i="9"/>
  <c r="V293" i="9"/>
  <c r="W293" i="9"/>
  <c r="V297" i="9"/>
  <c r="W297" i="9"/>
  <c r="V301" i="9"/>
  <c r="W301" i="9"/>
  <c r="W303" i="9"/>
  <c r="V305" i="9"/>
  <c r="W305" i="9"/>
  <c r="V309" i="9"/>
  <c r="W309" i="9"/>
  <c r="V313" i="9"/>
  <c r="W313" i="9"/>
  <c r="V317" i="9"/>
  <c r="W317" i="9"/>
  <c r="V321" i="9"/>
  <c r="W321" i="9"/>
  <c r="V324" i="9"/>
  <c r="V325" i="9"/>
  <c r="W325" i="9"/>
  <c r="V329" i="9"/>
  <c r="W329" i="9"/>
  <c r="V333" i="9"/>
  <c r="W333" i="9"/>
  <c r="V337" i="9"/>
  <c r="W337" i="9"/>
  <c r="V341" i="9"/>
  <c r="W341" i="9"/>
  <c r="V345" i="9"/>
  <c r="W345" i="9"/>
  <c r="V349" i="9"/>
  <c r="W349" i="9"/>
  <c r="V353" i="9"/>
  <c r="W353" i="9"/>
  <c r="V357" i="9"/>
  <c r="W357" i="9"/>
  <c r="W359" i="9"/>
  <c r="V361" i="9"/>
  <c r="W361" i="9"/>
  <c r="V365" i="9"/>
  <c r="W365" i="9"/>
  <c r="V369" i="9"/>
  <c r="W369" i="9"/>
  <c r="V373" i="9"/>
  <c r="W373" i="9"/>
  <c r="V377" i="9"/>
  <c r="W377" i="9"/>
  <c r="V381" i="9"/>
  <c r="W381" i="9"/>
  <c r="V385" i="9"/>
  <c r="W385" i="9"/>
  <c r="V389" i="9"/>
  <c r="W389" i="9"/>
  <c r="V393" i="9"/>
  <c r="W393" i="9"/>
  <c r="V397" i="9"/>
  <c r="W397" i="9"/>
  <c r="V401" i="9"/>
  <c r="W401" i="9"/>
  <c r="V405" i="9"/>
  <c r="W405" i="9"/>
  <c r="V409" i="9"/>
  <c r="W409" i="9"/>
  <c r="V413" i="9"/>
  <c r="W413" i="9"/>
  <c r="V417" i="9"/>
  <c r="W417" i="9"/>
  <c r="V421" i="9"/>
  <c r="W421" i="9"/>
  <c r="V425" i="9"/>
  <c r="W425" i="9"/>
  <c r="V429" i="9"/>
  <c r="W429" i="9"/>
  <c r="V433" i="9"/>
  <c r="W433" i="9"/>
  <c r="V436" i="9"/>
  <c r="V437" i="9"/>
  <c r="W437" i="9"/>
  <c r="V440" i="9"/>
  <c r="V441" i="9"/>
  <c r="W441" i="9"/>
  <c r="W443" i="9"/>
  <c r="V445" i="9"/>
  <c r="W445" i="9"/>
  <c r="V447" i="9"/>
  <c r="V449" i="9"/>
  <c r="W449" i="9"/>
  <c r="V453" i="9"/>
  <c r="W453" i="9"/>
  <c r="V457" i="9"/>
  <c r="W457" i="9"/>
  <c r="W460" i="9"/>
  <c r="V461" i="9"/>
  <c r="W461" i="9"/>
  <c r="V462" i="9"/>
  <c r="W463" i="9"/>
  <c r="V465" i="9"/>
  <c r="W465" i="9"/>
  <c r="V466" i="9"/>
  <c r="W466" i="9"/>
  <c r="V469" i="9"/>
  <c r="W469" i="9"/>
  <c r="V470" i="9"/>
  <c r="V471" i="9"/>
  <c r="V473" i="9"/>
  <c r="W473" i="9"/>
  <c r="V474" i="9"/>
  <c r="W474" i="9"/>
  <c r="W476" i="9"/>
  <c r="V477" i="9"/>
  <c r="W477" i="9"/>
  <c r="V478" i="9"/>
  <c r="V481" i="9"/>
  <c r="W481" i="9"/>
  <c r="V482" i="9"/>
  <c r="W482" i="9"/>
  <c r="V485" i="9"/>
  <c r="W485" i="9"/>
  <c r="V486" i="9"/>
  <c r="W487" i="9"/>
  <c r="V489" i="9"/>
  <c r="W489" i="9"/>
  <c r="V490" i="9"/>
  <c r="W490" i="9"/>
  <c r="W491" i="9"/>
  <c r="V493" i="9"/>
  <c r="W493" i="9"/>
  <c r="V494" i="9"/>
  <c r="V497" i="9"/>
  <c r="W497" i="9"/>
  <c r="V498" i="9"/>
  <c r="W498" i="9"/>
  <c r="V501" i="9"/>
  <c r="W501" i="9"/>
  <c r="V502" i="9"/>
  <c r="V505" i="9"/>
  <c r="W505" i="9"/>
  <c r="V506" i="9"/>
  <c r="W506" i="9"/>
  <c r="W507" i="9"/>
  <c r="V509" i="9"/>
  <c r="W509" i="9"/>
  <c r="V510" i="9"/>
  <c r="W512" i="9"/>
  <c r="V513" i="9"/>
  <c r="W513" i="9"/>
  <c r="V514" i="9"/>
  <c r="W514" i="9"/>
  <c r="V517" i="9"/>
  <c r="W517" i="9"/>
  <c r="V518" i="9"/>
  <c r="V519" i="9"/>
  <c r="V521" i="9"/>
  <c r="W521" i="9"/>
  <c r="V522" i="9"/>
  <c r="W522" i="9"/>
  <c r="W525" i="9"/>
  <c r="V525" i="9"/>
  <c r="V526" i="9"/>
  <c r="W526" i="9"/>
  <c r="W529" i="9"/>
  <c r="V529" i="9"/>
  <c r="V530" i="9"/>
  <c r="W530" i="9"/>
  <c r="V531" i="9"/>
  <c r="W533" i="9"/>
  <c r="V533" i="9"/>
  <c r="V534" i="9"/>
  <c r="W534" i="9"/>
  <c r="W537" i="9"/>
  <c r="V537" i="9"/>
  <c r="V538" i="9"/>
  <c r="W538" i="9"/>
  <c r="V539" i="9"/>
  <c r="W541" i="9"/>
  <c r="V541" i="9"/>
  <c r="V542" i="9"/>
  <c r="W542" i="9"/>
  <c r="W545" i="9"/>
  <c r="V545" i="9"/>
  <c r="V546" i="9"/>
  <c r="W546" i="9"/>
  <c r="W549" i="9"/>
  <c r="V549" i="9"/>
  <c r="V550" i="9"/>
  <c r="W550" i="9"/>
  <c r="V551" i="9"/>
  <c r="W553" i="9"/>
  <c r="V553" i="9"/>
  <c r="V554" i="9"/>
  <c r="W554" i="9"/>
  <c r="W557" i="9"/>
  <c r="V557" i="9"/>
  <c r="V558" i="9"/>
  <c r="W558" i="9"/>
  <c r="V559" i="9"/>
  <c r="W561" i="9"/>
  <c r="V561" i="9"/>
  <c r="V562" i="9"/>
  <c r="W562" i="9"/>
  <c r="W565" i="9"/>
  <c r="V565" i="9"/>
  <c r="V566" i="9"/>
  <c r="W566" i="9"/>
  <c r="W569" i="9"/>
  <c r="V569" i="9"/>
  <c r="V570" i="9"/>
  <c r="W570" i="9"/>
  <c r="W571" i="9"/>
  <c r="W573" i="9"/>
  <c r="V573" i="9"/>
  <c r="V574" i="9"/>
  <c r="W574" i="9"/>
  <c r="W577" i="9"/>
  <c r="V577" i="9"/>
  <c r="V578" i="9"/>
  <c r="W578" i="9"/>
  <c r="W579" i="9"/>
  <c r="W581" i="9"/>
  <c r="V581" i="9"/>
  <c r="V582" i="9"/>
  <c r="W582" i="9"/>
  <c r="W585" i="9"/>
  <c r="V585" i="9"/>
  <c r="V586" i="9"/>
  <c r="W586" i="9"/>
  <c r="W589" i="9"/>
  <c r="V589" i="9"/>
  <c r="V590" i="9"/>
  <c r="W590" i="9"/>
  <c r="W593" i="9"/>
  <c r="V593" i="9"/>
  <c r="V594" i="9"/>
  <c r="W594" i="9"/>
  <c r="V595" i="9"/>
  <c r="W597" i="9"/>
  <c r="V597" i="9"/>
  <c r="V598" i="9"/>
  <c r="W598" i="9"/>
  <c r="W601" i="9"/>
  <c r="V601" i="9"/>
  <c r="V602" i="9"/>
  <c r="W602" i="9"/>
  <c r="V603" i="9"/>
  <c r="W605" i="9"/>
  <c r="V605" i="9"/>
  <c r="V606" i="9"/>
  <c r="W606" i="9"/>
  <c r="W609" i="9"/>
  <c r="V609" i="9"/>
  <c r="V610" i="9"/>
  <c r="W610" i="9"/>
  <c r="W613" i="9"/>
  <c r="V613" i="9"/>
  <c r="V614" i="9"/>
  <c r="W614" i="9"/>
  <c r="V615" i="9"/>
  <c r="W617" i="9"/>
  <c r="V617" i="9"/>
  <c r="V618" i="9"/>
  <c r="W618" i="9"/>
  <c r="W621" i="9"/>
  <c r="V621" i="9"/>
  <c r="V622" i="9"/>
  <c r="W622" i="9"/>
  <c r="V623" i="9"/>
  <c r="W625" i="9"/>
  <c r="V625" i="9"/>
  <c r="V626" i="9"/>
  <c r="W626" i="9"/>
  <c r="W629" i="9"/>
  <c r="V630" i="9"/>
  <c r="W630" i="9"/>
  <c r="W633" i="9"/>
  <c r="V634" i="9"/>
  <c r="W634" i="9"/>
  <c r="W637" i="9"/>
  <c r="V638" i="9"/>
  <c r="W638" i="9"/>
  <c r="W641" i="9"/>
  <c r="V642" i="9"/>
  <c r="W642" i="9"/>
  <c r="W643" i="9"/>
  <c r="W645" i="9"/>
  <c r="V646" i="9"/>
  <c r="W646" i="9"/>
  <c r="V647" i="9"/>
  <c r="W647" i="9"/>
  <c r="W649" i="9"/>
  <c r="V650" i="9"/>
  <c r="W650" i="9"/>
  <c r="V651" i="9"/>
  <c r="W653" i="9"/>
  <c r="V654" i="9"/>
  <c r="W654" i="9"/>
  <c r="W655" i="9"/>
  <c r="W657" i="9"/>
  <c r="V658" i="9"/>
  <c r="V659" i="9"/>
  <c r="W659" i="9"/>
  <c r="W661" i="9"/>
  <c r="W662" i="9"/>
  <c r="V663" i="9"/>
  <c r="W663" i="9"/>
  <c r="W665" i="9"/>
  <c r="V666" i="9"/>
  <c r="W666" i="9"/>
  <c r="V667" i="9"/>
  <c r="W669" i="9"/>
  <c r="V670" i="9"/>
  <c r="W670" i="9"/>
  <c r="W671" i="9"/>
  <c r="W673" i="9"/>
  <c r="V674" i="9"/>
  <c r="V675" i="9"/>
  <c r="W675" i="9"/>
  <c r="W677" i="9"/>
  <c r="W678" i="9"/>
  <c r="V679" i="9"/>
  <c r="W679" i="9"/>
  <c r="W681" i="9"/>
  <c r="V682" i="9"/>
  <c r="W682" i="9"/>
  <c r="V683" i="9"/>
  <c r="W685" i="9"/>
  <c r="V686" i="9"/>
  <c r="W686" i="9"/>
  <c r="W687" i="9"/>
  <c r="W689" i="9"/>
  <c r="V690" i="9"/>
  <c r="V691" i="9"/>
  <c r="W691" i="9"/>
  <c r="W693" i="9"/>
  <c r="W694" i="9"/>
  <c r="V695" i="9"/>
  <c r="W695" i="9"/>
  <c r="W697" i="9"/>
  <c r="V698" i="9"/>
  <c r="W698" i="9"/>
  <c r="V699" i="9"/>
  <c r="W701" i="9"/>
  <c r="V702" i="9"/>
  <c r="W702" i="9"/>
  <c r="W703" i="9"/>
  <c r="W705" i="9"/>
  <c r="V706" i="9"/>
  <c r="V707" i="9"/>
  <c r="W707" i="9"/>
  <c r="W709" i="9"/>
  <c r="W710" i="9"/>
  <c r="V711" i="9"/>
  <c r="W711" i="9"/>
  <c r="W713" i="9"/>
  <c r="V714" i="9"/>
  <c r="W714" i="9"/>
  <c r="V715" i="9"/>
  <c r="W717" i="9"/>
  <c r="V718" i="9"/>
  <c r="W718" i="9"/>
  <c r="W719" i="9"/>
  <c r="W721" i="9"/>
  <c r="V722" i="9"/>
  <c r="V723" i="9"/>
  <c r="W723" i="9"/>
  <c r="W725" i="9"/>
  <c r="W726" i="9"/>
  <c r="V727" i="9"/>
  <c r="W727" i="9"/>
  <c r="W729" i="9"/>
  <c r="V730" i="9"/>
  <c r="W730" i="9"/>
  <c r="V731" i="9"/>
  <c r="W733" i="9"/>
  <c r="V734" i="9"/>
  <c r="W734" i="9"/>
  <c r="W735" i="9"/>
  <c r="W737" i="9"/>
  <c r="V738" i="9"/>
  <c r="V739" i="9"/>
  <c r="W739" i="9"/>
  <c r="W741" i="9"/>
  <c r="W742" i="9"/>
  <c r="V743" i="9"/>
  <c r="W743" i="9"/>
  <c r="W745" i="9"/>
  <c r="V746" i="9"/>
  <c r="W746" i="9"/>
  <c r="V747" i="9"/>
  <c r="W749" i="9"/>
  <c r="V750" i="9"/>
  <c r="W750" i="9"/>
  <c r="W751" i="9"/>
  <c r="W753" i="9"/>
  <c r="V754" i="9"/>
  <c r="V755" i="9"/>
  <c r="W755" i="9"/>
  <c r="W757" i="9"/>
  <c r="W758" i="9"/>
  <c r="V759" i="9"/>
  <c r="W759" i="9"/>
  <c r="W761" i="9"/>
  <c r="V762" i="9"/>
  <c r="W762" i="9"/>
  <c r="V763" i="9"/>
  <c r="W765" i="9"/>
  <c r="V766" i="9"/>
  <c r="W766" i="9"/>
  <c r="W767" i="9"/>
  <c r="W769" i="9"/>
  <c r="V770" i="9"/>
  <c r="V771" i="9"/>
  <c r="W771" i="9"/>
  <c r="W773" i="9"/>
  <c r="W774" i="9"/>
  <c r="V775" i="9"/>
  <c r="W775" i="9"/>
  <c r="W777" i="9"/>
  <c r="V778" i="9"/>
  <c r="W778" i="9"/>
  <c r="V779" i="9"/>
  <c r="V781" i="9"/>
  <c r="V782" i="9"/>
  <c r="W782" i="9"/>
  <c r="W783" i="9"/>
  <c r="V785" i="9"/>
  <c r="W785" i="9"/>
  <c r="V786" i="9"/>
  <c r="W786" i="9"/>
  <c r="V789" i="9"/>
  <c r="V790" i="9"/>
  <c r="V793" i="9"/>
  <c r="W793" i="9"/>
  <c r="V794" i="9"/>
  <c r="W794" i="9"/>
  <c r="V796" i="9"/>
  <c r="V797" i="9"/>
  <c r="W798" i="9"/>
  <c r="W799" i="9"/>
  <c r="V801" i="9"/>
  <c r="W801" i="9"/>
  <c r="V802" i="9"/>
  <c r="V803" i="9"/>
  <c r="W804" i="9"/>
  <c r="V805" i="9"/>
  <c r="V806" i="9"/>
  <c r="W806" i="9"/>
  <c r="V809" i="9"/>
  <c r="W809" i="9"/>
  <c r="W810" i="9"/>
  <c r="V813" i="9"/>
  <c r="W813" i="9"/>
  <c r="V814" i="9"/>
  <c r="V817" i="9"/>
  <c r="W817" i="9"/>
  <c r="V818" i="9"/>
  <c r="V821" i="9"/>
  <c r="W821" i="9"/>
  <c r="V822" i="9"/>
  <c r="V825" i="9"/>
  <c r="W825" i="9"/>
  <c r="V826" i="9"/>
  <c r="V829" i="9"/>
  <c r="W829" i="9"/>
  <c r="V830" i="9"/>
  <c r="W832" i="9"/>
  <c r="V833" i="9"/>
  <c r="W833" i="9"/>
  <c r="V834" i="9"/>
  <c r="V835" i="9"/>
  <c r="V837" i="9"/>
  <c r="W837" i="9"/>
  <c r="V838" i="9"/>
  <c r="V841" i="9"/>
  <c r="W841" i="9"/>
  <c r="V842" i="9"/>
  <c r="V845" i="9"/>
  <c r="W845" i="9"/>
  <c r="V846" i="9"/>
  <c r="V849" i="9"/>
  <c r="W849" i="9"/>
  <c r="V850" i="9"/>
  <c r="V853" i="9"/>
  <c r="W853" i="9"/>
  <c r="V854" i="9"/>
  <c r="V857" i="9"/>
  <c r="W857" i="9"/>
  <c r="V858" i="9"/>
  <c r="V861" i="9"/>
  <c r="W861" i="9"/>
  <c r="V862" i="9"/>
  <c r="W864" i="9"/>
  <c r="V865" i="9"/>
  <c r="W865" i="9"/>
  <c r="V866" i="9"/>
  <c r="V867" i="9"/>
  <c r="V869" i="9"/>
  <c r="W869" i="9"/>
  <c r="V870" i="9"/>
  <c r="V873" i="9"/>
  <c r="W873" i="9"/>
  <c r="V874" i="9"/>
  <c r="V877" i="9"/>
  <c r="W877" i="9"/>
  <c r="V878" i="9"/>
  <c r="V881" i="9"/>
  <c r="W881" i="9"/>
  <c r="V882" i="9"/>
  <c r="W884" i="9"/>
  <c r="V885" i="9"/>
  <c r="W885" i="9"/>
  <c r="V886" i="9"/>
  <c r="V887" i="9"/>
  <c r="V889" i="9"/>
  <c r="W889" i="9"/>
  <c r="V890" i="9"/>
  <c r="V893" i="9"/>
  <c r="W893" i="9"/>
  <c r="V894" i="9"/>
  <c r="V897" i="9"/>
  <c r="W897" i="9"/>
  <c r="V898" i="9"/>
  <c r="W900" i="9"/>
  <c r="V901" i="9"/>
  <c r="W901" i="9"/>
  <c r="V902" i="9"/>
  <c r="V903" i="9"/>
  <c r="V905" i="9"/>
  <c r="W905" i="9"/>
  <c r="V906" i="9"/>
  <c r="V909" i="9"/>
  <c r="W909" i="9"/>
  <c r="V910" i="9"/>
  <c r="V913" i="9"/>
  <c r="W913" i="9"/>
  <c r="V914" i="9"/>
  <c r="W916" i="9"/>
  <c r="V917" i="9"/>
  <c r="W917" i="9"/>
  <c r="V918" i="9"/>
  <c r="V919" i="9"/>
  <c r="V921" i="9"/>
  <c r="W921" i="9"/>
  <c r="V922" i="9"/>
  <c r="V925" i="9"/>
  <c r="W925" i="9"/>
  <c r="V926" i="9"/>
  <c r="V929" i="9"/>
  <c r="W929" i="9"/>
  <c r="V930" i="9"/>
  <c r="W932" i="9"/>
  <c r="V933" i="9"/>
  <c r="W933" i="9"/>
  <c r="V934" i="9"/>
  <c r="V935" i="9"/>
  <c r="V937" i="9"/>
  <c r="W937" i="9"/>
  <c r="V938" i="9"/>
  <c r="V941" i="9"/>
  <c r="W941" i="9"/>
  <c r="V942" i="9"/>
  <c r="V945" i="9"/>
  <c r="W945" i="9"/>
  <c r="V946" i="9"/>
  <c r="W948" i="9"/>
  <c r="V949" i="9"/>
  <c r="W949" i="9"/>
  <c r="V950" i="9"/>
  <c r="V951" i="9"/>
  <c r="V953" i="9"/>
  <c r="W953" i="9"/>
  <c r="V954" i="9"/>
  <c r="V957" i="9"/>
  <c r="W957" i="9"/>
  <c r="V958" i="9"/>
  <c r="V961" i="9"/>
  <c r="W961" i="9"/>
  <c r="V962" i="9"/>
  <c r="W964" i="9"/>
  <c r="V965" i="9"/>
  <c r="W965" i="9"/>
  <c r="V966" i="9"/>
  <c r="V967" i="9"/>
  <c r="V969" i="9"/>
  <c r="W969" i="9"/>
  <c r="V970" i="9"/>
  <c r="V973" i="9"/>
  <c r="W973" i="9"/>
  <c r="V974" i="9"/>
  <c r="V977" i="9"/>
  <c r="W977" i="9"/>
  <c r="V978" i="9"/>
  <c r="W980" i="9"/>
  <c r="V981" i="9"/>
  <c r="W981" i="9"/>
  <c r="V982" i="9"/>
  <c r="V983" i="9"/>
  <c r="V985" i="9"/>
  <c r="W985" i="9"/>
  <c r="V986" i="9"/>
  <c r="V989" i="9"/>
  <c r="W989" i="9"/>
  <c r="V990" i="9"/>
  <c r="V993" i="9"/>
  <c r="W993" i="9"/>
  <c r="V994" i="9"/>
  <c r="W996" i="9"/>
  <c r="V997" i="9"/>
  <c r="W997" i="9"/>
  <c r="V998" i="9"/>
  <c r="V999" i="9"/>
  <c r="V1001" i="9"/>
  <c r="W1001" i="9"/>
  <c r="V1002" i="9"/>
  <c r="V1005" i="9"/>
  <c r="W1005" i="9"/>
  <c r="V1006" i="9"/>
  <c r="V1009" i="9"/>
  <c r="W1009" i="9"/>
  <c r="V1010" i="9"/>
  <c r="W1012" i="9"/>
  <c r="V1013" i="9"/>
  <c r="W1013" i="9"/>
  <c r="V1014" i="9"/>
  <c r="V1015" i="9"/>
  <c r="V1017" i="9"/>
  <c r="W1017" i="9"/>
  <c r="V1018" i="9"/>
  <c r="V1021" i="9"/>
  <c r="W1021" i="9"/>
  <c r="V1022" i="9"/>
  <c r="V1025" i="9"/>
  <c r="W1025" i="9"/>
  <c r="V1026" i="9"/>
  <c r="W1028" i="9"/>
  <c r="V1029" i="9"/>
  <c r="W1029" i="9"/>
  <c r="V1030" i="9"/>
  <c r="V1031" i="9"/>
  <c r="O33" i="9"/>
  <c r="P33" i="9" s="1"/>
  <c r="O34" i="9"/>
  <c r="O35" i="9"/>
  <c r="P35" i="9"/>
  <c r="Q35" i="9"/>
  <c r="O36" i="9"/>
  <c r="P36" i="9"/>
  <c r="Q36" i="9"/>
  <c r="O37" i="9"/>
  <c r="P37" i="9" s="1"/>
  <c r="O38" i="9"/>
  <c r="O39" i="9"/>
  <c r="P39" i="9"/>
  <c r="Q39" i="9"/>
  <c r="O40" i="9"/>
  <c r="P40" i="9"/>
  <c r="Q40" i="9"/>
  <c r="O41" i="9"/>
  <c r="P41" i="9" s="1"/>
  <c r="O42" i="9"/>
  <c r="O43" i="9"/>
  <c r="P43" i="9"/>
  <c r="Q43" i="9"/>
  <c r="O44" i="9"/>
  <c r="P44" i="9"/>
  <c r="Q44" i="9"/>
  <c r="O45" i="9"/>
  <c r="P45" i="9" s="1"/>
  <c r="O46" i="9"/>
  <c r="O47" i="9"/>
  <c r="P47" i="9"/>
  <c r="Q47" i="9"/>
  <c r="O48" i="9"/>
  <c r="P48" i="9"/>
  <c r="Q48" i="9"/>
  <c r="O49" i="9"/>
  <c r="P49" i="9" s="1"/>
  <c r="O50" i="9"/>
  <c r="O51" i="9"/>
  <c r="P51" i="9"/>
  <c r="Q51" i="9"/>
  <c r="O52" i="9"/>
  <c r="P52" i="9"/>
  <c r="Q52" i="9"/>
  <c r="O53" i="9"/>
  <c r="P53" i="9" s="1"/>
  <c r="O54" i="9"/>
  <c r="O55" i="9"/>
  <c r="P55" i="9"/>
  <c r="Q55" i="9"/>
  <c r="O56" i="9"/>
  <c r="P56" i="9"/>
  <c r="Q56" i="9"/>
  <c r="O57" i="9"/>
  <c r="P57" i="9" s="1"/>
  <c r="O58" i="9"/>
  <c r="O59" i="9"/>
  <c r="P59" i="9"/>
  <c r="Q59" i="9"/>
  <c r="O60" i="9"/>
  <c r="P60" i="9"/>
  <c r="Q60" i="9"/>
  <c r="O61" i="9"/>
  <c r="P61" i="9" s="1"/>
  <c r="O62" i="9"/>
  <c r="O63" i="9"/>
  <c r="P63" i="9"/>
  <c r="Q63" i="9"/>
  <c r="O64" i="9"/>
  <c r="P64" i="9"/>
  <c r="Q64" i="9"/>
  <c r="O65" i="9"/>
  <c r="P65" i="9" s="1"/>
  <c r="O66" i="9"/>
  <c r="O67" i="9"/>
  <c r="P67" i="9"/>
  <c r="Q67" i="9"/>
  <c r="O68" i="9"/>
  <c r="P68" i="9"/>
  <c r="Q68" i="9"/>
  <c r="O69" i="9"/>
  <c r="P69" i="9" s="1"/>
  <c r="O70" i="9"/>
  <c r="O71" i="9"/>
  <c r="P71" i="9"/>
  <c r="Q71" i="9"/>
  <c r="O72" i="9"/>
  <c r="P72" i="9"/>
  <c r="Q72" i="9"/>
  <c r="O73" i="9"/>
  <c r="P73" i="9" s="1"/>
  <c r="O74" i="9"/>
  <c r="O75" i="9"/>
  <c r="P75" i="9"/>
  <c r="Q75" i="9"/>
  <c r="O76" i="9"/>
  <c r="P76" i="9"/>
  <c r="Q76" i="9"/>
  <c r="O77" i="9"/>
  <c r="P77" i="9" s="1"/>
  <c r="O78" i="9"/>
  <c r="O79" i="9"/>
  <c r="P79" i="9"/>
  <c r="Q79" i="9"/>
  <c r="O80" i="9"/>
  <c r="P80" i="9"/>
  <c r="Q80" i="9"/>
  <c r="O81" i="9"/>
  <c r="P81" i="9" s="1"/>
  <c r="O82" i="9"/>
  <c r="O83" i="9"/>
  <c r="P83" i="9"/>
  <c r="Q83" i="9"/>
  <c r="O84" i="9"/>
  <c r="P84" i="9"/>
  <c r="Q84" i="9"/>
  <c r="O85" i="9"/>
  <c r="P85" i="9" s="1"/>
  <c r="O86" i="9"/>
  <c r="O87" i="9"/>
  <c r="P87" i="9"/>
  <c r="Q87" i="9"/>
  <c r="O88" i="9"/>
  <c r="P88" i="9"/>
  <c r="Q88" i="9"/>
  <c r="O89" i="9"/>
  <c r="P89" i="9" s="1"/>
  <c r="O90" i="9"/>
  <c r="O91" i="9"/>
  <c r="P91" i="9"/>
  <c r="Q91" i="9"/>
  <c r="O92" i="9"/>
  <c r="P92" i="9"/>
  <c r="Q92" i="9"/>
  <c r="O93" i="9"/>
  <c r="P93" i="9" s="1"/>
  <c r="O94" i="9"/>
  <c r="O95" i="9"/>
  <c r="P95" i="9"/>
  <c r="Q95" i="9"/>
  <c r="O96" i="9"/>
  <c r="P96" i="9"/>
  <c r="Q96" i="9"/>
  <c r="O97" i="9"/>
  <c r="P97" i="9" s="1"/>
  <c r="O98" i="9"/>
  <c r="O99" i="9"/>
  <c r="P99" i="9"/>
  <c r="Q99" i="9"/>
  <c r="O100" i="9"/>
  <c r="P100" i="9"/>
  <c r="Q100" i="9"/>
  <c r="O101" i="9"/>
  <c r="P101" i="9" s="1"/>
  <c r="O102" i="9"/>
  <c r="O103" i="9"/>
  <c r="P103" i="9"/>
  <c r="Q103" i="9"/>
  <c r="O104" i="9"/>
  <c r="P104" i="9"/>
  <c r="Q104" i="9"/>
  <c r="O105" i="9"/>
  <c r="P105" i="9" s="1"/>
  <c r="O106" i="9"/>
  <c r="O107" i="9"/>
  <c r="P107" i="9"/>
  <c r="Q107" i="9"/>
  <c r="O108" i="9"/>
  <c r="P108" i="9"/>
  <c r="Q108" i="9"/>
  <c r="O109" i="9"/>
  <c r="P109" i="9" s="1"/>
  <c r="O110" i="9"/>
  <c r="O111" i="9"/>
  <c r="P111" i="9"/>
  <c r="Q111" i="9"/>
  <c r="O112" i="9"/>
  <c r="P112" i="9"/>
  <c r="Q112" i="9"/>
  <c r="O113" i="9"/>
  <c r="P113" i="9" s="1"/>
  <c r="O114" i="9"/>
  <c r="O115" i="9"/>
  <c r="Q115" i="9" s="1"/>
  <c r="P115" i="9"/>
  <c r="O116" i="9"/>
  <c r="P116" i="9"/>
  <c r="Q116" i="9"/>
  <c r="O117" i="9"/>
  <c r="P117" i="9" s="1"/>
  <c r="Q117" i="9"/>
  <c r="O118" i="9"/>
  <c r="O119" i="9"/>
  <c r="Q119" i="9" s="1"/>
  <c r="P119" i="9"/>
  <c r="O120" i="9"/>
  <c r="P120" i="9"/>
  <c r="Q120" i="9"/>
  <c r="O121" i="9"/>
  <c r="P121" i="9" s="1"/>
  <c r="Q121" i="9"/>
  <c r="O122" i="9"/>
  <c r="O123" i="9"/>
  <c r="Q123" i="9" s="1"/>
  <c r="P123" i="9"/>
  <c r="O124" i="9"/>
  <c r="P124" i="9"/>
  <c r="Q124" i="9"/>
  <c r="O125" i="9"/>
  <c r="P125" i="9" s="1"/>
  <c r="Q125" i="9"/>
  <c r="O126" i="9"/>
  <c r="O127" i="9"/>
  <c r="Q127" i="9" s="1"/>
  <c r="P127" i="9"/>
  <c r="O128" i="9"/>
  <c r="P128" i="9"/>
  <c r="Q128" i="9"/>
  <c r="O129" i="9"/>
  <c r="P129" i="9" s="1"/>
  <c r="Q129" i="9"/>
  <c r="O130" i="9"/>
  <c r="O131" i="9"/>
  <c r="Q131" i="9" s="1"/>
  <c r="P131" i="9"/>
  <c r="O132" i="9"/>
  <c r="P132" i="9"/>
  <c r="Q132" i="9"/>
  <c r="O133" i="9"/>
  <c r="P133" i="9" s="1"/>
  <c r="Q133" i="9"/>
  <c r="O134" i="9"/>
  <c r="O135" i="9"/>
  <c r="Q135" i="9" s="1"/>
  <c r="P135" i="9"/>
  <c r="O136" i="9"/>
  <c r="P136" i="9"/>
  <c r="Q136" i="9"/>
  <c r="O137" i="9"/>
  <c r="P137" i="9" s="1"/>
  <c r="Q137" i="9"/>
  <c r="O138" i="9"/>
  <c r="O139" i="9"/>
  <c r="Q139" i="9" s="1"/>
  <c r="P139" i="9"/>
  <c r="O140" i="9"/>
  <c r="P140" i="9"/>
  <c r="Q140" i="9"/>
  <c r="O141" i="9"/>
  <c r="P141" i="9" s="1"/>
  <c r="Q141" i="9"/>
  <c r="O142" i="9"/>
  <c r="O143" i="9"/>
  <c r="Q143" i="9" s="1"/>
  <c r="P143" i="9"/>
  <c r="O144" i="9"/>
  <c r="P144" i="9"/>
  <c r="Q144" i="9"/>
  <c r="O145" i="9"/>
  <c r="O146" i="9"/>
  <c r="Q146" i="9" s="1"/>
  <c r="P146" i="9"/>
  <c r="O147" i="9"/>
  <c r="O148" i="9"/>
  <c r="P148" i="9"/>
  <c r="Q148" i="9"/>
  <c r="O149" i="9"/>
  <c r="P149" i="9" s="1"/>
  <c r="Q149" i="9"/>
  <c r="O150" i="9"/>
  <c r="O151" i="9"/>
  <c r="P151" i="9"/>
  <c r="Q151" i="9"/>
  <c r="O152" i="9"/>
  <c r="P152" i="9"/>
  <c r="Q152" i="9"/>
  <c r="O153" i="9"/>
  <c r="O154" i="9"/>
  <c r="Q154" i="9" s="1"/>
  <c r="P154" i="9"/>
  <c r="O155" i="9"/>
  <c r="O156" i="9"/>
  <c r="P156" i="9"/>
  <c r="Q156" i="9"/>
  <c r="O157" i="9"/>
  <c r="P157" i="9" s="1"/>
  <c r="Q157" i="9"/>
  <c r="O158" i="9"/>
  <c r="O159" i="9"/>
  <c r="P159" i="9"/>
  <c r="Q159" i="9"/>
  <c r="O160" i="9"/>
  <c r="P160" i="9"/>
  <c r="Q160" i="9"/>
  <c r="O161" i="9"/>
  <c r="O162" i="9"/>
  <c r="Q162" i="9" s="1"/>
  <c r="P162" i="9"/>
  <c r="O163" i="9"/>
  <c r="O164" i="9"/>
  <c r="P164" i="9"/>
  <c r="Q164" i="9"/>
  <c r="O165" i="9"/>
  <c r="P165" i="9" s="1"/>
  <c r="Q165" i="9"/>
  <c r="O166" i="9"/>
  <c r="O167" i="9"/>
  <c r="P167" i="9"/>
  <c r="Q167" i="9"/>
  <c r="O168" i="9"/>
  <c r="P168" i="9"/>
  <c r="Q168" i="9"/>
  <c r="O169" i="9"/>
  <c r="O170" i="9"/>
  <c r="Q170" i="9" s="1"/>
  <c r="P170" i="9"/>
  <c r="O171" i="9"/>
  <c r="O172" i="9"/>
  <c r="P172" i="9"/>
  <c r="Q172" i="9"/>
  <c r="O173" i="9"/>
  <c r="P173" i="9" s="1"/>
  <c r="Q173" i="9"/>
  <c r="O174" i="9"/>
  <c r="O175" i="9"/>
  <c r="P175" i="9"/>
  <c r="Q175" i="9"/>
  <c r="O176" i="9"/>
  <c r="P176" i="9"/>
  <c r="Q176" i="9"/>
  <c r="O177" i="9"/>
  <c r="O178" i="9"/>
  <c r="Q178" i="9" s="1"/>
  <c r="P178" i="9"/>
  <c r="O179" i="9"/>
  <c r="O180" i="9"/>
  <c r="P180" i="9"/>
  <c r="Q180" i="9"/>
  <c r="O181" i="9"/>
  <c r="P181" i="9" s="1"/>
  <c r="Q181" i="9"/>
  <c r="O182" i="9"/>
  <c r="O183" i="9"/>
  <c r="P183" i="9"/>
  <c r="Q183" i="9"/>
  <c r="O184" i="9"/>
  <c r="P184" i="9"/>
  <c r="Q184" i="9"/>
  <c r="O185" i="9"/>
  <c r="O186" i="9"/>
  <c r="Q186" i="9" s="1"/>
  <c r="P186" i="9"/>
  <c r="O187" i="9"/>
  <c r="O188" i="9"/>
  <c r="P188" i="9"/>
  <c r="Q188" i="9"/>
  <c r="O189" i="9"/>
  <c r="P189" i="9" s="1"/>
  <c r="Q189" i="9"/>
  <c r="O190" i="9"/>
  <c r="O191" i="9"/>
  <c r="P191" i="9"/>
  <c r="Q191" i="9"/>
  <c r="O192" i="9"/>
  <c r="P192" i="9"/>
  <c r="Q192" i="9"/>
  <c r="O193" i="9"/>
  <c r="O194" i="9"/>
  <c r="Q194" i="9" s="1"/>
  <c r="P194" i="9"/>
  <c r="O195" i="9"/>
  <c r="O196" i="9"/>
  <c r="P196" i="9"/>
  <c r="Q196" i="9"/>
  <c r="O197" i="9"/>
  <c r="P197" i="9" s="1"/>
  <c r="Q197" i="9"/>
  <c r="O198" i="9"/>
  <c r="O199" i="9"/>
  <c r="P199" i="9"/>
  <c r="Q199" i="9"/>
  <c r="O200" i="9"/>
  <c r="P200" i="9"/>
  <c r="Q200" i="9"/>
  <c r="O201" i="9"/>
  <c r="O202" i="9"/>
  <c r="P202" i="9"/>
  <c r="Q202" i="9"/>
  <c r="O203" i="9"/>
  <c r="P203" i="9"/>
  <c r="Q203" i="9"/>
  <c r="O204" i="9"/>
  <c r="O205" i="9"/>
  <c r="Q205" i="9" s="1"/>
  <c r="P205" i="9"/>
  <c r="O206" i="9"/>
  <c r="P206" i="9"/>
  <c r="Q206" i="9"/>
  <c r="O207" i="9"/>
  <c r="P207" i="9"/>
  <c r="Q207" i="9"/>
  <c r="O208" i="9"/>
  <c r="O209" i="9"/>
  <c r="Q209" i="9" s="1"/>
  <c r="P209" i="9"/>
  <c r="O210" i="9"/>
  <c r="P210" i="9"/>
  <c r="Q210" i="9"/>
  <c r="O211" i="9"/>
  <c r="P211" i="9"/>
  <c r="Q211" i="9"/>
  <c r="O212" i="9"/>
  <c r="O213" i="9"/>
  <c r="Q213" i="9" s="1"/>
  <c r="P213" i="9"/>
  <c r="O214" i="9"/>
  <c r="P214" i="9"/>
  <c r="Q214" i="9"/>
  <c r="O215" i="9"/>
  <c r="P215" i="9"/>
  <c r="Q215" i="9"/>
  <c r="O216" i="9"/>
  <c r="O217" i="9"/>
  <c r="Q217" i="9" s="1"/>
  <c r="P217" i="9"/>
  <c r="O218" i="9"/>
  <c r="P218" i="9"/>
  <c r="Q218" i="9"/>
  <c r="O219" i="9"/>
  <c r="P219" i="9"/>
  <c r="Q219" i="9"/>
  <c r="O220" i="9"/>
  <c r="O221" i="9"/>
  <c r="Q221" i="9" s="1"/>
  <c r="P221" i="9"/>
  <c r="O222" i="9"/>
  <c r="P222" i="9"/>
  <c r="Q222" i="9"/>
  <c r="O223" i="9"/>
  <c r="P223" i="9"/>
  <c r="Q223" i="9"/>
  <c r="O224" i="9"/>
  <c r="O225" i="9"/>
  <c r="Q225" i="9" s="1"/>
  <c r="P225" i="9"/>
  <c r="O226" i="9"/>
  <c r="P226" i="9"/>
  <c r="Q226" i="9"/>
  <c r="O227" i="9"/>
  <c r="P227" i="9"/>
  <c r="Q227" i="9"/>
  <c r="O228" i="9"/>
  <c r="O229" i="9"/>
  <c r="Q229" i="9" s="1"/>
  <c r="P229" i="9"/>
  <c r="O230" i="9"/>
  <c r="P230" i="9"/>
  <c r="Q230" i="9"/>
  <c r="O231" i="9"/>
  <c r="P231" i="9"/>
  <c r="Q231" i="9"/>
  <c r="O232" i="9"/>
  <c r="O233" i="9"/>
  <c r="Q233" i="9" s="1"/>
  <c r="P233" i="9"/>
  <c r="O234" i="9"/>
  <c r="P234" i="9"/>
  <c r="Q234" i="9"/>
  <c r="O235" i="9"/>
  <c r="P235" i="9"/>
  <c r="Q235" i="9"/>
  <c r="O236" i="9"/>
  <c r="O237" i="9"/>
  <c r="Q237" i="9" s="1"/>
  <c r="P237" i="9"/>
  <c r="O238" i="9"/>
  <c r="P238" i="9"/>
  <c r="Q238" i="9"/>
  <c r="O239" i="9"/>
  <c r="P239" i="9"/>
  <c r="Q239" i="9"/>
  <c r="O240" i="9"/>
  <c r="O241" i="9"/>
  <c r="Q241" i="9" s="1"/>
  <c r="P241" i="9"/>
  <c r="O242" i="9"/>
  <c r="P242" i="9"/>
  <c r="Q242" i="9"/>
  <c r="O243" i="9"/>
  <c r="P243" i="9"/>
  <c r="Q243" i="9"/>
  <c r="O244" i="9"/>
  <c r="O245" i="9"/>
  <c r="Q245" i="9" s="1"/>
  <c r="P245" i="9"/>
  <c r="O246" i="9"/>
  <c r="P246" i="9"/>
  <c r="Q246" i="9"/>
  <c r="O247" i="9"/>
  <c r="P247" i="9"/>
  <c r="Q247" i="9"/>
  <c r="O248" i="9"/>
  <c r="O249" i="9"/>
  <c r="Q249" i="9" s="1"/>
  <c r="P249" i="9"/>
  <c r="O250" i="9"/>
  <c r="P250" i="9"/>
  <c r="Q250" i="9"/>
  <c r="O251" i="9"/>
  <c r="P251" i="9"/>
  <c r="Q251" i="9"/>
  <c r="O252" i="9"/>
  <c r="O253" i="9"/>
  <c r="O254" i="9"/>
  <c r="P254" i="9"/>
  <c r="Q254" i="9"/>
  <c r="O255" i="9"/>
  <c r="P255" i="9"/>
  <c r="Q255" i="9"/>
  <c r="O256" i="9"/>
  <c r="O257" i="9"/>
  <c r="Q257" i="9" s="1"/>
  <c r="O258" i="9"/>
  <c r="P258" i="9"/>
  <c r="Q258" i="9"/>
  <c r="O259" i="9"/>
  <c r="P259" i="9"/>
  <c r="Q259" i="9"/>
  <c r="O260" i="9"/>
  <c r="O261" i="9"/>
  <c r="Q261" i="9" s="1"/>
  <c r="P261" i="9"/>
  <c r="O262" i="9"/>
  <c r="P262" i="9"/>
  <c r="Q262" i="9"/>
  <c r="O263" i="9"/>
  <c r="P263" i="9"/>
  <c r="Q263" i="9"/>
  <c r="O264" i="9"/>
  <c r="O265" i="9"/>
  <c r="Q265" i="9" s="1"/>
  <c r="P265" i="9"/>
  <c r="O266" i="9"/>
  <c r="P266" i="9"/>
  <c r="Q266" i="9"/>
  <c r="O267" i="9"/>
  <c r="P267" i="9"/>
  <c r="Q267" i="9"/>
  <c r="O268" i="9"/>
  <c r="O269" i="9"/>
  <c r="O270" i="9"/>
  <c r="P270" i="9"/>
  <c r="Q270" i="9"/>
  <c r="O271" i="9"/>
  <c r="P271" i="9"/>
  <c r="Q271" i="9"/>
  <c r="O272" i="9"/>
  <c r="O273" i="9"/>
  <c r="Q273" i="9" s="1"/>
  <c r="O274" i="9"/>
  <c r="P274" i="9"/>
  <c r="Q274" i="9"/>
  <c r="O275" i="9"/>
  <c r="P275" i="9"/>
  <c r="Q275" i="9"/>
  <c r="O276" i="9"/>
  <c r="O277" i="9"/>
  <c r="Q277" i="9" s="1"/>
  <c r="P277" i="9"/>
  <c r="O278" i="9"/>
  <c r="P278" i="9"/>
  <c r="Q278" i="9"/>
  <c r="O279" i="9"/>
  <c r="P279" i="9"/>
  <c r="Q279" i="9"/>
  <c r="O280" i="9"/>
  <c r="P280" i="9" s="1"/>
  <c r="Q280" i="9"/>
  <c r="O281" i="9"/>
  <c r="O282" i="9"/>
  <c r="P282" i="9"/>
  <c r="Q282" i="9"/>
  <c r="O283" i="9"/>
  <c r="P283" i="9"/>
  <c r="Q283" i="9"/>
  <c r="O284" i="9"/>
  <c r="O285" i="9"/>
  <c r="Q285" i="9" s="1"/>
  <c r="P285" i="9"/>
  <c r="O286" i="9"/>
  <c r="O287" i="9"/>
  <c r="P287" i="9"/>
  <c r="Q287" i="9"/>
  <c r="O288" i="9"/>
  <c r="P288" i="9" s="1"/>
  <c r="Q288" i="9"/>
  <c r="O289" i="9"/>
  <c r="O290" i="9"/>
  <c r="P290" i="9"/>
  <c r="Q290" i="9"/>
  <c r="O291" i="9"/>
  <c r="P291" i="9"/>
  <c r="Q291" i="9"/>
  <c r="O292" i="9"/>
  <c r="O293" i="9"/>
  <c r="Q293" i="9" s="1"/>
  <c r="P293" i="9"/>
  <c r="O294" i="9"/>
  <c r="O295" i="9"/>
  <c r="P295" i="9"/>
  <c r="Q295" i="9"/>
  <c r="O296" i="9"/>
  <c r="P296" i="9" s="1"/>
  <c r="Q296" i="9"/>
  <c r="O297" i="9"/>
  <c r="O298" i="9"/>
  <c r="P298" i="9"/>
  <c r="Q298" i="9"/>
  <c r="O299" i="9"/>
  <c r="P299" i="9"/>
  <c r="Q299" i="9"/>
  <c r="O300" i="9"/>
  <c r="O301" i="9"/>
  <c r="Q301" i="9" s="1"/>
  <c r="P301" i="9"/>
  <c r="O302" i="9"/>
  <c r="O303" i="9"/>
  <c r="P303" i="9"/>
  <c r="Q303" i="9"/>
  <c r="O304" i="9"/>
  <c r="P304" i="9" s="1"/>
  <c r="Q304" i="9"/>
  <c r="O305" i="9"/>
  <c r="O306" i="9"/>
  <c r="P306" i="9"/>
  <c r="Q306" i="9"/>
  <c r="O307" i="9"/>
  <c r="P307" i="9"/>
  <c r="Q307" i="9"/>
  <c r="O308" i="9"/>
  <c r="O309" i="9"/>
  <c r="Q309" i="9" s="1"/>
  <c r="P309" i="9"/>
  <c r="O310" i="9"/>
  <c r="O311" i="9"/>
  <c r="P311" i="9"/>
  <c r="Q311" i="9"/>
  <c r="O312" i="9"/>
  <c r="P312" i="9" s="1"/>
  <c r="Q312" i="9"/>
  <c r="O313" i="9"/>
  <c r="O314" i="9"/>
  <c r="P314" i="9"/>
  <c r="Q314" i="9"/>
  <c r="O315" i="9"/>
  <c r="P315" i="9"/>
  <c r="Q315" i="9"/>
  <c r="O316" i="9"/>
  <c r="O317" i="9"/>
  <c r="Q317" i="9" s="1"/>
  <c r="P317" i="9"/>
  <c r="O318" i="9"/>
  <c r="O319" i="9"/>
  <c r="P319" i="9"/>
  <c r="Q319" i="9"/>
  <c r="O320" i="9"/>
  <c r="P320" i="9" s="1"/>
  <c r="Q320" i="9"/>
  <c r="O321" i="9"/>
  <c r="O322" i="9"/>
  <c r="P322" i="9"/>
  <c r="Q322" i="9"/>
  <c r="O323" i="9"/>
  <c r="P323" i="9"/>
  <c r="Q323" i="9"/>
  <c r="O324" i="9"/>
  <c r="O325" i="9"/>
  <c r="Q325" i="9" s="1"/>
  <c r="P325" i="9"/>
  <c r="O326" i="9"/>
  <c r="O327" i="9"/>
  <c r="P327" i="9"/>
  <c r="Q327" i="9"/>
  <c r="O328" i="9"/>
  <c r="P328" i="9" s="1"/>
  <c r="Q328" i="9"/>
  <c r="O329" i="9"/>
  <c r="O330" i="9"/>
  <c r="Q330" i="9" s="1"/>
  <c r="P330" i="9"/>
  <c r="O331" i="9"/>
  <c r="P331" i="9"/>
  <c r="Q331" i="9"/>
  <c r="O332" i="9"/>
  <c r="P332" i="9" s="1"/>
  <c r="Q332" i="9"/>
  <c r="O333" i="9"/>
  <c r="O334" i="9"/>
  <c r="Q334" i="9" s="1"/>
  <c r="P334" i="9"/>
  <c r="O335" i="9"/>
  <c r="P335" i="9"/>
  <c r="Q335" i="9"/>
  <c r="O336" i="9"/>
  <c r="P336" i="9" s="1"/>
  <c r="Q336" i="9"/>
  <c r="O337" i="9"/>
  <c r="O338" i="9"/>
  <c r="Q338" i="9" s="1"/>
  <c r="P338" i="9"/>
  <c r="O339" i="9"/>
  <c r="P339" i="9"/>
  <c r="Q339" i="9"/>
  <c r="O340" i="9"/>
  <c r="P340" i="9" s="1"/>
  <c r="Q340" i="9"/>
  <c r="O341" i="9"/>
  <c r="O342" i="9"/>
  <c r="Q342" i="9" s="1"/>
  <c r="P342" i="9"/>
  <c r="O343" i="9"/>
  <c r="P343" i="9"/>
  <c r="Q343" i="9"/>
  <c r="O344" i="9"/>
  <c r="P344" i="9" s="1"/>
  <c r="Q344" i="9"/>
  <c r="O345" i="9"/>
  <c r="O346" i="9"/>
  <c r="Q346" i="9" s="1"/>
  <c r="P346" i="9"/>
  <c r="O347" i="9"/>
  <c r="P347" i="9"/>
  <c r="Q347" i="9"/>
  <c r="O348" i="9"/>
  <c r="P348" i="9" s="1"/>
  <c r="Q348" i="9"/>
  <c r="O349" i="9"/>
  <c r="O350" i="9"/>
  <c r="Q350" i="9" s="1"/>
  <c r="P350" i="9"/>
  <c r="O351" i="9"/>
  <c r="P351" i="9"/>
  <c r="Q351" i="9"/>
  <c r="O352" i="9"/>
  <c r="P352" i="9" s="1"/>
  <c r="Q352" i="9"/>
  <c r="O353" i="9"/>
  <c r="O354" i="9"/>
  <c r="Q354" i="9" s="1"/>
  <c r="P354" i="9"/>
  <c r="O355" i="9"/>
  <c r="P355" i="9"/>
  <c r="Q355" i="9"/>
  <c r="O356" i="9"/>
  <c r="P356" i="9" s="1"/>
  <c r="Q356" i="9"/>
  <c r="O357" i="9"/>
  <c r="O358" i="9"/>
  <c r="Q358" i="9" s="1"/>
  <c r="P358" i="9"/>
  <c r="O359" i="9"/>
  <c r="P359" i="9"/>
  <c r="Q359" i="9"/>
  <c r="O360" i="9"/>
  <c r="P360" i="9" s="1"/>
  <c r="Q360" i="9"/>
  <c r="O361" i="9"/>
  <c r="O362" i="9"/>
  <c r="Q362" i="9" s="1"/>
  <c r="P362" i="9"/>
  <c r="O363" i="9"/>
  <c r="P363" i="9"/>
  <c r="Q363" i="9"/>
  <c r="O364" i="9"/>
  <c r="P364" i="9" s="1"/>
  <c r="Q364" i="9"/>
  <c r="O365" i="9"/>
  <c r="O366" i="9"/>
  <c r="Q366" i="9" s="1"/>
  <c r="P366" i="9"/>
  <c r="O367" i="9"/>
  <c r="P367" i="9"/>
  <c r="Q367" i="9"/>
  <c r="O368" i="9"/>
  <c r="P368" i="9" s="1"/>
  <c r="Q368" i="9"/>
  <c r="O369" i="9"/>
  <c r="O370" i="9"/>
  <c r="Q370" i="9" s="1"/>
  <c r="P370" i="9"/>
  <c r="O371" i="9"/>
  <c r="P371" i="9"/>
  <c r="Q371" i="9"/>
  <c r="O372" i="9"/>
  <c r="P372" i="9" s="1"/>
  <c r="Q372" i="9"/>
  <c r="O373" i="9"/>
  <c r="O374" i="9"/>
  <c r="Q374" i="9" s="1"/>
  <c r="P374" i="9"/>
  <c r="O375" i="9"/>
  <c r="P375" i="9"/>
  <c r="Q375" i="9"/>
  <c r="O376" i="9"/>
  <c r="P376" i="9" s="1"/>
  <c r="Q376" i="9"/>
  <c r="O377" i="9"/>
  <c r="O378" i="9"/>
  <c r="Q378" i="9" s="1"/>
  <c r="P378" i="9"/>
  <c r="O379" i="9"/>
  <c r="P379" i="9"/>
  <c r="Q379" i="9"/>
  <c r="O380" i="9"/>
  <c r="P380" i="9" s="1"/>
  <c r="Q380" i="9"/>
  <c r="O381" i="9"/>
  <c r="O382" i="9"/>
  <c r="Q382" i="9" s="1"/>
  <c r="P382" i="9"/>
  <c r="O383" i="9"/>
  <c r="P383" i="9"/>
  <c r="Q383" i="9"/>
  <c r="O384" i="9"/>
  <c r="P384" i="9" s="1"/>
  <c r="Q384" i="9"/>
  <c r="O385" i="9"/>
  <c r="O386" i="9"/>
  <c r="Q386" i="9" s="1"/>
  <c r="P386" i="9"/>
  <c r="O387" i="9"/>
  <c r="P387" i="9"/>
  <c r="Q387" i="9"/>
  <c r="O388" i="9"/>
  <c r="P388" i="9" s="1"/>
  <c r="Q388" i="9"/>
  <c r="O389" i="9"/>
  <c r="O390" i="9"/>
  <c r="Q390" i="9" s="1"/>
  <c r="P390" i="9"/>
  <c r="O391" i="9"/>
  <c r="P391" i="9"/>
  <c r="Q391" i="9"/>
  <c r="O392" i="9"/>
  <c r="P392" i="9" s="1"/>
  <c r="Q392" i="9"/>
  <c r="O393" i="9"/>
  <c r="O394" i="9"/>
  <c r="Q394" i="9" s="1"/>
  <c r="P394" i="9"/>
  <c r="O395" i="9"/>
  <c r="P395" i="9"/>
  <c r="Q395" i="9"/>
  <c r="O396" i="9"/>
  <c r="P396" i="9" s="1"/>
  <c r="Q396" i="9"/>
  <c r="O397" i="9"/>
  <c r="O398" i="9"/>
  <c r="Q398" i="9" s="1"/>
  <c r="P398" i="9"/>
  <c r="O399" i="9"/>
  <c r="P399" i="9"/>
  <c r="Q399" i="9"/>
  <c r="O400" i="9"/>
  <c r="P400" i="9" s="1"/>
  <c r="Q400" i="9"/>
  <c r="O401" i="9"/>
  <c r="O402" i="9"/>
  <c r="Q402" i="9" s="1"/>
  <c r="P402" i="9"/>
  <c r="O403" i="9"/>
  <c r="P403" i="9"/>
  <c r="Q403" i="9"/>
  <c r="O404" i="9"/>
  <c r="P404" i="9"/>
  <c r="Q404" i="9"/>
  <c r="O405" i="9"/>
  <c r="O406" i="9"/>
  <c r="Q406" i="9" s="1"/>
  <c r="P406" i="9"/>
  <c r="O407" i="9"/>
  <c r="P407" i="9"/>
  <c r="Q407" i="9"/>
  <c r="O408" i="9"/>
  <c r="P408" i="9"/>
  <c r="Q408" i="9"/>
  <c r="O409" i="9"/>
  <c r="O410" i="9"/>
  <c r="Q410" i="9" s="1"/>
  <c r="P410" i="9"/>
  <c r="O411" i="9"/>
  <c r="P411" i="9"/>
  <c r="Q411" i="9"/>
  <c r="O412" i="9"/>
  <c r="P412" i="9"/>
  <c r="Q412" i="9"/>
  <c r="O413" i="9"/>
  <c r="O414" i="9"/>
  <c r="Q414" i="9" s="1"/>
  <c r="P414" i="9"/>
  <c r="O415" i="9"/>
  <c r="P415" i="9"/>
  <c r="Q415" i="9"/>
  <c r="O416" i="9"/>
  <c r="P416" i="9"/>
  <c r="Q416" i="9"/>
  <c r="O417" i="9"/>
  <c r="O418" i="9"/>
  <c r="Q418" i="9" s="1"/>
  <c r="P418" i="9"/>
  <c r="O419" i="9"/>
  <c r="P419" i="9"/>
  <c r="Q419" i="9"/>
  <c r="O420" i="9"/>
  <c r="P420" i="9" s="1"/>
  <c r="Q420" i="9"/>
  <c r="O421" i="9"/>
  <c r="O422" i="9"/>
  <c r="Q422" i="9" s="1"/>
  <c r="P422" i="9"/>
  <c r="O423" i="9"/>
  <c r="P423" i="9"/>
  <c r="Q423" i="9"/>
  <c r="O424" i="9"/>
  <c r="P424" i="9" s="1"/>
  <c r="Q424" i="9"/>
  <c r="O425" i="9"/>
  <c r="O426" i="9"/>
  <c r="Q426" i="9" s="1"/>
  <c r="P426" i="9"/>
  <c r="O427" i="9"/>
  <c r="P427" i="9"/>
  <c r="Q427" i="9"/>
  <c r="O428" i="9"/>
  <c r="P428" i="9"/>
  <c r="Q428" i="9"/>
  <c r="O429" i="9"/>
  <c r="O430" i="9"/>
  <c r="Q430" i="9" s="1"/>
  <c r="P430" i="9"/>
  <c r="O431" i="9"/>
  <c r="P431" i="9"/>
  <c r="Q431" i="9"/>
  <c r="O432" i="9"/>
  <c r="P432" i="9" s="1"/>
  <c r="Q432" i="9"/>
  <c r="O433" i="9"/>
  <c r="O434" i="9"/>
  <c r="Q434" i="9" s="1"/>
  <c r="P434" i="9"/>
  <c r="O435" i="9"/>
  <c r="P435" i="9"/>
  <c r="Q435" i="9"/>
  <c r="O436" i="9"/>
  <c r="P436" i="9" s="1"/>
  <c r="Q436" i="9"/>
  <c r="O437" i="9"/>
  <c r="O438" i="9"/>
  <c r="Q438" i="9" s="1"/>
  <c r="P438" i="9"/>
  <c r="O439" i="9"/>
  <c r="P439" i="9"/>
  <c r="Q439" i="9"/>
  <c r="O440" i="9"/>
  <c r="P440" i="9" s="1"/>
  <c r="Q440" i="9"/>
  <c r="O441" i="9"/>
  <c r="O442" i="9"/>
  <c r="Q442" i="9" s="1"/>
  <c r="P442" i="9"/>
  <c r="O443" i="9"/>
  <c r="P443" i="9"/>
  <c r="Q443" i="9"/>
  <c r="O444" i="9"/>
  <c r="P444" i="9"/>
  <c r="Q444" i="9"/>
  <c r="O445" i="9"/>
  <c r="O446" i="9"/>
  <c r="Q446" i="9" s="1"/>
  <c r="P446" i="9"/>
  <c r="O447" i="9"/>
  <c r="P447" i="9"/>
  <c r="Q447" i="9"/>
  <c r="O448" i="9"/>
  <c r="P448" i="9"/>
  <c r="Q448" i="9"/>
  <c r="O449" i="9"/>
  <c r="O450" i="9"/>
  <c r="Q450" i="9" s="1"/>
  <c r="P450" i="9"/>
  <c r="O451" i="9"/>
  <c r="P451" i="9"/>
  <c r="Q451" i="9"/>
  <c r="O452" i="9"/>
  <c r="P452" i="9"/>
  <c r="Q452" i="9"/>
  <c r="O453" i="9"/>
  <c r="O454" i="9"/>
  <c r="Q454" i="9" s="1"/>
  <c r="P454" i="9"/>
  <c r="O455" i="9"/>
  <c r="P455" i="9"/>
  <c r="Q455" i="9"/>
  <c r="O456" i="9"/>
  <c r="P456" i="9"/>
  <c r="Q456" i="9"/>
  <c r="O457" i="9"/>
  <c r="O458" i="9"/>
  <c r="Q458" i="9" s="1"/>
  <c r="P458" i="9"/>
  <c r="O459" i="9"/>
  <c r="P459" i="9"/>
  <c r="Q459" i="9"/>
  <c r="O460" i="9"/>
  <c r="P460" i="9"/>
  <c r="Q460" i="9"/>
  <c r="O461" i="9"/>
  <c r="O462" i="9"/>
  <c r="Q462" i="9" s="1"/>
  <c r="P462" i="9"/>
  <c r="O463" i="9"/>
  <c r="P463" i="9"/>
  <c r="Q463" i="9"/>
  <c r="O464" i="9"/>
  <c r="P464" i="9"/>
  <c r="Q464" i="9"/>
  <c r="O465" i="9"/>
  <c r="O466" i="9"/>
  <c r="Q466" i="9" s="1"/>
  <c r="P466" i="9"/>
  <c r="O467" i="9"/>
  <c r="P467" i="9"/>
  <c r="Q467" i="9"/>
  <c r="O468" i="9"/>
  <c r="P468" i="9"/>
  <c r="Q468" i="9"/>
  <c r="O469" i="9"/>
  <c r="O470" i="9"/>
  <c r="Q470" i="9" s="1"/>
  <c r="P470" i="9"/>
  <c r="O471" i="9"/>
  <c r="P471" i="9"/>
  <c r="Q471" i="9"/>
  <c r="O472" i="9"/>
  <c r="P472" i="9"/>
  <c r="Q472" i="9"/>
  <c r="O473" i="9"/>
  <c r="O474" i="9"/>
  <c r="Q474" i="9" s="1"/>
  <c r="P474" i="9"/>
  <c r="O475" i="9"/>
  <c r="P475" i="9"/>
  <c r="Q475" i="9"/>
  <c r="O476" i="9"/>
  <c r="P476" i="9"/>
  <c r="Q476" i="9"/>
  <c r="O477" i="9"/>
  <c r="O478" i="9"/>
  <c r="Q478" i="9" s="1"/>
  <c r="P478" i="9"/>
  <c r="O479" i="9"/>
  <c r="P479" i="9"/>
  <c r="Q479" i="9"/>
  <c r="O480" i="9"/>
  <c r="P480" i="9"/>
  <c r="Q480" i="9"/>
  <c r="O481" i="9"/>
  <c r="O482" i="9"/>
  <c r="Q482" i="9" s="1"/>
  <c r="P482" i="9"/>
  <c r="O483" i="9"/>
  <c r="P483" i="9"/>
  <c r="Q483" i="9"/>
  <c r="O484" i="9"/>
  <c r="P484" i="9"/>
  <c r="Q484" i="9"/>
  <c r="O485" i="9"/>
  <c r="O486" i="9"/>
  <c r="Q486" i="9" s="1"/>
  <c r="P486" i="9"/>
  <c r="O487" i="9"/>
  <c r="P487" i="9"/>
  <c r="Q487" i="9"/>
  <c r="O488" i="9"/>
  <c r="P488" i="9"/>
  <c r="Q488" i="9"/>
  <c r="O489" i="9"/>
  <c r="O490" i="9"/>
  <c r="Q490" i="9" s="1"/>
  <c r="O491" i="9"/>
  <c r="P491" i="9"/>
  <c r="Q491" i="9"/>
  <c r="O492" i="9"/>
  <c r="P492" i="9"/>
  <c r="Q492" i="9"/>
  <c r="O493" i="9"/>
  <c r="O494" i="9"/>
  <c r="Q494" i="9" s="1"/>
  <c r="P494" i="9"/>
  <c r="O495" i="9"/>
  <c r="P495" i="9"/>
  <c r="Q495" i="9"/>
  <c r="O496" i="9"/>
  <c r="P496" i="9"/>
  <c r="Q496" i="9"/>
  <c r="O497" i="9"/>
  <c r="O498" i="9"/>
  <c r="O499" i="9"/>
  <c r="P499" i="9"/>
  <c r="Q499" i="9"/>
  <c r="O500" i="9"/>
  <c r="P500" i="9"/>
  <c r="Q500" i="9"/>
  <c r="O501" i="9"/>
  <c r="O502" i="9"/>
  <c r="Q502" i="9" s="1"/>
  <c r="P502" i="9"/>
  <c r="O503" i="9"/>
  <c r="P503" i="9"/>
  <c r="Q503" i="9"/>
  <c r="O504" i="9"/>
  <c r="P504" i="9"/>
  <c r="Q504" i="9"/>
  <c r="O505" i="9"/>
  <c r="O506" i="9"/>
  <c r="Q506" i="9" s="1"/>
  <c r="O507" i="9"/>
  <c r="P507" i="9"/>
  <c r="Q507" i="9"/>
  <c r="O508" i="9"/>
  <c r="P508" i="9"/>
  <c r="Q508" i="9"/>
  <c r="O509" i="9"/>
  <c r="O510" i="9"/>
  <c r="Q510" i="9" s="1"/>
  <c r="P510" i="9"/>
  <c r="O511" i="9"/>
  <c r="P511" i="9"/>
  <c r="Q511" i="9"/>
  <c r="O512" i="9"/>
  <c r="P512" i="9"/>
  <c r="Q512" i="9"/>
  <c r="O513" i="9"/>
  <c r="O514" i="9"/>
  <c r="O515" i="9"/>
  <c r="P515" i="9"/>
  <c r="Q515" i="9"/>
  <c r="O516" i="9"/>
  <c r="P516" i="9"/>
  <c r="Q516" i="9"/>
  <c r="O517" i="9"/>
  <c r="O518" i="9"/>
  <c r="Q518" i="9" s="1"/>
  <c r="P518" i="9"/>
  <c r="O519" i="9"/>
  <c r="P519" i="9"/>
  <c r="Q519" i="9"/>
  <c r="O520" i="9"/>
  <c r="P520" i="9"/>
  <c r="Q520" i="9"/>
  <c r="O521" i="9"/>
  <c r="O522" i="9"/>
  <c r="Q522" i="9" s="1"/>
  <c r="O523" i="9"/>
  <c r="P523" i="9"/>
  <c r="Q523" i="9"/>
  <c r="O524" i="9"/>
  <c r="P524" i="9"/>
  <c r="Q524" i="9"/>
  <c r="O525" i="9"/>
  <c r="O526" i="9"/>
  <c r="Q526" i="9" s="1"/>
  <c r="P526" i="9"/>
  <c r="O527" i="9"/>
  <c r="P527" i="9"/>
  <c r="Q527" i="9"/>
  <c r="O528" i="9"/>
  <c r="P528" i="9"/>
  <c r="Q528" i="9"/>
  <c r="O529" i="9"/>
  <c r="O530" i="9"/>
  <c r="O531" i="9"/>
  <c r="P531" i="9"/>
  <c r="Q531" i="9"/>
  <c r="O532" i="9"/>
  <c r="P532" i="9"/>
  <c r="Q532" i="9"/>
  <c r="O533" i="9"/>
  <c r="O534" i="9"/>
  <c r="Q534" i="9" s="1"/>
  <c r="P534" i="9"/>
  <c r="O535" i="9"/>
  <c r="P535" i="9"/>
  <c r="Q535" i="9"/>
  <c r="O536" i="9"/>
  <c r="P536" i="9"/>
  <c r="Q536" i="9"/>
  <c r="O537" i="9"/>
  <c r="O538" i="9"/>
  <c r="Q538" i="9" s="1"/>
  <c r="O539" i="9"/>
  <c r="P539" i="9"/>
  <c r="Q539" i="9"/>
  <c r="O540" i="9"/>
  <c r="P540" i="9"/>
  <c r="Q540" i="9"/>
  <c r="O541" i="9"/>
  <c r="O542" i="9"/>
  <c r="Q542" i="9" s="1"/>
  <c r="P542" i="9"/>
  <c r="O543" i="9"/>
  <c r="P543" i="9"/>
  <c r="Q543" i="9"/>
  <c r="O544" i="9"/>
  <c r="P544" i="9"/>
  <c r="Q544" i="9"/>
  <c r="O545" i="9"/>
  <c r="O546" i="9"/>
  <c r="O547" i="9"/>
  <c r="P547" i="9"/>
  <c r="Q547" i="9"/>
  <c r="O548" i="9"/>
  <c r="P548" i="9"/>
  <c r="Q548" i="9"/>
  <c r="O549" i="9"/>
  <c r="O550" i="9"/>
  <c r="Q550" i="9" s="1"/>
  <c r="P550" i="9"/>
  <c r="O551" i="9"/>
  <c r="P551" i="9"/>
  <c r="Q551" i="9"/>
  <c r="O552" i="9"/>
  <c r="P552" i="9"/>
  <c r="Q552" i="9"/>
  <c r="O553" i="9"/>
  <c r="O554" i="9"/>
  <c r="Q554" i="9" s="1"/>
  <c r="O555" i="9"/>
  <c r="P555" i="9"/>
  <c r="Q555" i="9"/>
  <c r="O556" i="9"/>
  <c r="P556" i="9"/>
  <c r="Q556" i="9"/>
  <c r="O557" i="9"/>
  <c r="P557" i="9" s="1"/>
  <c r="O558" i="9"/>
  <c r="O559" i="9"/>
  <c r="P559" i="9" s="1"/>
  <c r="Q559" i="9"/>
  <c r="O560" i="9"/>
  <c r="P560" i="9"/>
  <c r="Q560" i="9"/>
  <c r="O561" i="9"/>
  <c r="O562" i="9"/>
  <c r="Q562" i="9" s="1"/>
  <c r="O563" i="9"/>
  <c r="P563" i="9" s="1"/>
  <c r="O564" i="9"/>
  <c r="P564" i="9"/>
  <c r="Q564" i="9"/>
  <c r="O565" i="9"/>
  <c r="O566" i="9"/>
  <c r="O567" i="9"/>
  <c r="P567" i="9" s="1"/>
  <c r="Q567" i="9"/>
  <c r="O568" i="9"/>
  <c r="P568" i="9"/>
  <c r="Q568" i="9"/>
  <c r="O569" i="9"/>
  <c r="O570" i="9"/>
  <c r="O571" i="9"/>
  <c r="P571" i="9" s="1"/>
  <c r="O572" i="9"/>
  <c r="P572" i="9"/>
  <c r="Q572" i="9"/>
  <c r="O573" i="9"/>
  <c r="O574" i="9"/>
  <c r="O575" i="9"/>
  <c r="P575" i="9" s="1"/>
  <c r="Q575" i="9"/>
  <c r="O576" i="9"/>
  <c r="P576" i="9"/>
  <c r="Q576" i="9"/>
  <c r="O577" i="9"/>
  <c r="O578" i="9"/>
  <c r="O579" i="9"/>
  <c r="P579" i="9" s="1"/>
  <c r="O580" i="9"/>
  <c r="P580" i="9"/>
  <c r="Q580" i="9"/>
  <c r="O581" i="9"/>
  <c r="O582" i="9"/>
  <c r="O583" i="9"/>
  <c r="P583" i="9" s="1"/>
  <c r="Q583" i="9"/>
  <c r="O584" i="9"/>
  <c r="P584" i="9"/>
  <c r="Q584" i="9"/>
  <c r="O585" i="9"/>
  <c r="O586" i="9"/>
  <c r="O587" i="9"/>
  <c r="P587" i="9" s="1"/>
  <c r="O588" i="9"/>
  <c r="P588" i="9"/>
  <c r="Q588" i="9"/>
  <c r="O589" i="9"/>
  <c r="O590" i="9"/>
  <c r="O591" i="9"/>
  <c r="P591" i="9" s="1"/>
  <c r="Q591" i="9"/>
  <c r="O592" i="9"/>
  <c r="P592" i="9"/>
  <c r="Q592" i="9"/>
  <c r="O593" i="9"/>
  <c r="O594" i="9"/>
  <c r="O595" i="9"/>
  <c r="P595" i="9" s="1"/>
  <c r="O596" i="9"/>
  <c r="P596" i="9"/>
  <c r="Q596" i="9"/>
  <c r="O597" i="9"/>
  <c r="O598" i="9"/>
  <c r="O599" i="9"/>
  <c r="P599" i="9" s="1"/>
  <c r="Q599" i="9"/>
  <c r="O600" i="9"/>
  <c r="P600" i="9"/>
  <c r="Q600" i="9"/>
  <c r="O601" i="9"/>
  <c r="O602" i="9"/>
  <c r="O603" i="9"/>
  <c r="P603" i="9" s="1"/>
  <c r="O604" i="9"/>
  <c r="P604" i="9"/>
  <c r="Q604" i="9"/>
  <c r="O605" i="9"/>
  <c r="O606" i="9"/>
  <c r="O607" i="9"/>
  <c r="P607" i="9" s="1"/>
  <c r="Q607" i="9"/>
  <c r="O608" i="9"/>
  <c r="P608" i="9"/>
  <c r="Q608" i="9"/>
  <c r="O609" i="9"/>
  <c r="O610" i="9"/>
  <c r="O611" i="9"/>
  <c r="P611" i="9" s="1"/>
  <c r="O612" i="9"/>
  <c r="P612" i="9"/>
  <c r="Q612" i="9"/>
  <c r="O613" i="9"/>
  <c r="O614" i="9"/>
  <c r="O615" i="9"/>
  <c r="P615" i="9" s="1"/>
  <c r="Q615" i="9"/>
  <c r="O616" i="9"/>
  <c r="P616" i="9"/>
  <c r="Q616" i="9"/>
  <c r="O617" i="9"/>
  <c r="O618" i="9"/>
  <c r="O619" i="9"/>
  <c r="P619" i="9" s="1"/>
  <c r="O620" i="9"/>
  <c r="P620" i="9"/>
  <c r="Q620" i="9"/>
  <c r="O621" i="9"/>
  <c r="P621" i="9" s="1"/>
  <c r="Q621" i="9"/>
  <c r="O622" i="9"/>
  <c r="Q622" i="9" s="1"/>
  <c r="P622" i="9"/>
  <c r="O623" i="9"/>
  <c r="P623" i="9" s="1"/>
  <c r="Q623" i="9"/>
  <c r="O624" i="9"/>
  <c r="P624" i="9"/>
  <c r="Q624" i="9"/>
  <c r="O625" i="9"/>
  <c r="P625" i="9" s="1"/>
  <c r="O626" i="9"/>
  <c r="Q626" i="9" s="1"/>
  <c r="O627" i="9"/>
  <c r="P627" i="9" s="1"/>
  <c r="Q627" i="9"/>
  <c r="O628" i="9"/>
  <c r="P628" i="9"/>
  <c r="Q628" i="9"/>
  <c r="O629" i="9"/>
  <c r="P629" i="9" s="1"/>
  <c r="O630" i="9"/>
  <c r="Q630" i="9" s="1"/>
  <c r="O631" i="9"/>
  <c r="P631" i="9" s="1"/>
  <c r="O632" i="9"/>
  <c r="P632" i="9"/>
  <c r="Q632" i="9"/>
  <c r="O633" i="9"/>
  <c r="P633" i="9" s="1"/>
  <c r="O634" i="9"/>
  <c r="Q634" i="9" s="1"/>
  <c r="O635" i="9"/>
  <c r="P635" i="9" s="1"/>
  <c r="Q635" i="9"/>
  <c r="O636" i="9"/>
  <c r="P636" i="9"/>
  <c r="Q636" i="9"/>
  <c r="O637" i="9"/>
  <c r="P637" i="9" s="1"/>
  <c r="O638" i="9"/>
  <c r="Q638" i="9" s="1"/>
  <c r="O639" i="9"/>
  <c r="P639" i="9" s="1"/>
  <c r="O640" i="9"/>
  <c r="P640" i="9"/>
  <c r="Q640" i="9"/>
  <c r="O641" i="9"/>
  <c r="P641" i="9" s="1"/>
  <c r="O642" i="9"/>
  <c r="Q642" i="9" s="1"/>
  <c r="O643" i="9"/>
  <c r="P643" i="9" s="1"/>
  <c r="Q643" i="9"/>
  <c r="O644" i="9"/>
  <c r="P644" i="9"/>
  <c r="Q644" i="9"/>
  <c r="O645" i="9"/>
  <c r="P645" i="9" s="1"/>
  <c r="O646" i="9"/>
  <c r="Q646" i="9" s="1"/>
  <c r="O647" i="9"/>
  <c r="P647" i="9" s="1"/>
  <c r="O648" i="9"/>
  <c r="P648" i="9"/>
  <c r="Q648" i="9"/>
  <c r="O649" i="9"/>
  <c r="P649" i="9" s="1"/>
  <c r="O650" i="9"/>
  <c r="Q650" i="9" s="1"/>
  <c r="O651" i="9"/>
  <c r="P651" i="9" s="1"/>
  <c r="Q651" i="9"/>
  <c r="O652" i="9"/>
  <c r="P652" i="9"/>
  <c r="Q652" i="9"/>
  <c r="O653" i="9"/>
  <c r="P653" i="9" s="1"/>
  <c r="O654" i="9"/>
  <c r="Q654" i="9" s="1"/>
  <c r="O655" i="9"/>
  <c r="P655" i="9" s="1"/>
  <c r="O656" i="9"/>
  <c r="P656" i="9"/>
  <c r="Q656" i="9"/>
  <c r="O657" i="9"/>
  <c r="P657" i="9" s="1"/>
  <c r="O658" i="9"/>
  <c r="Q658" i="9" s="1"/>
  <c r="O659" i="9"/>
  <c r="P659" i="9" s="1"/>
  <c r="Q659" i="9"/>
  <c r="O660" i="9"/>
  <c r="P660" i="9"/>
  <c r="Q660" i="9"/>
  <c r="O661" i="9"/>
  <c r="P661" i="9" s="1"/>
  <c r="O662" i="9"/>
  <c r="Q662" i="9" s="1"/>
  <c r="O663" i="9"/>
  <c r="P663" i="9" s="1"/>
  <c r="O664" i="9"/>
  <c r="P664" i="9"/>
  <c r="Q664" i="9"/>
  <c r="O665" i="9"/>
  <c r="P665" i="9" s="1"/>
  <c r="O666" i="9"/>
  <c r="Q666" i="9" s="1"/>
  <c r="O667" i="9"/>
  <c r="P667" i="9" s="1"/>
  <c r="Q667" i="9"/>
  <c r="O668" i="9"/>
  <c r="P668" i="9"/>
  <c r="Q668" i="9"/>
  <c r="O669" i="9"/>
  <c r="P669" i="9" s="1"/>
  <c r="O670" i="9"/>
  <c r="Q670" i="9" s="1"/>
  <c r="O671" i="9"/>
  <c r="P671" i="9" s="1"/>
  <c r="O672" i="9"/>
  <c r="P672" i="9"/>
  <c r="Q672" i="9"/>
  <c r="O673" i="9"/>
  <c r="P673" i="9" s="1"/>
  <c r="O674" i="9"/>
  <c r="Q674" i="9" s="1"/>
  <c r="O675" i="9"/>
  <c r="P675" i="9" s="1"/>
  <c r="Q675" i="9"/>
  <c r="O676" i="9"/>
  <c r="P676" i="9"/>
  <c r="Q676" i="9"/>
  <c r="O677" i="9"/>
  <c r="P677" i="9" s="1"/>
  <c r="O678" i="9"/>
  <c r="Q678" i="9" s="1"/>
  <c r="O679" i="9"/>
  <c r="P679" i="9" s="1"/>
  <c r="O680" i="9"/>
  <c r="P680" i="9"/>
  <c r="Q680" i="9"/>
  <c r="O681" i="9"/>
  <c r="P681" i="9" s="1"/>
  <c r="O682" i="9"/>
  <c r="Q682" i="9" s="1"/>
  <c r="O683" i="9"/>
  <c r="P683" i="9" s="1"/>
  <c r="Q683" i="9"/>
  <c r="O684" i="9"/>
  <c r="P684" i="9"/>
  <c r="Q684" i="9"/>
  <c r="O685" i="9"/>
  <c r="P685" i="9" s="1"/>
  <c r="O686" i="9"/>
  <c r="Q686" i="9" s="1"/>
  <c r="O687" i="9"/>
  <c r="P687" i="9" s="1"/>
  <c r="O688" i="9"/>
  <c r="P688" i="9"/>
  <c r="Q688" i="9"/>
  <c r="O689" i="9"/>
  <c r="P689" i="9" s="1"/>
  <c r="O690" i="9"/>
  <c r="Q690" i="9" s="1"/>
  <c r="O691" i="9"/>
  <c r="P691" i="9" s="1"/>
  <c r="Q691" i="9"/>
  <c r="O692" i="9"/>
  <c r="P692" i="9"/>
  <c r="Q692" i="9"/>
  <c r="O693" i="9"/>
  <c r="P693" i="9" s="1"/>
  <c r="O694" i="9"/>
  <c r="Q694" i="9" s="1"/>
  <c r="O695" i="9"/>
  <c r="P695" i="9" s="1"/>
  <c r="O696" i="9"/>
  <c r="P696" i="9"/>
  <c r="Q696" i="9"/>
  <c r="O697" i="9"/>
  <c r="P697" i="9" s="1"/>
  <c r="O698" i="9"/>
  <c r="Q698" i="9" s="1"/>
  <c r="O699" i="9"/>
  <c r="P699" i="9" s="1"/>
  <c r="Q699" i="9"/>
  <c r="O700" i="9"/>
  <c r="P700" i="9"/>
  <c r="Q700" i="9"/>
  <c r="O701" i="9"/>
  <c r="P701" i="9" s="1"/>
  <c r="O702" i="9"/>
  <c r="Q702" i="9" s="1"/>
  <c r="O703" i="9"/>
  <c r="P703" i="9" s="1"/>
  <c r="O704" i="9"/>
  <c r="P704" i="9"/>
  <c r="Q704" i="9"/>
  <c r="O705" i="9"/>
  <c r="P705" i="9" s="1"/>
  <c r="O706" i="9"/>
  <c r="Q706" i="9" s="1"/>
  <c r="O707" i="9"/>
  <c r="P707" i="9" s="1"/>
  <c r="Q707" i="9"/>
  <c r="O708" i="9"/>
  <c r="P708" i="9"/>
  <c r="Q708" i="9"/>
  <c r="O709" i="9"/>
  <c r="P709" i="9" s="1"/>
  <c r="O710" i="9"/>
  <c r="Q710" i="9" s="1"/>
  <c r="O711" i="9"/>
  <c r="P711" i="9" s="1"/>
  <c r="O712" i="9"/>
  <c r="P712" i="9"/>
  <c r="Q712" i="9"/>
  <c r="O713" i="9"/>
  <c r="P713" i="9" s="1"/>
  <c r="O714" i="9"/>
  <c r="Q714" i="9" s="1"/>
  <c r="O715" i="9"/>
  <c r="P715" i="9" s="1"/>
  <c r="Q715" i="9"/>
  <c r="O716" i="9"/>
  <c r="P716" i="9"/>
  <c r="Q716" i="9"/>
  <c r="O717" i="9"/>
  <c r="P717" i="9" s="1"/>
  <c r="O718" i="9"/>
  <c r="Q718" i="9" s="1"/>
  <c r="O719" i="9"/>
  <c r="P719" i="9" s="1"/>
  <c r="O720" i="9"/>
  <c r="P720" i="9"/>
  <c r="Q720" i="9"/>
  <c r="O721" i="9"/>
  <c r="P721" i="9" s="1"/>
  <c r="O722" i="9"/>
  <c r="P722" i="9" s="1"/>
  <c r="O723" i="9"/>
  <c r="Q723" i="9" s="1"/>
  <c r="P723" i="9"/>
  <c r="O724" i="9"/>
  <c r="P724" i="9" s="1"/>
  <c r="Q724" i="9"/>
  <c r="O725" i="9"/>
  <c r="P725" i="9"/>
  <c r="Q725" i="9"/>
  <c r="O726" i="9"/>
  <c r="P726" i="9" s="1"/>
  <c r="O727" i="9"/>
  <c r="Q727" i="9" s="1"/>
  <c r="P727" i="9"/>
  <c r="O728" i="9"/>
  <c r="P728" i="9" s="1"/>
  <c r="Q728" i="9"/>
  <c r="O729" i="9"/>
  <c r="P729" i="9"/>
  <c r="Q729" i="9"/>
  <c r="O730" i="9"/>
  <c r="P730" i="9" s="1"/>
  <c r="O731" i="9"/>
  <c r="Q731" i="9" s="1"/>
  <c r="P731" i="9"/>
  <c r="O732" i="9"/>
  <c r="P732" i="9" s="1"/>
  <c r="Q732" i="9"/>
  <c r="O733" i="9"/>
  <c r="P733" i="9"/>
  <c r="Q733" i="9"/>
  <c r="O734" i="9"/>
  <c r="P734" i="9" s="1"/>
  <c r="O735" i="9"/>
  <c r="Q735" i="9" s="1"/>
  <c r="P735" i="9"/>
  <c r="O736" i="9"/>
  <c r="P736" i="9" s="1"/>
  <c r="Q736" i="9"/>
  <c r="O737" i="9"/>
  <c r="P737" i="9"/>
  <c r="Q737" i="9"/>
  <c r="O738" i="9"/>
  <c r="P738" i="9" s="1"/>
  <c r="O739" i="9"/>
  <c r="Q739" i="9" s="1"/>
  <c r="P739" i="9"/>
  <c r="O740" i="9"/>
  <c r="P740" i="9" s="1"/>
  <c r="Q740" i="9"/>
  <c r="O741" i="9"/>
  <c r="P741" i="9"/>
  <c r="Q741" i="9"/>
  <c r="O742" i="9"/>
  <c r="P742" i="9" s="1"/>
  <c r="O743" i="9"/>
  <c r="Q743" i="9" s="1"/>
  <c r="P743" i="9"/>
  <c r="O744" i="9"/>
  <c r="P744" i="9" s="1"/>
  <c r="Q744" i="9"/>
  <c r="O745" i="9"/>
  <c r="P745" i="9"/>
  <c r="Q745" i="9"/>
  <c r="O746" i="9"/>
  <c r="P746" i="9" s="1"/>
  <c r="O747" i="9"/>
  <c r="Q747" i="9" s="1"/>
  <c r="P747" i="9"/>
  <c r="O748" i="9"/>
  <c r="P748" i="9" s="1"/>
  <c r="Q748" i="9"/>
  <c r="O749" i="9"/>
  <c r="P749" i="9"/>
  <c r="Q749" i="9"/>
  <c r="O750" i="9"/>
  <c r="P750" i="9" s="1"/>
  <c r="O751" i="9"/>
  <c r="Q751" i="9" s="1"/>
  <c r="P751" i="9"/>
  <c r="O752" i="9"/>
  <c r="P752" i="9" s="1"/>
  <c r="Q752" i="9"/>
  <c r="O753" i="9"/>
  <c r="P753" i="9"/>
  <c r="Q753" i="9"/>
  <c r="O754" i="9"/>
  <c r="P754" i="9" s="1"/>
  <c r="O755" i="9"/>
  <c r="Q755" i="9" s="1"/>
  <c r="P755" i="9"/>
  <c r="O756" i="9"/>
  <c r="P756" i="9" s="1"/>
  <c r="Q756" i="9"/>
  <c r="O757" i="9"/>
  <c r="P757" i="9"/>
  <c r="Q757" i="9"/>
  <c r="O758" i="9"/>
  <c r="P758" i="9" s="1"/>
  <c r="O759" i="9"/>
  <c r="Q759" i="9" s="1"/>
  <c r="P759" i="9"/>
  <c r="O760" i="9"/>
  <c r="P760" i="9" s="1"/>
  <c r="Q760" i="9"/>
  <c r="O761" i="9"/>
  <c r="P761" i="9"/>
  <c r="Q761" i="9"/>
  <c r="O762" i="9"/>
  <c r="P762" i="9" s="1"/>
  <c r="O763" i="9"/>
  <c r="Q763" i="9" s="1"/>
  <c r="P763" i="9"/>
  <c r="O764" i="9"/>
  <c r="P764" i="9" s="1"/>
  <c r="Q764" i="9"/>
  <c r="O765" i="9"/>
  <c r="P765" i="9"/>
  <c r="Q765" i="9"/>
  <c r="O766" i="9"/>
  <c r="P766" i="9" s="1"/>
  <c r="O767" i="9"/>
  <c r="Q767" i="9" s="1"/>
  <c r="P767" i="9"/>
  <c r="O768" i="9"/>
  <c r="P768" i="9" s="1"/>
  <c r="Q768" i="9"/>
  <c r="O769" i="9"/>
  <c r="P769" i="9"/>
  <c r="Q769" i="9"/>
  <c r="O770" i="9"/>
  <c r="P770" i="9" s="1"/>
  <c r="O771" i="9"/>
  <c r="Q771" i="9" s="1"/>
  <c r="P771" i="9"/>
  <c r="O772" i="9"/>
  <c r="P772" i="9" s="1"/>
  <c r="Q772" i="9"/>
  <c r="O773" i="9"/>
  <c r="P773" i="9"/>
  <c r="Q773" i="9"/>
  <c r="O774" i="9"/>
  <c r="P774" i="9" s="1"/>
  <c r="O775" i="9"/>
  <c r="Q775" i="9" s="1"/>
  <c r="P775" i="9"/>
  <c r="O776" i="9"/>
  <c r="P776" i="9" s="1"/>
  <c r="Q776" i="9"/>
  <c r="O777" i="9"/>
  <c r="P777" i="9"/>
  <c r="Q777" i="9"/>
  <c r="O778" i="9"/>
  <c r="P778" i="9" s="1"/>
  <c r="O779" i="9"/>
  <c r="Q779" i="9" s="1"/>
  <c r="P779" i="9"/>
  <c r="O780" i="9"/>
  <c r="P780" i="9" s="1"/>
  <c r="Q780" i="9"/>
  <c r="O781" i="9"/>
  <c r="P781" i="9"/>
  <c r="Q781" i="9"/>
  <c r="O782" i="9"/>
  <c r="P782" i="9" s="1"/>
  <c r="O783" i="9"/>
  <c r="Q783" i="9" s="1"/>
  <c r="P783" i="9"/>
  <c r="O784" i="9"/>
  <c r="P784" i="9" s="1"/>
  <c r="Q784" i="9"/>
  <c r="O785" i="9"/>
  <c r="P785" i="9"/>
  <c r="Q785" i="9"/>
  <c r="O786" i="9"/>
  <c r="P786" i="9" s="1"/>
  <c r="O787" i="9"/>
  <c r="Q787" i="9" s="1"/>
  <c r="P787" i="9"/>
  <c r="O788" i="9"/>
  <c r="P788" i="9" s="1"/>
  <c r="Q788" i="9"/>
  <c r="O789" i="9"/>
  <c r="P789" i="9"/>
  <c r="Q789" i="9"/>
  <c r="O790" i="9"/>
  <c r="P790" i="9" s="1"/>
  <c r="O791" i="9"/>
  <c r="Q791" i="9" s="1"/>
  <c r="P791" i="9"/>
  <c r="O792" i="9"/>
  <c r="P792" i="9" s="1"/>
  <c r="Q792" i="9"/>
  <c r="O793" i="9"/>
  <c r="P793" i="9"/>
  <c r="Q793" i="9"/>
  <c r="O794" i="9"/>
  <c r="P794" i="9" s="1"/>
  <c r="O795" i="9"/>
  <c r="Q795" i="9" s="1"/>
  <c r="P795" i="9"/>
  <c r="O796" i="9"/>
  <c r="P796" i="9" s="1"/>
  <c r="Q796" i="9"/>
  <c r="O797" i="9"/>
  <c r="P797" i="9"/>
  <c r="Q797" i="9"/>
  <c r="O798" i="9"/>
  <c r="P798" i="9" s="1"/>
  <c r="O799" i="9"/>
  <c r="Q799" i="9" s="1"/>
  <c r="P799" i="9"/>
  <c r="O800" i="9"/>
  <c r="P800" i="9" s="1"/>
  <c r="Q800" i="9"/>
  <c r="O801" i="9"/>
  <c r="P801" i="9"/>
  <c r="Q801" i="9"/>
  <c r="O802" i="9"/>
  <c r="P802" i="9" s="1"/>
  <c r="O803" i="9"/>
  <c r="Q803" i="9" s="1"/>
  <c r="P803" i="9"/>
  <c r="O804" i="9"/>
  <c r="P804" i="9" s="1"/>
  <c r="Q804" i="9"/>
  <c r="O805" i="9"/>
  <c r="P805" i="9"/>
  <c r="Q805" i="9"/>
  <c r="O806" i="9"/>
  <c r="P806" i="9" s="1"/>
  <c r="O807" i="9"/>
  <c r="Q807" i="9" s="1"/>
  <c r="P807" i="9"/>
  <c r="O808" i="9"/>
  <c r="P808" i="9" s="1"/>
  <c r="Q808" i="9"/>
  <c r="O809" i="9"/>
  <c r="P809" i="9"/>
  <c r="Q809" i="9"/>
  <c r="O810" i="9"/>
  <c r="P810" i="9" s="1"/>
  <c r="O811" i="9"/>
  <c r="Q811" i="9" s="1"/>
  <c r="P811" i="9"/>
  <c r="O812" i="9"/>
  <c r="P812" i="9" s="1"/>
  <c r="Q812" i="9"/>
  <c r="O813" i="9"/>
  <c r="P813" i="9"/>
  <c r="Q813" i="9"/>
  <c r="O814" i="9"/>
  <c r="P814" i="9" s="1"/>
  <c r="O815" i="9"/>
  <c r="Q815" i="9" s="1"/>
  <c r="P815" i="9"/>
  <c r="O816" i="9"/>
  <c r="P816" i="9" s="1"/>
  <c r="Q816" i="9"/>
  <c r="O817" i="9"/>
  <c r="P817" i="9"/>
  <c r="Q817" i="9"/>
  <c r="O818" i="9"/>
  <c r="P818" i="9" s="1"/>
  <c r="O819" i="9"/>
  <c r="Q819" i="9" s="1"/>
  <c r="P819" i="9"/>
  <c r="O820" i="9"/>
  <c r="P820" i="9" s="1"/>
  <c r="Q820" i="9"/>
  <c r="O821" i="9"/>
  <c r="P821" i="9"/>
  <c r="Q821" i="9"/>
  <c r="O822" i="9"/>
  <c r="P822" i="9" s="1"/>
  <c r="O823" i="9"/>
  <c r="Q823" i="9" s="1"/>
  <c r="P823" i="9"/>
  <c r="O824" i="9"/>
  <c r="P824" i="9" s="1"/>
  <c r="Q824" i="9"/>
  <c r="O825" i="9"/>
  <c r="P825" i="9"/>
  <c r="Q825" i="9"/>
  <c r="O826" i="9"/>
  <c r="P826" i="9" s="1"/>
  <c r="O827" i="9"/>
  <c r="Q827" i="9" s="1"/>
  <c r="P827" i="9"/>
  <c r="O828" i="9"/>
  <c r="P828" i="9" s="1"/>
  <c r="Q828" i="9"/>
  <c r="O829" i="9"/>
  <c r="P829" i="9"/>
  <c r="Q829" i="9"/>
  <c r="O830" i="9"/>
  <c r="P830" i="9" s="1"/>
  <c r="O831" i="9"/>
  <c r="Q831" i="9" s="1"/>
  <c r="P831" i="9"/>
  <c r="O832" i="9"/>
  <c r="P832" i="9" s="1"/>
  <c r="Q832" i="9"/>
  <c r="O833" i="9"/>
  <c r="P833" i="9"/>
  <c r="Q833" i="9"/>
  <c r="O834" i="9"/>
  <c r="P834" i="9" s="1"/>
  <c r="O835" i="9"/>
  <c r="Q835" i="9" s="1"/>
  <c r="P835" i="9"/>
  <c r="O836" i="9"/>
  <c r="P836" i="9" s="1"/>
  <c r="Q836" i="9"/>
  <c r="O837" i="9"/>
  <c r="P837" i="9"/>
  <c r="Q837" i="9"/>
  <c r="O838" i="9"/>
  <c r="P838" i="9" s="1"/>
  <c r="O839" i="9"/>
  <c r="Q839" i="9" s="1"/>
  <c r="P839" i="9"/>
  <c r="O840" i="9"/>
  <c r="P840" i="9" s="1"/>
  <c r="Q840" i="9"/>
  <c r="O841" i="9"/>
  <c r="P841" i="9"/>
  <c r="Q841" i="9"/>
  <c r="O842" i="9"/>
  <c r="P842" i="9" s="1"/>
  <c r="O843" i="9"/>
  <c r="Q843" i="9" s="1"/>
  <c r="P843" i="9"/>
  <c r="O844" i="9"/>
  <c r="P844" i="9" s="1"/>
  <c r="Q844" i="9"/>
  <c r="O845" i="9"/>
  <c r="P845" i="9"/>
  <c r="Q845" i="9"/>
  <c r="O846" i="9"/>
  <c r="P846" i="9" s="1"/>
  <c r="O847" i="9"/>
  <c r="Q847" i="9" s="1"/>
  <c r="P847" i="9"/>
  <c r="O848" i="9"/>
  <c r="P848" i="9" s="1"/>
  <c r="Q848" i="9"/>
  <c r="O849" i="9"/>
  <c r="P849" i="9"/>
  <c r="Q849" i="9"/>
  <c r="O850" i="9"/>
  <c r="P850" i="9" s="1"/>
  <c r="O851" i="9"/>
  <c r="Q851" i="9" s="1"/>
  <c r="P851" i="9"/>
  <c r="O852" i="9"/>
  <c r="P852" i="9" s="1"/>
  <c r="Q852" i="9"/>
  <c r="O853" i="9"/>
  <c r="P853" i="9"/>
  <c r="Q853" i="9"/>
  <c r="O854" i="9"/>
  <c r="P854" i="9" s="1"/>
  <c r="O855" i="9"/>
  <c r="Q855" i="9" s="1"/>
  <c r="P855" i="9"/>
  <c r="O856" i="9"/>
  <c r="P856" i="9" s="1"/>
  <c r="Q856" i="9"/>
  <c r="O857" i="9"/>
  <c r="P857" i="9"/>
  <c r="Q857" i="9"/>
  <c r="O858" i="9"/>
  <c r="P858" i="9" s="1"/>
  <c r="O859" i="9"/>
  <c r="Q859" i="9" s="1"/>
  <c r="P859" i="9"/>
  <c r="O860" i="9"/>
  <c r="P860" i="9" s="1"/>
  <c r="Q860" i="9"/>
  <c r="O861" i="9"/>
  <c r="P861" i="9"/>
  <c r="Q861" i="9"/>
  <c r="O862" i="9"/>
  <c r="P862" i="9" s="1"/>
  <c r="O863" i="9"/>
  <c r="Q863" i="9" s="1"/>
  <c r="P863" i="9"/>
  <c r="O864" i="9"/>
  <c r="P864" i="9" s="1"/>
  <c r="Q864" i="9"/>
  <c r="O865" i="9"/>
  <c r="P865" i="9"/>
  <c r="Q865" i="9"/>
  <c r="O866" i="9"/>
  <c r="P866" i="9" s="1"/>
  <c r="O867" i="9"/>
  <c r="Q867" i="9" s="1"/>
  <c r="P867" i="9"/>
  <c r="O868" i="9"/>
  <c r="P868" i="9" s="1"/>
  <c r="Q868" i="9"/>
  <c r="O869" i="9"/>
  <c r="P869" i="9"/>
  <c r="Q869" i="9"/>
  <c r="O870" i="9"/>
  <c r="P870" i="9" s="1"/>
  <c r="O871" i="9"/>
  <c r="Q871" i="9" s="1"/>
  <c r="P871" i="9"/>
  <c r="O872" i="9"/>
  <c r="P872" i="9" s="1"/>
  <c r="Q872" i="9"/>
  <c r="O873" i="9"/>
  <c r="P873" i="9"/>
  <c r="Q873" i="9"/>
  <c r="O874" i="9"/>
  <c r="P874" i="9" s="1"/>
  <c r="O875" i="9"/>
  <c r="Q875" i="9" s="1"/>
  <c r="P875" i="9"/>
  <c r="O876" i="9"/>
  <c r="P876" i="9" s="1"/>
  <c r="Q876" i="9"/>
  <c r="O877" i="9"/>
  <c r="P877" i="9"/>
  <c r="Q877" i="9"/>
  <c r="O878" i="9"/>
  <c r="P878" i="9" s="1"/>
  <c r="O879" i="9"/>
  <c r="Q879" i="9" s="1"/>
  <c r="P879" i="9"/>
  <c r="O880" i="9"/>
  <c r="P880" i="9" s="1"/>
  <c r="Q880" i="9"/>
  <c r="O881" i="9"/>
  <c r="P881" i="9"/>
  <c r="Q881" i="9"/>
  <c r="O882" i="9"/>
  <c r="P882" i="9" s="1"/>
  <c r="O883" i="9"/>
  <c r="Q883" i="9" s="1"/>
  <c r="P883" i="9"/>
  <c r="O884" i="9"/>
  <c r="P884" i="9" s="1"/>
  <c r="Q884" i="9"/>
  <c r="O885" i="9"/>
  <c r="P885" i="9"/>
  <c r="Q885" i="9"/>
  <c r="O886" i="9"/>
  <c r="P886" i="9" s="1"/>
  <c r="O887" i="9"/>
  <c r="Q887" i="9" s="1"/>
  <c r="P887" i="9"/>
  <c r="O888" i="9"/>
  <c r="P888" i="9" s="1"/>
  <c r="Q888" i="9"/>
  <c r="O889" i="9"/>
  <c r="P889" i="9"/>
  <c r="Q889" i="9"/>
  <c r="O890" i="9"/>
  <c r="P890" i="9" s="1"/>
  <c r="O891" i="9"/>
  <c r="Q891" i="9" s="1"/>
  <c r="P891" i="9"/>
  <c r="O892" i="9"/>
  <c r="P892" i="9" s="1"/>
  <c r="Q892" i="9"/>
  <c r="O893" i="9"/>
  <c r="P893" i="9"/>
  <c r="Q893" i="9"/>
  <c r="O894" i="9"/>
  <c r="P894" i="9" s="1"/>
  <c r="O895" i="9"/>
  <c r="Q895" i="9" s="1"/>
  <c r="P895" i="9"/>
  <c r="O896" i="9"/>
  <c r="P896" i="9" s="1"/>
  <c r="Q896" i="9"/>
  <c r="O897" i="9"/>
  <c r="P897" i="9"/>
  <c r="Q897" i="9"/>
  <c r="O898" i="9"/>
  <c r="P898" i="9" s="1"/>
  <c r="O899" i="9"/>
  <c r="Q899" i="9" s="1"/>
  <c r="P899" i="9"/>
  <c r="O900" i="9"/>
  <c r="P900" i="9" s="1"/>
  <c r="Q900" i="9"/>
  <c r="O901" i="9"/>
  <c r="P901" i="9"/>
  <c r="Q901" i="9"/>
  <c r="O902" i="9"/>
  <c r="P902" i="9" s="1"/>
  <c r="O903" i="9"/>
  <c r="Q903" i="9" s="1"/>
  <c r="P903" i="9"/>
  <c r="O904" i="9"/>
  <c r="P904" i="9" s="1"/>
  <c r="Q904" i="9"/>
  <c r="O905" i="9"/>
  <c r="P905" i="9"/>
  <c r="Q905" i="9"/>
  <c r="O906" i="9"/>
  <c r="P906" i="9" s="1"/>
  <c r="O907" i="9"/>
  <c r="Q907" i="9" s="1"/>
  <c r="P907" i="9"/>
  <c r="O908" i="9"/>
  <c r="P908" i="9" s="1"/>
  <c r="Q908" i="9"/>
  <c r="O909" i="9"/>
  <c r="P909" i="9"/>
  <c r="Q909" i="9"/>
  <c r="O910" i="9"/>
  <c r="P910" i="9" s="1"/>
  <c r="O911" i="9"/>
  <c r="Q911" i="9" s="1"/>
  <c r="P911" i="9"/>
  <c r="O912" i="9"/>
  <c r="P912" i="9" s="1"/>
  <c r="Q912" i="9"/>
  <c r="O913" i="9"/>
  <c r="P913" i="9"/>
  <c r="Q913" i="9"/>
  <c r="O914" i="9"/>
  <c r="P914" i="9" s="1"/>
  <c r="O915" i="9"/>
  <c r="Q915" i="9" s="1"/>
  <c r="P915" i="9"/>
  <c r="O916" i="9"/>
  <c r="P916" i="9" s="1"/>
  <c r="Q916" i="9"/>
  <c r="O917" i="9"/>
  <c r="P917" i="9"/>
  <c r="Q917" i="9"/>
  <c r="O918" i="9"/>
  <c r="P918" i="9" s="1"/>
  <c r="O919" i="9"/>
  <c r="Q919" i="9" s="1"/>
  <c r="P919" i="9"/>
  <c r="O920" i="9"/>
  <c r="P920" i="9" s="1"/>
  <c r="Q920" i="9"/>
  <c r="O921" i="9"/>
  <c r="P921" i="9"/>
  <c r="Q921" i="9"/>
  <c r="O922" i="9"/>
  <c r="P922" i="9" s="1"/>
  <c r="O923" i="9"/>
  <c r="Q923" i="9" s="1"/>
  <c r="P923" i="9"/>
  <c r="O924" i="9"/>
  <c r="P924" i="9" s="1"/>
  <c r="Q924" i="9"/>
  <c r="O925" i="9"/>
  <c r="P925" i="9"/>
  <c r="Q925" i="9"/>
  <c r="O926" i="9"/>
  <c r="P926" i="9" s="1"/>
  <c r="O927" i="9"/>
  <c r="Q927" i="9" s="1"/>
  <c r="P927" i="9"/>
  <c r="O928" i="9"/>
  <c r="P928" i="9" s="1"/>
  <c r="Q928" i="9"/>
  <c r="O929" i="9"/>
  <c r="P929" i="9"/>
  <c r="Q929" i="9"/>
  <c r="O930" i="9"/>
  <c r="P930" i="9" s="1"/>
  <c r="O931" i="9"/>
  <c r="Q931" i="9" s="1"/>
  <c r="P931" i="9"/>
  <c r="O932" i="9"/>
  <c r="P932" i="9" s="1"/>
  <c r="Q932" i="9"/>
  <c r="O933" i="9"/>
  <c r="P933" i="9"/>
  <c r="Q933" i="9"/>
  <c r="O934" i="9"/>
  <c r="P934" i="9" s="1"/>
  <c r="O935" i="9"/>
  <c r="Q935" i="9" s="1"/>
  <c r="P935" i="9"/>
  <c r="O936" i="9"/>
  <c r="P936" i="9" s="1"/>
  <c r="Q936" i="9"/>
  <c r="O937" i="9"/>
  <c r="P937" i="9"/>
  <c r="Q937" i="9"/>
  <c r="O938" i="9"/>
  <c r="P938" i="9" s="1"/>
  <c r="O939" i="9"/>
  <c r="Q939" i="9" s="1"/>
  <c r="P939" i="9"/>
  <c r="O940" i="9"/>
  <c r="P940" i="9" s="1"/>
  <c r="Q940" i="9"/>
  <c r="O941" i="9"/>
  <c r="P941" i="9"/>
  <c r="Q941" i="9"/>
  <c r="O942" i="9"/>
  <c r="P942" i="9" s="1"/>
  <c r="O943" i="9"/>
  <c r="Q943" i="9" s="1"/>
  <c r="P943" i="9"/>
  <c r="O944" i="9"/>
  <c r="P944" i="9" s="1"/>
  <c r="Q944" i="9"/>
  <c r="O945" i="9"/>
  <c r="P945" i="9"/>
  <c r="Q945" i="9"/>
  <c r="O946" i="9"/>
  <c r="P946" i="9" s="1"/>
  <c r="O947" i="9"/>
  <c r="Q947" i="9" s="1"/>
  <c r="P947" i="9"/>
  <c r="O948" i="9"/>
  <c r="P948" i="9" s="1"/>
  <c r="Q948" i="9"/>
  <c r="O949" i="9"/>
  <c r="P949" i="9"/>
  <c r="Q949" i="9"/>
  <c r="O950" i="9"/>
  <c r="P950" i="9" s="1"/>
  <c r="O951" i="9"/>
  <c r="Q951" i="9" s="1"/>
  <c r="P951" i="9"/>
  <c r="O952" i="9"/>
  <c r="P952" i="9" s="1"/>
  <c r="Q952" i="9"/>
  <c r="O953" i="9"/>
  <c r="P953" i="9"/>
  <c r="Q953" i="9"/>
  <c r="O954" i="9"/>
  <c r="P954" i="9" s="1"/>
  <c r="O955" i="9"/>
  <c r="Q955" i="9" s="1"/>
  <c r="P955" i="9"/>
  <c r="O956" i="9"/>
  <c r="P956" i="9" s="1"/>
  <c r="Q956" i="9"/>
  <c r="O957" i="9"/>
  <c r="P957" i="9"/>
  <c r="Q957" i="9"/>
  <c r="O958" i="9"/>
  <c r="P958" i="9" s="1"/>
  <c r="O959" i="9"/>
  <c r="Q959" i="9" s="1"/>
  <c r="P959" i="9"/>
  <c r="O960" i="9"/>
  <c r="P960" i="9" s="1"/>
  <c r="Q960" i="9"/>
  <c r="O961" i="9"/>
  <c r="P961" i="9"/>
  <c r="Q961" i="9"/>
  <c r="O962" i="9"/>
  <c r="P962" i="9" s="1"/>
  <c r="O963" i="9"/>
  <c r="Q963" i="9" s="1"/>
  <c r="P963" i="9"/>
  <c r="O964" i="9"/>
  <c r="P964" i="9" s="1"/>
  <c r="Q964" i="9"/>
  <c r="O965" i="9"/>
  <c r="P965" i="9"/>
  <c r="Q965" i="9"/>
  <c r="O966" i="9"/>
  <c r="P966" i="9" s="1"/>
  <c r="O967" i="9"/>
  <c r="Q967" i="9" s="1"/>
  <c r="P967" i="9"/>
  <c r="O968" i="9"/>
  <c r="P968" i="9" s="1"/>
  <c r="Q968" i="9"/>
  <c r="O969" i="9"/>
  <c r="P969" i="9"/>
  <c r="Q969" i="9"/>
  <c r="O970" i="9"/>
  <c r="P970" i="9" s="1"/>
  <c r="O971" i="9"/>
  <c r="Q971" i="9" s="1"/>
  <c r="P971" i="9"/>
  <c r="O972" i="9"/>
  <c r="P972" i="9" s="1"/>
  <c r="Q972" i="9"/>
  <c r="O973" i="9"/>
  <c r="P973" i="9"/>
  <c r="Q973" i="9"/>
  <c r="O974" i="9"/>
  <c r="P974" i="9" s="1"/>
  <c r="O975" i="9"/>
  <c r="Q975" i="9" s="1"/>
  <c r="P975" i="9"/>
  <c r="O976" i="9"/>
  <c r="P976" i="9" s="1"/>
  <c r="Q976" i="9"/>
  <c r="O977" i="9"/>
  <c r="P977" i="9"/>
  <c r="Q977" i="9"/>
  <c r="O978" i="9"/>
  <c r="P978" i="9" s="1"/>
  <c r="O979" i="9"/>
  <c r="Q979" i="9" s="1"/>
  <c r="P979" i="9"/>
  <c r="O980" i="9"/>
  <c r="P980" i="9" s="1"/>
  <c r="Q980" i="9"/>
  <c r="O981" i="9"/>
  <c r="P981" i="9"/>
  <c r="Q981" i="9"/>
  <c r="O982" i="9"/>
  <c r="P982" i="9" s="1"/>
  <c r="O983" i="9"/>
  <c r="Q983" i="9" s="1"/>
  <c r="P983" i="9"/>
  <c r="O984" i="9"/>
  <c r="P984" i="9" s="1"/>
  <c r="Q984" i="9"/>
  <c r="O985" i="9"/>
  <c r="P985" i="9"/>
  <c r="Q985" i="9"/>
  <c r="O986" i="9"/>
  <c r="P986" i="9" s="1"/>
  <c r="O987" i="9"/>
  <c r="Q987" i="9" s="1"/>
  <c r="P987" i="9"/>
  <c r="O988" i="9"/>
  <c r="P988" i="9" s="1"/>
  <c r="Q988" i="9"/>
  <c r="O989" i="9"/>
  <c r="P989" i="9"/>
  <c r="Q989" i="9"/>
  <c r="O990" i="9"/>
  <c r="P990" i="9" s="1"/>
  <c r="O991" i="9"/>
  <c r="Q991" i="9" s="1"/>
  <c r="P991" i="9"/>
  <c r="O992" i="9"/>
  <c r="P992" i="9" s="1"/>
  <c r="Q992" i="9"/>
  <c r="O993" i="9"/>
  <c r="P993" i="9"/>
  <c r="Q993" i="9"/>
  <c r="O994" i="9"/>
  <c r="P994" i="9" s="1"/>
  <c r="O995" i="9"/>
  <c r="Q995" i="9" s="1"/>
  <c r="P995" i="9"/>
  <c r="O996" i="9"/>
  <c r="P996" i="9" s="1"/>
  <c r="Q996" i="9"/>
  <c r="O997" i="9"/>
  <c r="P997" i="9"/>
  <c r="Q997" i="9"/>
  <c r="O998" i="9"/>
  <c r="P998" i="9" s="1"/>
  <c r="O999" i="9"/>
  <c r="Q999" i="9" s="1"/>
  <c r="P999" i="9"/>
  <c r="O1000" i="9"/>
  <c r="P1000" i="9" s="1"/>
  <c r="Q1000" i="9"/>
  <c r="O1001" i="9"/>
  <c r="P1001" i="9"/>
  <c r="Q1001" i="9"/>
  <c r="O1002" i="9"/>
  <c r="P1002" i="9" s="1"/>
  <c r="O1003" i="9"/>
  <c r="Q1003" i="9" s="1"/>
  <c r="P1003" i="9"/>
  <c r="O1004" i="9"/>
  <c r="P1004" i="9" s="1"/>
  <c r="Q1004" i="9"/>
  <c r="O1005" i="9"/>
  <c r="P1005" i="9"/>
  <c r="Q1005" i="9"/>
  <c r="O1006" i="9"/>
  <c r="P1006" i="9" s="1"/>
  <c r="O1007" i="9"/>
  <c r="Q1007" i="9" s="1"/>
  <c r="P1007" i="9"/>
  <c r="O1008" i="9"/>
  <c r="P1008" i="9" s="1"/>
  <c r="Q1008" i="9"/>
  <c r="O1009" i="9"/>
  <c r="P1009" i="9"/>
  <c r="Q1009" i="9"/>
  <c r="O1010" i="9"/>
  <c r="P1010" i="9" s="1"/>
  <c r="O1011" i="9"/>
  <c r="Q1011" i="9" s="1"/>
  <c r="P1011" i="9"/>
  <c r="O1012" i="9"/>
  <c r="P1012" i="9" s="1"/>
  <c r="Q1012" i="9"/>
  <c r="O1013" i="9"/>
  <c r="P1013" i="9"/>
  <c r="Q1013" i="9"/>
  <c r="O1014" i="9"/>
  <c r="P1014" i="9" s="1"/>
  <c r="O1015" i="9"/>
  <c r="Q1015" i="9" s="1"/>
  <c r="P1015" i="9"/>
  <c r="O1016" i="9"/>
  <c r="P1016" i="9" s="1"/>
  <c r="Q1016" i="9"/>
  <c r="O1017" i="9"/>
  <c r="P1017" i="9"/>
  <c r="Q1017" i="9"/>
  <c r="O1018" i="9"/>
  <c r="P1018" i="9" s="1"/>
  <c r="O1019" i="9"/>
  <c r="Q1019" i="9" s="1"/>
  <c r="P1019" i="9"/>
  <c r="O1020" i="9"/>
  <c r="P1020" i="9" s="1"/>
  <c r="Q1020" i="9"/>
  <c r="O1021" i="9"/>
  <c r="P1021" i="9"/>
  <c r="Q1021" i="9"/>
  <c r="O1022" i="9"/>
  <c r="P1022" i="9" s="1"/>
  <c r="O1023" i="9"/>
  <c r="Q1023" i="9" s="1"/>
  <c r="P1023" i="9"/>
  <c r="O1024" i="9"/>
  <c r="P1024" i="9" s="1"/>
  <c r="Q1024" i="9"/>
  <c r="O1025" i="9"/>
  <c r="P1025" i="9"/>
  <c r="Q1025" i="9"/>
  <c r="O1026" i="9"/>
  <c r="P1026" i="9" s="1"/>
  <c r="O1027" i="9"/>
  <c r="Q1027" i="9" s="1"/>
  <c r="P1027" i="9"/>
  <c r="O1028" i="9"/>
  <c r="P1028" i="9" s="1"/>
  <c r="Q1028" i="9"/>
  <c r="O1029" i="9"/>
  <c r="P1029" i="9"/>
  <c r="Q1029" i="9"/>
  <c r="O1030" i="9"/>
  <c r="P1030" i="9" s="1"/>
  <c r="O1031" i="9"/>
  <c r="Q1031" i="9" s="1"/>
  <c r="P1031" i="9"/>
  <c r="O1032" i="9"/>
  <c r="P1032" i="9" s="1"/>
  <c r="Q1032" i="9"/>
  <c r="I33" i="9"/>
  <c r="J33" i="9" s="1"/>
  <c r="I34" i="9"/>
  <c r="I35" i="9"/>
  <c r="J35" i="9"/>
  <c r="K35" i="9"/>
  <c r="I36" i="9"/>
  <c r="J36" i="9"/>
  <c r="K36" i="9"/>
  <c r="I37" i="9"/>
  <c r="J37" i="9" s="1"/>
  <c r="I38" i="9"/>
  <c r="I39" i="9"/>
  <c r="J39" i="9"/>
  <c r="K39" i="9"/>
  <c r="I40" i="9"/>
  <c r="J40" i="9"/>
  <c r="K40" i="9"/>
  <c r="I41" i="9"/>
  <c r="J41" i="9" s="1"/>
  <c r="I42" i="9"/>
  <c r="I43" i="9"/>
  <c r="J43" i="9"/>
  <c r="K43" i="9"/>
  <c r="I44" i="9"/>
  <c r="J44" i="9"/>
  <c r="K44" i="9"/>
  <c r="I45" i="9"/>
  <c r="J45" i="9" s="1"/>
  <c r="I46" i="9"/>
  <c r="I47" i="9"/>
  <c r="J47" i="9"/>
  <c r="K47" i="9"/>
  <c r="I48" i="9"/>
  <c r="J48" i="9"/>
  <c r="K48" i="9"/>
  <c r="I49" i="9"/>
  <c r="J49" i="9" s="1"/>
  <c r="I50" i="9"/>
  <c r="I51" i="9"/>
  <c r="J51" i="9"/>
  <c r="K51" i="9"/>
  <c r="I52" i="9"/>
  <c r="J52" i="9"/>
  <c r="K52" i="9"/>
  <c r="I53" i="9"/>
  <c r="J53" i="9" s="1"/>
  <c r="I54" i="9"/>
  <c r="I55" i="9"/>
  <c r="J55" i="9"/>
  <c r="K55" i="9"/>
  <c r="I56" i="9"/>
  <c r="J56" i="9"/>
  <c r="K56" i="9"/>
  <c r="I57" i="9"/>
  <c r="J57" i="9" s="1"/>
  <c r="I58" i="9"/>
  <c r="I59" i="9"/>
  <c r="J59" i="9"/>
  <c r="K59" i="9"/>
  <c r="I60" i="9"/>
  <c r="J60" i="9"/>
  <c r="K60" i="9"/>
  <c r="I61" i="9"/>
  <c r="J61" i="9" s="1"/>
  <c r="I62" i="9"/>
  <c r="I63" i="9"/>
  <c r="J63" i="9"/>
  <c r="K63" i="9"/>
  <c r="I64" i="9"/>
  <c r="J64" i="9"/>
  <c r="K64" i="9"/>
  <c r="I65" i="9"/>
  <c r="J65" i="9" s="1"/>
  <c r="I66" i="9"/>
  <c r="I67" i="9"/>
  <c r="J67" i="9"/>
  <c r="K67" i="9"/>
  <c r="I68" i="9"/>
  <c r="J68" i="9"/>
  <c r="K68" i="9"/>
  <c r="I69" i="9"/>
  <c r="J69" i="9" s="1"/>
  <c r="I70" i="9"/>
  <c r="I71" i="9"/>
  <c r="J71" i="9"/>
  <c r="K71" i="9"/>
  <c r="I72" i="9"/>
  <c r="J72" i="9"/>
  <c r="K72" i="9"/>
  <c r="I73" i="9"/>
  <c r="J73" i="9" s="1"/>
  <c r="I74" i="9"/>
  <c r="I75" i="9"/>
  <c r="J75" i="9"/>
  <c r="K75" i="9"/>
  <c r="I76" i="9"/>
  <c r="J76" i="9"/>
  <c r="K76" i="9"/>
  <c r="I77" i="9"/>
  <c r="J77" i="9" s="1"/>
  <c r="I78" i="9"/>
  <c r="I79" i="9"/>
  <c r="J79" i="9"/>
  <c r="K79" i="9"/>
  <c r="I80" i="9"/>
  <c r="J80" i="9"/>
  <c r="K80" i="9"/>
  <c r="I81" i="9"/>
  <c r="J81" i="9" s="1"/>
  <c r="I82" i="9"/>
  <c r="I83" i="9"/>
  <c r="J83" i="9"/>
  <c r="K83" i="9"/>
  <c r="I84" i="9"/>
  <c r="J84" i="9"/>
  <c r="K84" i="9"/>
  <c r="I85" i="9"/>
  <c r="J85" i="9" s="1"/>
  <c r="I86" i="9"/>
  <c r="I87" i="9"/>
  <c r="J87" i="9"/>
  <c r="K87" i="9"/>
  <c r="I88" i="9"/>
  <c r="J88" i="9"/>
  <c r="K88" i="9"/>
  <c r="I89" i="9"/>
  <c r="J89" i="9" s="1"/>
  <c r="I90" i="9"/>
  <c r="I91" i="9"/>
  <c r="J91" i="9"/>
  <c r="K91" i="9"/>
  <c r="I92" i="9"/>
  <c r="J92" i="9"/>
  <c r="K92" i="9"/>
  <c r="I93" i="9"/>
  <c r="J93" i="9" s="1"/>
  <c r="I94" i="9"/>
  <c r="I95" i="9"/>
  <c r="J95" i="9"/>
  <c r="K95" i="9"/>
  <c r="I96" i="9"/>
  <c r="J96" i="9"/>
  <c r="K96" i="9"/>
  <c r="I97" i="9"/>
  <c r="J97" i="9" s="1"/>
  <c r="I98" i="9"/>
  <c r="I99" i="9"/>
  <c r="J99" i="9"/>
  <c r="K99" i="9"/>
  <c r="I100" i="9"/>
  <c r="J100" i="9"/>
  <c r="K100" i="9"/>
  <c r="I101" i="9"/>
  <c r="J101" i="9" s="1"/>
  <c r="I102" i="9"/>
  <c r="I103" i="9"/>
  <c r="J103" i="9"/>
  <c r="K103" i="9"/>
  <c r="I104" i="9"/>
  <c r="J104" i="9"/>
  <c r="K104" i="9"/>
  <c r="I105" i="9"/>
  <c r="J105" i="9" s="1"/>
  <c r="I106" i="9"/>
  <c r="I107" i="9"/>
  <c r="J107" i="9"/>
  <c r="K107" i="9"/>
  <c r="I108" i="9"/>
  <c r="J108" i="9"/>
  <c r="K108" i="9"/>
  <c r="I109" i="9"/>
  <c r="J109" i="9" s="1"/>
  <c r="I110" i="9"/>
  <c r="I111" i="9"/>
  <c r="J111" i="9"/>
  <c r="K111" i="9"/>
  <c r="I112" i="9"/>
  <c r="J112" i="9"/>
  <c r="K112" i="9"/>
  <c r="I113" i="9"/>
  <c r="J113" i="9" s="1"/>
  <c r="I114" i="9"/>
  <c r="I115" i="9"/>
  <c r="J115" i="9"/>
  <c r="K115" i="9"/>
  <c r="I116" i="9"/>
  <c r="J116" i="9"/>
  <c r="K116" i="9"/>
  <c r="I117" i="9"/>
  <c r="J117" i="9" s="1"/>
  <c r="I118" i="9"/>
  <c r="I119" i="9"/>
  <c r="J119" i="9"/>
  <c r="K119" i="9"/>
  <c r="I120" i="9"/>
  <c r="J120" i="9"/>
  <c r="K120" i="9"/>
  <c r="I121" i="9"/>
  <c r="J121" i="9" s="1"/>
  <c r="I122" i="9"/>
  <c r="I123" i="9"/>
  <c r="J123" i="9"/>
  <c r="K123" i="9"/>
  <c r="I124" i="9"/>
  <c r="J124" i="9"/>
  <c r="K124" i="9"/>
  <c r="I125" i="9"/>
  <c r="J125" i="9" s="1"/>
  <c r="I126" i="9"/>
  <c r="I127" i="9"/>
  <c r="J127" i="9"/>
  <c r="K127" i="9"/>
  <c r="I128" i="9"/>
  <c r="J128" i="9"/>
  <c r="K128" i="9"/>
  <c r="I129" i="9"/>
  <c r="J129" i="9" s="1"/>
  <c r="I130" i="9"/>
  <c r="I131" i="9"/>
  <c r="J131" i="9"/>
  <c r="K131" i="9"/>
  <c r="I132" i="9"/>
  <c r="J132" i="9"/>
  <c r="K132" i="9"/>
  <c r="I133" i="9"/>
  <c r="J133" i="9" s="1"/>
  <c r="I134" i="9"/>
  <c r="I135" i="9"/>
  <c r="J135" i="9"/>
  <c r="K135" i="9"/>
  <c r="I136" i="9"/>
  <c r="J136" i="9"/>
  <c r="K136" i="9"/>
  <c r="I137" i="9"/>
  <c r="J137" i="9" s="1"/>
  <c r="I138" i="9"/>
  <c r="I139" i="9"/>
  <c r="J139" i="9"/>
  <c r="K139" i="9"/>
  <c r="I140" i="9"/>
  <c r="J140" i="9"/>
  <c r="K140" i="9"/>
  <c r="I141" i="9"/>
  <c r="I142" i="9"/>
  <c r="K142" i="9" s="1"/>
  <c r="I143" i="9"/>
  <c r="J143" i="9"/>
  <c r="K143" i="9"/>
  <c r="I144" i="9"/>
  <c r="J144" i="9"/>
  <c r="K144" i="9"/>
  <c r="I145" i="9"/>
  <c r="I146" i="9"/>
  <c r="K146" i="9" s="1"/>
  <c r="J146" i="9"/>
  <c r="I147" i="9"/>
  <c r="J147" i="9"/>
  <c r="K147" i="9"/>
  <c r="I148" i="9"/>
  <c r="J148" i="9"/>
  <c r="K148" i="9"/>
  <c r="I149" i="9"/>
  <c r="I150" i="9"/>
  <c r="I151" i="9"/>
  <c r="J151" i="9"/>
  <c r="K151" i="9"/>
  <c r="I152" i="9"/>
  <c r="J152" i="9"/>
  <c r="K152" i="9"/>
  <c r="I153" i="9"/>
  <c r="I154" i="9"/>
  <c r="K154" i="9" s="1"/>
  <c r="I155" i="9"/>
  <c r="J155" i="9"/>
  <c r="K155" i="9"/>
  <c r="I156" i="9"/>
  <c r="J156" i="9"/>
  <c r="K156" i="9"/>
  <c r="I157" i="9"/>
  <c r="I158" i="9"/>
  <c r="K158" i="9" s="1"/>
  <c r="I159" i="9"/>
  <c r="I160" i="9"/>
  <c r="J160" i="9"/>
  <c r="K160" i="9"/>
  <c r="I161" i="9"/>
  <c r="J161" i="9" s="1"/>
  <c r="I162" i="9"/>
  <c r="I163" i="9"/>
  <c r="J163" i="9" s="1"/>
  <c r="K163" i="9"/>
  <c r="I164" i="9"/>
  <c r="J164" i="9"/>
  <c r="K164" i="9"/>
  <c r="I165" i="9"/>
  <c r="I166" i="9"/>
  <c r="K166" i="9" s="1"/>
  <c r="I167" i="9"/>
  <c r="I168" i="9"/>
  <c r="J168" i="9"/>
  <c r="K168" i="9"/>
  <c r="I169" i="9"/>
  <c r="J169" i="9" s="1"/>
  <c r="I170" i="9"/>
  <c r="I171" i="9"/>
  <c r="J171" i="9" s="1"/>
  <c r="K171" i="9"/>
  <c r="I172" i="9"/>
  <c r="J172" i="9"/>
  <c r="K172" i="9"/>
  <c r="I173" i="9"/>
  <c r="I174" i="9"/>
  <c r="K174" i="9" s="1"/>
  <c r="I175" i="9"/>
  <c r="I176" i="9"/>
  <c r="J176" i="9"/>
  <c r="K176" i="9"/>
  <c r="I177" i="9"/>
  <c r="J177" i="9" s="1"/>
  <c r="I178" i="9"/>
  <c r="I179" i="9"/>
  <c r="J179" i="9" s="1"/>
  <c r="K179" i="9"/>
  <c r="I180" i="9"/>
  <c r="J180" i="9"/>
  <c r="K180" i="9"/>
  <c r="I181" i="9"/>
  <c r="I182" i="9"/>
  <c r="K182" i="9" s="1"/>
  <c r="I183" i="9"/>
  <c r="I184" i="9"/>
  <c r="J184" i="9"/>
  <c r="K184" i="9"/>
  <c r="I185" i="9"/>
  <c r="J185" i="9" s="1"/>
  <c r="I186" i="9"/>
  <c r="I187" i="9"/>
  <c r="J187" i="9" s="1"/>
  <c r="K187" i="9"/>
  <c r="I188" i="9"/>
  <c r="J188" i="9"/>
  <c r="K188" i="9"/>
  <c r="I189" i="9"/>
  <c r="I190" i="9"/>
  <c r="K190" i="9" s="1"/>
  <c r="I191" i="9"/>
  <c r="I192" i="9"/>
  <c r="J192" i="9"/>
  <c r="K192" i="9"/>
  <c r="I193" i="9"/>
  <c r="J193" i="9" s="1"/>
  <c r="I194" i="9"/>
  <c r="I195" i="9"/>
  <c r="J195" i="9" s="1"/>
  <c r="K195" i="9"/>
  <c r="I196" i="9"/>
  <c r="J196" i="9"/>
  <c r="K196" i="9"/>
  <c r="I197" i="9"/>
  <c r="I198" i="9"/>
  <c r="K198" i="9" s="1"/>
  <c r="I199" i="9"/>
  <c r="I200" i="9"/>
  <c r="J200" i="9"/>
  <c r="K200" i="9"/>
  <c r="I201" i="9"/>
  <c r="J201" i="9" s="1"/>
  <c r="I202" i="9"/>
  <c r="I203" i="9"/>
  <c r="J203" i="9"/>
  <c r="K203" i="9"/>
  <c r="I204" i="9"/>
  <c r="J204" i="9" s="1"/>
  <c r="K204" i="9"/>
  <c r="I205" i="9"/>
  <c r="K205" i="9" s="1"/>
  <c r="J205" i="9"/>
  <c r="I206" i="9"/>
  <c r="I207" i="9"/>
  <c r="J207" i="9"/>
  <c r="K207" i="9"/>
  <c r="I208" i="9"/>
  <c r="J208" i="9" s="1"/>
  <c r="K208" i="9"/>
  <c r="I209" i="9"/>
  <c r="K209" i="9" s="1"/>
  <c r="J209" i="9"/>
  <c r="I210" i="9"/>
  <c r="I211" i="9"/>
  <c r="J211" i="9"/>
  <c r="K211" i="9"/>
  <c r="I212" i="9"/>
  <c r="J212" i="9" s="1"/>
  <c r="K212" i="9"/>
  <c r="I213" i="9"/>
  <c r="J213" i="9" s="1"/>
  <c r="I214" i="9"/>
  <c r="I215" i="9"/>
  <c r="J215" i="9"/>
  <c r="K215" i="9"/>
  <c r="I216" i="9"/>
  <c r="J216" i="9" s="1"/>
  <c r="K216" i="9"/>
  <c r="I217" i="9"/>
  <c r="J217" i="9" s="1"/>
  <c r="I218" i="9"/>
  <c r="I219" i="9"/>
  <c r="J219" i="9"/>
  <c r="K219" i="9"/>
  <c r="I220" i="9"/>
  <c r="J220" i="9" s="1"/>
  <c r="K220" i="9"/>
  <c r="I221" i="9"/>
  <c r="J221" i="9" s="1"/>
  <c r="I222" i="9"/>
  <c r="I223" i="9"/>
  <c r="J223" i="9"/>
  <c r="K223" i="9"/>
  <c r="I224" i="9"/>
  <c r="J224" i="9" s="1"/>
  <c r="K224" i="9"/>
  <c r="I225" i="9"/>
  <c r="J225" i="9" s="1"/>
  <c r="I226" i="9"/>
  <c r="K226" i="9" s="1"/>
  <c r="J226" i="9"/>
  <c r="I227" i="9"/>
  <c r="J227" i="9"/>
  <c r="K227" i="9"/>
  <c r="I228" i="9"/>
  <c r="J228" i="9" s="1"/>
  <c r="K228" i="9"/>
  <c r="I229" i="9"/>
  <c r="I230" i="9"/>
  <c r="K230" i="9" s="1"/>
  <c r="J230" i="9"/>
  <c r="I231" i="9"/>
  <c r="J231" i="9"/>
  <c r="K231" i="9"/>
  <c r="I232" i="9"/>
  <c r="J232" i="9" s="1"/>
  <c r="K232" i="9"/>
  <c r="I233" i="9"/>
  <c r="I234" i="9"/>
  <c r="K234" i="9" s="1"/>
  <c r="J234" i="9"/>
  <c r="I235" i="9"/>
  <c r="J235" i="9"/>
  <c r="K235" i="9"/>
  <c r="I236" i="9"/>
  <c r="J236" i="9" s="1"/>
  <c r="K236" i="9"/>
  <c r="I237" i="9"/>
  <c r="I238" i="9"/>
  <c r="K238" i="9" s="1"/>
  <c r="J238" i="9"/>
  <c r="I239" i="9"/>
  <c r="J239" i="9"/>
  <c r="K239" i="9"/>
  <c r="I240" i="9"/>
  <c r="J240" i="9" s="1"/>
  <c r="K240" i="9"/>
  <c r="I241" i="9"/>
  <c r="I242" i="9"/>
  <c r="K242" i="9" s="1"/>
  <c r="I243" i="9"/>
  <c r="J243" i="9"/>
  <c r="K243" i="9"/>
  <c r="I244" i="9"/>
  <c r="J244" i="9" s="1"/>
  <c r="K244" i="9"/>
  <c r="I245" i="9"/>
  <c r="K245" i="9" s="1"/>
  <c r="J245" i="9"/>
  <c r="I246" i="9"/>
  <c r="K246" i="9" s="1"/>
  <c r="J246" i="9"/>
  <c r="I247" i="9"/>
  <c r="J247" i="9"/>
  <c r="K247" i="9"/>
  <c r="I248" i="9"/>
  <c r="J248" i="9" s="1"/>
  <c r="K248" i="9"/>
  <c r="I249" i="9"/>
  <c r="K249" i="9" s="1"/>
  <c r="J249" i="9"/>
  <c r="I250" i="9"/>
  <c r="J250" i="9"/>
  <c r="K250" i="9"/>
  <c r="I251" i="9"/>
  <c r="J251" i="9"/>
  <c r="K251" i="9"/>
  <c r="I252" i="9"/>
  <c r="J252" i="9" s="1"/>
  <c r="K252" i="9"/>
  <c r="I253" i="9"/>
  <c r="K253" i="9" s="1"/>
  <c r="J253" i="9"/>
  <c r="I254" i="9"/>
  <c r="K254" i="9" s="1"/>
  <c r="J254" i="9"/>
  <c r="I255" i="9"/>
  <c r="J255" i="9"/>
  <c r="K255" i="9"/>
  <c r="I256" i="9"/>
  <c r="J256" i="9" s="1"/>
  <c r="K256" i="9"/>
  <c r="I257" i="9"/>
  <c r="K257" i="9" s="1"/>
  <c r="J257" i="9"/>
  <c r="I258" i="9"/>
  <c r="J258" i="9"/>
  <c r="K258" i="9"/>
  <c r="I259" i="9"/>
  <c r="J259" i="9"/>
  <c r="K259" i="9"/>
  <c r="I260" i="9"/>
  <c r="J260" i="9" s="1"/>
  <c r="K260" i="9"/>
  <c r="I261" i="9"/>
  <c r="K261" i="9" s="1"/>
  <c r="J261" i="9"/>
  <c r="I262" i="9"/>
  <c r="K262" i="9" s="1"/>
  <c r="J262" i="9"/>
  <c r="I263" i="9"/>
  <c r="J263" i="9"/>
  <c r="K263" i="9"/>
  <c r="I264" i="9"/>
  <c r="J264" i="9" s="1"/>
  <c r="K264" i="9"/>
  <c r="I265" i="9"/>
  <c r="K265" i="9" s="1"/>
  <c r="J265" i="9"/>
  <c r="I266" i="9"/>
  <c r="J266" i="9"/>
  <c r="K266" i="9"/>
  <c r="I267" i="9"/>
  <c r="J267" i="9"/>
  <c r="K267" i="9"/>
  <c r="I268" i="9"/>
  <c r="J268" i="9" s="1"/>
  <c r="K268" i="9"/>
  <c r="I269" i="9"/>
  <c r="K269" i="9" s="1"/>
  <c r="J269" i="9"/>
  <c r="I270" i="9"/>
  <c r="K270" i="9" s="1"/>
  <c r="J270" i="9"/>
  <c r="I271" i="9"/>
  <c r="J271" i="9"/>
  <c r="K271" i="9"/>
  <c r="I272" i="9"/>
  <c r="J272" i="9" s="1"/>
  <c r="K272" i="9"/>
  <c r="I273" i="9"/>
  <c r="K273" i="9" s="1"/>
  <c r="J273" i="9"/>
  <c r="I274" i="9"/>
  <c r="J274" i="9"/>
  <c r="K274" i="9"/>
  <c r="I275" i="9"/>
  <c r="J275" i="9"/>
  <c r="K275" i="9"/>
  <c r="I276" i="9"/>
  <c r="J276" i="9" s="1"/>
  <c r="K276" i="9"/>
  <c r="I277" i="9"/>
  <c r="K277" i="9" s="1"/>
  <c r="J277" i="9"/>
  <c r="I278" i="9"/>
  <c r="K278" i="9" s="1"/>
  <c r="J278" i="9"/>
  <c r="I279" i="9"/>
  <c r="J279" i="9"/>
  <c r="K279" i="9"/>
  <c r="I280" i="9"/>
  <c r="J280" i="9" s="1"/>
  <c r="K280" i="9"/>
  <c r="I281" i="9"/>
  <c r="K281" i="9" s="1"/>
  <c r="J281" i="9"/>
  <c r="I282" i="9"/>
  <c r="J282" i="9"/>
  <c r="K282" i="9"/>
  <c r="I283" i="9"/>
  <c r="J283" i="9"/>
  <c r="K283" i="9"/>
  <c r="I284" i="9"/>
  <c r="J284" i="9" s="1"/>
  <c r="K284" i="9"/>
  <c r="I285" i="9"/>
  <c r="K285" i="9" s="1"/>
  <c r="J285" i="9"/>
  <c r="I286" i="9"/>
  <c r="K286" i="9" s="1"/>
  <c r="J286" i="9"/>
  <c r="I287" i="9"/>
  <c r="J287" i="9"/>
  <c r="K287" i="9"/>
  <c r="I288" i="9"/>
  <c r="J288" i="9" s="1"/>
  <c r="I289" i="9"/>
  <c r="K289" i="9" s="1"/>
  <c r="J289" i="9"/>
  <c r="I290" i="9"/>
  <c r="J290" i="9" s="1"/>
  <c r="K290" i="9"/>
  <c r="I291" i="9"/>
  <c r="J291" i="9"/>
  <c r="K291" i="9"/>
  <c r="I292" i="9"/>
  <c r="J292" i="9" s="1"/>
  <c r="K292" i="9"/>
  <c r="I293" i="9"/>
  <c r="K293" i="9" s="1"/>
  <c r="I294" i="9"/>
  <c r="K294" i="9" s="1"/>
  <c r="J294" i="9"/>
  <c r="I295" i="9"/>
  <c r="J295" i="9"/>
  <c r="K295" i="9"/>
  <c r="I296" i="9"/>
  <c r="J296" i="9" s="1"/>
  <c r="I297" i="9"/>
  <c r="K297" i="9" s="1"/>
  <c r="J297" i="9"/>
  <c r="I298" i="9"/>
  <c r="J298" i="9" s="1"/>
  <c r="K298" i="9"/>
  <c r="I299" i="9"/>
  <c r="J299" i="9"/>
  <c r="K299" i="9"/>
  <c r="I300" i="9"/>
  <c r="J300" i="9" s="1"/>
  <c r="K300" i="9"/>
  <c r="I301" i="9"/>
  <c r="K301" i="9" s="1"/>
  <c r="I302" i="9"/>
  <c r="K302" i="9" s="1"/>
  <c r="J302" i="9"/>
  <c r="I303" i="9"/>
  <c r="J303" i="9"/>
  <c r="K303" i="9"/>
  <c r="I304" i="9"/>
  <c r="J304" i="9" s="1"/>
  <c r="I305" i="9"/>
  <c r="K305" i="9" s="1"/>
  <c r="J305" i="9"/>
  <c r="I306" i="9"/>
  <c r="J306" i="9" s="1"/>
  <c r="K306" i="9"/>
  <c r="I307" i="9"/>
  <c r="J307" i="9"/>
  <c r="K307" i="9"/>
  <c r="I308" i="9"/>
  <c r="J308" i="9" s="1"/>
  <c r="K308" i="9"/>
  <c r="I309" i="9"/>
  <c r="K309" i="9" s="1"/>
  <c r="I310" i="9"/>
  <c r="K310" i="9" s="1"/>
  <c r="J310" i="9"/>
  <c r="I311" i="9"/>
  <c r="J311" i="9"/>
  <c r="K311" i="9"/>
  <c r="I312" i="9"/>
  <c r="J312" i="9" s="1"/>
  <c r="I313" i="9"/>
  <c r="K313" i="9" s="1"/>
  <c r="J313" i="9"/>
  <c r="I314" i="9"/>
  <c r="J314" i="9" s="1"/>
  <c r="K314" i="9"/>
  <c r="I315" i="9"/>
  <c r="J315" i="9"/>
  <c r="K315" i="9"/>
  <c r="I316" i="9"/>
  <c r="J316" i="9" s="1"/>
  <c r="K316" i="9"/>
  <c r="I317" i="9"/>
  <c r="K317" i="9" s="1"/>
  <c r="I318" i="9"/>
  <c r="K318" i="9" s="1"/>
  <c r="J318" i="9"/>
  <c r="I319" i="9"/>
  <c r="J319" i="9"/>
  <c r="K319" i="9"/>
  <c r="I320" i="9"/>
  <c r="J320" i="9" s="1"/>
  <c r="I321" i="9"/>
  <c r="K321" i="9" s="1"/>
  <c r="J321" i="9"/>
  <c r="I322" i="9"/>
  <c r="J322" i="9" s="1"/>
  <c r="K322" i="9"/>
  <c r="I323" i="9"/>
  <c r="J323" i="9"/>
  <c r="K323" i="9"/>
  <c r="I324" i="9"/>
  <c r="J324" i="9" s="1"/>
  <c r="K324" i="9"/>
  <c r="I325" i="9"/>
  <c r="K325" i="9" s="1"/>
  <c r="I326" i="9"/>
  <c r="K326" i="9" s="1"/>
  <c r="J326" i="9"/>
  <c r="I327" i="9"/>
  <c r="J327" i="9"/>
  <c r="K327" i="9"/>
  <c r="I328" i="9"/>
  <c r="J328" i="9" s="1"/>
  <c r="I329" i="9"/>
  <c r="K329" i="9" s="1"/>
  <c r="J329" i="9"/>
  <c r="I330" i="9"/>
  <c r="J330" i="9" s="1"/>
  <c r="K330" i="9"/>
  <c r="I331" i="9"/>
  <c r="J331" i="9"/>
  <c r="K331" i="9"/>
  <c r="I332" i="9"/>
  <c r="J332" i="9" s="1"/>
  <c r="K332" i="9"/>
  <c r="I333" i="9"/>
  <c r="K333" i="9" s="1"/>
  <c r="I334" i="9"/>
  <c r="K334" i="9" s="1"/>
  <c r="J334" i="9"/>
  <c r="I335" i="9"/>
  <c r="J335" i="9"/>
  <c r="K335" i="9"/>
  <c r="I336" i="9"/>
  <c r="J336" i="9" s="1"/>
  <c r="I337" i="9"/>
  <c r="K337" i="9" s="1"/>
  <c r="J337" i="9"/>
  <c r="I338" i="9"/>
  <c r="J338" i="9"/>
  <c r="K338" i="9"/>
  <c r="I339" i="9"/>
  <c r="J339" i="9" s="1"/>
  <c r="K339" i="9"/>
  <c r="I340" i="9"/>
  <c r="I341" i="9"/>
  <c r="K341" i="9" s="1"/>
  <c r="J341" i="9"/>
  <c r="I342" i="9"/>
  <c r="J342" i="9"/>
  <c r="K342" i="9"/>
  <c r="I343" i="9"/>
  <c r="J343" i="9" s="1"/>
  <c r="K343" i="9"/>
  <c r="I344" i="9"/>
  <c r="I345" i="9"/>
  <c r="K345" i="9" s="1"/>
  <c r="J345" i="9"/>
  <c r="I346" i="9"/>
  <c r="J346" i="9"/>
  <c r="K346" i="9"/>
  <c r="I347" i="9"/>
  <c r="J347" i="9" s="1"/>
  <c r="K347" i="9"/>
  <c r="I348" i="9"/>
  <c r="I349" i="9"/>
  <c r="K349" i="9" s="1"/>
  <c r="J349" i="9"/>
  <c r="I350" i="9"/>
  <c r="J350" i="9"/>
  <c r="K350" i="9"/>
  <c r="I351" i="9"/>
  <c r="J351" i="9" s="1"/>
  <c r="K351" i="9"/>
  <c r="I352" i="9"/>
  <c r="I353" i="9"/>
  <c r="K353" i="9" s="1"/>
  <c r="J353" i="9"/>
  <c r="I354" i="9"/>
  <c r="J354" i="9"/>
  <c r="K354" i="9"/>
  <c r="I355" i="9"/>
  <c r="J355" i="9" s="1"/>
  <c r="K355" i="9"/>
  <c r="I356" i="9"/>
  <c r="I357" i="9"/>
  <c r="K357" i="9" s="1"/>
  <c r="J357" i="9"/>
  <c r="I358" i="9"/>
  <c r="J358" i="9"/>
  <c r="K358" i="9"/>
  <c r="I359" i="9"/>
  <c r="J359" i="9" s="1"/>
  <c r="K359" i="9"/>
  <c r="I360" i="9"/>
  <c r="I361" i="9"/>
  <c r="K361" i="9" s="1"/>
  <c r="J361" i="9"/>
  <c r="I362" i="9"/>
  <c r="J362" i="9"/>
  <c r="K362" i="9"/>
  <c r="I363" i="9"/>
  <c r="J363" i="9" s="1"/>
  <c r="K363" i="9"/>
  <c r="I364" i="9"/>
  <c r="I365" i="9"/>
  <c r="K365" i="9" s="1"/>
  <c r="J365" i="9"/>
  <c r="I366" i="9"/>
  <c r="J366" i="9"/>
  <c r="K366" i="9"/>
  <c r="I367" i="9"/>
  <c r="J367" i="9" s="1"/>
  <c r="K367" i="9"/>
  <c r="I368" i="9"/>
  <c r="I369" i="9"/>
  <c r="K369" i="9" s="1"/>
  <c r="J369" i="9"/>
  <c r="I370" i="9"/>
  <c r="J370" i="9"/>
  <c r="K370" i="9"/>
  <c r="I371" i="9"/>
  <c r="J371" i="9" s="1"/>
  <c r="K371" i="9"/>
  <c r="I372" i="9"/>
  <c r="I373" i="9"/>
  <c r="K373" i="9" s="1"/>
  <c r="J373" i="9"/>
  <c r="I374" i="9"/>
  <c r="J374" i="9"/>
  <c r="K374" i="9"/>
  <c r="I375" i="9"/>
  <c r="J375" i="9" s="1"/>
  <c r="K375" i="9"/>
  <c r="I376" i="9"/>
  <c r="I377" i="9"/>
  <c r="K377" i="9" s="1"/>
  <c r="J377" i="9"/>
  <c r="I378" i="9"/>
  <c r="J378" i="9"/>
  <c r="K378" i="9"/>
  <c r="I379" i="9"/>
  <c r="J379" i="9" s="1"/>
  <c r="K379" i="9"/>
  <c r="I380" i="9"/>
  <c r="I381" i="9"/>
  <c r="K381" i="9" s="1"/>
  <c r="J381" i="9"/>
  <c r="I382" i="9"/>
  <c r="J382" i="9"/>
  <c r="K382" i="9"/>
  <c r="I383" i="9"/>
  <c r="J383" i="9" s="1"/>
  <c r="K383" i="9"/>
  <c r="I384" i="9"/>
  <c r="I385" i="9"/>
  <c r="K385" i="9" s="1"/>
  <c r="J385" i="9"/>
  <c r="I386" i="9"/>
  <c r="J386" i="9"/>
  <c r="K386" i="9"/>
  <c r="I387" i="9"/>
  <c r="J387" i="9" s="1"/>
  <c r="K387" i="9"/>
  <c r="I388" i="9"/>
  <c r="I389" i="9"/>
  <c r="K389" i="9" s="1"/>
  <c r="J389" i="9"/>
  <c r="I390" i="9"/>
  <c r="J390" i="9"/>
  <c r="K390" i="9"/>
  <c r="I391" i="9"/>
  <c r="J391" i="9" s="1"/>
  <c r="K391" i="9"/>
  <c r="I392" i="9"/>
  <c r="I393" i="9"/>
  <c r="K393" i="9" s="1"/>
  <c r="J393" i="9"/>
  <c r="I394" i="9"/>
  <c r="J394" i="9"/>
  <c r="K394" i="9"/>
  <c r="I395" i="9"/>
  <c r="J395" i="9" s="1"/>
  <c r="K395" i="9"/>
  <c r="I396" i="9"/>
  <c r="I397" i="9"/>
  <c r="K397" i="9" s="1"/>
  <c r="J397" i="9"/>
  <c r="I398" i="9"/>
  <c r="J398" i="9"/>
  <c r="K398" i="9"/>
  <c r="I399" i="9"/>
  <c r="J399" i="9" s="1"/>
  <c r="K399" i="9"/>
  <c r="I400" i="9"/>
  <c r="I401" i="9"/>
  <c r="K401" i="9" s="1"/>
  <c r="J401" i="9"/>
  <c r="I402" i="9"/>
  <c r="J402" i="9"/>
  <c r="K402" i="9"/>
  <c r="I403" i="9"/>
  <c r="J403" i="9" s="1"/>
  <c r="K403" i="9"/>
  <c r="I404" i="9"/>
  <c r="I405" i="9"/>
  <c r="K405" i="9" s="1"/>
  <c r="J405" i="9"/>
  <c r="I406" i="9"/>
  <c r="J406" i="9"/>
  <c r="K406" i="9"/>
  <c r="I407" i="9"/>
  <c r="J407" i="9" s="1"/>
  <c r="K407" i="9"/>
  <c r="I408" i="9"/>
  <c r="I409" i="9"/>
  <c r="K409" i="9" s="1"/>
  <c r="J409" i="9"/>
  <c r="I410" i="9"/>
  <c r="J410" i="9"/>
  <c r="K410" i="9"/>
  <c r="I411" i="9"/>
  <c r="J411" i="9" s="1"/>
  <c r="K411" i="9"/>
  <c r="I412" i="9"/>
  <c r="I413" i="9"/>
  <c r="K413" i="9" s="1"/>
  <c r="J413" i="9"/>
  <c r="I414" i="9"/>
  <c r="J414" i="9"/>
  <c r="K414" i="9"/>
  <c r="I415" i="9"/>
  <c r="J415" i="9" s="1"/>
  <c r="K415" i="9"/>
  <c r="I416" i="9"/>
  <c r="I417" i="9"/>
  <c r="K417" i="9" s="1"/>
  <c r="J417" i="9"/>
  <c r="I418" i="9"/>
  <c r="J418" i="9"/>
  <c r="K418" i="9"/>
  <c r="I419" i="9"/>
  <c r="J419" i="9" s="1"/>
  <c r="K419" i="9"/>
  <c r="I420" i="9"/>
  <c r="I421" i="9"/>
  <c r="K421" i="9" s="1"/>
  <c r="J421" i="9"/>
  <c r="I422" i="9"/>
  <c r="J422" i="9"/>
  <c r="K422" i="9"/>
  <c r="I423" i="9"/>
  <c r="J423" i="9" s="1"/>
  <c r="K423" i="9"/>
  <c r="I424" i="9"/>
  <c r="I425" i="9"/>
  <c r="K425" i="9" s="1"/>
  <c r="J425" i="9"/>
  <c r="I426" i="9"/>
  <c r="J426" i="9"/>
  <c r="K426" i="9"/>
  <c r="I427" i="9"/>
  <c r="J427" i="9" s="1"/>
  <c r="K427" i="9"/>
  <c r="I428" i="9"/>
  <c r="I429" i="9"/>
  <c r="K429" i="9" s="1"/>
  <c r="J429" i="9"/>
  <c r="I430" i="9"/>
  <c r="J430" i="9"/>
  <c r="K430" i="9"/>
  <c r="I431" i="9"/>
  <c r="J431" i="9" s="1"/>
  <c r="K431" i="9"/>
  <c r="I432" i="9"/>
  <c r="I433" i="9"/>
  <c r="K433" i="9" s="1"/>
  <c r="J433" i="9"/>
  <c r="I434" i="9"/>
  <c r="J434" i="9"/>
  <c r="K434" i="9"/>
  <c r="I435" i="9"/>
  <c r="J435" i="9" s="1"/>
  <c r="K435" i="9"/>
  <c r="I436" i="9"/>
  <c r="I437" i="9"/>
  <c r="K437" i="9" s="1"/>
  <c r="J437" i="9"/>
  <c r="I438" i="9"/>
  <c r="J438" i="9"/>
  <c r="K438" i="9"/>
  <c r="I439" i="9"/>
  <c r="J439" i="9" s="1"/>
  <c r="K439" i="9"/>
  <c r="I440" i="9"/>
  <c r="I441" i="9"/>
  <c r="K441" i="9" s="1"/>
  <c r="J441" i="9"/>
  <c r="I442" i="9"/>
  <c r="J442" i="9"/>
  <c r="K442" i="9"/>
  <c r="I443" i="9"/>
  <c r="J443" i="9" s="1"/>
  <c r="K443" i="9"/>
  <c r="I444" i="9"/>
  <c r="I445" i="9"/>
  <c r="K445" i="9" s="1"/>
  <c r="J445" i="9"/>
  <c r="I446" i="9"/>
  <c r="J446" i="9"/>
  <c r="K446" i="9"/>
  <c r="I447" i="9"/>
  <c r="J447" i="9" s="1"/>
  <c r="K447" i="9"/>
  <c r="I448" i="9"/>
  <c r="I449" i="9"/>
  <c r="K449" i="9" s="1"/>
  <c r="J449" i="9"/>
  <c r="I450" i="9"/>
  <c r="J450" i="9"/>
  <c r="K450" i="9"/>
  <c r="I451" i="9"/>
  <c r="J451" i="9" s="1"/>
  <c r="K451" i="9"/>
  <c r="I452" i="9"/>
  <c r="I453" i="9"/>
  <c r="K453" i="9" s="1"/>
  <c r="J453" i="9"/>
  <c r="I454" i="9"/>
  <c r="J454" i="9"/>
  <c r="K454" i="9"/>
  <c r="I455" i="9"/>
  <c r="J455" i="9" s="1"/>
  <c r="K455" i="9"/>
  <c r="I456" i="9"/>
  <c r="I457" i="9"/>
  <c r="K457" i="9" s="1"/>
  <c r="J457" i="9"/>
  <c r="I458" i="9"/>
  <c r="J458" i="9"/>
  <c r="K458" i="9"/>
  <c r="I459" i="9"/>
  <c r="J459" i="9" s="1"/>
  <c r="K459" i="9"/>
  <c r="I460" i="9"/>
  <c r="I461" i="9"/>
  <c r="K461" i="9" s="1"/>
  <c r="J461" i="9"/>
  <c r="I462" i="9"/>
  <c r="J462" i="9"/>
  <c r="K462" i="9"/>
  <c r="I463" i="9"/>
  <c r="J463" i="9" s="1"/>
  <c r="K463" i="9"/>
  <c r="I464" i="9"/>
  <c r="I465" i="9"/>
  <c r="K465" i="9" s="1"/>
  <c r="J465" i="9"/>
  <c r="I466" i="9"/>
  <c r="J466" i="9"/>
  <c r="K466" i="9"/>
  <c r="I467" i="9"/>
  <c r="J467" i="9" s="1"/>
  <c r="K467" i="9"/>
  <c r="I468" i="9"/>
  <c r="I469" i="9"/>
  <c r="K469" i="9" s="1"/>
  <c r="J469" i="9"/>
  <c r="I470" i="9"/>
  <c r="J470" i="9"/>
  <c r="K470" i="9"/>
  <c r="I471" i="9"/>
  <c r="J471" i="9" s="1"/>
  <c r="K471" i="9"/>
  <c r="I472" i="9"/>
  <c r="I473" i="9"/>
  <c r="K473" i="9" s="1"/>
  <c r="J473" i="9"/>
  <c r="I474" i="9"/>
  <c r="J474" i="9"/>
  <c r="K474" i="9"/>
  <c r="I475" i="9"/>
  <c r="J475" i="9" s="1"/>
  <c r="K475" i="9"/>
  <c r="I476" i="9"/>
  <c r="I477" i="9"/>
  <c r="K477" i="9" s="1"/>
  <c r="J477" i="9"/>
  <c r="I478" i="9"/>
  <c r="J478" i="9"/>
  <c r="K478" i="9"/>
  <c r="I479" i="9"/>
  <c r="J479" i="9" s="1"/>
  <c r="K479" i="9"/>
  <c r="I480" i="9"/>
  <c r="K480" i="9" s="1"/>
  <c r="J480" i="9"/>
  <c r="I481" i="9"/>
  <c r="J481" i="9"/>
  <c r="K481" i="9"/>
  <c r="I482" i="9"/>
  <c r="J482" i="9"/>
  <c r="K482" i="9"/>
  <c r="I483" i="9"/>
  <c r="J483" i="9" s="1"/>
  <c r="K483" i="9"/>
  <c r="I484" i="9"/>
  <c r="K484" i="9" s="1"/>
  <c r="J484" i="9"/>
  <c r="I485" i="9"/>
  <c r="K485" i="9" s="1"/>
  <c r="J485" i="9"/>
  <c r="I486" i="9"/>
  <c r="J486" i="9"/>
  <c r="K486" i="9"/>
  <c r="I487" i="9"/>
  <c r="J487" i="9" s="1"/>
  <c r="K487" i="9"/>
  <c r="I488" i="9"/>
  <c r="K488" i="9" s="1"/>
  <c r="J488" i="9"/>
  <c r="I489" i="9"/>
  <c r="J489" i="9"/>
  <c r="K489" i="9"/>
  <c r="I490" i="9"/>
  <c r="J490" i="9"/>
  <c r="K490" i="9"/>
  <c r="I491" i="9"/>
  <c r="J491" i="9" s="1"/>
  <c r="K491" i="9"/>
  <c r="I492" i="9"/>
  <c r="K492" i="9" s="1"/>
  <c r="J492" i="9"/>
  <c r="I493" i="9"/>
  <c r="K493" i="9" s="1"/>
  <c r="J493" i="9"/>
  <c r="I494" i="9"/>
  <c r="J494" i="9"/>
  <c r="K494" i="9"/>
  <c r="I495" i="9"/>
  <c r="J495" i="9" s="1"/>
  <c r="K495" i="9"/>
  <c r="I496" i="9"/>
  <c r="K496" i="9" s="1"/>
  <c r="J496" i="9"/>
  <c r="I497" i="9"/>
  <c r="J497" i="9"/>
  <c r="K497" i="9"/>
  <c r="I498" i="9"/>
  <c r="J498" i="9"/>
  <c r="K498" i="9"/>
  <c r="I499" i="9"/>
  <c r="J499" i="9" s="1"/>
  <c r="K499" i="9"/>
  <c r="I500" i="9"/>
  <c r="K500" i="9" s="1"/>
  <c r="J500" i="9"/>
  <c r="I501" i="9"/>
  <c r="K501" i="9" s="1"/>
  <c r="J501" i="9"/>
  <c r="I502" i="9"/>
  <c r="J502" i="9"/>
  <c r="K502" i="9"/>
  <c r="I503" i="9"/>
  <c r="J503" i="9" s="1"/>
  <c r="K503" i="9"/>
  <c r="I504" i="9"/>
  <c r="K504" i="9" s="1"/>
  <c r="J504" i="9"/>
  <c r="I505" i="9"/>
  <c r="J505" i="9"/>
  <c r="K505" i="9"/>
  <c r="I506" i="9"/>
  <c r="J506" i="9"/>
  <c r="K506" i="9"/>
  <c r="I507" i="9"/>
  <c r="J507" i="9" s="1"/>
  <c r="K507" i="9"/>
  <c r="I508" i="9"/>
  <c r="K508" i="9" s="1"/>
  <c r="J508" i="9"/>
  <c r="I509" i="9"/>
  <c r="K509" i="9" s="1"/>
  <c r="J509" i="9"/>
  <c r="I510" i="9"/>
  <c r="J510" i="9"/>
  <c r="K510" i="9"/>
  <c r="I511" i="9"/>
  <c r="J511" i="9" s="1"/>
  <c r="K511" i="9"/>
  <c r="I512" i="9"/>
  <c r="K512" i="9" s="1"/>
  <c r="J512" i="9"/>
  <c r="I513" i="9"/>
  <c r="J513" i="9"/>
  <c r="K513" i="9"/>
  <c r="I514" i="9"/>
  <c r="J514" i="9"/>
  <c r="K514" i="9"/>
  <c r="I515" i="9"/>
  <c r="J515" i="9" s="1"/>
  <c r="K515" i="9"/>
  <c r="I516" i="9"/>
  <c r="K516" i="9" s="1"/>
  <c r="J516" i="9"/>
  <c r="I517" i="9"/>
  <c r="K517" i="9" s="1"/>
  <c r="J517" i="9"/>
  <c r="I518" i="9"/>
  <c r="J518" i="9"/>
  <c r="K518" i="9"/>
  <c r="I519" i="9"/>
  <c r="J519" i="9" s="1"/>
  <c r="K519" i="9"/>
  <c r="I520" i="9"/>
  <c r="K520" i="9" s="1"/>
  <c r="J520" i="9"/>
  <c r="I521" i="9"/>
  <c r="J521" i="9" s="1"/>
  <c r="K521" i="9"/>
  <c r="I522" i="9"/>
  <c r="J522" i="9"/>
  <c r="K522" i="9"/>
  <c r="I523" i="9"/>
  <c r="J523" i="9" s="1"/>
  <c r="K523" i="9"/>
  <c r="I524" i="9"/>
  <c r="K524" i="9" s="1"/>
  <c r="I525" i="9"/>
  <c r="K525" i="9" s="1"/>
  <c r="J525" i="9"/>
  <c r="I526" i="9"/>
  <c r="J526" i="9"/>
  <c r="K526" i="9"/>
  <c r="I527" i="9"/>
  <c r="J527" i="9" s="1"/>
  <c r="I528" i="9"/>
  <c r="K528" i="9" s="1"/>
  <c r="J528" i="9"/>
  <c r="I529" i="9"/>
  <c r="J529" i="9" s="1"/>
  <c r="K529" i="9"/>
  <c r="I530" i="9"/>
  <c r="J530" i="9"/>
  <c r="K530" i="9"/>
  <c r="I531" i="9"/>
  <c r="J531" i="9" s="1"/>
  <c r="K531" i="9"/>
  <c r="I532" i="9"/>
  <c r="K532" i="9" s="1"/>
  <c r="I533" i="9"/>
  <c r="K533" i="9" s="1"/>
  <c r="J533" i="9"/>
  <c r="I534" i="9"/>
  <c r="J534" i="9"/>
  <c r="K534" i="9"/>
  <c r="I535" i="9"/>
  <c r="J535" i="9" s="1"/>
  <c r="I536" i="9"/>
  <c r="K536" i="9" s="1"/>
  <c r="J536" i="9"/>
  <c r="I537" i="9"/>
  <c r="J537" i="9" s="1"/>
  <c r="K537" i="9"/>
  <c r="I538" i="9"/>
  <c r="J538" i="9"/>
  <c r="K538" i="9"/>
  <c r="I539" i="9"/>
  <c r="J539" i="9" s="1"/>
  <c r="K539" i="9"/>
  <c r="I540" i="9"/>
  <c r="K540" i="9" s="1"/>
  <c r="I541" i="9"/>
  <c r="K541" i="9" s="1"/>
  <c r="J541" i="9"/>
  <c r="I542" i="9"/>
  <c r="J542" i="9"/>
  <c r="K542" i="9"/>
  <c r="I543" i="9"/>
  <c r="J543" i="9" s="1"/>
  <c r="K543" i="9"/>
  <c r="I544" i="9"/>
  <c r="I545" i="9"/>
  <c r="K545" i="9" s="1"/>
  <c r="J545" i="9"/>
  <c r="I546" i="9"/>
  <c r="J546" i="9"/>
  <c r="K546" i="9"/>
  <c r="I547" i="9"/>
  <c r="J547" i="9" s="1"/>
  <c r="K547" i="9"/>
  <c r="I548" i="9"/>
  <c r="I549" i="9"/>
  <c r="K549" i="9" s="1"/>
  <c r="J549" i="9"/>
  <c r="I550" i="9"/>
  <c r="J550" i="9"/>
  <c r="K550" i="9"/>
  <c r="I551" i="9"/>
  <c r="J551" i="9" s="1"/>
  <c r="K551" i="9"/>
  <c r="I552" i="9"/>
  <c r="I553" i="9"/>
  <c r="K553" i="9" s="1"/>
  <c r="J553" i="9"/>
  <c r="I554" i="9"/>
  <c r="J554" i="9"/>
  <c r="K554" i="9"/>
  <c r="I555" i="9"/>
  <c r="J555" i="9" s="1"/>
  <c r="K555" i="9"/>
  <c r="I556" i="9"/>
  <c r="I557" i="9"/>
  <c r="K557" i="9" s="1"/>
  <c r="J557" i="9"/>
  <c r="I558" i="9"/>
  <c r="J558" i="9"/>
  <c r="K558" i="9"/>
  <c r="I559" i="9"/>
  <c r="J559" i="9" s="1"/>
  <c r="K559" i="9"/>
  <c r="I560" i="9"/>
  <c r="I561" i="9"/>
  <c r="K561" i="9" s="1"/>
  <c r="J561" i="9"/>
  <c r="I562" i="9"/>
  <c r="J562" i="9"/>
  <c r="K562" i="9"/>
  <c r="I563" i="9"/>
  <c r="J563" i="9" s="1"/>
  <c r="K563" i="9"/>
  <c r="I564" i="9"/>
  <c r="I565" i="9"/>
  <c r="K565" i="9" s="1"/>
  <c r="J565" i="9"/>
  <c r="I566" i="9"/>
  <c r="J566" i="9"/>
  <c r="K566" i="9"/>
  <c r="I567" i="9"/>
  <c r="J567" i="9" s="1"/>
  <c r="K567" i="9"/>
  <c r="I568" i="9"/>
  <c r="I569" i="9"/>
  <c r="K569" i="9" s="1"/>
  <c r="J569" i="9"/>
  <c r="I570" i="9"/>
  <c r="J570" i="9"/>
  <c r="K570" i="9"/>
  <c r="I571" i="9"/>
  <c r="J571" i="9" s="1"/>
  <c r="K571" i="9"/>
  <c r="I572" i="9"/>
  <c r="I573" i="9"/>
  <c r="K573" i="9" s="1"/>
  <c r="J573" i="9"/>
  <c r="I574" i="9"/>
  <c r="J574" i="9"/>
  <c r="K574" i="9"/>
  <c r="I575" i="9"/>
  <c r="J575" i="9" s="1"/>
  <c r="K575" i="9"/>
  <c r="I576" i="9"/>
  <c r="I577" i="9"/>
  <c r="K577" i="9" s="1"/>
  <c r="J577" i="9"/>
  <c r="I578" i="9"/>
  <c r="J578" i="9"/>
  <c r="K578" i="9"/>
  <c r="I579" i="9"/>
  <c r="J579" i="9" s="1"/>
  <c r="K579" i="9"/>
  <c r="I580" i="9"/>
  <c r="I581" i="9"/>
  <c r="K581" i="9" s="1"/>
  <c r="J581" i="9"/>
  <c r="I582" i="9"/>
  <c r="J582" i="9"/>
  <c r="K582" i="9"/>
  <c r="I583" i="9"/>
  <c r="J583" i="9" s="1"/>
  <c r="K583" i="9"/>
  <c r="I584" i="9"/>
  <c r="I585" i="9"/>
  <c r="K585" i="9" s="1"/>
  <c r="J585" i="9"/>
  <c r="I586" i="9"/>
  <c r="J586" i="9"/>
  <c r="K586" i="9"/>
  <c r="I587" i="9"/>
  <c r="J587" i="9" s="1"/>
  <c r="K587" i="9"/>
  <c r="I588" i="9"/>
  <c r="I589" i="9"/>
  <c r="K589" i="9" s="1"/>
  <c r="J589" i="9"/>
  <c r="I590" i="9"/>
  <c r="J590" i="9"/>
  <c r="K590" i="9"/>
  <c r="I591" i="9"/>
  <c r="J591" i="9" s="1"/>
  <c r="K591" i="9"/>
  <c r="I592" i="9"/>
  <c r="I593" i="9"/>
  <c r="K593" i="9" s="1"/>
  <c r="J593" i="9"/>
  <c r="I594" i="9"/>
  <c r="J594" i="9"/>
  <c r="K594" i="9"/>
  <c r="I595" i="9"/>
  <c r="J595" i="9" s="1"/>
  <c r="K595" i="9"/>
  <c r="I596" i="9"/>
  <c r="I597" i="9"/>
  <c r="K597" i="9" s="1"/>
  <c r="J597" i="9"/>
  <c r="I598" i="9"/>
  <c r="J598" i="9"/>
  <c r="K598" i="9"/>
  <c r="I599" i="9"/>
  <c r="J599" i="9" s="1"/>
  <c r="K599" i="9"/>
  <c r="I600" i="9"/>
  <c r="I601" i="9"/>
  <c r="K601" i="9" s="1"/>
  <c r="J601" i="9"/>
  <c r="I602" i="9"/>
  <c r="J602" i="9"/>
  <c r="K602" i="9"/>
  <c r="I603" i="9"/>
  <c r="J603" i="9" s="1"/>
  <c r="K603" i="9"/>
  <c r="I604" i="9"/>
  <c r="I605" i="9"/>
  <c r="K605" i="9" s="1"/>
  <c r="J605" i="9"/>
  <c r="I606" i="9"/>
  <c r="J606" i="9"/>
  <c r="K606" i="9"/>
  <c r="I607" i="9"/>
  <c r="J607" i="9" s="1"/>
  <c r="K607" i="9"/>
  <c r="I608" i="9"/>
  <c r="I609" i="9"/>
  <c r="K609" i="9" s="1"/>
  <c r="J609" i="9"/>
  <c r="I610" i="9"/>
  <c r="J610" i="9"/>
  <c r="K610" i="9"/>
  <c r="I611" i="9"/>
  <c r="J611" i="9" s="1"/>
  <c r="K611" i="9"/>
  <c r="I612" i="9"/>
  <c r="I613" i="9"/>
  <c r="K613" i="9" s="1"/>
  <c r="J613" i="9"/>
  <c r="I614" i="9"/>
  <c r="J614" i="9"/>
  <c r="K614" i="9"/>
  <c r="I615" i="9"/>
  <c r="J615" i="9" s="1"/>
  <c r="K615" i="9"/>
  <c r="I616" i="9"/>
  <c r="I617" i="9"/>
  <c r="K617" i="9" s="1"/>
  <c r="J617" i="9"/>
  <c r="I618" i="9"/>
  <c r="J618" i="9"/>
  <c r="K618" i="9"/>
  <c r="I619" i="9"/>
  <c r="J619" i="9" s="1"/>
  <c r="K619" i="9"/>
  <c r="I620" i="9"/>
  <c r="I621" i="9"/>
  <c r="K621" i="9" s="1"/>
  <c r="J621" i="9"/>
  <c r="I622" i="9"/>
  <c r="J622" i="9"/>
  <c r="K622" i="9"/>
  <c r="I623" i="9"/>
  <c r="J623" i="9" s="1"/>
  <c r="K623" i="9"/>
  <c r="I624" i="9"/>
  <c r="I625" i="9"/>
  <c r="K625" i="9" s="1"/>
  <c r="J625" i="9"/>
  <c r="I626" i="9"/>
  <c r="J626" i="9"/>
  <c r="K626" i="9"/>
  <c r="I627" i="9"/>
  <c r="J627" i="9" s="1"/>
  <c r="K627" i="9"/>
  <c r="I628" i="9"/>
  <c r="I629" i="9"/>
  <c r="K629" i="9" s="1"/>
  <c r="J629" i="9"/>
  <c r="I630" i="9"/>
  <c r="J630" i="9"/>
  <c r="K630" i="9"/>
  <c r="I631" i="9"/>
  <c r="J631" i="9" s="1"/>
  <c r="K631" i="9"/>
  <c r="I632" i="9"/>
  <c r="I633" i="9"/>
  <c r="K633" i="9" s="1"/>
  <c r="J633" i="9"/>
  <c r="I634" i="9"/>
  <c r="J634" i="9"/>
  <c r="K634" i="9"/>
  <c r="I635" i="9"/>
  <c r="J635" i="9" s="1"/>
  <c r="K635" i="9"/>
  <c r="I636" i="9"/>
  <c r="I637" i="9"/>
  <c r="K637" i="9" s="1"/>
  <c r="J637" i="9"/>
  <c r="I638" i="9"/>
  <c r="J638" i="9"/>
  <c r="K638" i="9"/>
  <c r="I639" i="9"/>
  <c r="J639" i="9" s="1"/>
  <c r="K639" i="9"/>
  <c r="I640" i="9"/>
  <c r="I641" i="9"/>
  <c r="K641" i="9" s="1"/>
  <c r="J641" i="9"/>
  <c r="I642" i="9"/>
  <c r="J642" i="9"/>
  <c r="K642" i="9"/>
  <c r="I643" i="9"/>
  <c r="J643" i="9" s="1"/>
  <c r="K643" i="9"/>
  <c r="I644" i="9"/>
  <c r="I645" i="9"/>
  <c r="K645" i="9" s="1"/>
  <c r="J645" i="9"/>
  <c r="I646" i="9"/>
  <c r="J646" i="9"/>
  <c r="K646" i="9"/>
  <c r="I647" i="9"/>
  <c r="J647" i="9" s="1"/>
  <c r="K647" i="9"/>
  <c r="I648" i="9"/>
  <c r="I649" i="9"/>
  <c r="K649" i="9" s="1"/>
  <c r="J649" i="9"/>
  <c r="I650" i="9"/>
  <c r="J650" i="9"/>
  <c r="K650" i="9"/>
  <c r="I651" i="9"/>
  <c r="J651" i="9" s="1"/>
  <c r="K651" i="9"/>
  <c r="I652" i="9"/>
  <c r="I653" i="9"/>
  <c r="K653" i="9" s="1"/>
  <c r="J653" i="9"/>
  <c r="I654" i="9"/>
  <c r="J654" i="9"/>
  <c r="K654" i="9"/>
  <c r="I655" i="9"/>
  <c r="J655" i="9" s="1"/>
  <c r="K655" i="9"/>
  <c r="I656" i="9"/>
  <c r="I657" i="9"/>
  <c r="K657" i="9" s="1"/>
  <c r="J657" i="9"/>
  <c r="I658" i="9"/>
  <c r="J658" i="9"/>
  <c r="K658" i="9"/>
  <c r="I659" i="9"/>
  <c r="J659" i="9" s="1"/>
  <c r="K659" i="9"/>
  <c r="I660" i="9"/>
  <c r="I661" i="9"/>
  <c r="K661" i="9" s="1"/>
  <c r="J661" i="9"/>
  <c r="I662" i="9"/>
  <c r="J662" i="9"/>
  <c r="K662" i="9"/>
  <c r="I663" i="9"/>
  <c r="J663" i="9" s="1"/>
  <c r="K663" i="9"/>
  <c r="I664" i="9"/>
  <c r="I665" i="9"/>
  <c r="K665" i="9" s="1"/>
  <c r="J665" i="9"/>
  <c r="I666" i="9"/>
  <c r="J666" i="9"/>
  <c r="K666" i="9"/>
  <c r="I667" i="9"/>
  <c r="J667" i="9" s="1"/>
  <c r="K667" i="9"/>
  <c r="I668" i="9"/>
  <c r="I669" i="9"/>
  <c r="K669" i="9" s="1"/>
  <c r="J669" i="9"/>
  <c r="I670" i="9"/>
  <c r="J670" i="9"/>
  <c r="K670" i="9"/>
  <c r="I671" i="9"/>
  <c r="J671" i="9" s="1"/>
  <c r="K671" i="9"/>
  <c r="I672" i="9"/>
  <c r="I673" i="9"/>
  <c r="K673" i="9" s="1"/>
  <c r="J673" i="9"/>
  <c r="I674" i="9"/>
  <c r="J674" i="9"/>
  <c r="K674" i="9"/>
  <c r="I675" i="9"/>
  <c r="J675" i="9" s="1"/>
  <c r="K675" i="9"/>
  <c r="I676" i="9"/>
  <c r="I677" i="9"/>
  <c r="K677" i="9" s="1"/>
  <c r="J677" i="9"/>
  <c r="I678" i="9"/>
  <c r="J678" i="9"/>
  <c r="K678" i="9"/>
  <c r="I679" i="9"/>
  <c r="J679" i="9" s="1"/>
  <c r="K679" i="9"/>
  <c r="I680" i="9"/>
  <c r="I681" i="9"/>
  <c r="K681" i="9" s="1"/>
  <c r="J681" i="9"/>
  <c r="I682" i="9"/>
  <c r="J682" i="9"/>
  <c r="K682" i="9"/>
  <c r="I683" i="9"/>
  <c r="J683" i="9" s="1"/>
  <c r="K683" i="9"/>
  <c r="I684" i="9"/>
  <c r="I685" i="9"/>
  <c r="K685" i="9" s="1"/>
  <c r="J685" i="9"/>
  <c r="I686" i="9"/>
  <c r="J686" i="9"/>
  <c r="K686" i="9"/>
  <c r="I687" i="9"/>
  <c r="J687" i="9" s="1"/>
  <c r="K687" i="9"/>
  <c r="I688" i="9"/>
  <c r="I689" i="9"/>
  <c r="K689" i="9" s="1"/>
  <c r="J689" i="9"/>
  <c r="I690" i="9"/>
  <c r="J690" i="9"/>
  <c r="K690" i="9"/>
  <c r="I691" i="9"/>
  <c r="J691" i="9" s="1"/>
  <c r="K691" i="9"/>
  <c r="I692" i="9"/>
  <c r="I693" i="9"/>
  <c r="K693" i="9" s="1"/>
  <c r="J693" i="9"/>
  <c r="I694" i="9"/>
  <c r="J694" i="9"/>
  <c r="K694" i="9"/>
  <c r="I695" i="9"/>
  <c r="J695" i="9" s="1"/>
  <c r="K695" i="9"/>
  <c r="I696" i="9"/>
  <c r="I697" i="9"/>
  <c r="K697" i="9" s="1"/>
  <c r="J697" i="9"/>
  <c r="I698" i="9"/>
  <c r="J698" i="9"/>
  <c r="K698" i="9"/>
  <c r="I699" i="9"/>
  <c r="J699" i="9" s="1"/>
  <c r="K699" i="9"/>
  <c r="I700" i="9"/>
  <c r="I701" i="9"/>
  <c r="K701" i="9" s="1"/>
  <c r="J701" i="9"/>
  <c r="I702" i="9"/>
  <c r="J702" i="9"/>
  <c r="K702" i="9"/>
  <c r="I703" i="9"/>
  <c r="J703" i="9" s="1"/>
  <c r="K703" i="9"/>
  <c r="I704" i="9"/>
  <c r="I705" i="9"/>
  <c r="K705" i="9" s="1"/>
  <c r="J705" i="9"/>
  <c r="I706" i="9"/>
  <c r="J706" i="9"/>
  <c r="K706" i="9"/>
  <c r="I707" i="9"/>
  <c r="J707" i="9" s="1"/>
  <c r="K707" i="9"/>
  <c r="I708" i="9"/>
  <c r="I709" i="9"/>
  <c r="K709" i="9" s="1"/>
  <c r="J709" i="9"/>
  <c r="I710" i="9"/>
  <c r="J710" i="9"/>
  <c r="K710" i="9"/>
  <c r="I711" i="9"/>
  <c r="J711" i="9" s="1"/>
  <c r="K711" i="9"/>
  <c r="I712" i="9"/>
  <c r="I713" i="9"/>
  <c r="K713" i="9" s="1"/>
  <c r="J713" i="9"/>
  <c r="I714" i="9"/>
  <c r="J714" i="9"/>
  <c r="K714" i="9"/>
  <c r="I715" i="9"/>
  <c r="J715" i="9" s="1"/>
  <c r="K715" i="9"/>
  <c r="I716" i="9"/>
  <c r="I717" i="9"/>
  <c r="K717" i="9" s="1"/>
  <c r="J717" i="9"/>
  <c r="I718" i="9"/>
  <c r="J718" i="9"/>
  <c r="K718" i="9"/>
  <c r="I719" i="9"/>
  <c r="J719" i="9" s="1"/>
  <c r="K719" i="9"/>
  <c r="I720" i="9"/>
  <c r="I721" i="9"/>
  <c r="K721" i="9" s="1"/>
  <c r="J721" i="9"/>
  <c r="I722" i="9"/>
  <c r="J722" i="9"/>
  <c r="K722" i="9"/>
  <c r="I723" i="9"/>
  <c r="J723" i="9" s="1"/>
  <c r="K723" i="9"/>
  <c r="I724" i="9"/>
  <c r="I725" i="9"/>
  <c r="K725" i="9" s="1"/>
  <c r="J725" i="9"/>
  <c r="I726" i="9"/>
  <c r="J726" i="9"/>
  <c r="K726" i="9"/>
  <c r="I727" i="9"/>
  <c r="J727" i="9" s="1"/>
  <c r="K727" i="9"/>
  <c r="I728" i="9"/>
  <c r="I729" i="9"/>
  <c r="K729" i="9" s="1"/>
  <c r="J729" i="9"/>
  <c r="I730" i="9"/>
  <c r="J730" i="9"/>
  <c r="K730" i="9"/>
  <c r="I731" i="9"/>
  <c r="J731" i="9" s="1"/>
  <c r="K731" i="9"/>
  <c r="I732" i="9"/>
  <c r="I733" i="9"/>
  <c r="K733" i="9" s="1"/>
  <c r="J733" i="9"/>
  <c r="I734" i="9"/>
  <c r="J734" i="9"/>
  <c r="K734" i="9"/>
  <c r="I735" i="9"/>
  <c r="J735" i="9" s="1"/>
  <c r="K735" i="9"/>
  <c r="I736" i="9"/>
  <c r="I737" i="9"/>
  <c r="K737" i="9" s="1"/>
  <c r="J737" i="9"/>
  <c r="I738" i="9"/>
  <c r="J738" i="9"/>
  <c r="K738" i="9"/>
  <c r="I739" i="9"/>
  <c r="J739" i="9" s="1"/>
  <c r="K739" i="9"/>
  <c r="I740" i="9"/>
  <c r="I741" i="9"/>
  <c r="K741" i="9" s="1"/>
  <c r="J741" i="9"/>
  <c r="I742" i="9"/>
  <c r="J742" i="9"/>
  <c r="K742" i="9"/>
  <c r="I743" i="9"/>
  <c r="J743" i="9" s="1"/>
  <c r="K743" i="9"/>
  <c r="I744" i="9"/>
  <c r="I745" i="9"/>
  <c r="K745" i="9" s="1"/>
  <c r="J745" i="9"/>
  <c r="I746" i="9"/>
  <c r="J746" i="9"/>
  <c r="K746" i="9"/>
  <c r="I747" i="9"/>
  <c r="J747" i="9" s="1"/>
  <c r="K747" i="9"/>
  <c r="I748" i="9"/>
  <c r="I749" i="9"/>
  <c r="K749" i="9" s="1"/>
  <c r="J749" i="9"/>
  <c r="I750" i="9"/>
  <c r="J750" i="9"/>
  <c r="K750" i="9"/>
  <c r="I751" i="9"/>
  <c r="J751" i="9" s="1"/>
  <c r="K751" i="9"/>
  <c r="I752" i="9"/>
  <c r="I753" i="9"/>
  <c r="K753" i="9" s="1"/>
  <c r="J753" i="9"/>
  <c r="I754" i="9"/>
  <c r="J754" i="9"/>
  <c r="K754" i="9"/>
  <c r="I755" i="9"/>
  <c r="J755" i="9" s="1"/>
  <c r="K755" i="9"/>
  <c r="I756" i="9"/>
  <c r="I757" i="9"/>
  <c r="K757" i="9" s="1"/>
  <c r="J757" i="9"/>
  <c r="I758" i="9"/>
  <c r="J758" i="9"/>
  <c r="K758" i="9"/>
  <c r="I759" i="9"/>
  <c r="J759" i="9" s="1"/>
  <c r="K759" i="9"/>
  <c r="I760" i="9"/>
  <c r="I761" i="9"/>
  <c r="K761" i="9" s="1"/>
  <c r="J761" i="9"/>
  <c r="I762" i="9"/>
  <c r="J762" i="9"/>
  <c r="K762" i="9"/>
  <c r="I763" i="9"/>
  <c r="J763" i="9" s="1"/>
  <c r="K763" i="9"/>
  <c r="I764" i="9"/>
  <c r="I765" i="9"/>
  <c r="K765" i="9" s="1"/>
  <c r="J765" i="9"/>
  <c r="I766" i="9"/>
  <c r="J766" i="9"/>
  <c r="K766" i="9"/>
  <c r="I767" i="9"/>
  <c r="J767" i="9" s="1"/>
  <c r="K767" i="9"/>
  <c r="I768" i="9"/>
  <c r="I769" i="9"/>
  <c r="K769" i="9" s="1"/>
  <c r="J769" i="9"/>
  <c r="I770" i="9"/>
  <c r="J770" i="9"/>
  <c r="K770" i="9"/>
  <c r="I771" i="9"/>
  <c r="J771" i="9" s="1"/>
  <c r="K771" i="9"/>
  <c r="I772" i="9"/>
  <c r="I773" i="9"/>
  <c r="K773" i="9" s="1"/>
  <c r="J773" i="9"/>
  <c r="I774" i="9"/>
  <c r="J774" i="9"/>
  <c r="K774" i="9"/>
  <c r="I775" i="9"/>
  <c r="J775" i="9" s="1"/>
  <c r="K775" i="9"/>
  <c r="I776" i="9"/>
  <c r="I777" i="9"/>
  <c r="K777" i="9" s="1"/>
  <c r="J777" i="9"/>
  <c r="I778" i="9"/>
  <c r="J778" i="9"/>
  <c r="K778" i="9"/>
  <c r="I779" i="9"/>
  <c r="J779" i="9"/>
  <c r="K779" i="9"/>
  <c r="I780" i="9"/>
  <c r="I781" i="9"/>
  <c r="K781" i="9" s="1"/>
  <c r="I782" i="9"/>
  <c r="J782" i="9"/>
  <c r="K782" i="9"/>
  <c r="I783" i="9"/>
  <c r="J783" i="9"/>
  <c r="K783" i="9"/>
  <c r="I784" i="9"/>
  <c r="I785" i="9"/>
  <c r="K785" i="9" s="1"/>
  <c r="J785" i="9"/>
  <c r="I786" i="9"/>
  <c r="J786" i="9"/>
  <c r="K786" i="9"/>
  <c r="I787" i="9"/>
  <c r="J787" i="9"/>
  <c r="K787" i="9"/>
  <c r="I788" i="9"/>
  <c r="I789" i="9"/>
  <c r="K789" i="9" s="1"/>
  <c r="J789" i="9"/>
  <c r="I790" i="9"/>
  <c r="J790" i="9"/>
  <c r="K790" i="9"/>
  <c r="I791" i="9"/>
  <c r="J791" i="9"/>
  <c r="K791" i="9"/>
  <c r="I792" i="9"/>
  <c r="I793" i="9"/>
  <c r="K793" i="9" s="1"/>
  <c r="J793" i="9"/>
  <c r="I794" i="9"/>
  <c r="J794" i="9"/>
  <c r="K794" i="9"/>
  <c r="I795" i="9"/>
  <c r="J795" i="9"/>
  <c r="K795" i="9"/>
  <c r="I796" i="9"/>
  <c r="I797" i="9"/>
  <c r="K797" i="9" s="1"/>
  <c r="I798" i="9"/>
  <c r="J798" i="9"/>
  <c r="K798" i="9"/>
  <c r="I799" i="9"/>
  <c r="J799" i="9"/>
  <c r="K799" i="9"/>
  <c r="I800" i="9"/>
  <c r="I801" i="9"/>
  <c r="K801" i="9" s="1"/>
  <c r="J801" i="9"/>
  <c r="I802" i="9"/>
  <c r="J802" i="9"/>
  <c r="K802" i="9"/>
  <c r="I803" i="9"/>
  <c r="J803" i="9"/>
  <c r="K803" i="9"/>
  <c r="I804" i="9"/>
  <c r="I805" i="9"/>
  <c r="K805" i="9" s="1"/>
  <c r="J805" i="9"/>
  <c r="I806" i="9"/>
  <c r="J806" i="9"/>
  <c r="K806" i="9"/>
  <c r="I807" i="9"/>
  <c r="J807" i="9"/>
  <c r="K807" i="9"/>
  <c r="I808" i="9"/>
  <c r="I809" i="9"/>
  <c r="K809" i="9" s="1"/>
  <c r="J809" i="9"/>
  <c r="I810" i="9"/>
  <c r="J810" i="9"/>
  <c r="K810" i="9"/>
  <c r="I811" i="9"/>
  <c r="J811" i="9"/>
  <c r="K811" i="9"/>
  <c r="I812" i="9"/>
  <c r="I813" i="9"/>
  <c r="K813" i="9" s="1"/>
  <c r="I814" i="9"/>
  <c r="J814" i="9"/>
  <c r="K814" i="9"/>
  <c r="I815" i="9"/>
  <c r="J815" i="9"/>
  <c r="K815" i="9"/>
  <c r="I816" i="9"/>
  <c r="I817" i="9"/>
  <c r="K817" i="9" s="1"/>
  <c r="J817" i="9"/>
  <c r="I818" i="9"/>
  <c r="J818" i="9"/>
  <c r="K818" i="9"/>
  <c r="I819" i="9"/>
  <c r="J819" i="9"/>
  <c r="K819" i="9"/>
  <c r="I820" i="9"/>
  <c r="I821" i="9"/>
  <c r="K821" i="9" s="1"/>
  <c r="J821" i="9"/>
  <c r="I822" i="9"/>
  <c r="J822" i="9"/>
  <c r="K822" i="9"/>
  <c r="I823" i="9"/>
  <c r="J823" i="9"/>
  <c r="K823" i="9"/>
  <c r="I824" i="9"/>
  <c r="I825" i="9"/>
  <c r="K825" i="9" s="1"/>
  <c r="J825" i="9"/>
  <c r="I826" i="9"/>
  <c r="J826" i="9"/>
  <c r="K826" i="9"/>
  <c r="I827" i="9"/>
  <c r="J827" i="9"/>
  <c r="K827" i="9"/>
  <c r="I828" i="9"/>
  <c r="I829" i="9"/>
  <c r="K829" i="9" s="1"/>
  <c r="I830" i="9"/>
  <c r="J830" i="9"/>
  <c r="K830" i="9"/>
  <c r="I831" i="9"/>
  <c r="J831" i="9"/>
  <c r="K831" i="9"/>
  <c r="I832" i="9"/>
  <c r="I833" i="9"/>
  <c r="K833" i="9" s="1"/>
  <c r="J833" i="9"/>
  <c r="I834" i="9"/>
  <c r="J834" i="9"/>
  <c r="K834" i="9"/>
  <c r="I835" i="9"/>
  <c r="J835" i="9"/>
  <c r="K835" i="9"/>
  <c r="I836" i="9"/>
  <c r="J836" i="9" s="1"/>
  <c r="K836" i="9"/>
  <c r="I837" i="9"/>
  <c r="K837" i="9" s="1"/>
  <c r="J837" i="9"/>
  <c r="I838" i="9"/>
  <c r="J838" i="9"/>
  <c r="K838" i="9"/>
  <c r="I839" i="9"/>
  <c r="J839" i="9"/>
  <c r="K839" i="9"/>
  <c r="I840" i="9"/>
  <c r="J840" i="9" s="1"/>
  <c r="K840" i="9"/>
  <c r="I841" i="9"/>
  <c r="K841" i="9" s="1"/>
  <c r="J841" i="9"/>
  <c r="I842" i="9"/>
  <c r="K842" i="9" s="1"/>
  <c r="J842" i="9"/>
  <c r="I843" i="9"/>
  <c r="J843" i="9"/>
  <c r="K843" i="9"/>
  <c r="I844" i="9"/>
  <c r="J844" i="9" s="1"/>
  <c r="K844" i="9"/>
  <c r="I845" i="9"/>
  <c r="K845" i="9" s="1"/>
  <c r="J845" i="9"/>
  <c r="I846" i="9"/>
  <c r="J846" i="9"/>
  <c r="K846" i="9"/>
  <c r="I847" i="9"/>
  <c r="J847" i="9"/>
  <c r="K847" i="9"/>
  <c r="I848" i="9"/>
  <c r="J848" i="9" s="1"/>
  <c r="K848" i="9"/>
  <c r="I849" i="9"/>
  <c r="K849" i="9" s="1"/>
  <c r="J849" i="9"/>
  <c r="I850" i="9"/>
  <c r="K850" i="9" s="1"/>
  <c r="J850" i="9"/>
  <c r="I851" i="9"/>
  <c r="J851" i="9"/>
  <c r="K851" i="9"/>
  <c r="I852" i="9"/>
  <c r="J852" i="9" s="1"/>
  <c r="K852" i="9"/>
  <c r="I853" i="9"/>
  <c r="K853" i="9" s="1"/>
  <c r="J853" i="9"/>
  <c r="I854" i="9"/>
  <c r="J854" i="9"/>
  <c r="K854" i="9"/>
  <c r="I855" i="9"/>
  <c r="J855" i="9"/>
  <c r="K855" i="9"/>
  <c r="I856" i="9"/>
  <c r="J856" i="9" s="1"/>
  <c r="K856" i="9"/>
  <c r="I857" i="9"/>
  <c r="K857" i="9" s="1"/>
  <c r="J857" i="9"/>
  <c r="I858" i="9"/>
  <c r="K858" i="9" s="1"/>
  <c r="J858" i="9"/>
  <c r="I859" i="9"/>
  <c r="J859" i="9"/>
  <c r="K859" i="9"/>
  <c r="I860" i="9"/>
  <c r="J860" i="9" s="1"/>
  <c r="K860" i="9"/>
  <c r="I861" i="9"/>
  <c r="K861" i="9" s="1"/>
  <c r="J861" i="9"/>
  <c r="I862" i="9"/>
  <c r="J862" i="9"/>
  <c r="K862" i="9"/>
  <c r="I863" i="9"/>
  <c r="J863" i="9"/>
  <c r="K863" i="9"/>
  <c r="I864" i="9"/>
  <c r="J864" i="9" s="1"/>
  <c r="K864" i="9"/>
  <c r="I865" i="9"/>
  <c r="J865" i="9"/>
  <c r="K865" i="9"/>
  <c r="I866" i="9"/>
  <c r="J866" i="9" s="1"/>
  <c r="I867" i="9"/>
  <c r="K867" i="9" s="1"/>
  <c r="J867" i="9"/>
  <c r="I868" i="9"/>
  <c r="J868" i="9"/>
  <c r="K868" i="9"/>
  <c r="I869" i="9"/>
  <c r="J869" i="9"/>
  <c r="K869" i="9"/>
  <c r="I870" i="9"/>
  <c r="J870" i="9" s="1"/>
  <c r="I871" i="9"/>
  <c r="K871" i="9" s="1"/>
  <c r="J871" i="9"/>
  <c r="I872" i="9"/>
  <c r="J872" i="9"/>
  <c r="K872" i="9"/>
  <c r="I873" i="9"/>
  <c r="J873" i="9"/>
  <c r="K873" i="9"/>
  <c r="I874" i="9"/>
  <c r="J874" i="9" s="1"/>
  <c r="I875" i="9"/>
  <c r="K875" i="9" s="1"/>
  <c r="J875" i="9"/>
  <c r="I876" i="9"/>
  <c r="J876" i="9"/>
  <c r="K876" i="9"/>
  <c r="I877" i="9"/>
  <c r="J877" i="9"/>
  <c r="K877" i="9"/>
  <c r="I878" i="9"/>
  <c r="J878" i="9" s="1"/>
  <c r="I879" i="9"/>
  <c r="K879" i="9" s="1"/>
  <c r="J879" i="9"/>
  <c r="I880" i="9"/>
  <c r="J880" i="9"/>
  <c r="K880" i="9"/>
  <c r="I881" i="9"/>
  <c r="J881" i="9"/>
  <c r="K881" i="9"/>
  <c r="I882" i="9"/>
  <c r="J882" i="9" s="1"/>
  <c r="I883" i="9"/>
  <c r="K883" i="9" s="1"/>
  <c r="J883" i="9"/>
  <c r="I884" i="9"/>
  <c r="J884" i="9"/>
  <c r="K884" i="9"/>
  <c r="I885" i="9"/>
  <c r="J885" i="9"/>
  <c r="K885" i="9"/>
  <c r="I886" i="9"/>
  <c r="J886" i="9" s="1"/>
  <c r="I887" i="9"/>
  <c r="K887" i="9" s="1"/>
  <c r="J887" i="9"/>
  <c r="I888" i="9"/>
  <c r="J888" i="9"/>
  <c r="K888" i="9"/>
  <c r="I889" i="9"/>
  <c r="J889" i="9"/>
  <c r="K889" i="9"/>
  <c r="I890" i="9"/>
  <c r="J890" i="9" s="1"/>
  <c r="I891" i="9"/>
  <c r="K891" i="9" s="1"/>
  <c r="J891" i="9"/>
  <c r="I892" i="9"/>
  <c r="J892" i="9"/>
  <c r="K892" i="9"/>
  <c r="I893" i="9"/>
  <c r="J893" i="9"/>
  <c r="K893" i="9"/>
  <c r="I894" i="9"/>
  <c r="J894" i="9" s="1"/>
  <c r="I895" i="9"/>
  <c r="K895" i="9" s="1"/>
  <c r="J895" i="9"/>
  <c r="I896" i="9"/>
  <c r="J896" i="9"/>
  <c r="K896" i="9"/>
  <c r="I897" i="9"/>
  <c r="J897" i="9"/>
  <c r="K897" i="9"/>
  <c r="I898" i="9"/>
  <c r="J898" i="9" s="1"/>
  <c r="I899" i="9"/>
  <c r="K899" i="9" s="1"/>
  <c r="J899" i="9"/>
  <c r="I900" i="9"/>
  <c r="J900" i="9"/>
  <c r="K900" i="9"/>
  <c r="I901" i="9"/>
  <c r="J901" i="9"/>
  <c r="K901" i="9"/>
  <c r="I902" i="9"/>
  <c r="J902" i="9" s="1"/>
  <c r="I903" i="9"/>
  <c r="K903" i="9" s="1"/>
  <c r="J903" i="9"/>
  <c r="I904" i="9"/>
  <c r="J904" i="9"/>
  <c r="K904" i="9"/>
  <c r="I905" i="9"/>
  <c r="J905" i="9"/>
  <c r="K905" i="9"/>
  <c r="I906" i="9"/>
  <c r="J906" i="9" s="1"/>
  <c r="I907" i="9"/>
  <c r="K907" i="9" s="1"/>
  <c r="J907" i="9"/>
  <c r="I908" i="9"/>
  <c r="J908" i="9"/>
  <c r="K908" i="9"/>
  <c r="I909" i="9"/>
  <c r="J909" i="9"/>
  <c r="K909" i="9"/>
  <c r="I910" i="9"/>
  <c r="J910" i="9" s="1"/>
  <c r="I911" i="9"/>
  <c r="K911" i="9" s="1"/>
  <c r="J911" i="9"/>
  <c r="I912" i="9"/>
  <c r="J912" i="9"/>
  <c r="K912" i="9"/>
  <c r="I913" i="9"/>
  <c r="J913" i="9"/>
  <c r="K913" i="9"/>
  <c r="I914" i="9"/>
  <c r="J914" i="9" s="1"/>
  <c r="I915" i="9"/>
  <c r="K915" i="9" s="1"/>
  <c r="J915" i="9"/>
  <c r="I916" i="9"/>
  <c r="J916" i="9"/>
  <c r="K916" i="9"/>
  <c r="I917" i="9"/>
  <c r="J917" i="9"/>
  <c r="K917" i="9"/>
  <c r="I918" i="9"/>
  <c r="J918" i="9" s="1"/>
  <c r="I919" i="9"/>
  <c r="K919" i="9" s="1"/>
  <c r="J919" i="9"/>
  <c r="I920" i="9"/>
  <c r="J920" i="9"/>
  <c r="K920" i="9"/>
  <c r="I921" i="9"/>
  <c r="J921" i="9"/>
  <c r="K921" i="9"/>
  <c r="I922" i="9"/>
  <c r="J922" i="9" s="1"/>
  <c r="I923" i="9"/>
  <c r="K923" i="9" s="1"/>
  <c r="J923" i="9"/>
  <c r="I924" i="9"/>
  <c r="J924" i="9"/>
  <c r="K924" i="9"/>
  <c r="I925" i="9"/>
  <c r="J925" i="9"/>
  <c r="K925" i="9"/>
  <c r="I926" i="9"/>
  <c r="J926" i="9" s="1"/>
  <c r="I927" i="9"/>
  <c r="K927" i="9" s="1"/>
  <c r="J927" i="9"/>
  <c r="I928" i="9"/>
  <c r="J928" i="9"/>
  <c r="K928" i="9"/>
  <c r="I929" i="9"/>
  <c r="J929" i="9"/>
  <c r="K929" i="9"/>
  <c r="I930" i="9"/>
  <c r="J930" i="9" s="1"/>
  <c r="I931" i="9"/>
  <c r="K931" i="9" s="1"/>
  <c r="J931" i="9"/>
  <c r="I932" i="9"/>
  <c r="J932" i="9"/>
  <c r="K932" i="9"/>
  <c r="I933" i="9"/>
  <c r="J933" i="9"/>
  <c r="K933" i="9"/>
  <c r="I934" i="9"/>
  <c r="J934" i="9" s="1"/>
  <c r="I935" i="9"/>
  <c r="K935" i="9" s="1"/>
  <c r="J935" i="9"/>
  <c r="I936" i="9"/>
  <c r="J936" i="9"/>
  <c r="K936" i="9"/>
  <c r="I937" i="9"/>
  <c r="J937" i="9"/>
  <c r="K937" i="9"/>
  <c r="I938" i="9"/>
  <c r="J938" i="9" s="1"/>
  <c r="I939" i="9"/>
  <c r="K939" i="9" s="1"/>
  <c r="J939" i="9"/>
  <c r="I940" i="9"/>
  <c r="J940" i="9"/>
  <c r="K940" i="9"/>
  <c r="I941" i="9"/>
  <c r="J941" i="9"/>
  <c r="K941" i="9"/>
  <c r="I942" i="9"/>
  <c r="J942" i="9" s="1"/>
  <c r="I943" i="9"/>
  <c r="K943" i="9" s="1"/>
  <c r="J943" i="9"/>
  <c r="I944" i="9"/>
  <c r="J944" i="9"/>
  <c r="K944" i="9"/>
  <c r="I945" i="9"/>
  <c r="J945" i="9"/>
  <c r="K945" i="9"/>
  <c r="I946" i="9"/>
  <c r="J946" i="9" s="1"/>
  <c r="I947" i="9"/>
  <c r="K947" i="9" s="1"/>
  <c r="J947" i="9"/>
  <c r="I948" i="9"/>
  <c r="J948" i="9"/>
  <c r="K948" i="9"/>
  <c r="I949" i="9"/>
  <c r="J949" i="9"/>
  <c r="K949" i="9"/>
  <c r="I950" i="9"/>
  <c r="J950" i="9" s="1"/>
  <c r="I951" i="9"/>
  <c r="K951" i="9" s="1"/>
  <c r="J951" i="9"/>
  <c r="I952" i="9"/>
  <c r="J952" i="9"/>
  <c r="K952" i="9"/>
  <c r="I953" i="9"/>
  <c r="J953" i="9"/>
  <c r="K953" i="9"/>
  <c r="I954" i="9"/>
  <c r="J954" i="9" s="1"/>
  <c r="I955" i="9"/>
  <c r="K955" i="9" s="1"/>
  <c r="J955" i="9"/>
  <c r="I956" i="9"/>
  <c r="J956" i="9"/>
  <c r="K956" i="9"/>
  <c r="I957" i="9"/>
  <c r="J957" i="9"/>
  <c r="K957" i="9"/>
  <c r="I958" i="9"/>
  <c r="J958" i="9" s="1"/>
  <c r="I959" i="9"/>
  <c r="K959" i="9" s="1"/>
  <c r="J959" i="9"/>
  <c r="I960" i="9"/>
  <c r="J960" i="9"/>
  <c r="K960" i="9"/>
  <c r="I961" i="9"/>
  <c r="J961" i="9"/>
  <c r="K961" i="9"/>
  <c r="I962" i="9"/>
  <c r="J962" i="9" s="1"/>
  <c r="I963" i="9"/>
  <c r="K963" i="9" s="1"/>
  <c r="J963" i="9"/>
  <c r="I964" i="9"/>
  <c r="J964" i="9"/>
  <c r="K964" i="9"/>
  <c r="I965" i="9"/>
  <c r="J965" i="9"/>
  <c r="K965" i="9"/>
  <c r="I966" i="9"/>
  <c r="J966" i="9" s="1"/>
  <c r="I967" i="9"/>
  <c r="K967" i="9" s="1"/>
  <c r="J967" i="9"/>
  <c r="I968" i="9"/>
  <c r="J968" i="9"/>
  <c r="K968" i="9"/>
  <c r="I969" i="9"/>
  <c r="J969" i="9"/>
  <c r="K969" i="9"/>
  <c r="I970" i="9"/>
  <c r="J970" i="9" s="1"/>
  <c r="I971" i="9"/>
  <c r="K971" i="9" s="1"/>
  <c r="J971" i="9"/>
  <c r="I972" i="9"/>
  <c r="J972" i="9"/>
  <c r="K972" i="9"/>
  <c r="I973" i="9"/>
  <c r="J973" i="9"/>
  <c r="K973" i="9"/>
  <c r="I974" i="9"/>
  <c r="J974" i="9" s="1"/>
  <c r="I975" i="9"/>
  <c r="K975" i="9" s="1"/>
  <c r="J975" i="9"/>
  <c r="I976" i="9"/>
  <c r="J976" i="9"/>
  <c r="K976" i="9"/>
  <c r="I977" i="9"/>
  <c r="J977" i="9"/>
  <c r="K977" i="9"/>
  <c r="I978" i="9"/>
  <c r="J978" i="9" s="1"/>
  <c r="I979" i="9"/>
  <c r="K979" i="9" s="1"/>
  <c r="J979" i="9"/>
  <c r="I980" i="9"/>
  <c r="J980" i="9"/>
  <c r="K980" i="9"/>
  <c r="I981" i="9"/>
  <c r="J981" i="9"/>
  <c r="K981" i="9"/>
  <c r="I982" i="9"/>
  <c r="J982" i="9" s="1"/>
  <c r="I983" i="9"/>
  <c r="K983" i="9" s="1"/>
  <c r="J983" i="9"/>
  <c r="I984" i="9"/>
  <c r="J984" i="9"/>
  <c r="K984" i="9"/>
  <c r="I985" i="9"/>
  <c r="J985" i="9"/>
  <c r="K985" i="9"/>
  <c r="I986" i="9"/>
  <c r="J986" i="9" s="1"/>
  <c r="I987" i="9"/>
  <c r="K987" i="9" s="1"/>
  <c r="J987" i="9"/>
  <c r="I988" i="9"/>
  <c r="J988" i="9"/>
  <c r="K988" i="9"/>
  <c r="I989" i="9"/>
  <c r="J989" i="9"/>
  <c r="K989" i="9"/>
  <c r="I990" i="9"/>
  <c r="J990" i="9" s="1"/>
  <c r="I991" i="9"/>
  <c r="K991" i="9" s="1"/>
  <c r="J991" i="9"/>
  <c r="I992" i="9"/>
  <c r="J992" i="9"/>
  <c r="K992" i="9"/>
  <c r="I993" i="9"/>
  <c r="J993" i="9"/>
  <c r="K993" i="9"/>
  <c r="I994" i="9"/>
  <c r="J994" i="9" s="1"/>
  <c r="I995" i="9"/>
  <c r="K995" i="9" s="1"/>
  <c r="J995" i="9"/>
  <c r="I996" i="9"/>
  <c r="J996" i="9"/>
  <c r="K996" i="9"/>
  <c r="I997" i="9"/>
  <c r="J997" i="9"/>
  <c r="K997" i="9"/>
  <c r="I998" i="9"/>
  <c r="J998" i="9" s="1"/>
  <c r="I999" i="9"/>
  <c r="K999" i="9" s="1"/>
  <c r="J999" i="9"/>
  <c r="I1000" i="9"/>
  <c r="J1000" i="9"/>
  <c r="K1000" i="9"/>
  <c r="I1001" i="9"/>
  <c r="J1001" i="9"/>
  <c r="K1001" i="9"/>
  <c r="I1002" i="9"/>
  <c r="J1002" i="9" s="1"/>
  <c r="I1003" i="9"/>
  <c r="K1003" i="9" s="1"/>
  <c r="J1003" i="9"/>
  <c r="I1004" i="9"/>
  <c r="J1004" i="9"/>
  <c r="K1004" i="9"/>
  <c r="I1005" i="9"/>
  <c r="J1005" i="9"/>
  <c r="K1005" i="9"/>
  <c r="I1006" i="9"/>
  <c r="J1006" i="9" s="1"/>
  <c r="I1007" i="9"/>
  <c r="K1007" i="9" s="1"/>
  <c r="J1007" i="9"/>
  <c r="I1008" i="9"/>
  <c r="J1008" i="9"/>
  <c r="K1008" i="9"/>
  <c r="I1009" i="9"/>
  <c r="J1009" i="9"/>
  <c r="K1009" i="9"/>
  <c r="I1010" i="9"/>
  <c r="J1010" i="9" s="1"/>
  <c r="I1011" i="9"/>
  <c r="K1011" i="9" s="1"/>
  <c r="J1011" i="9"/>
  <c r="I1012" i="9"/>
  <c r="J1012" i="9"/>
  <c r="K1012" i="9"/>
  <c r="I1013" i="9"/>
  <c r="J1013" i="9"/>
  <c r="K1013" i="9"/>
  <c r="I1014" i="9"/>
  <c r="J1014" i="9" s="1"/>
  <c r="I1015" i="9"/>
  <c r="K1015" i="9" s="1"/>
  <c r="J1015" i="9"/>
  <c r="I1016" i="9"/>
  <c r="J1016" i="9"/>
  <c r="K1016" i="9"/>
  <c r="I1017" i="9"/>
  <c r="J1017" i="9"/>
  <c r="K1017" i="9"/>
  <c r="I1018" i="9"/>
  <c r="J1018" i="9" s="1"/>
  <c r="I1019" i="9"/>
  <c r="K1019" i="9" s="1"/>
  <c r="J1019" i="9"/>
  <c r="I1020" i="9"/>
  <c r="J1020" i="9"/>
  <c r="K1020" i="9"/>
  <c r="I1021" i="9"/>
  <c r="J1021" i="9"/>
  <c r="K1021" i="9"/>
  <c r="I1022" i="9"/>
  <c r="J1022" i="9" s="1"/>
  <c r="I1023" i="9"/>
  <c r="K1023" i="9" s="1"/>
  <c r="J1023" i="9"/>
  <c r="I1024" i="9"/>
  <c r="J1024" i="9"/>
  <c r="K1024" i="9"/>
  <c r="I1025" i="9"/>
  <c r="J1025" i="9"/>
  <c r="K1025" i="9"/>
  <c r="I1026" i="9"/>
  <c r="J1026" i="9" s="1"/>
  <c r="I1027" i="9"/>
  <c r="K1027" i="9" s="1"/>
  <c r="J1027" i="9"/>
  <c r="I1028" i="9"/>
  <c r="J1028" i="9"/>
  <c r="K1028" i="9"/>
  <c r="I1029" i="9"/>
  <c r="J1029" i="9"/>
  <c r="K1029" i="9"/>
  <c r="I1030" i="9"/>
  <c r="J1030" i="9" s="1"/>
  <c r="I1031" i="9"/>
  <c r="K1031" i="9" s="1"/>
  <c r="J1031" i="9"/>
  <c r="I1032" i="9"/>
  <c r="J1032" i="9"/>
  <c r="K1032" i="9"/>
  <c r="W32" i="7"/>
  <c r="V32" i="7"/>
  <c r="Q32" i="9"/>
  <c r="P32" i="9"/>
  <c r="Q32" i="7"/>
  <c r="P32" i="7"/>
  <c r="K32" i="7"/>
  <c r="J32" i="7"/>
  <c r="E32" i="7"/>
  <c r="D32" i="7"/>
  <c r="K32" i="9"/>
  <c r="J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143" i="9"/>
  <c r="E143" i="9"/>
  <c r="D144" i="9"/>
  <c r="E144" i="9"/>
  <c r="D145" i="9"/>
  <c r="E145" i="9"/>
  <c r="D146" i="9"/>
  <c r="E146" i="9"/>
  <c r="D147" i="9"/>
  <c r="E147" i="9"/>
  <c r="D148" i="9"/>
  <c r="E148" i="9"/>
  <c r="D149" i="9"/>
  <c r="E149" i="9"/>
  <c r="D150" i="9"/>
  <c r="E150" i="9"/>
  <c r="D151" i="9"/>
  <c r="E151" i="9"/>
  <c r="D152" i="9"/>
  <c r="E152" i="9"/>
  <c r="D153" i="9"/>
  <c r="E153" i="9"/>
  <c r="D154" i="9"/>
  <c r="E154" i="9"/>
  <c r="D155" i="9"/>
  <c r="E155" i="9"/>
  <c r="D156" i="9"/>
  <c r="E156" i="9"/>
  <c r="D157" i="9"/>
  <c r="E157" i="9"/>
  <c r="D158" i="9"/>
  <c r="E158" i="9"/>
  <c r="D159" i="9"/>
  <c r="E159" i="9"/>
  <c r="D160" i="9"/>
  <c r="E160" i="9"/>
  <c r="D161" i="9"/>
  <c r="E161" i="9"/>
  <c r="D162" i="9"/>
  <c r="E162" i="9"/>
  <c r="D163" i="9"/>
  <c r="E163" i="9"/>
  <c r="D164" i="9"/>
  <c r="E164" i="9"/>
  <c r="D165" i="9"/>
  <c r="E165" i="9"/>
  <c r="D166" i="9"/>
  <c r="E166" i="9"/>
  <c r="D167" i="9"/>
  <c r="E167" i="9"/>
  <c r="D168" i="9"/>
  <c r="E168" i="9"/>
  <c r="D169" i="9"/>
  <c r="E169" i="9"/>
  <c r="D170" i="9"/>
  <c r="E170" i="9"/>
  <c r="D171" i="9"/>
  <c r="E171" i="9"/>
  <c r="D172" i="9"/>
  <c r="E172" i="9"/>
  <c r="D173" i="9"/>
  <c r="E173" i="9"/>
  <c r="D174" i="9"/>
  <c r="E174" i="9"/>
  <c r="D175" i="9"/>
  <c r="E175" i="9"/>
  <c r="D176" i="9"/>
  <c r="E176" i="9"/>
  <c r="D177" i="9"/>
  <c r="E177" i="9"/>
  <c r="D178" i="9"/>
  <c r="E178" i="9"/>
  <c r="D179" i="9"/>
  <c r="E179" i="9"/>
  <c r="D180" i="9"/>
  <c r="E180" i="9"/>
  <c r="D181" i="9"/>
  <c r="E181" i="9"/>
  <c r="D182" i="9"/>
  <c r="E182" i="9"/>
  <c r="D183" i="9"/>
  <c r="E183" i="9"/>
  <c r="D184" i="9"/>
  <c r="E184" i="9"/>
  <c r="D185" i="9"/>
  <c r="E185" i="9"/>
  <c r="D186" i="9"/>
  <c r="E186" i="9"/>
  <c r="D187" i="9"/>
  <c r="E187" i="9"/>
  <c r="D188" i="9"/>
  <c r="E188" i="9"/>
  <c r="D189" i="9"/>
  <c r="E189" i="9"/>
  <c r="D190" i="9"/>
  <c r="E190" i="9"/>
  <c r="D191" i="9"/>
  <c r="E191" i="9"/>
  <c r="D192" i="9"/>
  <c r="E192" i="9"/>
  <c r="D193" i="9"/>
  <c r="E193" i="9"/>
  <c r="D194" i="9"/>
  <c r="E194" i="9"/>
  <c r="D195" i="9"/>
  <c r="E195" i="9"/>
  <c r="D196" i="9"/>
  <c r="E196" i="9"/>
  <c r="D197" i="9"/>
  <c r="E197" i="9"/>
  <c r="D198" i="9"/>
  <c r="E198" i="9"/>
  <c r="D199" i="9"/>
  <c r="E199" i="9"/>
  <c r="D200" i="9"/>
  <c r="E200" i="9"/>
  <c r="D201" i="9"/>
  <c r="E201" i="9"/>
  <c r="D202" i="9"/>
  <c r="E202" i="9"/>
  <c r="D203" i="9"/>
  <c r="E203" i="9"/>
  <c r="D204" i="9"/>
  <c r="E204" i="9"/>
  <c r="D205" i="9"/>
  <c r="E205" i="9"/>
  <c r="D206" i="9"/>
  <c r="E206" i="9"/>
  <c r="D207" i="9"/>
  <c r="E207" i="9"/>
  <c r="D208" i="9"/>
  <c r="E208" i="9"/>
  <c r="D209" i="9"/>
  <c r="E209" i="9"/>
  <c r="D210" i="9"/>
  <c r="E210" i="9"/>
  <c r="D211" i="9"/>
  <c r="E211" i="9"/>
  <c r="D212" i="9"/>
  <c r="E212" i="9"/>
  <c r="D213" i="9"/>
  <c r="E213" i="9"/>
  <c r="D214" i="9"/>
  <c r="E214" i="9"/>
  <c r="D215" i="9"/>
  <c r="E215" i="9"/>
  <c r="D216" i="9"/>
  <c r="E216" i="9"/>
  <c r="D217" i="9"/>
  <c r="E217" i="9"/>
  <c r="D218" i="9"/>
  <c r="E218" i="9"/>
  <c r="D219" i="9"/>
  <c r="E219" i="9"/>
  <c r="D220" i="9"/>
  <c r="E220" i="9"/>
  <c r="D221" i="9"/>
  <c r="E221" i="9"/>
  <c r="D222" i="9"/>
  <c r="E222" i="9"/>
  <c r="D223" i="9"/>
  <c r="E223" i="9"/>
  <c r="D224" i="9"/>
  <c r="E224" i="9"/>
  <c r="D225" i="9"/>
  <c r="E225" i="9"/>
  <c r="D226" i="9"/>
  <c r="E226" i="9"/>
  <c r="D227" i="9"/>
  <c r="E227" i="9"/>
  <c r="D228" i="9"/>
  <c r="E228" i="9"/>
  <c r="D229" i="9"/>
  <c r="E229" i="9"/>
  <c r="D230" i="9"/>
  <c r="E230" i="9"/>
  <c r="D231" i="9"/>
  <c r="E231" i="9"/>
  <c r="D232" i="9"/>
  <c r="E232" i="9"/>
  <c r="D233" i="9"/>
  <c r="E233" i="9"/>
  <c r="D234" i="9"/>
  <c r="E234" i="9"/>
  <c r="D235" i="9"/>
  <c r="E235" i="9"/>
  <c r="D236" i="9"/>
  <c r="E236" i="9"/>
  <c r="D237" i="9"/>
  <c r="E237" i="9"/>
  <c r="D238" i="9"/>
  <c r="E238" i="9"/>
  <c r="D239" i="9"/>
  <c r="E239" i="9"/>
  <c r="D240" i="9"/>
  <c r="E240" i="9"/>
  <c r="D241" i="9"/>
  <c r="E241" i="9"/>
  <c r="D242" i="9"/>
  <c r="E242" i="9"/>
  <c r="D243" i="9"/>
  <c r="E243" i="9"/>
  <c r="D244" i="9"/>
  <c r="E244" i="9"/>
  <c r="D245" i="9"/>
  <c r="E245" i="9"/>
  <c r="D246" i="9"/>
  <c r="E246" i="9"/>
  <c r="D247" i="9"/>
  <c r="E247" i="9"/>
  <c r="D248" i="9"/>
  <c r="E248" i="9"/>
  <c r="D249" i="9"/>
  <c r="E249" i="9"/>
  <c r="D250" i="9"/>
  <c r="E250" i="9"/>
  <c r="D251" i="9"/>
  <c r="E251" i="9"/>
  <c r="D252" i="9"/>
  <c r="E252" i="9"/>
  <c r="D253" i="9"/>
  <c r="E253" i="9"/>
  <c r="D254" i="9"/>
  <c r="E254" i="9"/>
  <c r="D255" i="9"/>
  <c r="E255" i="9"/>
  <c r="D256" i="9"/>
  <c r="E256" i="9"/>
  <c r="D257" i="9"/>
  <c r="E257" i="9"/>
  <c r="D258" i="9"/>
  <c r="E258" i="9"/>
  <c r="D259" i="9"/>
  <c r="E259" i="9"/>
  <c r="D260" i="9"/>
  <c r="E260" i="9"/>
  <c r="D261" i="9"/>
  <c r="E261" i="9"/>
  <c r="D262" i="9"/>
  <c r="E262" i="9"/>
  <c r="D263" i="9"/>
  <c r="E263" i="9"/>
  <c r="D264" i="9"/>
  <c r="E264" i="9"/>
  <c r="D265" i="9"/>
  <c r="E265" i="9"/>
  <c r="D266" i="9"/>
  <c r="E266" i="9"/>
  <c r="D267" i="9"/>
  <c r="E267" i="9"/>
  <c r="D268" i="9"/>
  <c r="E268" i="9"/>
  <c r="D269" i="9"/>
  <c r="E269" i="9"/>
  <c r="D270" i="9"/>
  <c r="E270" i="9"/>
  <c r="D271" i="9"/>
  <c r="E271" i="9"/>
  <c r="D272" i="9"/>
  <c r="E272" i="9"/>
  <c r="D273" i="9"/>
  <c r="E273" i="9"/>
  <c r="D274" i="9"/>
  <c r="E274" i="9"/>
  <c r="D275" i="9"/>
  <c r="E275" i="9"/>
  <c r="D276" i="9"/>
  <c r="E276" i="9"/>
  <c r="D277" i="9"/>
  <c r="E277" i="9"/>
  <c r="D278" i="9"/>
  <c r="E278" i="9"/>
  <c r="D279" i="9"/>
  <c r="E279" i="9"/>
  <c r="D280" i="9"/>
  <c r="E280" i="9"/>
  <c r="D281" i="9"/>
  <c r="E281" i="9"/>
  <c r="D282" i="9"/>
  <c r="E282" i="9"/>
  <c r="D283" i="9"/>
  <c r="E283" i="9"/>
  <c r="D284" i="9"/>
  <c r="E284" i="9"/>
  <c r="D285" i="9"/>
  <c r="E285" i="9"/>
  <c r="D286" i="9"/>
  <c r="E286" i="9"/>
  <c r="D287" i="9"/>
  <c r="E287" i="9"/>
  <c r="D288" i="9"/>
  <c r="E288" i="9"/>
  <c r="D289" i="9"/>
  <c r="E289" i="9"/>
  <c r="D290" i="9"/>
  <c r="E290" i="9"/>
  <c r="D291" i="9"/>
  <c r="E291" i="9"/>
  <c r="D292" i="9"/>
  <c r="E292" i="9"/>
  <c r="D293" i="9"/>
  <c r="E293" i="9"/>
  <c r="D294" i="9"/>
  <c r="E294" i="9"/>
  <c r="D295" i="9"/>
  <c r="E295" i="9"/>
  <c r="D296" i="9"/>
  <c r="E296" i="9"/>
  <c r="D297" i="9"/>
  <c r="E297" i="9"/>
  <c r="D298" i="9"/>
  <c r="E298" i="9"/>
  <c r="D299" i="9"/>
  <c r="E299" i="9"/>
  <c r="D300" i="9"/>
  <c r="E300" i="9"/>
  <c r="D301" i="9"/>
  <c r="E301" i="9"/>
  <c r="D302" i="9"/>
  <c r="E302" i="9"/>
  <c r="D303" i="9"/>
  <c r="E303" i="9"/>
  <c r="D304" i="9"/>
  <c r="E304" i="9"/>
  <c r="D305" i="9"/>
  <c r="E305" i="9"/>
  <c r="D306" i="9"/>
  <c r="E306" i="9"/>
  <c r="D307" i="9"/>
  <c r="E307" i="9"/>
  <c r="D308" i="9"/>
  <c r="E308" i="9"/>
  <c r="D309" i="9"/>
  <c r="E309" i="9"/>
  <c r="D310" i="9"/>
  <c r="E310" i="9"/>
  <c r="D311" i="9"/>
  <c r="E311" i="9"/>
  <c r="D312" i="9"/>
  <c r="E312" i="9"/>
  <c r="D313" i="9"/>
  <c r="E313" i="9"/>
  <c r="D314" i="9"/>
  <c r="E314" i="9"/>
  <c r="D315" i="9"/>
  <c r="E315" i="9"/>
  <c r="D316" i="9"/>
  <c r="E316" i="9"/>
  <c r="D317" i="9"/>
  <c r="E317" i="9"/>
  <c r="D318" i="9"/>
  <c r="E318" i="9"/>
  <c r="D319" i="9"/>
  <c r="E319" i="9"/>
  <c r="D320" i="9"/>
  <c r="E320" i="9"/>
  <c r="D321" i="9"/>
  <c r="E321" i="9"/>
  <c r="D322" i="9"/>
  <c r="E322" i="9"/>
  <c r="D323" i="9"/>
  <c r="E323" i="9"/>
  <c r="D324" i="9"/>
  <c r="E324" i="9"/>
  <c r="D325" i="9"/>
  <c r="E325" i="9"/>
  <c r="D326" i="9"/>
  <c r="E326" i="9"/>
  <c r="D327" i="9"/>
  <c r="E327" i="9"/>
  <c r="D328" i="9"/>
  <c r="E328" i="9"/>
  <c r="D329" i="9"/>
  <c r="E329" i="9"/>
  <c r="D330" i="9"/>
  <c r="E330" i="9"/>
  <c r="D331" i="9"/>
  <c r="E331" i="9"/>
  <c r="D332" i="9"/>
  <c r="E332" i="9"/>
  <c r="D333" i="9"/>
  <c r="E333" i="9"/>
  <c r="D334" i="9"/>
  <c r="E334" i="9"/>
  <c r="D335" i="9"/>
  <c r="E335" i="9"/>
  <c r="D336" i="9"/>
  <c r="E336" i="9"/>
  <c r="D337" i="9"/>
  <c r="E337" i="9"/>
  <c r="D338" i="9"/>
  <c r="E338" i="9"/>
  <c r="D339" i="9"/>
  <c r="E339" i="9"/>
  <c r="D340" i="9"/>
  <c r="E340" i="9"/>
  <c r="D341" i="9"/>
  <c r="E341" i="9"/>
  <c r="D342" i="9"/>
  <c r="E342" i="9"/>
  <c r="D343" i="9"/>
  <c r="E343" i="9"/>
  <c r="D344" i="9"/>
  <c r="E344" i="9"/>
  <c r="D345" i="9"/>
  <c r="E345" i="9"/>
  <c r="D346" i="9"/>
  <c r="E346" i="9"/>
  <c r="D347" i="9"/>
  <c r="E347" i="9"/>
  <c r="D348" i="9"/>
  <c r="E348" i="9"/>
  <c r="D349" i="9"/>
  <c r="E349" i="9"/>
  <c r="D350" i="9"/>
  <c r="E350" i="9"/>
  <c r="D351" i="9"/>
  <c r="E351" i="9"/>
  <c r="D352" i="9"/>
  <c r="E352" i="9"/>
  <c r="D353" i="9"/>
  <c r="E353" i="9"/>
  <c r="D354" i="9"/>
  <c r="E354" i="9"/>
  <c r="D355" i="9"/>
  <c r="E355" i="9"/>
  <c r="D356" i="9"/>
  <c r="E356" i="9"/>
  <c r="D357" i="9"/>
  <c r="E357" i="9"/>
  <c r="D358" i="9"/>
  <c r="E358" i="9"/>
  <c r="D359" i="9"/>
  <c r="E359" i="9"/>
  <c r="D360" i="9"/>
  <c r="E360" i="9"/>
  <c r="D361" i="9"/>
  <c r="E361" i="9"/>
  <c r="D362" i="9"/>
  <c r="E362" i="9"/>
  <c r="D363" i="9"/>
  <c r="E363" i="9"/>
  <c r="D364" i="9"/>
  <c r="E364" i="9"/>
  <c r="D365" i="9"/>
  <c r="E365" i="9"/>
  <c r="D366" i="9"/>
  <c r="E366" i="9"/>
  <c r="D367" i="9"/>
  <c r="E367" i="9"/>
  <c r="D368" i="9"/>
  <c r="E368" i="9"/>
  <c r="D369" i="9"/>
  <c r="E369" i="9"/>
  <c r="D370" i="9"/>
  <c r="E370" i="9"/>
  <c r="D371" i="9"/>
  <c r="E371" i="9"/>
  <c r="D372" i="9"/>
  <c r="E372" i="9"/>
  <c r="D373" i="9"/>
  <c r="E373" i="9"/>
  <c r="D374" i="9"/>
  <c r="E374" i="9"/>
  <c r="D375" i="9"/>
  <c r="E375" i="9"/>
  <c r="D376" i="9"/>
  <c r="E376" i="9"/>
  <c r="D377" i="9"/>
  <c r="E377" i="9"/>
  <c r="D378" i="9"/>
  <c r="E378" i="9"/>
  <c r="D379" i="9"/>
  <c r="E379" i="9"/>
  <c r="D380" i="9"/>
  <c r="E380" i="9"/>
  <c r="D381" i="9"/>
  <c r="E381" i="9"/>
  <c r="D382" i="9"/>
  <c r="E382" i="9"/>
  <c r="D383" i="9"/>
  <c r="E383" i="9"/>
  <c r="D384" i="9"/>
  <c r="E384" i="9"/>
  <c r="D385" i="9"/>
  <c r="E385" i="9"/>
  <c r="D386" i="9"/>
  <c r="E386" i="9"/>
  <c r="D387" i="9"/>
  <c r="E387" i="9"/>
  <c r="D388" i="9"/>
  <c r="E388" i="9"/>
  <c r="D389" i="9"/>
  <c r="E389" i="9"/>
  <c r="D390" i="9"/>
  <c r="E390" i="9"/>
  <c r="D391" i="9"/>
  <c r="E391" i="9"/>
  <c r="D392" i="9"/>
  <c r="E392" i="9"/>
  <c r="D393" i="9"/>
  <c r="E393" i="9"/>
  <c r="D394" i="9"/>
  <c r="E394" i="9"/>
  <c r="D395" i="9"/>
  <c r="E395" i="9"/>
  <c r="D396" i="9"/>
  <c r="E396" i="9"/>
  <c r="D397" i="9"/>
  <c r="E397" i="9"/>
  <c r="D398" i="9"/>
  <c r="E398" i="9"/>
  <c r="D399" i="9"/>
  <c r="E399" i="9"/>
  <c r="D400" i="9"/>
  <c r="E400" i="9"/>
  <c r="D401" i="9"/>
  <c r="E401" i="9"/>
  <c r="D402" i="9"/>
  <c r="E402" i="9"/>
  <c r="D403" i="9"/>
  <c r="E403" i="9"/>
  <c r="D404" i="9"/>
  <c r="E404" i="9"/>
  <c r="D405" i="9"/>
  <c r="E405" i="9"/>
  <c r="D406" i="9"/>
  <c r="E406" i="9"/>
  <c r="D407" i="9"/>
  <c r="E407" i="9"/>
  <c r="D408" i="9"/>
  <c r="E408" i="9"/>
  <c r="D409" i="9"/>
  <c r="E409" i="9"/>
  <c r="D410" i="9"/>
  <c r="E410" i="9"/>
  <c r="D411" i="9"/>
  <c r="E411" i="9"/>
  <c r="D412" i="9"/>
  <c r="E412" i="9"/>
  <c r="D413" i="9"/>
  <c r="E413" i="9"/>
  <c r="D414" i="9"/>
  <c r="E414" i="9"/>
  <c r="D415" i="9"/>
  <c r="E415" i="9"/>
  <c r="D416" i="9"/>
  <c r="E416" i="9"/>
  <c r="D417" i="9"/>
  <c r="E417" i="9"/>
  <c r="D418" i="9"/>
  <c r="E418" i="9"/>
  <c r="D419" i="9"/>
  <c r="E419" i="9"/>
  <c r="D420" i="9"/>
  <c r="E420" i="9"/>
  <c r="D421" i="9"/>
  <c r="E421" i="9"/>
  <c r="D422" i="9"/>
  <c r="E422" i="9"/>
  <c r="D423" i="9"/>
  <c r="E423" i="9"/>
  <c r="D424" i="9"/>
  <c r="E424" i="9"/>
  <c r="D425" i="9"/>
  <c r="E425" i="9"/>
  <c r="D426" i="9"/>
  <c r="E426" i="9"/>
  <c r="D427" i="9"/>
  <c r="E427" i="9"/>
  <c r="D428" i="9"/>
  <c r="E428" i="9"/>
  <c r="D429" i="9"/>
  <c r="E429" i="9"/>
  <c r="D430" i="9"/>
  <c r="E430" i="9"/>
  <c r="D431" i="9"/>
  <c r="E431" i="9"/>
  <c r="D432" i="9"/>
  <c r="E432" i="9"/>
  <c r="D433" i="9"/>
  <c r="E433" i="9"/>
  <c r="D434" i="9"/>
  <c r="E434" i="9"/>
  <c r="D435" i="9"/>
  <c r="E435" i="9"/>
  <c r="D436" i="9"/>
  <c r="E436" i="9"/>
  <c r="D437" i="9"/>
  <c r="E437" i="9"/>
  <c r="D438" i="9"/>
  <c r="E438" i="9"/>
  <c r="D439" i="9"/>
  <c r="E439" i="9"/>
  <c r="D440" i="9"/>
  <c r="E440" i="9"/>
  <c r="D441" i="9"/>
  <c r="E441" i="9"/>
  <c r="D442" i="9"/>
  <c r="E442" i="9"/>
  <c r="D443" i="9"/>
  <c r="E443" i="9"/>
  <c r="D444" i="9"/>
  <c r="E444" i="9"/>
  <c r="D445" i="9"/>
  <c r="E445" i="9"/>
  <c r="D446" i="9"/>
  <c r="E446" i="9"/>
  <c r="D447" i="9"/>
  <c r="E447" i="9"/>
  <c r="D448" i="9"/>
  <c r="E448" i="9"/>
  <c r="D449" i="9"/>
  <c r="E449" i="9"/>
  <c r="D450" i="9"/>
  <c r="E450" i="9"/>
  <c r="D451" i="9"/>
  <c r="E451" i="9"/>
  <c r="D452" i="9"/>
  <c r="E452" i="9"/>
  <c r="D453" i="9"/>
  <c r="E453" i="9"/>
  <c r="D454" i="9"/>
  <c r="E454" i="9"/>
  <c r="D455" i="9"/>
  <c r="E455" i="9"/>
  <c r="D456" i="9"/>
  <c r="E456" i="9"/>
  <c r="D457" i="9"/>
  <c r="E457" i="9"/>
  <c r="D458" i="9"/>
  <c r="E458" i="9"/>
  <c r="D459" i="9"/>
  <c r="E459" i="9"/>
  <c r="D460" i="9"/>
  <c r="E460" i="9"/>
  <c r="D461" i="9"/>
  <c r="E461" i="9"/>
  <c r="D462" i="9"/>
  <c r="E462" i="9"/>
  <c r="D463" i="9"/>
  <c r="E463" i="9"/>
  <c r="D464" i="9"/>
  <c r="E464" i="9"/>
  <c r="D465" i="9"/>
  <c r="E465" i="9"/>
  <c r="D466" i="9"/>
  <c r="E466" i="9"/>
  <c r="D467" i="9"/>
  <c r="E467" i="9"/>
  <c r="D468" i="9"/>
  <c r="E468" i="9"/>
  <c r="D469" i="9"/>
  <c r="E469" i="9"/>
  <c r="D470" i="9"/>
  <c r="E470" i="9"/>
  <c r="D471" i="9"/>
  <c r="E471" i="9"/>
  <c r="D472" i="9"/>
  <c r="E472" i="9"/>
  <c r="D473" i="9"/>
  <c r="E473" i="9"/>
  <c r="D474" i="9"/>
  <c r="E474" i="9"/>
  <c r="D475" i="9"/>
  <c r="E475" i="9"/>
  <c r="D476" i="9"/>
  <c r="E476" i="9"/>
  <c r="D477" i="9"/>
  <c r="E477" i="9"/>
  <c r="D478" i="9"/>
  <c r="E478" i="9"/>
  <c r="D479" i="9"/>
  <c r="E479" i="9"/>
  <c r="D480" i="9"/>
  <c r="E480" i="9"/>
  <c r="D481" i="9"/>
  <c r="E481" i="9"/>
  <c r="D482" i="9"/>
  <c r="E482" i="9"/>
  <c r="D483" i="9"/>
  <c r="E483" i="9"/>
  <c r="D484" i="9"/>
  <c r="E484" i="9"/>
  <c r="D485" i="9"/>
  <c r="E485" i="9"/>
  <c r="D486" i="9"/>
  <c r="E486" i="9"/>
  <c r="D487" i="9"/>
  <c r="E487" i="9"/>
  <c r="D488" i="9"/>
  <c r="E488" i="9"/>
  <c r="D489" i="9"/>
  <c r="E489" i="9"/>
  <c r="D490" i="9"/>
  <c r="E490" i="9"/>
  <c r="D491" i="9"/>
  <c r="E491" i="9"/>
  <c r="D492" i="9"/>
  <c r="E492" i="9"/>
  <c r="D493" i="9"/>
  <c r="E493" i="9"/>
  <c r="D494" i="9"/>
  <c r="E494" i="9"/>
  <c r="D495" i="9"/>
  <c r="E495" i="9"/>
  <c r="D496" i="9"/>
  <c r="E496" i="9"/>
  <c r="D497" i="9"/>
  <c r="E497" i="9"/>
  <c r="D498" i="9"/>
  <c r="E498" i="9"/>
  <c r="D499" i="9"/>
  <c r="E499" i="9"/>
  <c r="D500" i="9"/>
  <c r="E500" i="9"/>
  <c r="D501" i="9"/>
  <c r="E501" i="9"/>
  <c r="D502" i="9"/>
  <c r="E502" i="9"/>
  <c r="D503" i="9"/>
  <c r="E503" i="9"/>
  <c r="D504" i="9"/>
  <c r="E504" i="9"/>
  <c r="D505" i="9"/>
  <c r="E505" i="9"/>
  <c r="D506" i="9"/>
  <c r="E506" i="9"/>
  <c r="D507" i="9"/>
  <c r="E507" i="9"/>
  <c r="D508" i="9"/>
  <c r="E508" i="9"/>
  <c r="D509" i="9"/>
  <c r="E509" i="9"/>
  <c r="D510" i="9"/>
  <c r="E510" i="9"/>
  <c r="D511" i="9"/>
  <c r="E511" i="9"/>
  <c r="D512" i="9"/>
  <c r="E512" i="9"/>
  <c r="D513" i="9"/>
  <c r="E513" i="9"/>
  <c r="D514" i="9"/>
  <c r="E514" i="9"/>
  <c r="D515" i="9"/>
  <c r="E515" i="9"/>
  <c r="D516" i="9"/>
  <c r="E516" i="9"/>
  <c r="D517" i="9"/>
  <c r="E517" i="9"/>
  <c r="D518" i="9"/>
  <c r="E518" i="9"/>
  <c r="D519" i="9"/>
  <c r="E519" i="9"/>
  <c r="D520" i="9"/>
  <c r="E520" i="9"/>
  <c r="D521" i="9"/>
  <c r="E521" i="9"/>
  <c r="D522" i="9"/>
  <c r="E522" i="9"/>
  <c r="D523" i="9"/>
  <c r="E523" i="9"/>
  <c r="D524" i="9"/>
  <c r="E524" i="9"/>
  <c r="D525" i="9"/>
  <c r="E525" i="9"/>
  <c r="D526" i="9"/>
  <c r="E526" i="9"/>
  <c r="D527" i="9"/>
  <c r="E527" i="9"/>
  <c r="D528" i="9"/>
  <c r="E528" i="9"/>
  <c r="D529" i="9"/>
  <c r="E529" i="9"/>
  <c r="D530" i="9"/>
  <c r="E530" i="9"/>
  <c r="D531" i="9"/>
  <c r="E531" i="9"/>
  <c r="D532" i="9"/>
  <c r="E532" i="9"/>
  <c r="D533" i="9"/>
  <c r="E533" i="9"/>
  <c r="D534" i="9"/>
  <c r="E534" i="9"/>
  <c r="D535" i="9"/>
  <c r="E535" i="9"/>
  <c r="D536" i="9"/>
  <c r="E536" i="9"/>
  <c r="D537" i="9"/>
  <c r="E537" i="9"/>
  <c r="D538" i="9"/>
  <c r="E538" i="9"/>
  <c r="D539" i="9"/>
  <c r="E539" i="9"/>
  <c r="D540" i="9"/>
  <c r="E540" i="9"/>
  <c r="D541" i="9"/>
  <c r="E541" i="9"/>
  <c r="D542" i="9"/>
  <c r="E542" i="9"/>
  <c r="D543" i="9"/>
  <c r="E543" i="9"/>
  <c r="D544" i="9"/>
  <c r="E544" i="9"/>
  <c r="D545" i="9"/>
  <c r="E545" i="9"/>
  <c r="D546" i="9"/>
  <c r="E546" i="9"/>
  <c r="D547" i="9"/>
  <c r="E547" i="9"/>
  <c r="D548" i="9"/>
  <c r="E548" i="9"/>
  <c r="D549" i="9"/>
  <c r="E549" i="9"/>
  <c r="D550" i="9"/>
  <c r="E550" i="9"/>
  <c r="D551" i="9"/>
  <c r="E551" i="9"/>
  <c r="D552" i="9"/>
  <c r="E552" i="9"/>
  <c r="D553" i="9"/>
  <c r="E553" i="9"/>
  <c r="D554" i="9"/>
  <c r="E554" i="9"/>
  <c r="D555" i="9"/>
  <c r="E555" i="9"/>
  <c r="D556" i="9"/>
  <c r="E556" i="9"/>
  <c r="D557" i="9"/>
  <c r="E557" i="9"/>
  <c r="D558" i="9"/>
  <c r="E558" i="9"/>
  <c r="D559" i="9"/>
  <c r="E559" i="9"/>
  <c r="D560" i="9"/>
  <c r="E560" i="9"/>
  <c r="D561" i="9"/>
  <c r="E561" i="9"/>
  <c r="D562" i="9"/>
  <c r="E562" i="9"/>
  <c r="D563" i="9"/>
  <c r="E563" i="9"/>
  <c r="D564" i="9"/>
  <c r="E564" i="9"/>
  <c r="D565" i="9"/>
  <c r="E565" i="9"/>
  <c r="D566" i="9"/>
  <c r="E566" i="9"/>
  <c r="D567" i="9"/>
  <c r="E567" i="9"/>
  <c r="D568" i="9"/>
  <c r="E568" i="9"/>
  <c r="D569" i="9"/>
  <c r="E569" i="9"/>
  <c r="D570" i="9"/>
  <c r="E570" i="9"/>
  <c r="D571" i="9"/>
  <c r="E571" i="9"/>
  <c r="D572" i="9"/>
  <c r="E572" i="9"/>
  <c r="D573" i="9"/>
  <c r="E573" i="9"/>
  <c r="D574" i="9"/>
  <c r="E574" i="9"/>
  <c r="D575" i="9"/>
  <c r="E575" i="9"/>
  <c r="D576" i="9"/>
  <c r="E576" i="9"/>
  <c r="D577" i="9"/>
  <c r="E577" i="9"/>
  <c r="D578" i="9"/>
  <c r="E578" i="9"/>
  <c r="D579" i="9"/>
  <c r="E579" i="9"/>
  <c r="D580" i="9"/>
  <c r="E580" i="9"/>
  <c r="D581" i="9"/>
  <c r="E581" i="9"/>
  <c r="D582" i="9"/>
  <c r="E582" i="9"/>
  <c r="D583" i="9"/>
  <c r="E583" i="9"/>
  <c r="D584" i="9"/>
  <c r="E584" i="9"/>
  <c r="D585" i="9"/>
  <c r="E585" i="9"/>
  <c r="D586" i="9"/>
  <c r="E586" i="9"/>
  <c r="D587" i="9"/>
  <c r="E587" i="9"/>
  <c r="D588" i="9"/>
  <c r="E588" i="9"/>
  <c r="D589" i="9"/>
  <c r="E589" i="9"/>
  <c r="D590" i="9"/>
  <c r="E590" i="9"/>
  <c r="D591" i="9"/>
  <c r="E591" i="9"/>
  <c r="D592" i="9"/>
  <c r="E592" i="9"/>
  <c r="D593" i="9"/>
  <c r="E593" i="9"/>
  <c r="D594" i="9"/>
  <c r="E594" i="9"/>
  <c r="D595" i="9"/>
  <c r="E595" i="9"/>
  <c r="D596" i="9"/>
  <c r="E596" i="9"/>
  <c r="D597" i="9"/>
  <c r="E597" i="9"/>
  <c r="D598" i="9"/>
  <c r="E598" i="9"/>
  <c r="D599" i="9"/>
  <c r="E599" i="9"/>
  <c r="D600" i="9"/>
  <c r="E600" i="9"/>
  <c r="D601" i="9"/>
  <c r="E601" i="9"/>
  <c r="D602" i="9"/>
  <c r="E602" i="9"/>
  <c r="D603" i="9"/>
  <c r="E603" i="9"/>
  <c r="D604" i="9"/>
  <c r="E604" i="9"/>
  <c r="D605" i="9"/>
  <c r="E605" i="9"/>
  <c r="D606" i="9"/>
  <c r="E606" i="9"/>
  <c r="D607" i="9"/>
  <c r="E607" i="9"/>
  <c r="D608" i="9"/>
  <c r="E608" i="9"/>
  <c r="D609" i="9"/>
  <c r="E609" i="9"/>
  <c r="D610" i="9"/>
  <c r="E610" i="9"/>
  <c r="D611" i="9"/>
  <c r="E611" i="9"/>
  <c r="D612" i="9"/>
  <c r="E612" i="9"/>
  <c r="D613" i="9"/>
  <c r="E613" i="9"/>
  <c r="D614" i="9"/>
  <c r="E614" i="9"/>
  <c r="D615" i="9"/>
  <c r="E615" i="9"/>
  <c r="D616" i="9"/>
  <c r="E616" i="9"/>
  <c r="D617" i="9"/>
  <c r="E617" i="9"/>
  <c r="D618" i="9"/>
  <c r="E618" i="9"/>
  <c r="D619" i="9"/>
  <c r="E619" i="9"/>
  <c r="D620" i="9"/>
  <c r="E620" i="9"/>
  <c r="D621" i="9"/>
  <c r="E621" i="9"/>
  <c r="D622" i="9"/>
  <c r="E622" i="9"/>
  <c r="D623" i="9"/>
  <c r="E623" i="9"/>
  <c r="D624" i="9"/>
  <c r="E624" i="9"/>
  <c r="D625" i="9"/>
  <c r="E625" i="9"/>
  <c r="D626" i="9"/>
  <c r="E626" i="9"/>
  <c r="D627" i="9"/>
  <c r="E627" i="9"/>
  <c r="D628" i="9"/>
  <c r="E628" i="9"/>
  <c r="D629" i="9"/>
  <c r="E629" i="9"/>
  <c r="D630" i="9"/>
  <c r="E630" i="9"/>
  <c r="D631" i="9"/>
  <c r="E631" i="9"/>
  <c r="D632" i="9"/>
  <c r="E632" i="9"/>
  <c r="D633" i="9"/>
  <c r="E633" i="9"/>
  <c r="D634" i="9"/>
  <c r="E634" i="9"/>
  <c r="D635" i="9"/>
  <c r="E635" i="9"/>
  <c r="D636" i="9"/>
  <c r="E636" i="9"/>
  <c r="D637" i="9"/>
  <c r="E637" i="9"/>
  <c r="D638" i="9"/>
  <c r="E638" i="9"/>
  <c r="D639" i="9"/>
  <c r="E639" i="9"/>
  <c r="D640" i="9"/>
  <c r="E640" i="9"/>
  <c r="D641" i="9"/>
  <c r="E641" i="9"/>
  <c r="D642" i="9"/>
  <c r="E642" i="9"/>
  <c r="D643" i="9"/>
  <c r="E643" i="9"/>
  <c r="D644" i="9"/>
  <c r="E644" i="9"/>
  <c r="D645" i="9"/>
  <c r="E645" i="9"/>
  <c r="D646" i="9"/>
  <c r="E646" i="9"/>
  <c r="D647" i="9"/>
  <c r="E647" i="9"/>
  <c r="D648" i="9"/>
  <c r="E648" i="9"/>
  <c r="D649" i="9"/>
  <c r="E649" i="9"/>
  <c r="D650" i="9"/>
  <c r="E650" i="9"/>
  <c r="D651" i="9"/>
  <c r="E651" i="9"/>
  <c r="D652" i="9"/>
  <c r="E652" i="9"/>
  <c r="D653" i="9"/>
  <c r="E653" i="9"/>
  <c r="D654" i="9"/>
  <c r="E654" i="9"/>
  <c r="D655" i="9"/>
  <c r="E655" i="9"/>
  <c r="D656" i="9"/>
  <c r="E656" i="9"/>
  <c r="D657" i="9"/>
  <c r="E657" i="9"/>
  <c r="D658" i="9"/>
  <c r="E658" i="9"/>
  <c r="D659" i="9"/>
  <c r="E659" i="9"/>
  <c r="D660" i="9"/>
  <c r="E660" i="9"/>
  <c r="D661" i="9"/>
  <c r="E661" i="9"/>
  <c r="D662" i="9"/>
  <c r="E662" i="9"/>
  <c r="D663" i="9"/>
  <c r="E663" i="9"/>
  <c r="D664" i="9"/>
  <c r="E664" i="9"/>
  <c r="D665" i="9"/>
  <c r="E665" i="9"/>
  <c r="D666" i="9"/>
  <c r="E666" i="9"/>
  <c r="D667" i="9"/>
  <c r="E667" i="9"/>
  <c r="D668" i="9"/>
  <c r="E668" i="9"/>
  <c r="D669" i="9"/>
  <c r="E669" i="9"/>
  <c r="D670" i="9"/>
  <c r="E670" i="9"/>
  <c r="D671" i="9"/>
  <c r="E671" i="9"/>
  <c r="D672" i="9"/>
  <c r="E672" i="9"/>
  <c r="D673" i="9"/>
  <c r="E673" i="9"/>
  <c r="D674" i="9"/>
  <c r="E674" i="9"/>
  <c r="D675" i="9"/>
  <c r="E675" i="9"/>
  <c r="D676" i="9"/>
  <c r="E676" i="9"/>
  <c r="D677" i="9"/>
  <c r="E677" i="9"/>
  <c r="D678" i="9"/>
  <c r="E678" i="9"/>
  <c r="D679" i="9"/>
  <c r="E679" i="9"/>
  <c r="D680" i="9"/>
  <c r="E680" i="9"/>
  <c r="D681" i="9"/>
  <c r="E681" i="9"/>
  <c r="D682" i="9"/>
  <c r="E682" i="9"/>
  <c r="D683" i="9"/>
  <c r="E683" i="9"/>
  <c r="D684" i="9"/>
  <c r="E684" i="9"/>
  <c r="D685" i="9"/>
  <c r="E685" i="9"/>
  <c r="D686" i="9"/>
  <c r="E686" i="9"/>
  <c r="D687" i="9"/>
  <c r="E687" i="9"/>
  <c r="D688" i="9"/>
  <c r="E688" i="9"/>
  <c r="D689" i="9"/>
  <c r="E689" i="9"/>
  <c r="D690" i="9"/>
  <c r="E690" i="9"/>
  <c r="D691" i="9"/>
  <c r="E691" i="9"/>
  <c r="D692" i="9"/>
  <c r="E692" i="9"/>
  <c r="D693" i="9"/>
  <c r="E693" i="9"/>
  <c r="D694" i="9"/>
  <c r="E694" i="9"/>
  <c r="D695" i="9"/>
  <c r="E695" i="9"/>
  <c r="D696" i="9"/>
  <c r="E696" i="9"/>
  <c r="D697" i="9"/>
  <c r="E697" i="9"/>
  <c r="D698" i="9"/>
  <c r="E698" i="9"/>
  <c r="D699" i="9"/>
  <c r="E699" i="9"/>
  <c r="D700" i="9"/>
  <c r="E700" i="9"/>
  <c r="D701" i="9"/>
  <c r="E701" i="9"/>
  <c r="D702" i="9"/>
  <c r="E702" i="9"/>
  <c r="D703" i="9"/>
  <c r="E703" i="9"/>
  <c r="D704" i="9"/>
  <c r="E704" i="9"/>
  <c r="D705" i="9"/>
  <c r="E705" i="9"/>
  <c r="D706" i="9"/>
  <c r="E706" i="9"/>
  <c r="D707" i="9"/>
  <c r="E707" i="9"/>
  <c r="D708" i="9"/>
  <c r="E708" i="9"/>
  <c r="D709" i="9"/>
  <c r="E709" i="9"/>
  <c r="D710" i="9"/>
  <c r="E710" i="9"/>
  <c r="D711" i="9"/>
  <c r="E711" i="9"/>
  <c r="D712" i="9"/>
  <c r="E712" i="9"/>
  <c r="D713" i="9"/>
  <c r="E713" i="9"/>
  <c r="D714" i="9"/>
  <c r="E714" i="9"/>
  <c r="D715" i="9"/>
  <c r="E715" i="9"/>
  <c r="D716" i="9"/>
  <c r="E716" i="9"/>
  <c r="D717" i="9"/>
  <c r="E717" i="9"/>
  <c r="D718" i="9"/>
  <c r="E718" i="9"/>
  <c r="D719" i="9"/>
  <c r="E719" i="9"/>
  <c r="D720" i="9"/>
  <c r="E720" i="9"/>
  <c r="D721" i="9"/>
  <c r="E721" i="9"/>
  <c r="D722" i="9"/>
  <c r="E722" i="9"/>
  <c r="D723" i="9"/>
  <c r="E723" i="9"/>
  <c r="D724" i="9"/>
  <c r="E724" i="9"/>
  <c r="D725" i="9"/>
  <c r="E725" i="9"/>
  <c r="D726" i="9"/>
  <c r="E726" i="9"/>
  <c r="D727" i="9"/>
  <c r="E727" i="9"/>
  <c r="D728" i="9"/>
  <c r="E728" i="9"/>
  <c r="D729" i="9"/>
  <c r="E729" i="9"/>
  <c r="D730" i="9"/>
  <c r="E730" i="9"/>
  <c r="D731" i="9"/>
  <c r="E731" i="9"/>
  <c r="D732" i="9"/>
  <c r="E732" i="9"/>
  <c r="D733" i="9"/>
  <c r="E733" i="9"/>
  <c r="D734" i="9"/>
  <c r="E734" i="9"/>
  <c r="D735" i="9"/>
  <c r="E735" i="9"/>
  <c r="D736" i="9"/>
  <c r="E736" i="9"/>
  <c r="D737" i="9"/>
  <c r="E737" i="9"/>
  <c r="D738" i="9"/>
  <c r="E738" i="9"/>
  <c r="D739" i="9"/>
  <c r="E739" i="9"/>
  <c r="D740" i="9"/>
  <c r="E740" i="9"/>
  <c r="D741" i="9"/>
  <c r="E741" i="9"/>
  <c r="D742" i="9"/>
  <c r="E742" i="9"/>
  <c r="D743" i="9"/>
  <c r="E743" i="9"/>
  <c r="D744" i="9"/>
  <c r="E744" i="9"/>
  <c r="D745" i="9"/>
  <c r="E745" i="9"/>
  <c r="D746" i="9"/>
  <c r="E746" i="9"/>
  <c r="D747" i="9"/>
  <c r="E747" i="9"/>
  <c r="D748" i="9"/>
  <c r="E748" i="9"/>
  <c r="D749" i="9"/>
  <c r="E749" i="9"/>
  <c r="D750" i="9"/>
  <c r="E750" i="9"/>
  <c r="D751" i="9"/>
  <c r="E751" i="9"/>
  <c r="D752" i="9"/>
  <c r="E752" i="9"/>
  <c r="D753" i="9"/>
  <c r="E753" i="9"/>
  <c r="D754" i="9"/>
  <c r="E754" i="9"/>
  <c r="D755" i="9"/>
  <c r="E755" i="9"/>
  <c r="D756" i="9"/>
  <c r="E756" i="9"/>
  <c r="D757" i="9"/>
  <c r="E757" i="9"/>
  <c r="D758" i="9"/>
  <c r="E758" i="9"/>
  <c r="D759" i="9"/>
  <c r="E759" i="9"/>
  <c r="D760" i="9"/>
  <c r="E760" i="9"/>
  <c r="D761" i="9"/>
  <c r="E761" i="9"/>
  <c r="D762" i="9"/>
  <c r="E762" i="9"/>
  <c r="D763" i="9"/>
  <c r="E763" i="9"/>
  <c r="D764" i="9"/>
  <c r="E764" i="9"/>
  <c r="D765" i="9"/>
  <c r="E765" i="9"/>
  <c r="D766" i="9"/>
  <c r="E766" i="9"/>
  <c r="D767" i="9"/>
  <c r="E767" i="9"/>
  <c r="D768" i="9"/>
  <c r="E768" i="9"/>
  <c r="D769" i="9"/>
  <c r="E769" i="9"/>
  <c r="D770" i="9"/>
  <c r="E770" i="9"/>
  <c r="D771" i="9"/>
  <c r="E771" i="9"/>
  <c r="D772" i="9"/>
  <c r="E772" i="9"/>
  <c r="D773" i="9"/>
  <c r="E773" i="9"/>
  <c r="D774" i="9"/>
  <c r="E774" i="9"/>
  <c r="D775" i="9"/>
  <c r="E775" i="9"/>
  <c r="D776" i="9"/>
  <c r="E776" i="9"/>
  <c r="D777" i="9"/>
  <c r="E777" i="9"/>
  <c r="D778" i="9"/>
  <c r="E778" i="9"/>
  <c r="D779" i="9"/>
  <c r="E779" i="9"/>
  <c r="D780" i="9"/>
  <c r="E780" i="9"/>
  <c r="D781" i="9"/>
  <c r="E781" i="9"/>
  <c r="D782" i="9"/>
  <c r="E782" i="9"/>
  <c r="D783" i="9"/>
  <c r="E783" i="9"/>
  <c r="D784" i="9"/>
  <c r="E784" i="9"/>
  <c r="D785" i="9"/>
  <c r="E785" i="9"/>
  <c r="D786" i="9"/>
  <c r="E786" i="9"/>
  <c r="D787" i="9"/>
  <c r="E787" i="9"/>
  <c r="D788" i="9"/>
  <c r="E788" i="9"/>
  <c r="D789" i="9"/>
  <c r="E789" i="9"/>
  <c r="D790" i="9"/>
  <c r="E790" i="9"/>
  <c r="D791" i="9"/>
  <c r="E791" i="9"/>
  <c r="D792" i="9"/>
  <c r="E792" i="9"/>
  <c r="D793" i="9"/>
  <c r="E793" i="9"/>
  <c r="D794" i="9"/>
  <c r="E794" i="9"/>
  <c r="D795" i="9"/>
  <c r="E795" i="9"/>
  <c r="D796" i="9"/>
  <c r="E796" i="9"/>
  <c r="D797" i="9"/>
  <c r="E797" i="9"/>
  <c r="D798" i="9"/>
  <c r="E798" i="9"/>
  <c r="D799" i="9"/>
  <c r="E799" i="9"/>
  <c r="D800" i="9"/>
  <c r="E800" i="9"/>
  <c r="D801" i="9"/>
  <c r="E801" i="9"/>
  <c r="D802" i="9"/>
  <c r="E802" i="9"/>
  <c r="D803" i="9"/>
  <c r="E803" i="9"/>
  <c r="D804" i="9"/>
  <c r="E804" i="9"/>
  <c r="D805" i="9"/>
  <c r="E805" i="9"/>
  <c r="D806" i="9"/>
  <c r="E806" i="9"/>
  <c r="D807" i="9"/>
  <c r="E807" i="9"/>
  <c r="D808" i="9"/>
  <c r="E808" i="9"/>
  <c r="D809" i="9"/>
  <c r="E809" i="9"/>
  <c r="D810" i="9"/>
  <c r="E810" i="9"/>
  <c r="D811" i="9"/>
  <c r="E811" i="9"/>
  <c r="D812" i="9"/>
  <c r="E812" i="9"/>
  <c r="D813" i="9"/>
  <c r="E813" i="9"/>
  <c r="D814" i="9"/>
  <c r="E814" i="9"/>
  <c r="D815" i="9"/>
  <c r="E815" i="9"/>
  <c r="D816" i="9"/>
  <c r="E816" i="9"/>
  <c r="D817" i="9"/>
  <c r="E817" i="9"/>
  <c r="D818" i="9"/>
  <c r="E818" i="9"/>
  <c r="D819" i="9"/>
  <c r="E819" i="9"/>
  <c r="D820" i="9"/>
  <c r="E820" i="9"/>
  <c r="D821" i="9"/>
  <c r="E821" i="9"/>
  <c r="D822" i="9"/>
  <c r="E822" i="9"/>
  <c r="D823" i="9"/>
  <c r="E823" i="9"/>
  <c r="D824" i="9"/>
  <c r="E824" i="9"/>
  <c r="D825" i="9"/>
  <c r="E825" i="9"/>
  <c r="D826" i="9"/>
  <c r="E826" i="9"/>
  <c r="D827" i="9"/>
  <c r="E827" i="9"/>
  <c r="D828" i="9"/>
  <c r="E828" i="9"/>
  <c r="D829" i="9"/>
  <c r="E829" i="9"/>
  <c r="D830" i="9"/>
  <c r="E830" i="9"/>
  <c r="D831" i="9"/>
  <c r="E831" i="9"/>
  <c r="D832" i="9"/>
  <c r="E832" i="9"/>
  <c r="D833" i="9"/>
  <c r="E833" i="9"/>
  <c r="D834" i="9"/>
  <c r="E834" i="9"/>
  <c r="D835" i="9"/>
  <c r="E835" i="9"/>
  <c r="D836" i="9"/>
  <c r="E836" i="9"/>
  <c r="D837" i="9"/>
  <c r="E837" i="9"/>
  <c r="D838" i="9"/>
  <c r="E838" i="9"/>
  <c r="D839" i="9"/>
  <c r="E839" i="9"/>
  <c r="D840" i="9"/>
  <c r="E840" i="9"/>
  <c r="D841" i="9"/>
  <c r="E841" i="9"/>
  <c r="D842" i="9"/>
  <c r="E842" i="9"/>
  <c r="D843" i="9"/>
  <c r="E843" i="9"/>
  <c r="D844" i="9"/>
  <c r="E844" i="9"/>
  <c r="D845" i="9"/>
  <c r="E845" i="9"/>
  <c r="D846" i="9"/>
  <c r="E846" i="9"/>
  <c r="D847" i="9"/>
  <c r="E847" i="9"/>
  <c r="D848" i="9"/>
  <c r="E848" i="9"/>
  <c r="D849" i="9"/>
  <c r="E849" i="9"/>
  <c r="D850" i="9"/>
  <c r="E850" i="9"/>
  <c r="D851" i="9"/>
  <c r="E851" i="9"/>
  <c r="D852" i="9"/>
  <c r="E852" i="9"/>
  <c r="D853" i="9"/>
  <c r="E853" i="9"/>
  <c r="D854" i="9"/>
  <c r="E854" i="9"/>
  <c r="D855" i="9"/>
  <c r="E855" i="9"/>
  <c r="D856" i="9"/>
  <c r="E856" i="9"/>
  <c r="D857" i="9"/>
  <c r="E857" i="9"/>
  <c r="D858" i="9"/>
  <c r="E858" i="9"/>
  <c r="D859" i="9"/>
  <c r="E859" i="9"/>
  <c r="D860" i="9"/>
  <c r="E860" i="9"/>
  <c r="D861" i="9"/>
  <c r="E861" i="9"/>
  <c r="D862" i="9"/>
  <c r="E862" i="9"/>
  <c r="D863" i="9"/>
  <c r="E863" i="9"/>
  <c r="D864" i="9"/>
  <c r="E864" i="9"/>
  <c r="D865" i="9"/>
  <c r="E865" i="9"/>
  <c r="D866" i="9"/>
  <c r="E866" i="9"/>
  <c r="D867" i="9"/>
  <c r="E867" i="9"/>
  <c r="D868" i="9"/>
  <c r="E868" i="9"/>
  <c r="D869" i="9"/>
  <c r="E869" i="9"/>
  <c r="D870" i="9"/>
  <c r="E870" i="9"/>
  <c r="D871" i="9"/>
  <c r="E871" i="9"/>
  <c r="D872" i="9"/>
  <c r="E872" i="9"/>
  <c r="D873" i="9"/>
  <c r="E873" i="9"/>
  <c r="D874" i="9"/>
  <c r="E874" i="9"/>
  <c r="D875" i="9"/>
  <c r="E875" i="9"/>
  <c r="D876" i="9"/>
  <c r="E876" i="9"/>
  <c r="D877" i="9"/>
  <c r="E877" i="9"/>
  <c r="D878" i="9"/>
  <c r="E878" i="9"/>
  <c r="D879" i="9"/>
  <c r="E879" i="9"/>
  <c r="D880" i="9"/>
  <c r="E880" i="9"/>
  <c r="D881" i="9"/>
  <c r="E881" i="9"/>
  <c r="D882" i="9"/>
  <c r="E882" i="9"/>
  <c r="D883" i="9"/>
  <c r="E883" i="9"/>
  <c r="D884" i="9"/>
  <c r="E884" i="9"/>
  <c r="D885" i="9"/>
  <c r="E885" i="9"/>
  <c r="D886" i="9"/>
  <c r="E886" i="9"/>
  <c r="D887" i="9"/>
  <c r="E887" i="9"/>
  <c r="D888" i="9"/>
  <c r="E888" i="9"/>
  <c r="D889" i="9"/>
  <c r="E889" i="9"/>
  <c r="D890" i="9"/>
  <c r="E890" i="9"/>
  <c r="D891" i="9"/>
  <c r="E891" i="9"/>
  <c r="D892" i="9"/>
  <c r="E892" i="9"/>
  <c r="D893" i="9"/>
  <c r="E893" i="9"/>
  <c r="D894" i="9"/>
  <c r="E894" i="9"/>
  <c r="D895" i="9"/>
  <c r="E895" i="9"/>
  <c r="D896" i="9"/>
  <c r="E896" i="9"/>
  <c r="D897" i="9"/>
  <c r="E897" i="9"/>
  <c r="D898" i="9"/>
  <c r="E898" i="9"/>
  <c r="D899" i="9"/>
  <c r="E899" i="9"/>
  <c r="D900" i="9"/>
  <c r="E900" i="9"/>
  <c r="D901" i="9"/>
  <c r="E901" i="9"/>
  <c r="D902" i="9"/>
  <c r="E902" i="9"/>
  <c r="D903" i="9"/>
  <c r="E903" i="9"/>
  <c r="D904" i="9"/>
  <c r="E904" i="9"/>
  <c r="D905" i="9"/>
  <c r="E905" i="9"/>
  <c r="D906" i="9"/>
  <c r="E906" i="9"/>
  <c r="D907" i="9"/>
  <c r="E907" i="9"/>
  <c r="D908" i="9"/>
  <c r="E908" i="9"/>
  <c r="D909" i="9"/>
  <c r="E909" i="9"/>
  <c r="D910" i="9"/>
  <c r="E910" i="9"/>
  <c r="D911" i="9"/>
  <c r="E911" i="9"/>
  <c r="D912" i="9"/>
  <c r="E912" i="9"/>
  <c r="D913" i="9"/>
  <c r="E913" i="9"/>
  <c r="D914" i="9"/>
  <c r="E914" i="9"/>
  <c r="D915" i="9"/>
  <c r="E915" i="9"/>
  <c r="D916" i="9"/>
  <c r="E916" i="9"/>
  <c r="D917" i="9"/>
  <c r="E917" i="9"/>
  <c r="D918" i="9"/>
  <c r="E918" i="9"/>
  <c r="D919" i="9"/>
  <c r="E919" i="9"/>
  <c r="D920" i="9"/>
  <c r="E920" i="9"/>
  <c r="D921" i="9"/>
  <c r="E921" i="9"/>
  <c r="D922" i="9"/>
  <c r="E922" i="9"/>
  <c r="D923" i="9"/>
  <c r="E923" i="9"/>
  <c r="D924" i="9"/>
  <c r="E924" i="9"/>
  <c r="D925" i="9"/>
  <c r="E925" i="9"/>
  <c r="D926" i="9"/>
  <c r="E926" i="9"/>
  <c r="D927" i="9"/>
  <c r="E927" i="9"/>
  <c r="D928" i="9"/>
  <c r="E928" i="9"/>
  <c r="D929" i="9"/>
  <c r="E929" i="9"/>
  <c r="D930" i="9"/>
  <c r="E930" i="9"/>
  <c r="D931" i="9"/>
  <c r="E931" i="9"/>
  <c r="D932" i="9"/>
  <c r="E932" i="9"/>
  <c r="D933" i="9"/>
  <c r="E933" i="9"/>
  <c r="D934" i="9"/>
  <c r="E934" i="9"/>
  <c r="D935" i="9"/>
  <c r="E935" i="9"/>
  <c r="D936" i="9"/>
  <c r="E936" i="9"/>
  <c r="D937" i="9"/>
  <c r="E937" i="9"/>
  <c r="D938" i="9"/>
  <c r="E938" i="9"/>
  <c r="D939" i="9"/>
  <c r="E939" i="9"/>
  <c r="D940" i="9"/>
  <c r="E940" i="9"/>
  <c r="D941" i="9"/>
  <c r="E941" i="9"/>
  <c r="D942" i="9"/>
  <c r="E942" i="9"/>
  <c r="D943" i="9"/>
  <c r="E943" i="9"/>
  <c r="D944" i="9"/>
  <c r="E944" i="9"/>
  <c r="D945" i="9"/>
  <c r="E945" i="9"/>
  <c r="D946" i="9"/>
  <c r="E946" i="9"/>
  <c r="D947" i="9"/>
  <c r="E947" i="9"/>
  <c r="D948" i="9"/>
  <c r="E948" i="9"/>
  <c r="D949" i="9"/>
  <c r="E949" i="9"/>
  <c r="D950" i="9"/>
  <c r="E950" i="9"/>
  <c r="D951" i="9"/>
  <c r="E951" i="9"/>
  <c r="D952" i="9"/>
  <c r="E952" i="9"/>
  <c r="D953" i="9"/>
  <c r="E953" i="9"/>
  <c r="D954" i="9"/>
  <c r="E954" i="9"/>
  <c r="D955" i="9"/>
  <c r="E955" i="9"/>
  <c r="D956" i="9"/>
  <c r="E956" i="9"/>
  <c r="D957" i="9"/>
  <c r="E957" i="9"/>
  <c r="D958" i="9"/>
  <c r="E958" i="9"/>
  <c r="D959" i="9"/>
  <c r="E959" i="9"/>
  <c r="D960" i="9"/>
  <c r="E960" i="9"/>
  <c r="D961" i="9"/>
  <c r="E961" i="9"/>
  <c r="D962" i="9"/>
  <c r="E962" i="9"/>
  <c r="D963" i="9"/>
  <c r="E963" i="9"/>
  <c r="D964" i="9"/>
  <c r="E964" i="9"/>
  <c r="D965" i="9"/>
  <c r="E965" i="9"/>
  <c r="D966" i="9"/>
  <c r="E966" i="9"/>
  <c r="D967" i="9"/>
  <c r="E967" i="9"/>
  <c r="D968" i="9"/>
  <c r="E968" i="9"/>
  <c r="D969" i="9"/>
  <c r="E969" i="9"/>
  <c r="D970" i="9"/>
  <c r="E970" i="9"/>
  <c r="D971" i="9"/>
  <c r="E971" i="9"/>
  <c r="D972" i="9"/>
  <c r="E972" i="9"/>
  <c r="D973" i="9"/>
  <c r="E973" i="9"/>
  <c r="D974" i="9"/>
  <c r="E974" i="9"/>
  <c r="D975" i="9"/>
  <c r="E975" i="9"/>
  <c r="D976" i="9"/>
  <c r="E976" i="9"/>
  <c r="D977" i="9"/>
  <c r="E977" i="9"/>
  <c r="D978" i="9"/>
  <c r="E978" i="9"/>
  <c r="D979" i="9"/>
  <c r="E979" i="9"/>
  <c r="D980" i="9"/>
  <c r="E980" i="9"/>
  <c r="D981" i="9"/>
  <c r="E981" i="9"/>
  <c r="D982" i="9"/>
  <c r="E982" i="9"/>
  <c r="D983" i="9"/>
  <c r="E983" i="9"/>
  <c r="D984" i="9"/>
  <c r="E984" i="9"/>
  <c r="D985" i="9"/>
  <c r="E985" i="9"/>
  <c r="D986" i="9"/>
  <c r="E986" i="9"/>
  <c r="D987" i="9"/>
  <c r="E987" i="9"/>
  <c r="D988" i="9"/>
  <c r="E988" i="9"/>
  <c r="D989" i="9"/>
  <c r="E989" i="9"/>
  <c r="D990" i="9"/>
  <c r="E990" i="9"/>
  <c r="D991" i="9"/>
  <c r="E991" i="9"/>
  <c r="D992" i="9"/>
  <c r="E992" i="9"/>
  <c r="D993" i="9"/>
  <c r="E993" i="9"/>
  <c r="D994" i="9"/>
  <c r="E994" i="9"/>
  <c r="D995" i="9"/>
  <c r="E995" i="9"/>
  <c r="D996" i="9"/>
  <c r="E996" i="9"/>
  <c r="D997" i="9"/>
  <c r="E997" i="9"/>
  <c r="D998" i="9"/>
  <c r="E998" i="9"/>
  <c r="D999" i="9"/>
  <c r="E999" i="9"/>
  <c r="D1000" i="9"/>
  <c r="E1000" i="9"/>
  <c r="D1001" i="9"/>
  <c r="E1001" i="9"/>
  <c r="D1002" i="9"/>
  <c r="E1002" i="9"/>
  <c r="D1003" i="9"/>
  <c r="E1003" i="9"/>
  <c r="D1004" i="9"/>
  <c r="E1004" i="9"/>
  <c r="D1005" i="9"/>
  <c r="E1005" i="9"/>
  <c r="D1006" i="9"/>
  <c r="E1006" i="9"/>
  <c r="D1007" i="9"/>
  <c r="E1007" i="9"/>
  <c r="D1008" i="9"/>
  <c r="E1008" i="9"/>
  <c r="D1009" i="9"/>
  <c r="E1009" i="9"/>
  <c r="D1010" i="9"/>
  <c r="E1010" i="9"/>
  <c r="D1011" i="9"/>
  <c r="E1011" i="9"/>
  <c r="D1012" i="9"/>
  <c r="E1012" i="9"/>
  <c r="D1013" i="9"/>
  <c r="E1013" i="9"/>
  <c r="D1014" i="9"/>
  <c r="E1014" i="9"/>
  <c r="D1015" i="9"/>
  <c r="E1015" i="9"/>
  <c r="D1016" i="9"/>
  <c r="E1016" i="9"/>
  <c r="D1017" i="9"/>
  <c r="E1017" i="9"/>
  <c r="D1018" i="9"/>
  <c r="E1018" i="9"/>
  <c r="D1019" i="9"/>
  <c r="E1019" i="9"/>
  <c r="D1020" i="9"/>
  <c r="E1020" i="9"/>
  <c r="D1021" i="9"/>
  <c r="E1021" i="9"/>
  <c r="D1022" i="9"/>
  <c r="E1022" i="9"/>
  <c r="D1023" i="9"/>
  <c r="E1023" i="9"/>
  <c r="D1024" i="9"/>
  <c r="E1024" i="9"/>
  <c r="D1025" i="9"/>
  <c r="E1025" i="9"/>
  <c r="D1026" i="9"/>
  <c r="E1026" i="9"/>
  <c r="D1027" i="9"/>
  <c r="E1027" i="9"/>
  <c r="D1028" i="9"/>
  <c r="E1028" i="9"/>
  <c r="D1029" i="9"/>
  <c r="E1029" i="9"/>
  <c r="D1030" i="9"/>
  <c r="E1030" i="9"/>
  <c r="D1031" i="9"/>
  <c r="E1031" i="9"/>
  <c r="D1032" i="9"/>
  <c r="E1032" i="9"/>
  <c r="E32" i="9"/>
  <c r="D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O32" i="9"/>
  <c r="I32" i="9"/>
  <c r="C32" i="9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" i="8"/>
  <c r="E11" i="8"/>
  <c r="E12" i="8" s="1"/>
  <c r="E13" i="8" s="1"/>
  <c r="D11" i="8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403" i="8" s="1"/>
  <c r="D404" i="8" s="1"/>
  <c r="D405" i="8" s="1"/>
  <c r="D406" i="8" s="1"/>
  <c r="D407" i="8" s="1"/>
  <c r="D408" i="8" s="1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D420" i="8" s="1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O32" i="7"/>
  <c r="I32" i="7"/>
  <c r="C32" i="7"/>
  <c r="O33" i="6"/>
  <c r="P33" i="6" s="1"/>
  <c r="Q33" i="6"/>
  <c r="O34" i="6"/>
  <c r="Q34" i="6" s="1"/>
  <c r="P34" i="6"/>
  <c r="O35" i="6"/>
  <c r="P35" i="6"/>
  <c r="Q35" i="6"/>
  <c r="O36" i="6"/>
  <c r="P36" i="6"/>
  <c r="Q36" i="6"/>
  <c r="O37" i="6"/>
  <c r="P37" i="6" s="1"/>
  <c r="Q37" i="6"/>
  <c r="O38" i="6"/>
  <c r="Q38" i="6" s="1"/>
  <c r="P38" i="6"/>
  <c r="O39" i="6"/>
  <c r="Q39" i="6" s="1"/>
  <c r="P39" i="6"/>
  <c r="O40" i="6"/>
  <c r="P40" i="6"/>
  <c r="Q40" i="6"/>
  <c r="O41" i="6"/>
  <c r="P41" i="6" s="1"/>
  <c r="Q41" i="6"/>
  <c r="O42" i="6"/>
  <c r="Q42" i="6" s="1"/>
  <c r="P42" i="6"/>
  <c r="O43" i="6"/>
  <c r="P43" i="6"/>
  <c r="Q43" i="6"/>
  <c r="O44" i="6"/>
  <c r="P44" i="6"/>
  <c r="Q44" i="6"/>
  <c r="O45" i="6"/>
  <c r="P45" i="6" s="1"/>
  <c r="Q45" i="6"/>
  <c r="O46" i="6"/>
  <c r="Q46" i="6" s="1"/>
  <c r="P46" i="6"/>
  <c r="O47" i="6"/>
  <c r="Q47" i="6" s="1"/>
  <c r="P47" i="6"/>
  <c r="O48" i="6"/>
  <c r="P48" i="6"/>
  <c r="Q48" i="6"/>
  <c r="O49" i="6"/>
  <c r="P49" i="6" s="1"/>
  <c r="Q49" i="6"/>
  <c r="O50" i="6"/>
  <c r="Q50" i="6" s="1"/>
  <c r="P50" i="6"/>
  <c r="O51" i="6"/>
  <c r="P51" i="6"/>
  <c r="Q51" i="6"/>
  <c r="O52" i="6"/>
  <c r="P52" i="6"/>
  <c r="Q52" i="6"/>
  <c r="O53" i="6"/>
  <c r="P53" i="6" s="1"/>
  <c r="Q53" i="6"/>
  <c r="O54" i="6"/>
  <c r="Q54" i="6" s="1"/>
  <c r="P54" i="6"/>
  <c r="O55" i="6"/>
  <c r="Q55" i="6" s="1"/>
  <c r="P55" i="6"/>
  <c r="O56" i="6"/>
  <c r="P56" i="6"/>
  <c r="Q56" i="6"/>
  <c r="O57" i="6"/>
  <c r="P57" i="6" s="1"/>
  <c r="Q57" i="6"/>
  <c r="O58" i="6"/>
  <c r="O59" i="6"/>
  <c r="P59" i="6"/>
  <c r="Q59" i="6"/>
  <c r="O60" i="6"/>
  <c r="P60" i="6"/>
  <c r="Q60" i="6"/>
  <c r="O61" i="6"/>
  <c r="O62" i="6"/>
  <c r="Q62" i="6" s="1"/>
  <c r="P62" i="6"/>
  <c r="O63" i="6"/>
  <c r="O64" i="6"/>
  <c r="P64" i="6"/>
  <c r="Q64" i="6"/>
  <c r="O65" i="6"/>
  <c r="P65" i="6" s="1"/>
  <c r="Q65" i="6"/>
  <c r="O66" i="6"/>
  <c r="Q66" i="6" s="1"/>
  <c r="O67" i="6"/>
  <c r="P67" i="6"/>
  <c r="Q67" i="6"/>
  <c r="O68" i="6"/>
  <c r="P68" i="6"/>
  <c r="Q68" i="6"/>
  <c r="O69" i="6"/>
  <c r="P69" i="6" s="1"/>
  <c r="O70" i="6"/>
  <c r="Q70" i="6" s="1"/>
  <c r="P70" i="6"/>
  <c r="O71" i="6"/>
  <c r="Q71" i="6" s="1"/>
  <c r="O72" i="6"/>
  <c r="P72" i="6"/>
  <c r="Q72" i="6"/>
  <c r="O73" i="6"/>
  <c r="P73" i="6" s="1"/>
  <c r="Q73" i="6"/>
  <c r="O74" i="6"/>
  <c r="Q74" i="6" s="1"/>
  <c r="P74" i="6"/>
  <c r="O75" i="6"/>
  <c r="P75" i="6"/>
  <c r="Q75" i="6"/>
  <c r="O76" i="6"/>
  <c r="P76" i="6"/>
  <c r="Q76" i="6"/>
  <c r="O77" i="6"/>
  <c r="P77" i="6" s="1"/>
  <c r="Q77" i="6"/>
  <c r="O78" i="6"/>
  <c r="Q78" i="6" s="1"/>
  <c r="P78" i="6"/>
  <c r="O79" i="6"/>
  <c r="Q79" i="6" s="1"/>
  <c r="P79" i="6"/>
  <c r="O80" i="6"/>
  <c r="P80" i="6"/>
  <c r="Q80" i="6"/>
  <c r="O81" i="6"/>
  <c r="P81" i="6" s="1"/>
  <c r="Q81" i="6"/>
  <c r="O82" i="6"/>
  <c r="Q82" i="6" s="1"/>
  <c r="P82" i="6"/>
  <c r="O83" i="6"/>
  <c r="P83" i="6"/>
  <c r="Q83" i="6"/>
  <c r="O84" i="6"/>
  <c r="P84" i="6"/>
  <c r="Q84" i="6"/>
  <c r="O85" i="6"/>
  <c r="P85" i="6" s="1"/>
  <c r="Q85" i="6"/>
  <c r="O86" i="6"/>
  <c r="Q86" i="6" s="1"/>
  <c r="P86" i="6"/>
  <c r="O87" i="6"/>
  <c r="Q87" i="6" s="1"/>
  <c r="P87" i="6"/>
  <c r="O88" i="6"/>
  <c r="P88" i="6"/>
  <c r="Q88" i="6"/>
  <c r="O89" i="6"/>
  <c r="P89" i="6" s="1"/>
  <c r="Q89" i="6"/>
  <c r="O90" i="6"/>
  <c r="O91" i="6"/>
  <c r="P91" i="6"/>
  <c r="Q91" i="6"/>
  <c r="O92" i="6"/>
  <c r="P92" i="6"/>
  <c r="Q92" i="6"/>
  <c r="O93" i="6"/>
  <c r="O94" i="6"/>
  <c r="Q94" i="6" s="1"/>
  <c r="P94" i="6"/>
  <c r="O95" i="6"/>
  <c r="O96" i="6"/>
  <c r="P96" i="6"/>
  <c r="Q96" i="6"/>
  <c r="O97" i="6"/>
  <c r="P97" i="6" s="1"/>
  <c r="Q97" i="6"/>
  <c r="O98" i="6"/>
  <c r="Q98" i="6" s="1"/>
  <c r="P98" i="6"/>
  <c r="O99" i="6"/>
  <c r="P99" i="6"/>
  <c r="Q99" i="6"/>
  <c r="O100" i="6"/>
  <c r="P100" i="6"/>
  <c r="Q100" i="6"/>
  <c r="O101" i="6"/>
  <c r="P101" i="6" s="1"/>
  <c r="Q101" i="6"/>
  <c r="O102" i="6"/>
  <c r="Q102" i="6" s="1"/>
  <c r="P102" i="6"/>
  <c r="O103" i="6"/>
  <c r="Q103" i="6" s="1"/>
  <c r="P103" i="6"/>
  <c r="O104" i="6"/>
  <c r="P104" i="6"/>
  <c r="Q104" i="6"/>
  <c r="O105" i="6"/>
  <c r="P105" i="6" s="1"/>
  <c r="Q105" i="6"/>
  <c r="O106" i="6"/>
  <c r="Q106" i="6" s="1"/>
  <c r="P106" i="6"/>
  <c r="O107" i="6"/>
  <c r="P107" i="6"/>
  <c r="Q107" i="6"/>
  <c r="O108" i="6"/>
  <c r="P108" i="6"/>
  <c r="Q108" i="6"/>
  <c r="O109" i="6"/>
  <c r="P109" i="6" s="1"/>
  <c r="Q109" i="6"/>
  <c r="O110" i="6"/>
  <c r="Q110" i="6" s="1"/>
  <c r="P110" i="6"/>
  <c r="O111" i="6"/>
  <c r="Q111" i="6" s="1"/>
  <c r="P111" i="6"/>
  <c r="O112" i="6"/>
  <c r="P112" i="6"/>
  <c r="Q112" i="6"/>
  <c r="O113" i="6"/>
  <c r="P113" i="6" s="1"/>
  <c r="Q113" i="6"/>
  <c r="O114" i="6"/>
  <c r="Q114" i="6" s="1"/>
  <c r="P114" i="6"/>
  <c r="O115" i="6"/>
  <c r="P115" i="6"/>
  <c r="Q115" i="6"/>
  <c r="O116" i="6"/>
  <c r="P116" i="6"/>
  <c r="Q116" i="6"/>
  <c r="O117" i="6"/>
  <c r="P117" i="6" s="1"/>
  <c r="Q117" i="6"/>
  <c r="O118" i="6"/>
  <c r="Q118" i="6" s="1"/>
  <c r="P118" i="6"/>
  <c r="O119" i="6"/>
  <c r="Q119" i="6" s="1"/>
  <c r="P119" i="6"/>
  <c r="O120" i="6"/>
  <c r="P120" i="6"/>
  <c r="Q120" i="6"/>
  <c r="O121" i="6"/>
  <c r="P121" i="6" s="1"/>
  <c r="Q121" i="6"/>
  <c r="O122" i="6"/>
  <c r="O123" i="6"/>
  <c r="P123" i="6"/>
  <c r="Q123" i="6"/>
  <c r="O124" i="6"/>
  <c r="P124" i="6"/>
  <c r="Q124" i="6"/>
  <c r="O125" i="6"/>
  <c r="O126" i="6"/>
  <c r="Q126" i="6" s="1"/>
  <c r="P126" i="6"/>
  <c r="O127" i="6"/>
  <c r="O128" i="6"/>
  <c r="P128" i="6"/>
  <c r="Q128" i="6"/>
  <c r="O129" i="6"/>
  <c r="P129" i="6" s="1"/>
  <c r="Q129" i="6"/>
  <c r="O130" i="6"/>
  <c r="Q130" i="6" s="1"/>
  <c r="P130" i="6"/>
  <c r="O131" i="6"/>
  <c r="P131" i="6"/>
  <c r="Q131" i="6"/>
  <c r="O132" i="6"/>
  <c r="P132" i="6"/>
  <c r="Q132" i="6"/>
  <c r="O133" i="6"/>
  <c r="P133" i="6" s="1"/>
  <c r="Q133" i="6"/>
  <c r="O134" i="6"/>
  <c r="Q134" i="6" s="1"/>
  <c r="P134" i="6"/>
  <c r="O135" i="6"/>
  <c r="Q135" i="6" s="1"/>
  <c r="P135" i="6"/>
  <c r="O136" i="6"/>
  <c r="P136" i="6"/>
  <c r="Q136" i="6"/>
  <c r="O137" i="6"/>
  <c r="P137" i="6" s="1"/>
  <c r="Q137" i="6"/>
  <c r="O138" i="6"/>
  <c r="Q138" i="6" s="1"/>
  <c r="P138" i="6"/>
  <c r="O139" i="6"/>
  <c r="P139" i="6"/>
  <c r="Q139" i="6"/>
  <c r="O140" i="6"/>
  <c r="P140" i="6"/>
  <c r="Q140" i="6"/>
  <c r="O141" i="6"/>
  <c r="P141" i="6" s="1"/>
  <c r="Q141" i="6"/>
  <c r="O142" i="6"/>
  <c r="Q142" i="6" s="1"/>
  <c r="P142" i="6"/>
  <c r="O143" i="6"/>
  <c r="Q143" i="6" s="1"/>
  <c r="P143" i="6"/>
  <c r="O144" i="6"/>
  <c r="P144" i="6"/>
  <c r="Q144" i="6"/>
  <c r="O145" i="6"/>
  <c r="P145" i="6" s="1"/>
  <c r="Q145" i="6"/>
  <c r="O146" i="6"/>
  <c r="Q146" i="6" s="1"/>
  <c r="P146" i="6"/>
  <c r="O147" i="6"/>
  <c r="P147" i="6"/>
  <c r="Q147" i="6"/>
  <c r="O148" i="6"/>
  <c r="P148" i="6"/>
  <c r="Q148" i="6"/>
  <c r="O149" i="6"/>
  <c r="P149" i="6" s="1"/>
  <c r="Q149" i="6"/>
  <c r="O150" i="6"/>
  <c r="Q150" i="6" s="1"/>
  <c r="P150" i="6"/>
  <c r="O151" i="6"/>
  <c r="Q151" i="6" s="1"/>
  <c r="P151" i="6"/>
  <c r="O152" i="6"/>
  <c r="P152" i="6"/>
  <c r="Q152" i="6"/>
  <c r="O153" i="6"/>
  <c r="P153" i="6" s="1"/>
  <c r="Q153" i="6"/>
  <c r="O154" i="6"/>
  <c r="O155" i="6"/>
  <c r="P155" i="6"/>
  <c r="Q155" i="6"/>
  <c r="O156" i="6"/>
  <c r="P156" i="6"/>
  <c r="Q156" i="6"/>
  <c r="O157" i="6"/>
  <c r="O158" i="6"/>
  <c r="Q158" i="6" s="1"/>
  <c r="P158" i="6"/>
  <c r="O159" i="6"/>
  <c r="O160" i="6"/>
  <c r="P160" i="6"/>
  <c r="Q160" i="6"/>
  <c r="O161" i="6"/>
  <c r="P161" i="6" s="1"/>
  <c r="Q161" i="6"/>
  <c r="O162" i="6"/>
  <c r="Q162" i="6" s="1"/>
  <c r="P162" i="6"/>
  <c r="O163" i="6"/>
  <c r="P163" i="6"/>
  <c r="Q163" i="6"/>
  <c r="O164" i="6"/>
  <c r="P164" i="6"/>
  <c r="Q164" i="6"/>
  <c r="O165" i="6"/>
  <c r="P165" i="6" s="1"/>
  <c r="Q165" i="6"/>
  <c r="O166" i="6"/>
  <c r="Q166" i="6" s="1"/>
  <c r="P166" i="6"/>
  <c r="O167" i="6"/>
  <c r="Q167" i="6" s="1"/>
  <c r="P167" i="6"/>
  <c r="O168" i="6"/>
  <c r="P168" i="6"/>
  <c r="Q168" i="6"/>
  <c r="O169" i="6"/>
  <c r="P169" i="6" s="1"/>
  <c r="Q169" i="6"/>
  <c r="O170" i="6"/>
  <c r="Q170" i="6" s="1"/>
  <c r="P170" i="6"/>
  <c r="O171" i="6"/>
  <c r="P171" i="6"/>
  <c r="Q171" i="6"/>
  <c r="O172" i="6"/>
  <c r="P172" i="6"/>
  <c r="Q172" i="6"/>
  <c r="O173" i="6"/>
  <c r="P173" i="6" s="1"/>
  <c r="Q173" i="6"/>
  <c r="O174" i="6"/>
  <c r="Q174" i="6" s="1"/>
  <c r="P174" i="6"/>
  <c r="O175" i="6"/>
  <c r="Q175" i="6" s="1"/>
  <c r="P175" i="6"/>
  <c r="O176" i="6"/>
  <c r="P176" i="6"/>
  <c r="Q176" i="6"/>
  <c r="O177" i="6"/>
  <c r="P177" i="6" s="1"/>
  <c r="Q177" i="6"/>
  <c r="O178" i="6"/>
  <c r="Q178" i="6" s="1"/>
  <c r="P178" i="6"/>
  <c r="O179" i="6"/>
  <c r="P179" i="6"/>
  <c r="Q179" i="6"/>
  <c r="O180" i="6"/>
  <c r="P180" i="6"/>
  <c r="Q180" i="6"/>
  <c r="O181" i="6"/>
  <c r="P181" i="6" s="1"/>
  <c r="Q181" i="6"/>
  <c r="O182" i="6"/>
  <c r="Q182" i="6" s="1"/>
  <c r="P182" i="6"/>
  <c r="O183" i="6"/>
  <c r="Q183" i="6" s="1"/>
  <c r="P183" i="6"/>
  <c r="O184" i="6"/>
  <c r="P184" i="6"/>
  <c r="Q184" i="6"/>
  <c r="O185" i="6"/>
  <c r="P185" i="6" s="1"/>
  <c r="Q185" i="6"/>
  <c r="O186" i="6"/>
  <c r="O187" i="6"/>
  <c r="P187" i="6"/>
  <c r="Q187" i="6"/>
  <c r="O188" i="6"/>
  <c r="P188" i="6"/>
  <c r="Q188" i="6"/>
  <c r="O189" i="6"/>
  <c r="O190" i="6"/>
  <c r="Q190" i="6" s="1"/>
  <c r="P190" i="6"/>
  <c r="O191" i="6"/>
  <c r="O192" i="6"/>
  <c r="P192" i="6"/>
  <c r="Q192" i="6"/>
  <c r="O193" i="6"/>
  <c r="P193" i="6" s="1"/>
  <c r="Q193" i="6"/>
  <c r="O194" i="6"/>
  <c r="Q194" i="6" s="1"/>
  <c r="O195" i="6"/>
  <c r="P195" i="6"/>
  <c r="Q195" i="6"/>
  <c r="O196" i="6"/>
  <c r="P196" i="6"/>
  <c r="Q196" i="6"/>
  <c r="O197" i="6"/>
  <c r="P197" i="6" s="1"/>
  <c r="O198" i="6"/>
  <c r="Q198" i="6" s="1"/>
  <c r="P198" i="6"/>
  <c r="O199" i="6"/>
  <c r="Q199" i="6" s="1"/>
  <c r="O200" i="6"/>
  <c r="P200" i="6"/>
  <c r="Q200" i="6"/>
  <c r="O201" i="6"/>
  <c r="P201" i="6" s="1"/>
  <c r="Q201" i="6"/>
  <c r="O202" i="6"/>
  <c r="Q202" i="6" s="1"/>
  <c r="P202" i="6"/>
  <c r="O203" i="6"/>
  <c r="P203" i="6"/>
  <c r="Q203" i="6"/>
  <c r="O204" i="6"/>
  <c r="P204" i="6"/>
  <c r="Q204" i="6"/>
  <c r="O205" i="6"/>
  <c r="O206" i="6"/>
  <c r="Q206" i="6" s="1"/>
  <c r="O207" i="6"/>
  <c r="P207" i="6"/>
  <c r="Q207" i="6"/>
  <c r="O208" i="6"/>
  <c r="P208" i="6"/>
  <c r="Q208" i="6"/>
  <c r="O209" i="6"/>
  <c r="O210" i="6"/>
  <c r="O211" i="6"/>
  <c r="P211" i="6"/>
  <c r="Q211" i="6"/>
  <c r="O212" i="6"/>
  <c r="P212" i="6"/>
  <c r="Q212" i="6"/>
  <c r="O213" i="6"/>
  <c r="O214" i="6"/>
  <c r="Q214" i="6" s="1"/>
  <c r="P214" i="6"/>
  <c r="O215" i="6"/>
  <c r="P215" i="6"/>
  <c r="Q215" i="6"/>
  <c r="O216" i="6"/>
  <c r="P216" i="6"/>
  <c r="Q216" i="6"/>
  <c r="O217" i="6"/>
  <c r="O218" i="6"/>
  <c r="Q218" i="6" s="1"/>
  <c r="P218" i="6"/>
  <c r="O219" i="6"/>
  <c r="P219" i="6"/>
  <c r="Q219" i="6"/>
  <c r="O220" i="6"/>
  <c r="P220" i="6"/>
  <c r="Q220" i="6"/>
  <c r="O221" i="6"/>
  <c r="O222" i="6"/>
  <c r="Q222" i="6" s="1"/>
  <c r="P222" i="6"/>
  <c r="O223" i="6"/>
  <c r="P223" i="6"/>
  <c r="Q223" i="6"/>
  <c r="O224" i="6"/>
  <c r="P224" i="6"/>
  <c r="Q224" i="6"/>
  <c r="O225" i="6"/>
  <c r="O226" i="6"/>
  <c r="O227" i="6"/>
  <c r="P227" i="6"/>
  <c r="Q227" i="6"/>
  <c r="O228" i="6"/>
  <c r="P228" i="6"/>
  <c r="Q228" i="6"/>
  <c r="O229" i="6"/>
  <c r="O230" i="6"/>
  <c r="Q230" i="6" s="1"/>
  <c r="P230" i="6"/>
  <c r="O231" i="6"/>
  <c r="P231" i="6"/>
  <c r="Q231" i="6"/>
  <c r="O232" i="6"/>
  <c r="P232" i="6"/>
  <c r="Q232" i="6"/>
  <c r="O233" i="6"/>
  <c r="O234" i="6"/>
  <c r="Q234" i="6" s="1"/>
  <c r="P234" i="6"/>
  <c r="O235" i="6"/>
  <c r="P235" i="6"/>
  <c r="Q235" i="6"/>
  <c r="O236" i="6"/>
  <c r="P236" i="6"/>
  <c r="Q236" i="6"/>
  <c r="O237" i="6"/>
  <c r="O238" i="6"/>
  <c r="Q238" i="6" s="1"/>
  <c r="P238" i="6"/>
  <c r="O239" i="6"/>
  <c r="P239" i="6"/>
  <c r="Q239" i="6"/>
  <c r="O240" i="6"/>
  <c r="P240" i="6"/>
  <c r="Q240" i="6"/>
  <c r="O241" i="6"/>
  <c r="O242" i="6"/>
  <c r="O243" i="6"/>
  <c r="P243" i="6"/>
  <c r="Q243" i="6"/>
  <c r="O244" i="6"/>
  <c r="P244" i="6"/>
  <c r="Q244" i="6"/>
  <c r="O245" i="6"/>
  <c r="O246" i="6"/>
  <c r="Q246" i="6" s="1"/>
  <c r="P246" i="6"/>
  <c r="O247" i="6"/>
  <c r="P247" i="6"/>
  <c r="Q247" i="6"/>
  <c r="O248" i="6"/>
  <c r="P248" i="6"/>
  <c r="Q248" i="6"/>
  <c r="O249" i="6"/>
  <c r="P249" i="6" s="1"/>
  <c r="Q249" i="6"/>
  <c r="O250" i="6"/>
  <c r="Q250" i="6" s="1"/>
  <c r="P250" i="6"/>
  <c r="O251" i="6"/>
  <c r="P251" i="6"/>
  <c r="Q251" i="6"/>
  <c r="O252" i="6"/>
  <c r="P252" i="6"/>
  <c r="Q252" i="6"/>
  <c r="O253" i="6"/>
  <c r="P253" i="6" s="1"/>
  <c r="Q253" i="6"/>
  <c r="O254" i="6"/>
  <c r="Q254" i="6" s="1"/>
  <c r="P254" i="6"/>
  <c r="O255" i="6"/>
  <c r="Q255" i="6" s="1"/>
  <c r="P255" i="6"/>
  <c r="O256" i="6"/>
  <c r="P256" i="6"/>
  <c r="Q256" i="6"/>
  <c r="O257" i="6"/>
  <c r="P257" i="6" s="1"/>
  <c r="Q257" i="6"/>
  <c r="O258" i="6"/>
  <c r="Q258" i="6" s="1"/>
  <c r="O259" i="6"/>
  <c r="P259" i="6"/>
  <c r="Q259" i="6"/>
  <c r="O260" i="6"/>
  <c r="P260" i="6"/>
  <c r="Q260" i="6"/>
  <c r="O261" i="6"/>
  <c r="P261" i="6" s="1"/>
  <c r="O262" i="6"/>
  <c r="Q262" i="6" s="1"/>
  <c r="P262" i="6"/>
  <c r="O263" i="6"/>
  <c r="Q263" i="6" s="1"/>
  <c r="O264" i="6"/>
  <c r="P264" i="6"/>
  <c r="Q264" i="6"/>
  <c r="O265" i="6"/>
  <c r="P265" i="6" s="1"/>
  <c r="Q265" i="6"/>
  <c r="O266" i="6"/>
  <c r="Q266" i="6" s="1"/>
  <c r="P266" i="6"/>
  <c r="O267" i="6"/>
  <c r="P267" i="6"/>
  <c r="Q267" i="6"/>
  <c r="O268" i="6"/>
  <c r="P268" i="6"/>
  <c r="Q268" i="6"/>
  <c r="O269" i="6"/>
  <c r="P269" i="6" s="1"/>
  <c r="Q269" i="6"/>
  <c r="O270" i="6"/>
  <c r="Q270" i="6" s="1"/>
  <c r="P270" i="6"/>
  <c r="O271" i="6"/>
  <c r="Q271" i="6" s="1"/>
  <c r="P271" i="6"/>
  <c r="O272" i="6"/>
  <c r="P272" i="6"/>
  <c r="Q272" i="6"/>
  <c r="O273" i="6"/>
  <c r="P273" i="6" s="1"/>
  <c r="Q273" i="6"/>
  <c r="O274" i="6"/>
  <c r="Q274" i="6" s="1"/>
  <c r="P274" i="6"/>
  <c r="O275" i="6"/>
  <c r="P275" i="6"/>
  <c r="Q275" i="6"/>
  <c r="O276" i="6"/>
  <c r="P276" i="6"/>
  <c r="Q276" i="6"/>
  <c r="O277" i="6"/>
  <c r="P277" i="6" s="1"/>
  <c r="Q277" i="6"/>
  <c r="O278" i="6"/>
  <c r="Q278" i="6" s="1"/>
  <c r="P278" i="6"/>
  <c r="O279" i="6"/>
  <c r="Q279" i="6" s="1"/>
  <c r="P279" i="6"/>
  <c r="O280" i="6"/>
  <c r="P280" i="6"/>
  <c r="Q280" i="6"/>
  <c r="O281" i="6"/>
  <c r="P281" i="6" s="1"/>
  <c r="Q281" i="6"/>
  <c r="O282" i="6"/>
  <c r="Q282" i="6" s="1"/>
  <c r="P282" i="6"/>
  <c r="O283" i="6"/>
  <c r="P283" i="6"/>
  <c r="Q283" i="6"/>
  <c r="O284" i="6"/>
  <c r="P284" i="6"/>
  <c r="Q284" i="6"/>
  <c r="O285" i="6"/>
  <c r="P285" i="6" s="1"/>
  <c r="Q285" i="6"/>
  <c r="O286" i="6"/>
  <c r="Q286" i="6" s="1"/>
  <c r="P286" i="6"/>
  <c r="O287" i="6"/>
  <c r="Q287" i="6" s="1"/>
  <c r="P287" i="6"/>
  <c r="O288" i="6"/>
  <c r="P288" i="6"/>
  <c r="Q288" i="6"/>
  <c r="O289" i="6"/>
  <c r="P289" i="6" s="1"/>
  <c r="Q289" i="6"/>
  <c r="O290" i="6"/>
  <c r="Q290" i="6" s="1"/>
  <c r="O291" i="6"/>
  <c r="P291" i="6"/>
  <c r="Q291" i="6"/>
  <c r="O292" i="6"/>
  <c r="P292" i="6"/>
  <c r="Q292" i="6"/>
  <c r="O293" i="6"/>
  <c r="P293" i="6" s="1"/>
  <c r="O294" i="6"/>
  <c r="Q294" i="6" s="1"/>
  <c r="P294" i="6"/>
  <c r="O295" i="6"/>
  <c r="Q295" i="6" s="1"/>
  <c r="O296" i="6"/>
  <c r="P296" i="6"/>
  <c r="Q296" i="6"/>
  <c r="O297" i="6"/>
  <c r="P297" i="6" s="1"/>
  <c r="Q297" i="6"/>
  <c r="O298" i="6"/>
  <c r="Q298" i="6" s="1"/>
  <c r="P298" i="6"/>
  <c r="O299" i="6"/>
  <c r="P299" i="6"/>
  <c r="Q299" i="6"/>
  <c r="O300" i="6"/>
  <c r="P300" i="6"/>
  <c r="Q300" i="6"/>
  <c r="O301" i="6"/>
  <c r="P301" i="6" s="1"/>
  <c r="Q301" i="6"/>
  <c r="O302" i="6"/>
  <c r="Q302" i="6" s="1"/>
  <c r="P302" i="6"/>
  <c r="O303" i="6"/>
  <c r="Q303" i="6" s="1"/>
  <c r="P303" i="6"/>
  <c r="O304" i="6"/>
  <c r="P304" i="6"/>
  <c r="Q304" i="6"/>
  <c r="O305" i="6"/>
  <c r="P305" i="6" s="1"/>
  <c r="Q305" i="6"/>
  <c r="O306" i="6"/>
  <c r="Q306" i="6" s="1"/>
  <c r="P306" i="6"/>
  <c r="O307" i="6"/>
  <c r="P307" i="6"/>
  <c r="Q307" i="6"/>
  <c r="O308" i="6"/>
  <c r="P308" i="6"/>
  <c r="Q308" i="6"/>
  <c r="O309" i="6"/>
  <c r="P309" i="6" s="1"/>
  <c r="Q309" i="6"/>
  <c r="O310" i="6"/>
  <c r="Q310" i="6" s="1"/>
  <c r="P310" i="6"/>
  <c r="O311" i="6"/>
  <c r="Q311" i="6" s="1"/>
  <c r="P311" i="6"/>
  <c r="O312" i="6"/>
  <c r="P312" i="6"/>
  <c r="Q312" i="6"/>
  <c r="O313" i="6"/>
  <c r="P313" i="6" s="1"/>
  <c r="Q313" i="6"/>
  <c r="O314" i="6"/>
  <c r="Q314" i="6" s="1"/>
  <c r="P314" i="6"/>
  <c r="O315" i="6"/>
  <c r="P315" i="6"/>
  <c r="Q315" i="6"/>
  <c r="O316" i="6"/>
  <c r="P316" i="6"/>
  <c r="Q316" i="6"/>
  <c r="O317" i="6"/>
  <c r="P317" i="6" s="1"/>
  <c r="Q317" i="6"/>
  <c r="O318" i="6"/>
  <c r="Q318" i="6" s="1"/>
  <c r="P318" i="6"/>
  <c r="O319" i="6"/>
  <c r="Q319" i="6" s="1"/>
  <c r="P319" i="6"/>
  <c r="O320" i="6"/>
  <c r="P320" i="6"/>
  <c r="Q320" i="6"/>
  <c r="O321" i="6"/>
  <c r="P321" i="6" s="1"/>
  <c r="Q321" i="6"/>
  <c r="O322" i="6"/>
  <c r="Q322" i="6" s="1"/>
  <c r="O323" i="6"/>
  <c r="P323" i="6"/>
  <c r="Q323" i="6"/>
  <c r="O324" i="6"/>
  <c r="P324" i="6"/>
  <c r="Q324" i="6"/>
  <c r="O325" i="6"/>
  <c r="P325" i="6" s="1"/>
  <c r="O326" i="6"/>
  <c r="Q326" i="6" s="1"/>
  <c r="P326" i="6"/>
  <c r="O327" i="6"/>
  <c r="Q327" i="6" s="1"/>
  <c r="O328" i="6"/>
  <c r="P328" i="6"/>
  <c r="Q328" i="6"/>
  <c r="O329" i="6"/>
  <c r="P329" i="6" s="1"/>
  <c r="Q329" i="6"/>
  <c r="O330" i="6"/>
  <c r="Q330" i="6" s="1"/>
  <c r="P330" i="6"/>
  <c r="O331" i="6"/>
  <c r="P331" i="6"/>
  <c r="Q331" i="6"/>
  <c r="O332" i="6"/>
  <c r="P332" i="6"/>
  <c r="Q332" i="6"/>
  <c r="O333" i="6"/>
  <c r="O334" i="6"/>
  <c r="Q334" i="6" s="1"/>
  <c r="O335" i="6"/>
  <c r="P335" i="6"/>
  <c r="Q335" i="6"/>
  <c r="O336" i="6"/>
  <c r="P336" i="6"/>
  <c r="Q336" i="6"/>
  <c r="O337" i="6"/>
  <c r="O338" i="6"/>
  <c r="Q338" i="6" s="1"/>
  <c r="P338" i="6"/>
  <c r="O339" i="6"/>
  <c r="P339" i="6"/>
  <c r="Q339" i="6"/>
  <c r="O340" i="6"/>
  <c r="P340" i="6"/>
  <c r="Q340" i="6"/>
  <c r="O341" i="6"/>
  <c r="O342" i="6"/>
  <c r="Q342" i="6" s="1"/>
  <c r="P342" i="6"/>
  <c r="O343" i="6"/>
  <c r="P343" i="6"/>
  <c r="Q343" i="6"/>
  <c r="O344" i="6"/>
  <c r="P344" i="6"/>
  <c r="Q344" i="6"/>
  <c r="O345" i="6"/>
  <c r="O346" i="6"/>
  <c r="Q346" i="6" s="1"/>
  <c r="P346" i="6"/>
  <c r="O347" i="6"/>
  <c r="P347" i="6"/>
  <c r="Q347" i="6"/>
  <c r="O348" i="6"/>
  <c r="P348" i="6"/>
  <c r="Q348" i="6"/>
  <c r="O349" i="6"/>
  <c r="O350" i="6"/>
  <c r="Q350" i="6" s="1"/>
  <c r="O351" i="6"/>
  <c r="P351" i="6"/>
  <c r="Q351" i="6"/>
  <c r="O352" i="6"/>
  <c r="P352" i="6"/>
  <c r="Q352" i="6"/>
  <c r="O353" i="6"/>
  <c r="O354" i="6"/>
  <c r="Q354" i="6" s="1"/>
  <c r="P354" i="6"/>
  <c r="O355" i="6"/>
  <c r="P355" i="6"/>
  <c r="Q355" i="6"/>
  <c r="O356" i="6"/>
  <c r="P356" i="6"/>
  <c r="Q356" i="6"/>
  <c r="O357" i="6"/>
  <c r="O358" i="6"/>
  <c r="Q358" i="6" s="1"/>
  <c r="P358" i="6"/>
  <c r="O359" i="6"/>
  <c r="P359" i="6"/>
  <c r="Q359" i="6"/>
  <c r="O360" i="6"/>
  <c r="P360" i="6"/>
  <c r="Q360" i="6"/>
  <c r="O361" i="6"/>
  <c r="O362" i="6"/>
  <c r="Q362" i="6" s="1"/>
  <c r="P362" i="6"/>
  <c r="O363" i="6"/>
  <c r="P363" i="6"/>
  <c r="Q363" i="6"/>
  <c r="O364" i="6"/>
  <c r="P364" i="6"/>
  <c r="Q364" i="6"/>
  <c r="O365" i="6"/>
  <c r="O366" i="6"/>
  <c r="Q366" i="6" s="1"/>
  <c r="O367" i="6"/>
  <c r="P367" i="6"/>
  <c r="Q367" i="6"/>
  <c r="O368" i="6"/>
  <c r="P368" i="6"/>
  <c r="Q368" i="6"/>
  <c r="O369" i="6"/>
  <c r="O370" i="6"/>
  <c r="Q370" i="6" s="1"/>
  <c r="P370" i="6"/>
  <c r="O371" i="6"/>
  <c r="P371" i="6"/>
  <c r="Q371" i="6"/>
  <c r="O372" i="6"/>
  <c r="P372" i="6"/>
  <c r="Q372" i="6"/>
  <c r="O373" i="6"/>
  <c r="O374" i="6"/>
  <c r="Q374" i="6" s="1"/>
  <c r="P374" i="6"/>
  <c r="O375" i="6"/>
  <c r="P375" i="6"/>
  <c r="Q375" i="6"/>
  <c r="O376" i="6"/>
  <c r="P376" i="6"/>
  <c r="Q376" i="6"/>
  <c r="O377" i="6"/>
  <c r="O378" i="6"/>
  <c r="Q378" i="6" s="1"/>
  <c r="P378" i="6"/>
  <c r="O379" i="6"/>
  <c r="P379" i="6"/>
  <c r="Q379" i="6"/>
  <c r="O380" i="6"/>
  <c r="P380" i="6"/>
  <c r="Q380" i="6"/>
  <c r="O381" i="6"/>
  <c r="O382" i="6"/>
  <c r="Q382" i="6" s="1"/>
  <c r="O383" i="6"/>
  <c r="P383" i="6"/>
  <c r="Q383" i="6"/>
  <c r="O384" i="6"/>
  <c r="P384" i="6"/>
  <c r="Q384" i="6"/>
  <c r="O385" i="6"/>
  <c r="O386" i="6"/>
  <c r="Q386" i="6" s="1"/>
  <c r="P386" i="6"/>
  <c r="O387" i="6"/>
  <c r="P387" i="6"/>
  <c r="Q387" i="6"/>
  <c r="O388" i="6"/>
  <c r="P388" i="6"/>
  <c r="Q388" i="6"/>
  <c r="O389" i="6"/>
  <c r="O390" i="6"/>
  <c r="Q390" i="6" s="1"/>
  <c r="P390" i="6"/>
  <c r="O391" i="6"/>
  <c r="P391" i="6"/>
  <c r="Q391" i="6"/>
  <c r="O392" i="6"/>
  <c r="P392" i="6"/>
  <c r="Q392" i="6"/>
  <c r="O393" i="6"/>
  <c r="O394" i="6"/>
  <c r="Q394" i="6" s="1"/>
  <c r="P394" i="6"/>
  <c r="O395" i="6"/>
  <c r="P395" i="6"/>
  <c r="Q395" i="6"/>
  <c r="O396" i="6"/>
  <c r="P396" i="6"/>
  <c r="Q396" i="6"/>
  <c r="O397" i="6"/>
  <c r="O398" i="6"/>
  <c r="Q398" i="6" s="1"/>
  <c r="O399" i="6"/>
  <c r="P399" i="6"/>
  <c r="Q399" i="6"/>
  <c r="O400" i="6"/>
  <c r="P400" i="6"/>
  <c r="Q400" i="6"/>
  <c r="O401" i="6"/>
  <c r="O402" i="6"/>
  <c r="Q402" i="6" s="1"/>
  <c r="P402" i="6"/>
  <c r="O403" i="6"/>
  <c r="P403" i="6"/>
  <c r="Q403" i="6"/>
  <c r="O404" i="6"/>
  <c r="P404" i="6"/>
  <c r="Q404" i="6"/>
  <c r="O405" i="6"/>
  <c r="O406" i="6"/>
  <c r="Q406" i="6" s="1"/>
  <c r="P406" i="6"/>
  <c r="O407" i="6"/>
  <c r="P407" i="6"/>
  <c r="Q407" i="6"/>
  <c r="O408" i="6"/>
  <c r="P408" i="6"/>
  <c r="Q408" i="6"/>
  <c r="O409" i="6"/>
  <c r="O410" i="6"/>
  <c r="Q410" i="6" s="1"/>
  <c r="P410" i="6"/>
  <c r="O411" i="6"/>
  <c r="P411" i="6"/>
  <c r="Q411" i="6"/>
  <c r="O412" i="6"/>
  <c r="P412" i="6"/>
  <c r="Q412" i="6"/>
  <c r="O413" i="6"/>
  <c r="O414" i="6"/>
  <c r="Q414" i="6" s="1"/>
  <c r="O415" i="6"/>
  <c r="P415" i="6"/>
  <c r="Q415" i="6"/>
  <c r="O416" i="6"/>
  <c r="P416" i="6"/>
  <c r="Q416" i="6"/>
  <c r="O417" i="6"/>
  <c r="O418" i="6"/>
  <c r="Q418" i="6" s="1"/>
  <c r="P418" i="6"/>
  <c r="O419" i="6"/>
  <c r="P419" i="6"/>
  <c r="Q419" i="6"/>
  <c r="O420" i="6"/>
  <c r="P420" i="6"/>
  <c r="Q420" i="6"/>
  <c r="O421" i="6"/>
  <c r="O422" i="6"/>
  <c r="Q422" i="6" s="1"/>
  <c r="P422" i="6"/>
  <c r="O423" i="6"/>
  <c r="P423" i="6"/>
  <c r="Q423" i="6"/>
  <c r="O424" i="6"/>
  <c r="P424" i="6"/>
  <c r="Q424" i="6"/>
  <c r="O425" i="6"/>
  <c r="P425" i="6" s="1"/>
  <c r="Q425" i="6"/>
  <c r="O426" i="6"/>
  <c r="Q426" i="6" s="1"/>
  <c r="O427" i="6"/>
  <c r="P427" i="6"/>
  <c r="Q427" i="6"/>
  <c r="O428" i="6"/>
  <c r="P428" i="6"/>
  <c r="Q428" i="6"/>
  <c r="O429" i="6"/>
  <c r="P429" i="6" s="1"/>
  <c r="O430" i="6"/>
  <c r="Q430" i="6" s="1"/>
  <c r="P430" i="6"/>
  <c r="O431" i="6"/>
  <c r="P431" i="6" s="1"/>
  <c r="O432" i="6"/>
  <c r="P432" i="6"/>
  <c r="Q432" i="6"/>
  <c r="O433" i="6"/>
  <c r="P433" i="6" s="1"/>
  <c r="Q433" i="6"/>
  <c r="O434" i="6"/>
  <c r="Q434" i="6" s="1"/>
  <c r="O435" i="6"/>
  <c r="P435" i="6"/>
  <c r="Q435" i="6"/>
  <c r="O436" i="6"/>
  <c r="P436" i="6"/>
  <c r="Q436" i="6"/>
  <c r="O437" i="6"/>
  <c r="P437" i="6" s="1"/>
  <c r="O438" i="6"/>
  <c r="Q438" i="6" s="1"/>
  <c r="P438" i="6"/>
  <c r="O439" i="6"/>
  <c r="P439" i="6" s="1"/>
  <c r="O440" i="6"/>
  <c r="P440" i="6"/>
  <c r="Q440" i="6"/>
  <c r="O441" i="6"/>
  <c r="P441" i="6" s="1"/>
  <c r="Q441" i="6"/>
  <c r="O442" i="6"/>
  <c r="Q442" i="6" s="1"/>
  <c r="O443" i="6"/>
  <c r="P443" i="6"/>
  <c r="Q443" i="6"/>
  <c r="O444" i="6"/>
  <c r="P444" i="6"/>
  <c r="Q444" i="6"/>
  <c r="O445" i="6"/>
  <c r="P445" i="6" s="1"/>
  <c r="O446" i="6"/>
  <c r="Q446" i="6" s="1"/>
  <c r="P446" i="6"/>
  <c r="O447" i="6"/>
  <c r="P447" i="6" s="1"/>
  <c r="O448" i="6"/>
  <c r="P448" i="6"/>
  <c r="Q448" i="6"/>
  <c r="O449" i="6"/>
  <c r="P449" i="6" s="1"/>
  <c r="Q449" i="6"/>
  <c r="O450" i="6"/>
  <c r="Q450" i="6" s="1"/>
  <c r="O451" i="6"/>
  <c r="P451" i="6"/>
  <c r="Q451" i="6"/>
  <c r="O452" i="6"/>
  <c r="P452" i="6"/>
  <c r="Q452" i="6"/>
  <c r="O453" i="6"/>
  <c r="P453" i="6" s="1"/>
  <c r="O454" i="6"/>
  <c r="Q454" i="6" s="1"/>
  <c r="P454" i="6"/>
  <c r="O455" i="6"/>
  <c r="P455" i="6" s="1"/>
  <c r="O456" i="6"/>
  <c r="P456" i="6"/>
  <c r="Q456" i="6"/>
  <c r="O457" i="6"/>
  <c r="P457" i="6" s="1"/>
  <c r="Q457" i="6"/>
  <c r="O458" i="6"/>
  <c r="Q458" i="6" s="1"/>
  <c r="O459" i="6"/>
  <c r="P459" i="6"/>
  <c r="Q459" i="6"/>
  <c r="O460" i="6"/>
  <c r="P460" i="6"/>
  <c r="Q460" i="6"/>
  <c r="O461" i="6"/>
  <c r="P461" i="6" s="1"/>
  <c r="O462" i="6"/>
  <c r="Q462" i="6" s="1"/>
  <c r="P462" i="6"/>
  <c r="O463" i="6"/>
  <c r="P463" i="6" s="1"/>
  <c r="O464" i="6"/>
  <c r="P464" i="6"/>
  <c r="Q464" i="6"/>
  <c r="O465" i="6"/>
  <c r="P465" i="6" s="1"/>
  <c r="Q465" i="6"/>
  <c r="O466" i="6"/>
  <c r="Q466" i="6" s="1"/>
  <c r="O467" i="6"/>
  <c r="P467" i="6"/>
  <c r="Q467" i="6"/>
  <c r="O468" i="6"/>
  <c r="P468" i="6"/>
  <c r="Q468" i="6"/>
  <c r="O469" i="6"/>
  <c r="P469" i="6" s="1"/>
  <c r="O470" i="6"/>
  <c r="Q470" i="6" s="1"/>
  <c r="P470" i="6"/>
  <c r="O471" i="6"/>
  <c r="P471" i="6" s="1"/>
  <c r="O472" i="6"/>
  <c r="P472" i="6"/>
  <c r="Q472" i="6"/>
  <c r="O473" i="6"/>
  <c r="P473" i="6" s="1"/>
  <c r="Q473" i="6"/>
  <c r="O474" i="6"/>
  <c r="Q474" i="6" s="1"/>
  <c r="O475" i="6"/>
  <c r="P475" i="6"/>
  <c r="Q475" i="6"/>
  <c r="O476" i="6"/>
  <c r="P476" i="6"/>
  <c r="Q476" i="6"/>
  <c r="O477" i="6"/>
  <c r="P477" i="6" s="1"/>
  <c r="O478" i="6"/>
  <c r="Q478" i="6" s="1"/>
  <c r="P478" i="6"/>
  <c r="O479" i="6"/>
  <c r="P479" i="6" s="1"/>
  <c r="O480" i="6"/>
  <c r="P480" i="6"/>
  <c r="Q480" i="6"/>
  <c r="O481" i="6"/>
  <c r="P481" i="6" s="1"/>
  <c r="Q481" i="6"/>
  <c r="O482" i="6"/>
  <c r="Q482" i="6" s="1"/>
  <c r="O483" i="6"/>
  <c r="P483" i="6"/>
  <c r="Q483" i="6"/>
  <c r="O484" i="6"/>
  <c r="P484" i="6"/>
  <c r="Q484" i="6"/>
  <c r="O485" i="6"/>
  <c r="P485" i="6" s="1"/>
  <c r="O486" i="6"/>
  <c r="Q486" i="6" s="1"/>
  <c r="P486" i="6"/>
  <c r="O487" i="6"/>
  <c r="P487" i="6" s="1"/>
  <c r="O488" i="6"/>
  <c r="P488" i="6"/>
  <c r="Q488" i="6"/>
  <c r="O489" i="6"/>
  <c r="P489" i="6" s="1"/>
  <c r="Q489" i="6"/>
  <c r="O490" i="6"/>
  <c r="Q490" i="6" s="1"/>
  <c r="O491" i="6"/>
  <c r="P491" i="6"/>
  <c r="Q491" i="6"/>
  <c r="O492" i="6"/>
  <c r="P492" i="6"/>
  <c r="Q492" i="6"/>
  <c r="O493" i="6"/>
  <c r="P493" i="6" s="1"/>
  <c r="O494" i="6"/>
  <c r="Q494" i="6" s="1"/>
  <c r="P494" i="6"/>
  <c r="O495" i="6"/>
  <c r="P495" i="6" s="1"/>
  <c r="O496" i="6"/>
  <c r="P496" i="6"/>
  <c r="Q496" i="6"/>
  <c r="O497" i="6"/>
  <c r="P497" i="6" s="1"/>
  <c r="Q497" i="6"/>
  <c r="O498" i="6"/>
  <c r="Q498" i="6" s="1"/>
  <c r="O499" i="6"/>
  <c r="P499" i="6"/>
  <c r="Q499" i="6"/>
  <c r="O500" i="6"/>
  <c r="P500" i="6"/>
  <c r="Q500" i="6"/>
  <c r="O501" i="6"/>
  <c r="P501" i="6" s="1"/>
  <c r="O502" i="6"/>
  <c r="Q502" i="6" s="1"/>
  <c r="P502" i="6"/>
  <c r="O503" i="6"/>
  <c r="P503" i="6" s="1"/>
  <c r="O504" i="6"/>
  <c r="P504" i="6"/>
  <c r="Q504" i="6"/>
  <c r="O505" i="6"/>
  <c r="P505" i="6" s="1"/>
  <c r="Q505" i="6"/>
  <c r="O506" i="6"/>
  <c r="Q506" i="6" s="1"/>
  <c r="O507" i="6"/>
  <c r="P507" i="6"/>
  <c r="Q507" i="6"/>
  <c r="O508" i="6"/>
  <c r="P508" i="6"/>
  <c r="Q508" i="6"/>
  <c r="O509" i="6"/>
  <c r="P509" i="6" s="1"/>
  <c r="O510" i="6"/>
  <c r="Q510" i="6" s="1"/>
  <c r="P510" i="6"/>
  <c r="O511" i="6"/>
  <c r="P511" i="6" s="1"/>
  <c r="O512" i="6"/>
  <c r="P512" i="6"/>
  <c r="Q512" i="6"/>
  <c r="O513" i="6"/>
  <c r="P513" i="6" s="1"/>
  <c r="Q513" i="6"/>
  <c r="O514" i="6"/>
  <c r="Q514" i="6" s="1"/>
  <c r="O515" i="6"/>
  <c r="P515" i="6"/>
  <c r="Q515" i="6"/>
  <c r="O516" i="6"/>
  <c r="P516" i="6"/>
  <c r="Q516" i="6"/>
  <c r="O517" i="6"/>
  <c r="P517" i="6" s="1"/>
  <c r="O518" i="6"/>
  <c r="Q518" i="6" s="1"/>
  <c r="P518" i="6"/>
  <c r="O519" i="6"/>
  <c r="P519" i="6" s="1"/>
  <c r="O520" i="6"/>
  <c r="P520" i="6"/>
  <c r="Q520" i="6"/>
  <c r="O521" i="6"/>
  <c r="P521" i="6" s="1"/>
  <c r="Q521" i="6"/>
  <c r="O522" i="6"/>
  <c r="Q522" i="6" s="1"/>
  <c r="O523" i="6"/>
  <c r="P523" i="6"/>
  <c r="Q523" i="6"/>
  <c r="O524" i="6"/>
  <c r="P524" i="6"/>
  <c r="Q524" i="6"/>
  <c r="O525" i="6"/>
  <c r="P525" i="6" s="1"/>
  <c r="O526" i="6"/>
  <c r="Q526" i="6" s="1"/>
  <c r="P526" i="6"/>
  <c r="O527" i="6"/>
  <c r="P527" i="6" s="1"/>
  <c r="O528" i="6"/>
  <c r="P528" i="6"/>
  <c r="Q528" i="6"/>
  <c r="O529" i="6"/>
  <c r="P529" i="6" s="1"/>
  <c r="Q529" i="6"/>
  <c r="O530" i="6"/>
  <c r="Q530" i="6" s="1"/>
  <c r="O531" i="6"/>
  <c r="P531" i="6"/>
  <c r="Q531" i="6"/>
  <c r="O532" i="6"/>
  <c r="P532" i="6"/>
  <c r="Q532" i="6"/>
  <c r="O533" i="6"/>
  <c r="P533" i="6" s="1"/>
  <c r="O534" i="6"/>
  <c r="Q534" i="6" s="1"/>
  <c r="P534" i="6"/>
  <c r="O535" i="6"/>
  <c r="P535" i="6" s="1"/>
  <c r="O536" i="6"/>
  <c r="P536" i="6"/>
  <c r="Q536" i="6"/>
  <c r="O537" i="6"/>
  <c r="P537" i="6" s="1"/>
  <c r="Q537" i="6"/>
  <c r="O538" i="6"/>
  <c r="Q538" i="6" s="1"/>
  <c r="O539" i="6"/>
  <c r="P539" i="6"/>
  <c r="Q539" i="6"/>
  <c r="O540" i="6"/>
  <c r="P540" i="6"/>
  <c r="Q540" i="6"/>
  <c r="O541" i="6"/>
  <c r="P541" i="6" s="1"/>
  <c r="O542" i="6"/>
  <c r="Q542" i="6" s="1"/>
  <c r="P542" i="6"/>
  <c r="O543" i="6"/>
  <c r="P543" i="6" s="1"/>
  <c r="O544" i="6"/>
  <c r="P544" i="6"/>
  <c r="Q544" i="6"/>
  <c r="O545" i="6"/>
  <c r="P545" i="6" s="1"/>
  <c r="Q545" i="6"/>
  <c r="O546" i="6"/>
  <c r="Q546" i="6" s="1"/>
  <c r="O547" i="6"/>
  <c r="P547" i="6"/>
  <c r="Q547" i="6"/>
  <c r="O548" i="6"/>
  <c r="P548" i="6"/>
  <c r="Q548" i="6"/>
  <c r="O549" i="6"/>
  <c r="P549" i="6" s="1"/>
  <c r="O550" i="6"/>
  <c r="Q550" i="6" s="1"/>
  <c r="P550" i="6"/>
  <c r="O551" i="6"/>
  <c r="P551" i="6" s="1"/>
  <c r="O552" i="6"/>
  <c r="P552" i="6"/>
  <c r="Q552" i="6"/>
  <c r="O553" i="6"/>
  <c r="P553" i="6" s="1"/>
  <c r="Q553" i="6"/>
  <c r="O554" i="6"/>
  <c r="Q554" i="6" s="1"/>
  <c r="O555" i="6"/>
  <c r="P555" i="6"/>
  <c r="Q555" i="6"/>
  <c r="O556" i="6"/>
  <c r="P556" i="6"/>
  <c r="Q556" i="6"/>
  <c r="O557" i="6"/>
  <c r="P557" i="6" s="1"/>
  <c r="O558" i="6"/>
  <c r="Q558" i="6" s="1"/>
  <c r="P558" i="6"/>
  <c r="O559" i="6"/>
  <c r="P559" i="6" s="1"/>
  <c r="O560" i="6"/>
  <c r="P560" i="6"/>
  <c r="Q560" i="6"/>
  <c r="O561" i="6"/>
  <c r="P561" i="6" s="1"/>
  <c r="Q561" i="6"/>
  <c r="O562" i="6"/>
  <c r="Q562" i="6" s="1"/>
  <c r="O563" i="6"/>
  <c r="P563" i="6"/>
  <c r="Q563" i="6"/>
  <c r="O564" i="6"/>
  <c r="P564" i="6"/>
  <c r="Q564" i="6"/>
  <c r="O565" i="6"/>
  <c r="P565" i="6" s="1"/>
  <c r="O566" i="6"/>
  <c r="Q566" i="6" s="1"/>
  <c r="P566" i="6"/>
  <c r="O567" i="6"/>
  <c r="P567" i="6" s="1"/>
  <c r="O568" i="6"/>
  <c r="P568" i="6"/>
  <c r="Q568" i="6"/>
  <c r="O569" i="6"/>
  <c r="P569" i="6" s="1"/>
  <c r="Q569" i="6"/>
  <c r="O570" i="6"/>
  <c r="Q570" i="6" s="1"/>
  <c r="O571" i="6"/>
  <c r="P571" i="6"/>
  <c r="Q571" i="6"/>
  <c r="O572" i="6"/>
  <c r="P572" i="6"/>
  <c r="Q572" i="6"/>
  <c r="O573" i="6"/>
  <c r="P573" i="6" s="1"/>
  <c r="O574" i="6"/>
  <c r="Q574" i="6" s="1"/>
  <c r="P574" i="6"/>
  <c r="O575" i="6"/>
  <c r="P575" i="6" s="1"/>
  <c r="O576" i="6"/>
  <c r="P576" i="6"/>
  <c r="Q576" i="6"/>
  <c r="O577" i="6"/>
  <c r="P577" i="6" s="1"/>
  <c r="Q577" i="6"/>
  <c r="O578" i="6"/>
  <c r="Q578" i="6" s="1"/>
  <c r="O579" i="6"/>
  <c r="P579" i="6"/>
  <c r="Q579" i="6"/>
  <c r="O580" i="6"/>
  <c r="P580" i="6"/>
  <c r="Q580" i="6"/>
  <c r="O581" i="6"/>
  <c r="P581" i="6" s="1"/>
  <c r="O582" i="6"/>
  <c r="Q582" i="6" s="1"/>
  <c r="P582" i="6"/>
  <c r="O583" i="6"/>
  <c r="P583" i="6" s="1"/>
  <c r="O584" i="6"/>
  <c r="P584" i="6"/>
  <c r="Q584" i="6"/>
  <c r="O585" i="6"/>
  <c r="P585" i="6" s="1"/>
  <c r="Q585" i="6"/>
  <c r="O586" i="6"/>
  <c r="Q586" i="6" s="1"/>
  <c r="O587" i="6"/>
  <c r="P587" i="6"/>
  <c r="Q587" i="6"/>
  <c r="O588" i="6"/>
  <c r="P588" i="6"/>
  <c r="Q588" i="6"/>
  <c r="O589" i="6"/>
  <c r="P589" i="6" s="1"/>
  <c r="O590" i="6"/>
  <c r="Q590" i="6" s="1"/>
  <c r="P590" i="6"/>
  <c r="O591" i="6"/>
  <c r="P591" i="6" s="1"/>
  <c r="O592" i="6"/>
  <c r="P592" i="6"/>
  <c r="Q592" i="6"/>
  <c r="O593" i="6"/>
  <c r="P593" i="6" s="1"/>
  <c r="Q593" i="6"/>
  <c r="O594" i="6"/>
  <c r="Q594" i="6" s="1"/>
  <c r="O595" i="6"/>
  <c r="P595" i="6"/>
  <c r="Q595" i="6"/>
  <c r="O596" i="6"/>
  <c r="P596" i="6"/>
  <c r="Q596" i="6"/>
  <c r="O597" i="6"/>
  <c r="P597" i="6" s="1"/>
  <c r="O598" i="6"/>
  <c r="Q598" i="6" s="1"/>
  <c r="P598" i="6"/>
  <c r="O599" i="6"/>
  <c r="P599" i="6" s="1"/>
  <c r="O600" i="6"/>
  <c r="P600" i="6"/>
  <c r="Q600" i="6"/>
  <c r="O601" i="6"/>
  <c r="P601" i="6" s="1"/>
  <c r="Q601" i="6"/>
  <c r="O602" i="6"/>
  <c r="Q602" i="6" s="1"/>
  <c r="O603" i="6"/>
  <c r="P603" i="6"/>
  <c r="Q603" i="6"/>
  <c r="O604" i="6"/>
  <c r="P604" i="6"/>
  <c r="Q604" i="6"/>
  <c r="O605" i="6"/>
  <c r="P605" i="6" s="1"/>
  <c r="O606" i="6"/>
  <c r="Q606" i="6" s="1"/>
  <c r="P606" i="6"/>
  <c r="O607" i="6"/>
  <c r="P607" i="6" s="1"/>
  <c r="O608" i="6"/>
  <c r="P608" i="6"/>
  <c r="Q608" i="6"/>
  <c r="O609" i="6"/>
  <c r="P609" i="6" s="1"/>
  <c r="Q609" i="6"/>
  <c r="O610" i="6"/>
  <c r="Q610" i="6" s="1"/>
  <c r="O611" i="6"/>
  <c r="P611" i="6"/>
  <c r="Q611" i="6"/>
  <c r="O612" i="6"/>
  <c r="P612" i="6"/>
  <c r="Q612" i="6"/>
  <c r="O613" i="6"/>
  <c r="P613" i="6" s="1"/>
  <c r="O614" i="6"/>
  <c r="P614" i="6"/>
  <c r="Q614" i="6"/>
  <c r="O615" i="6"/>
  <c r="P615" i="6"/>
  <c r="Q615" i="6"/>
  <c r="O616" i="6"/>
  <c r="P616" i="6" s="1"/>
  <c r="O617" i="6"/>
  <c r="Q617" i="6" s="1"/>
  <c r="P617" i="6"/>
  <c r="O618" i="6"/>
  <c r="P618" i="6"/>
  <c r="Q618" i="6"/>
  <c r="O619" i="6"/>
  <c r="P619" i="6"/>
  <c r="Q619" i="6"/>
  <c r="O620" i="6"/>
  <c r="P620" i="6" s="1"/>
  <c r="O621" i="6"/>
  <c r="Q621" i="6" s="1"/>
  <c r="P621" i="6"/>
  <c r="O622" i="6"/>
  <c r="P622" i="6"/>
  <c r="Q622" i="6"/>
  <c r="O623" i="6"/>
  <c r="P623" i="6"/>
  <c r="Q623" i="6"/>
  <c r="O624" i="6"/>
  <c r="P624" i="6" s="1"/>
  <c r="O625" i="6"/>
  <c r="Q625" i="6" s="1"/>
  <c r="P625" i="6"/>
  <c r="O626" i="6"/>
  <c r="P626" i="6"/>
  <c r="Q626" i="6"/>
  <c r="O627" i="6"/>
  <c r="P627" i="6"/>
  <c r="Q627" i="6"/>
  <c r="O628" i="6"/>
  <c r="P628" i="6" s="1"/>
  <c r="O629" i="6"/>
  <c r="Q629" i="6" s="1"/>
  <c r="P629" i="6"/>
  <c r="O630" i="6"/>
  <c r="P630" i="6"/>
  <c r="Q630" i="6"/>
  <c r="O631" i="6"/>
  <c r="P631" i="6"/>
  <c r="Q631" i="6"/>
  <c r="O632" i="6"/>
  <c r="P632" i="6" s="1"/>
  <c r="O633" i="6"/>
  <c r="Q633" i="6" s="1"/>
  <c r="P633" i="6"/>
  <c r="O634" i="6"/>
  <c r="P634" i="6"/>
  <c r="Q634" i="6"/>
  <c r="O635" i="6"/>
  <c r="P635" i="6"/>
  <c r="Q635" i="6"/>
  <c r="O636" i="6"/>
  <c r="P636" i="6" s="1"/>
  <c r="O637" i="6"/>
  <c r="Q637" i="6" s="1"/>
  <c r="P637" i="6"/>
  <c r="O638" i="6"/>
  <c r="P638" i="6"/>
  <c r="Q638" i="6"/>
  <c r="O639" i="6"/>
  <c r="P639" i="6"/>
  <c r="Q639" i="6"/>
  <c r="O640" i="6"/>
  <c r="P640" i="6" s="1"/>
  <c r="O641" i="6"/>
  <c r="Q641" i="6" s="1"/>
  <c r="P641" i="6"/>
  <c r="O642" i="6"/>
  <c r="P642" i="6"/>
  <c r="Q642" i="6"/>
  <c r="O643" i="6"/>
  <c r="P643" i="6"/>
  <c r="Q643" i="6"/>
  <c r="O644" i="6"/>
  <c r="P644" i="6" s="1"/>
  <c r="O645" i="6"/>
  <c r="Q645" i="6" s="1"/>
  <c r="P645" i="6"/>
  <c r="O646" i="6"/>
  <c r="P646" i="6"/>
  <c r="Q646" i="6"/>
  <c r="O647" i="6"/>
  <c r="P647" i="6"/>
  <c r="Q647" i="6"/>
  <c r="O648" i="6"/>
  <c r="P648" i="6" s="1"/>
  <c r="O649" i="6"/>
  <c r="Q649" i="6" s="1"/>
  <c r="P649" i="6"/>
  <c r="O650" i="6"/>
  <c r="P650" i="6"/>
  <c r="Q650" i="6"/>
  <c r="O651" i="6"/>
  <c r="P651" i="6"/>
  <c r="Q651" i="6"/>
  <c r="O652" i="6"/>
  <c r="P652" i="6" s="1"/>
  <c r="O653" i="6"/>
  <c r="Q653" i="6" s="1"/>
  <c r="P653" i="6"/>
  <c r="O654" i="6"/>
  <c r="P654" i="6"/>
  <c r="Q654" i="6"/>
  <c r="O655" i="6"/>
  <c r="P655" i="6"/>
  <c r="Q655" i="6"/>
  <c r="O656" i="6"/>
  <c r="P656" i="6" s="1"/>
  <c r="O657" i="6"/>
  <c r="Q657" i="6" s="1"/>
  <c r="P657" i="6"/>
  <c r="O658" i="6"/>
  <c r="P658" i="6"/>
  <c r="Q658" i="6"/>
  <c r="O659" i="6"/>
  <c r="P659" i="6"/>
  <c r="Q659" i="6"/>
  <c r="O660" i="6"/>
  <c r="P660" i="6" s="1"/>
  <c r="O661" i="6"/>
  <c r="Q661" i="6" s="1"/>
  <c r="P661" i="6"/>
  <c r="O662" i="6"/>
  <c r="P662" i="6"/>
  <c r="Q662" i="6"/>
  <c r="O663" i="6"/>
  <c r="P663" i="6"/>
  <c r="Q663" i="6"/>
  <c r="O664" i="6"/>
  <c r="P664" i="6" s="1"/>
  <c r="O665" i="6"/>
  <c r="Q665" i="6" s="1"/>
  <c r="P665" i="6"/>
  <c r="O666" i="6"/>
  <c r="P666" i="6"/>
  <c r="Q666" i="6"/>
  <c r="O667" i="6"/>
  <c r="P667" i="6"/>
  <c r="Q667" i="6"/>
  <c r="O668" i="6"/>
  <c r="P668" i="6" s="1"/>
  <c r="O669" i="6"/>
  <c r="Q669" i="6" s="1"/>
  <c r="P669" i="6"/>
  <c r="O670" i="6"/>
  <c r="P670" i="6"/>
  <c r="Q670" i="6"/>
  <c r="O671" i="6"/>
  <c r="P671" i="6"/>
  <c r="Q671" i="6"/>
  <c r="O672" i="6"/>
  <c r="P672" i="6" s="1"/>
  <c r="O673" i="6"/>
  <c r="Q673" i="6" s="1"/>
  <c r="P673" i="6"/>
  <c r="O674" i="6"/>
  <c r="P674" i="6"/>
  <c r="Q674" i="6"/>
  <c r="O675" i="6"/>
  <c r="P675" i="6"/>
  <c r="Q675" i="6"/>
  <c r="O676" i="6"/>
  <c r="P676" i="6" s="1"/>
  <c r="O677" i="6"/>
  <c r="Q677" i="6" s="1"/>
  <c r="P677" i="6"/>
  <c r="O678" i="6"/>
  <c r="P678" i="6"/>
  <c r="Q678" i="6"/>
  <c r="O679" i="6"/>
  <c r="P679" i="6"/>
  <c r="Q679" i="6"/>
  <c r="O680" i="6"/>
  <c r="P680" i="6" s="1"/>
  <c r="O681" i="6"/>
  <c r="Q681" i="6" s="1"/>
  <c r="P681" i="6"/>
  <c r="O682" i="6"/>
  <c r="P682" i="6"/>
  <c r="Q682" i="6"/>
  <c r="O683" i="6"/>
  <c r="P683" i="6"/>
  <c r="Q683" i="6"/>
  <c r="O684" i="6"/>
  <c r="P684" i="6" s="1"/>
  <c r="O685" i="6"/>
  <c r="Q685" i="6" s="1"/>
  <c r="P685" i="6"/>
  <c r="O686" i="6"/>
  <c r="P686" i="6"/>
  <c r="Q686" i="6"/>
  <c r="O687" i="6"/>
  <c r="P687" i="6"/>
  <c r="Q687" i="6"/>
  <c r="O688" i="6"/>
  <c r="P688" i="6" s="1"/>
  <c r="O689" i="6"/>
  <c r="Q689" i="6" s="1"/>
  <c r="P689" i="6"/>
  <c r="O690" i="6"/>
  <c r="P690" i="6"/>
  <c r="Q690" i="6"/>
  <c r="O691" i="6"/>
  <c r="P691" i="6"/>
  <c r="Q691" i="6"/>
  <c r="O692" i="6"/>
  <c r="P692" i="6" s="1"/>
  <c r="O693" i="6"/>
  <c r="Q693" i="6" s="1"/>
  <c r="P693" i="6"/>
  <c r="O694" i="6"/>
  <c r="P694" i="6"/>
  <c r="Q694" i="6"/>
  <c r="O695" i="6"/>
  <c r="P695" i="6"/>
  <c r="Q695" i="6"/>
  <c r="O696" i="6"/>
  <c r="P696" i="6" s="1"/>
  <c r="O697" i="6"/>
  <c r="Q697" i="6" s="1"/>
  <c r="P697" i="6"/>
  <c r="O698" i="6"/>
  <c r="P698" i="6"/>
  <c r="Q698" i="6"/>
  <c r="O699" i="6"/>
  <c r="P699" i="6"/>
  <c r="Q699" i="6"/>
  <c r="O700" i="6"/>
  <c r="P700" i="6" s="1"/>
  <c r="O701" i="6"/>
  <c r="Q701" i="6" s="1"/>
  <c r="P701" i="6"/>
  <c r="O702" i="6"/>
  <c r="P702" i="6"/>
  <c r="Q702" i="6"/>
  <c r="O703" i="6"/>
  <c r="P703" i="6"/>
  <c r="Q703" i="6"/>
  <c r="O704" i="6"/>
  <c r="P704" i="6" s="1"/>
  <c r="O705" i="6"/>
  <c r="Q705" i="6" s="1"/>
  <c r="P705" i="6"/>
  <c r="O706" i="6"/>
  <c r="P706" i="6"/>
  <c r="Q706" i="6"/>
  <c r="O707" i="6"/>
  <c r="P707" i="6"/>
  <c r="Q707" i="6"/>
  <c r="O708" i="6"/>
  <c r="P708" i="6" s="1"/>
  <c r="O709" i="6"/>
  <c r="Q709" i="6" s="1"/>
  <c r="P709" i="6"/>
  <c r="O710" i="6"/>
  <c r="P710" i="6"/>
  <c r="Q710" i="6"/>
  <c r="O711" i="6"/>
  <c r="P711" i="6"/>
  <c r="Q711" i="6"/>
  <c r="O712" i="6"/>
  <c r="P712" i="6" s="1"/>
  <c r="O713" i="6"/>
  <c r="Q713" i="6" s="1"/>
  <c r="P713" i="6"/>
  <c r="O714" i="6"/>
  <c r="P714" i="6"/>
  <c r="Q714" i="6"/>
  <c r="O715" i="6"/>
  <c r="P715" i="6"/>
  <c r="Q715" i="6"/>
  <c r="O716" i="6"/>
  <c r="P716" i="6" s="1"/>
  <c r="O717" i="6"/>
  <c r="Q717" i="6" s="1"/>
  <c r="P717" i="6"/>
  <c r="O718" i="6"/>
  <c r="P718" i="6"/>
  <c r="Q718" i="6"/>
  <c r="O719" i="6"/>
  <c r="P719" i="6"/>
  <c r="Q719" i="6"/>
  <c r="O720" i="6"/>
  <c r="P720" i="6" s="1"/>
  <c r="O721" i="6"/>
  <c r="Q721" i="6" s="1"/>
  <c r="P721" i="6"/>
  <c r="O722" i="6"/>
  <c r="P722" i="6"/>
  <c r="Q722" i="6"/>
  <c r="O723" i="6"/>
  <c r="P723" i="6"/>
  <c r="Q723" i="6"/>
  <c r="O724" i="6"/>
  <c r="P724" i="6" s="1"/>
  <c r="O725" i="6"/>
  <c r="Q725" i="6" s="1"/>
  <c r="P725" i="6"/>
  <c r="O726" i="6"/>
  <c r="P726" i="6"/>
  <c r="Q726" i="6"/>
  <c r="O727" i="6"/>
  <c r="P727" i="6"/>
  <c r="Q727" i="6"/>
  <c r="O728" i="6"/>
  <c r="P728" i="6" s="1"/>
  <c r="O729" i="6"/>
  <c r="Q729" i="6" s="1"/>
  <c r="P729" i="6"/>
  <c r="O730" i="6"/>
  <c r="P730" i="6"/>
  <c r="Q730" i="6"/>
  <c r="O731" i="6"/>
  <c r="P731" i="6"/>
  <c r="Q731" i="6"/>
  <c r="O732" i="6"/>
  <c r="P732" i="6" s="1"/>
  <c r="O733" i="6"/>
  <c r="Q733" i="6" s="1"/>
  <c r="P733" i="6"/>
  <c r="O734" i="6"/>
  <c r="P734" i="6"/>
  <c r="Q734" i="6"/>
  <c r="O735" i="6"/>
  <c r="P735" i="6"/>
  <c r="Q735" i="6"/>
  <c r="O736" i="6"/>
  <c r="P736" i="6" s="1"/>
  <c r="O737" i="6"/>
  <c r="Q737" i="6" s="1"/>
  <c r="P737" i="6"/>
  <c r="O738" i="6"/>
  <c r="P738" i="6"/>
  <c r="Q738" i="6"/>
  <c r="O739" i="6"/>
  <c r="P739" i="6"/>
  <c r="Q739" i="6"/>
  <c r="O740" i="6"/>
  <c r="P740" i="6" s="1"/>
  <c r="O741" i="6"/>
  <c r="Q741" i="6" s="1"/>
  <c r="P741" i="6"/>
  <c r="O742" i="6"/>
  <c r="P742" i="6"/>
  <c r="Q742" i="6"/>
  <c r="O743" i="6"/>
  <c r="P743" i="6"/>
  <c r="Q743" i="6"/>
  <c r="O744" i="6"/>
  <c r="P744" i="6" s="1"/>
  <c r="O745" i="6"/>
  <c r="Q745" i="6" s="1"/>
  <c r="P745" i="6"/>
  <c r="O746" i="6"/>
  <c r="P746" i="6"/>
  <c r="Q746" i="6"/>
  <c r="O747" i="6"/>
  <c r="P747" i="6"/>
  <c r="Q747" i="6"/>
  <c r="O748" i="6"/>
  <c r="P748" i="6" s="1"/>
  <c r="O749" i="6"/>
  <c r="Q749" i="6" s="1"/>
  <c r="P749" i="6"/>
  <c r="O750" i="6"/>
  <c r="P750" i="6"/>
  <c r="Q750" i="6"/>
  <c r="O751" i="6"/>
  <c r="P751" i="6"/>
  <c r="Q751" i="6"/>
  <c r="O752" i="6"/>
  <c r="P752" i="6" s="1"/>
  <c r="O753" i="6"/>
  <c r="Q753" i="6" s="1"/>
  <c r="P753" i="6"/>
  <c r="O754" i="6"/>
  <c r="P754" i="6"/>
  <c r="Q754" i="6"/>
  <c r="O755" i="6"/>
  <c r="P755" i="6"/>
  <c r="Q755" i="6"/>
  <c r="O756" i="6"/>
  <c r="P756" i="6" s="1"/>
  <c r="O757" i="6"/>
  <c r="Q757" i="6" s="1"/>
  <c r="P757" i="6"/>
  <c r="O758" i="6"/>
  <c r="P758" i="6"/>
  <c r="Q758" i="6"/>
  <c r="O759" i="6"/>
  <c r="P759" i="6"/>
  <c r="Q759" i="6"/>
  <c r="O760" i="6"/>
  <c r="P760" i="6" s="1"/>
  <c r="O761" i="6"/>
  <c r="Q761" i="6" s="1"/>
  <c r="P761" i="6"/>
  <c r="O762" i="6"/>
  <c r="P762" i="6"/>
  <c r="Q762" i="6"/>
  <c r="O763" i="6"/>
  <c r="P763" i="6"/>
  <c r="Q763" i="6"/>
  <c r="O764" i="6"/>
  <c r="P764" i="6" s="1"/>
  <c r="O765" i="6"/>
  <c r="Q765" i="6" s="1"/>
  <c r="P765" i="6"/>
  <c r="O766" i="6"/>
  <c r="P766" i="6"/>
  <c r="Q766" i="6"/>
  <c r="O767" i="6"/>
  <c r="P767" i="6"/>
  <c r="Q767" i="6"/>
  <c r="O768" i="6"/>
  <c r="P768" i="6" s="1"/>
  <c r="O769" i="6"/>
  <c r="Q769" i="6" s="1"/>
  <c r="P769" i="6"/>
  <c r="O770" i="6"/>
  <c r="P770" i="6"/>
  <c r="Q770" i="6"/>
  <c r="O771" i="6"/>
  <c r="P771" i="6"/>
  <c r="Q771" i="6"/>
  <c r="O772" i="6"/>
  <c r="P772" i="6" s="1"/>
  <c r="O773" i="6"/>
  <c r="Q773" i="6" s="1"/>
  <c r="P773" i="6"/>
  <c r="O774" i="6"/>
  <c r="P774" i="6"/>
  <c r="Q774" i="6"/>
  <c r="O775" i="6"/>
  <c r="P775" i="6"/>
  <c r="Q775" i="6"/>
  <c r="O776" i="6"/>
  <c r="P776" i="6" s="1"/>
  <c r="O777" i="6"/>
  <c r="Q777" i="6" s="1"/>
  <c r="P777" i="6"/>
  <c r="O778" i="6"/>
  <c r="P778" i="6"/>
  <c r="Q778" i="6"/>
  <c r="O779" i="6"/>
  <c r="P779" i="6"/>
  <c r="Q779" i="6"/>
  <c r="O780" i="6"/>
  <c r="P780" i="6" s="1"/>
  <c r="O781" i="6"/>
  <c r="Q781" i="6" s="1"/>
  <c r="P781" i="6"/>
  <c r="O782" i="6"/>
  <c r="P782" i="6"/>
  <c r="Q782" i="6"/>
  <c r="O783" i="6"/>
  <c r="P783" i="6"/>
  <c r="Q783" i="6"/>
  <c r="O784" i="6"/>
  <c r="P784" i="6" s="1"/>
  <c r="O785" i="6"/>
  <c r="Q785" i="6" s="1"/>
  <c r="P785" i="6"/>
  <c r="O786" i="6"/>
  <c r="P786" i="6"/>
  <c r="Q786" i="6"/>
  <c r="O787" i="6"/>
  <c r="P787" i="6"/>
  <c r="Q787" i="6"/>
  <c r="O788" i="6"/>
  <c r="P788" i="6" s="1"/>
  <c r="O789" i="6"/>
  <c r="Q789" i="6" s="1"/>
  <c r="P789" i="6"/>
  <c r="O790" i="6"/>
  <c r="P790" i="6"/>
  <c r="Q790" i="6"/>
  <c r="O791" i="6"/>
  <c r="P791" i="6"/>
  <c r="Q791" i="6"/>
  <c r="O792" i="6"/>
  <c r="P792" i="6" s="1"/>
  <c r="O793" i="6"/>
  <c r="Q793" i="6" s="1"/>
  <c r="P793" i="6"/>
  <c r="O794" i="6"/>
  <c r="P794" i="6"/>
  <c r="Q794" i="6"/>
  <c r="O795" i="6"/>
  <c r="P795" i="6"/>
  <c r="Q795" i="6"/>
  <c r="O796" i="6"/>
  <c r="P796" i="6" s="1"/>
  <c r="O797" i="6"/>
  <c r="Q797" i="6" s="1"/>
  <c r="P797" i="6"/>
  <c r="O798" i="6"/>
  <c r="P798" i="6"/>
  <c r="Q798" i="6"/>
  <c r="O799" i="6"/>
  <c r="P799" i="6"/>
  <c r="Q799" i="6"/>
  <c r="O800" i="6"/>
  <c r="P800" i="6" s="1"/>
  <c r="O801" i="6"/>
  <c r="Q801" i="6" s="1"/>
  <c r="P801" i="6"/>
  <c r="O802" i="6"/>
  <c r="P802" i="6"/>
  <c r="Q802" i="6"/>
  <c r="O803" i="6"/>
  <c r="P803" i="6"/>
  <c r="Q803" i="6"/>
  <c r="O804" i="6"/>
  <c r="P804" i="6" s="1"/>
  <c r="O805" i="6"/>
  <c r="Q805" i="6" s="1"/>
  <c r="P805" i="6"/>
  <c r="O806" i="6"/>
  <c r="P806" i="6"/>
  <c r="Q806" i="6"/>
  <c r="O807" i="6"/>
  <c r="P807" i="6"/>
  <c r="Q807" i="6"/>
  <c r="O808" i="6"/>
  <c r="P808" i="6" s="1"/>
  <c r="O809" i="6"/>
  <c r="Q809" i="6" s="1"/>
  <c r="P809" i="6"/>
  <c r="O810" i="6"/>
  <c r="P810" i="6"/>
  <c r="Q810" i="6"/>
  <c r="O811" i="6"/>
  <c r="P811" i="6"/>
  <c r="Q811" i="6"/>
  <c r="O812" i="6"/>
  <c r="P812" i="6" s="1"/>
  <c r="O813" i="6"/>
  <c r="Q813" i="6" s="1"/>
  <c r="P813" i="6"/>
  <c r="O814" i="6"/>
  <c r="P814" i="6"/>
  <c r="Q814" i="6"/>
  <c r="O815" i="6"/>
  <c r="P815" i="6"/>
  <c r="Q815" i="6"/>
  <c r="O816" i="6"/>
  <c r="P816" i="6" s="1"/>
  <c r="O817" i="6"/>
  <c r="Q817" i="6" s="1"/>
  <c r="P817" i="6"/>
  <c r="O818" i="6"/>
  <c r="P818" i="6"/>
  <c r="Q818" i="6"/>
  <c r="O819" i="6"/>
  <c r="P819" i="6"/>
  <c r="Q819" i="6"/>
  <c r="O820" i="6"/>
  <c r="P820" i="6" s="1"/>
  <c r="O821" i="6"/>
  <c r="Q821" i="6" s="1"/>
  <c r="P821" i="6"/>
  <c r="O822" i="6"/>
  <c r="P822" i="6"/>
  <c r="Q822" i="6"/>
  <c r="O823" i="6"/>
  <c r="P823" i="6"/>
  <c r="Q823" i="6"/>
  <c r="O824" i="6"/>
  <c r="P824" i="6" s="1"/>
  <c r="O825" i="6"/>
  <c r="Q825" i="6" s="1"/>
  <c r="P825" i="6"/>
  <c r="O826" i="6"/>
  <c r="P826" i="6"/>
  <c r="Q826" i="6"/>
  <c r="O827" i="6"/>
  <c r="P827" i="6"/>
  <c r="Q827" i="6"/>
  <c r="O828" i="6"/>
  <c r="P828" i="6" s="1"/>
  <c r="O829" i="6"/>
  <c r="Q829" i="6" s="1"/>
  <c r="P829" i="6"/>
  <c r="O830" i="6"/>
  <c r="P830" i="6"/>
  <c r="Q830" i="6"/>
  <c r="O831" i="6"/>
  <c r="P831" i="6"/>
  <c r="Q831" i="6"/>
  <c r="O832" i="6"/>
  <c r="P832" i="6" s="1"/>
  <c r="O833" i="6"/>
  <c r="Q833" i="6" s="1"/>
  <c r="P833" i="6"/>
  <c r="O834" i="6"/>
  <c r="P834" i="6"/>
  <c r="Q834" i="6"/>
  <c r="O835" i="6"/>
  <c r="P835" i="6"/>
  <c r="Q835" i="6"/>
  <c r="O836" i="6"/>
  <c r="P836" i="6" s="1"/>
  <c r="O837" i="6"/>
  <c r="Q837" i="6" s="1"/>
  <c r="P837" i="6"/>
  <c r="O838" i="6"/>
  <c r="P838" i="6"/>
  <c r="Q838" i="6"/>
  <c r="O839" i="6"/>
  <c r="P839" i="6"/>
  <c r="Q839" i="6"/>
  <c r="O840" i="6"/>
  <c r="P840" i="6" s="1"/>
  <c r="O841" i="6"/>
  <c r="Q841" i="6" s="1"/>
  <c r="P841" i="6"/>
  <c r="O842" i="6"/>
  <c r="P842" i="6"/>
  <c r="Q842" i="6"/>
  <c r="O843" i="6"/>
  <c r="P843" i="6"/>
  <c r="Q843" i="6"/>
  <c r="O844" i="6"/>
  <c r="P844" i="6" s="1"/>
  <c r="O845" i="6"/>
  <c r="Q845" i="6" s="1"/>
  <c r="P845" i="6"/>
  <c r="O846" i="6"/>
  <c r="P846" i="6"/>
  <c r="Q846" i="6"/>
  <c r="O847" i="6"/>
  <c r="P847" i="6"/>
  <c r="Q847" i="6"/>
  <c r="O848" i="6"/>
  <c r="P848" i="6" s="1"/>
  <c r="O849" i="6"/>
  <c r="Q849" i="6" s="1"/>
  <c r="P849" i="6"/>
  <c r="O850" i="6"/>
  <c r="P850" i="6"/>
  <c r="Q850" i="6"/>
  <c r="O851" i="6"/>
  <c r="P851" i="6"/>
  <c r="Q851" i="6"/>
  <c r="O852" i="6"/>
  <c r="P852" i="6" s="1"/>
  <c r="O853" i="6"/>
  <c r="Q853" i="6" s="1"/>
  <c r="P853" i="6"/>
  <c r="O854" i="6"/>
  <c r="P854" i="6"/>
  <c r="Q854" i="6"/>
  <c r="O855" i="6"/>
  <c r="P855" i="6"/>
  <c r="Q855" i="6"/>
  <c r="O856" i="6"/>
  <c r="P856" i="6" s="1"/>
  <c r="O857" i="6"/>
  <c r="Q857" i="6" s="1"/>
  <c r="P857" i="6"/>
  <c r="O858" i="6"/>
  <c r="P858" i="6"/>
  <c r="Q858" i="6"/>
  <c r="O859" i="6"/>
  <c r="P859" i="6"/>
  <c r="Q859" i="6"/>
  <c r="O860" i="6"/>
  <c r="P860" i="6" s="1"/>
  <c r="O861" i="6"/>
  <c r="Q861" i="6" s="1"/>
  <c r="P861" i="6"/>
  <c r="O862" i="6"/>
  <c r="P862" i="6"/>
  <c r="Q862" i="6"/>
  <c r="O863" i="6"/>
  <c r="P863" i="6"/>
  <c r="Q863" i="6"/>
  <c r="O864" i="6"/>
  <c r="P864" i="6" s="1"/>
  <c r="O865" i="6"/>
  <c r="Q865" i="6" s="1"/>
  <c r="P865" i="6"/>
  <c r="O866" i="6"/>
  <c r="P866" i="6"/>
  <c r="Q866" i="6"/>
  <c r="O867" i="6"/>
  <c r="P867" i="6"/>
  <c r="Q867" i="6"/>
  <c r="O868" i="6"/>
  <c r="P868" i="6" s="1"/>
  <c r="O869" i="6"/>
  <c r="Q869" i="6" s="1"/>
  <c r="P869" i="6"/>
  <c r="O870" i="6"/>
  <c r="P870" i="6"/>
  <c r="Q870" i="6"/>
  <c r="O871" i="6"/>
  <c r="P871" i="6"/>
  <c r="Q871" i="6"/>
  <c r="O872" i="6"/>
  <c r="P872" i="6" s="1"/>
  <c r="O873" i="6"/>
  <c r="Q873" i="6" s="1"/>
  <c r="P873" i="6"/>
  <c r="O874" i="6"/>
  <c r="P874" i="6"/>
  <c r="Q874" i="6"/>
  <c r="O875" i="6"/>
  <c r="P875" i="6"/>
  <c r="Q875" i="6"/>
  <c r="O876" i="6"/>
  <c r="P876" i="6" s="1"/>
  <c r="O877" i="6"/>
  <c r="Q877" i="6" s="1"/>
  <c r="P877" i="6"/>
  <c r="O878" i="6"/>
  <c r="P878" i="6"/>
  <c r="Q878" i="6"/>
  <c r="O879" i="6"/>
  <c r="P879" i="6"/>
  <c r="Q879" i="6"/>
  <c r="O880" i="6"/>
  <c r="P880" i="6" s="1"/>
  <c r="O881" i="6"/>
  <c r="Q881" i="6" s="1"/>
  <c r="P881" i="6"/>
  <c r="O882" i="6"/>
  <c r="P882" i="6"/>
  <c r="Q882" i="6"/>
  <c r="O883" i="6"/>
  <c r="P883" i="6"/>
  <c r="Q883" i="6"/>
  <c r="O884" i="6"/>
  <c r="P884" i="6" s="1"/>
  <c r="O885" i="6"/>
  <c r="Q885" i="6" s="1"/>
  <c r="P885" i="6"/>
  <c r="O886" i="6"/>
  <c r="P886" i="6"/>
  <c r="Q886" i="6"/>
  <c r="O887" i="6"/>
  <c r="P887" i="6"/>
  <c r="Q887" i="6"/>
  <c r="O888" i="6"/>
  <c r="P888" i="6" s="1"/>
  <c r="O889" i="6"/>
  <c r="Q889" i="6" s="1"/>
  <c r="P889" i="6"/>
  <c r="O890" i="6"/>
  <c r="P890" i="6"/>
  <c r="Q890" i="6"/>
  <c r="O891" i="6"/>
  <c r="P891" i="6"/>
  <c r="Q891" i="6"/>
  <c r="O892" i="6"/>
  <c r="P892" i="6" s="1"/>
  <c r="O893" i="6"/>
  <c r="Q893" i="6" s="1"/>
  <c r="P893" i="6"/>
  <c r="O894" i="6"/>
  <c r="P894" i="6"/>
  <c r="Q894" i="6"/>
  <c r="O895" i="6"/>
  <c r="P895" i="6"/>
  <c r="Q895" i="6"/>
  <c r="O896" i="6"/>
  <c r="P896" i="6" s="1"/>
  <c r="O897" i="6"/>
  <c r="Q897" i="6" s="1"/>
  <c r="P897" i="6"/>
  <c r="O898" i="6"/>
  <c r="P898" i="6"/>
  <c r="Q898" i="6"/>
  <c r="O899" i="6"/>
  <c r="P899" i="6"/>
  <c r="Q899" i="6"/>
  <c r="O900" i="6"/>
  <c r="P900" i="6" s="1"/>
  <c r="O901" i="6"/>
  <c r="Q901" i="6" s="1"/>
  <c r="P901" i="6"/>
  <c r="O902" i="6"/>
  <c r="P902" i="6"/>
  <c r="Q902" i="6"/>
  <c r="O903" i="6"/>
  <c r="P903" i="6"/>
  <c r="Q903" i="6"/>
  <c r="O904" i="6"/>
  <c r="P904" i="6" s="1"/>
  <c r="O905" i="6"/>
  <c r="Q905" i="6" s="1"/>
  <c r="P905" i="6"/>
  <c r="O906" i="6"/>
  <c r="P906" i="6"/>
  <c r="Q906" i="6"/>
  <c r="O907" i="6"/>
  <c r="P907" i="6"/>
  <c r="Q907" i="6"/>
  <c r="O908" i="6"/>
  <c r="P908" i="6" s="1"/>
  <c r="O909" i="6"/>
  <c r="Q909" i="6" s="1"/>
  <c r="P909" i="6"/>
  <c r="O910" i="6"/>
  <c r="P910" i="6"/>
  <c r="Q910" i="6"/>
  <c r="O911" i="6"/>
  <c r="P911" i="6"/>
  <c r="Q911" i="6"/>
  <c r="O912" i="6"/>
  <c r="P912" i="6" s="1"/>
  <c r="O913" i="6"/>
  <c r="Q913" i="6" s="1"/>
  <c r="P913" i="6"/>
  <c r="O914" i="6"/>
  <c r="P914" i="6"/>
  <c r="Q914" i="6"/>
  <c r="O915" i="6"/>
  <c r="P915" i="6"/>
  <c r="Q915" i="6"/>
  <c r="O916" i="6"/>
  <c r="P916" i="6" s="1"/>
  <c r="O917" i="6"/>
  <c r="Q917" i="6" s="1"/>
  <c r="P917" i="6"/>
  <c r="O918" i="6"/>
  <c r="P918" i="6"/>
  <c r="Q918" i="6"/>
  <c r="O919" i="6"/>
  <c r="P919" i="6"/>
  <c r="Q919" i="6"/>
  <c r="O920" i="6"/>
  <c r="P920" i="6" s="1"/>
  <c r="O921" i="6"/>
  <c r="Q921" i="6" s="1"/>
  <c r="P921" i="6"/>
  <c r="O922" i="6"/>
  <c r="P922" i="6"/>
  <c r="Q922" i="6"/>
  <c r="O923" i="6"/>
  <c r="P923" i="6"/>
  <c r="Q923" i="6"/>
  <c r="O924" i="6"/>
  <c r="P924" i="6" s="1"/>
  <c r="O925" i="6"/>
  <c r="Q925" i="6" s="1"/>
  <c r="P925" i="6"/>
  <c r="O926" i="6"/>
  <c r="P926" i="6"/>
  <c r="Q926" i="6"/>
  <c r="O927" i="6"/>
  <c r="P927" i="6"/>
  <c r="Q927" i="6"/>
  <c r="O928" i="6"/>
  <c r="P928" i="6" s="1"/>
  <c r="O929" i="6"/>
  <c r="Q929" i="6" s="1"/>
  <c r="P929" i="6"/>
  <c r="O930" i="6"/>
  <c r="P930" i="6"/>
  <c r="Q930" i="6"/>
  <c r="O931" i="6"/>
  <c r="P931" i="6"/>
  <c r="Q931" i="6"/>
  <c r="O932" i="6"/>
  <c r="P932" i="6" s="1"/>
  <c r="O933" i="6"/>
  <c r="Q933" i="6" s="1"/>
  <c r="P933" i="6"/>
  <c r="O934" i="6"/>
  <c r="P934" i="6"/>
  <c r="Q934" i="6"/>
  <c r="O935" i="6"/>
  <c r="P935" i="6"/>
  <c r="Q935" i="6"/>
  <c r="O936" i="6"/>
  <c r="P936" i="6" s="1"/>
  <c r="O937" i="6"/>
  <c r="Q937" i="6" s="1"/>
  <c r="P937" i="6"/>
  <c r="O938" i="6"/>
  <c r="P938" i="6"/>
  <c r="Q938" i="6"/>
  <c r="O939" i="6"/>
  <c r="P939" i="6"/>
  <c r="Q939" i="6"/>
  <c r="O940" i="6"/>
  <c r="P940" i="6" s="1"/>
  <c r="O941" i="6"/>
  <c r="Q941" i="6" s="1"/>
  <c r="P941" i="6"/>
  <c r="O942" i="6"/>
  <c r="P942" i="6"/>
  <c r="Q942" i="6"/>
  <c r="O943" i="6"/>
  <c r="P943" i="6"/>
  <c r="Q943" i="6"/>
  <c r="O944" i="6"/>
  <c r="P944" i="6" s="1"/>
  <c r="O945" i="6"/>
  <c r="Q945" i="6" s="1"/>
  <c r="P945" i="6"/>
  <c r="O946" i="6"/>
  <c r="P946" i="6"/>
  <c r="Q946" i="6"/>
  <c r="O947" i="6"/>
  <c r="P947" i="6"/>
  <c r="Q947" i="6"/>
  <c r="O948" i="6"/>
  <c r="P948" i="6" s="1"/>
  <c r="O949" i="6"/>
  <c r="Q949" i="6" s="1"/>
  <c r="P949" i="6"/>
  <c r="O950" i="6"/>
  <c r="P950" i="6"/>
  <c r="Q950" i="6"/>
  <c r="O951" i="6"/>
  <c r="P951" i="6"/>
  <c r="Q951" i="6"/>
  <c r="O952" i="6"/>
  <c r="P952" i="6" s="1"/>
  <c r="O953" i="6"/>
  <c r="Q953" i="6" s="1"/>
  <c r="P953" i="6"/>
  <c r="O954" i="6"/>
  <c r="P954" i="6"/>
  <c r="Q954" i="6"/>
  <c r="O955" i="6"/>
  <c r="P955" i="6"/>
  <c r="Q955" i="6"/>
  <c r="O956" i="6"/>
  <c r="P956" i="6" s="1"/>
  <c r="O957" i="6"/>
  <c r="Q957" i="6" s="1"/>
  <c r="P957" i="6"/>
  <c r="O958" i="6"/>
  <c r="P958" i="6"/>
  <c r="Q958" i="6"/>
  <c r="O959" i="6"/>
  <c r="P959" i="6"/>
  <c r="Q959" i="6"/>
  <c r="O960" i="6"/>
  <c r="P960" i="6" s="1"/>
  <c r="O961" i="6"/>
  <c r="Q961" i="6" s="1"/>
  <c r="P961" i="6"/>
  <c r="O962" i="6"/>
  <c r="P962" i="6"/>
  <c r="Q962" i="6"/>
  <c r="O963" i="6"/>
  <c r="P963" i="6"/>
  <c r="Q963" i="6"/>
  <c r="O964" i="6"/>
  <c r="P964" i="6" s="1"/>
  <c r="O965" i="6"/>
  <c r="Q965" i="6" s="1"/>
  <c r="P965" i="6"/>
  <c r="O966" i="6"/>
  <c r="P966" i="6"/>
  <c r="Q966" i="6"/>
  <c r="O967" i="6"/>
  <c r="P967" i="6"/>
  <c r="Q967" i="6"/>
  <c r="O968" i="6"/>
  <c r="P968" i="6" s="1"/>
  <c r="O969" i="6"/>
  <c r="Q969" i="6" s="1"/>
  <c r="P969" i="6"/>
  <c r="O970" i="6"/>
  <c r="P970" i="6"/>
  <c r="Q970" i="6"/>
  <c r="O971" i="6"/>
  <c r="P971" i="6"/>
  <c r="Q971" i="6"/>
  <c r="O972" i="6"/>
  <c r="P972" i="6" s="1"/>
  <c r="O973" i="6"/>
  <c r="Q973" i="6" s="1"/>
  <c r="P973" i="6"/>
  <c r="O974" i="6"/>
  <c r="P974" i="6"/>
  <c r="Q974" i="6"/>
  <c r="O975" i="6"/>
  <c r="P975" i="6"/>
  <c r="Q975" i="6"/>
  <c r="O976" i="6"/>
  <c r="P976" i="6" s="1"/>
  <c r="O977" i="6"/>
  <c r="Q977" i="6" s="1"/>
  <c r="P977" i="6"/>
  <c r="O978" i="6"/>
  <c r="P978" i="6"/>
  <c r="Q978" i="6"/>
  <c r="O979" i="6"/>
  <c r="P979" i="6"/>
  <c r="Q979" i="6"/>
  <c r="O980" i="6"/>
  <c r="P980" i="6" s="1"/>
  <c r="O981" i="6"/>
  <c r="Q981" i="6" s="1"/>
  <c r="P981" i="6"/>
  <c r="O982" i="6"/>
  <c r="P982" i="6"/>
  <c r="Q982" i="6"/>
  <c r="O983" i="6"/>
  <c r="P983" i="6"/>
  <c r="Q983" i="6"/>
  <c r="O984" i="6"/>
  <c r="P984" i="6" s="1"/>
  <c r="O985" i="6"/>
  <c r="Q985" i="6" s="1"/>
  <c r="P985" i="6"/>
  <c r="O986" i="6"/>
  <c r="P986" i="6"/>
  <c r="Q986" i="6"/>
  <c r="O987" i="6"/>
  <c r="P987" i="6"/>
  <c r="Q987" i="6"/>
  <c r="O988" i="6"/>
  <c r="P988" i="6" s="1"/>
  <c r="O989" i="6"/>
  <c r="Q989" i="6" s="1"/>
  <c r="P989" i="6"/>
  <c r="O990" i="6"/>
  <c r="P990" i="6"/>
  <c r="Q990" i="6"/>
  <c r="O991" i="6"/>
  <c r="P991" i="6"/>
  <c r="Q991" i="6"/>
  <c r="O992" i="6"/>
  <c r="P992" i="6" s="1"/>
  <c r="O993" i="6"/>
  <c r="Q993" i="6" s="1"/>
  <c r="P993" i="6"/>
  <c r="O994" i="6"/>
  <c r="P994" i="6"/>
  <c r="Q994" i="6"/>
  <c r="O995" i="6"/>
  <c r="P995" i="6"/>
  <c r="Q995" i="6"/>
  <c r="O996" i="6"/>
  <c r="P996" i="6" s="1"/>
  <c r="O997" i="6"/>
  <c r="Q997" i="6" s="1"/>
  <c r="P997" i="6"/>
  <c r="O998" i="6"/>
  <c r="P998" i="6"/>
  <c r="Q998" i="6"/>
  <c r="O999" i="6"/>
  <c r="P999" i="6"/>
  <c r="Q999" i="6"/>
  <c r="O1000" i="6"/>
  <c r="P1000" i="6" s="1"/>
  <c r="O1001" i="6"/>
  <c r="Q1001" i="6" s="1"/>
  <c r="P1001" i="6"/>
  <c r="O1002" i="6"/>
  <c r="P1002" i="6"/>
  <c r="Q1002" i="6"/>
  <c r="O1003" i="6"/>
  <c r="P1003" i="6"/>
  <c r="Q1003" i="6"/>
  <c r="O1004" i="6"/>
  <c r="P1004" i="6" s="1"/>
  <c r="O1005" i="6"/>
  <c r="Q1005" i="6" s="1"/>
  <c r="P1005" i="6"/>
  <c r="O1006" i="6"/>
  <c r="P1006" i="6"/>
  <c r="Q1006" i="6"/>
  <c r="O1007" i="6"/>
  <c r="P1007" i="6"/>
  <c r="Q1007" i="6"/>
  <c r="O1008" i="6"/>
  <c r="P1008" i="6" s="1"/>
  <c r="O1009" i="6"/>
  <c r="Q1009" i="6" s="1"/>
  <c r="P1009" i="6"/>
  <c r="O1010" i="6"/>
  <c r="P1010" i="6"/>
  <c r="Q1010" i="6"/>
  <c r="O1011" i="6"/>
  <c r="P1011" i="6"/>
  <c r="Q1011" i="6"/>
  <c r="O1012" i="6"/>
  <c r="P1012" i="6" s="1"/>
  <c r="O1013" i="6"/>
  <c r="Q1013" i="6" s="1"/>
  <c r="P1013" i="6"/>
  <c r="O1014" i="6"/>
  <c r="P1014" i="6"/>
  <c r="Q1014" i="6"/>
  <c r="O1015" i="6"/>
  <c r="P1015" i="6"/>
  <c r="Q1015" i="6"/>
  <c r="O1016" i="6"/>
  <c r="P1016" i="6" s="1"/>
  <c r="O1017" i="6"/>
  <c r="Q1017" i="6" s="1"/>
  <c r="P1017" i="6"/>
  <c r="O1018" i="6"/>
  <c r="P1018" i="6"/>
  <c r="Q1018" i="6"/>
  <c r="O1019" i="6"/>
  <c r="P1019" i="6"/>
  <c r="Q1019" i="6"/>
  <c r="O1020" i="6"/>
  <c r="P1020" i="6" s="1"/>
  <c r="O1021" i="6"/>
  <c r="Q1021" i="6" s="1"/>
  <c r="P1021" i="6"/>
  <c r="O1022" i="6"/>
  <c r="P1022" i="6"/>
  <c r="Q1022" i="6"/>
  <c r="O1023" i="6"/>
  <c r="P1023" i="6"/>
  <c r="Q1023" i="6"/>
  <c r="O1024" i="6"/>
  <c r="P1024" i="6" s="1"/>
  <c r="O1025" i="6"/>
  <c r="Q1025" i="6" s="1"/>
  <c r="P1025" i="6"/>
  <c r="O1026" i="6"/>
  <c r="P1026" i="6"/>
  <c r="Q1026" i="6"/>
  <c r="O1027" i="6"/>
  <c r="P1027" i="6"/>
  <c r="Q1027" i="6"/>
  <c r="O1028" i="6"/>
  <c r="P1028" i="6" s="1"/>
  <c r="O1029" i="6"/>
  <c r="Q1029" i="6" s="1"/>
  <c r="P1029" i="6"/>
  <c r="O1030" i="6"/>
  <c r="P1030" i="6"/>
  <c r="Q1030" i="6"/>
  <c r="O1031" i="6"/>
  <c r="P1031" i="6"/>
  <c r="Q1031" i="6"/>
  <c r="O1032" i="6"/>
  <c r="P1032" i="6" s="1"/>
  <c r="I33" i="6"/>
  <c r="J33" i="6"/>
  <c r="K33" i="6"/>
  <c r="I34" i="6"/>
  <c r="I35" i="6"/>
  <c r="K35" i="6" s="1"/>
  <c r="J35" i="6"/>
  <c r="I36" i="6"/>
  <c r="I37" i="6"/>
  <c r="J37" i="6"/>
  <c r="K37" i="6"/>
  <c r="I38" i="6"/>
  <c r="J38" i="6" s="1"/>
  <c r="K38" i="6"/>
  <c r="I39" i="6"/>
  <c r="I40" i="6"/>
  <c r="J40" i="6"/>
  <c r="K40" i="6"/>
  <c r="I41" i="6"/>
  <c r="J41" i="6"/>
  <c r="K41" i="6"/>
  <c r="I42" i="6"/>
  <c r="I43" i="6"/>
  <c r="K43" i="6" s="1"/>
  <c r="J43" i="6"/>
  <c r="I44" i="6"/>
  <c r="I45" i="6"/>
  <c r="J45" i="6"/>
  <c r="K45" i="6"/>
  <c r="I46" i="6"/>
  <c r="J46" i="6" s="1"/>
  <c r="K46" i="6"/>
  <c r="I47" i="6"/>
  <c r="I48" i="6"/>
  <c r="J48" i="6"/>
  <c r="K48" i="6"/>
  <c r="I49" i="6"/>
  <c r="J49" i="6"/>
  <c r="K49" i="6"/>
  <c r="I50" i="6"/>
  <c r="I51" i="6"/>
  <c r="K51" i="6" s="1"/>
  <c r="J51" i="6"/>
  <c r="I52" i="6"/>
  <c r="I53" i="6"/>
  <c r="J53" i="6"/>
  <c r="K53" i="6"/>
  <c r="I54" i="6"/>
  <c r="J54" i="6" s="1"/>
  <c r="K54" i="6"/>
  <c r="I55" i="6"/>
  <c r="I56" i="6"/>
  <c r="J56" i="6"/>
  <c r="K56" i="6"/>
  <c r="I57" i="6"/>
  <c r="J57" i="6"/>
  <c r="K57" i="6"/>
  <c r="I58" i="6"/>
  <c r="I59" i="6"/>
  <c r="K59" i="6" s="1"/>
  <c r="J59" i="6"/>
  <c r="I60" i="6"/>
  <c r="I61" i="6"/>
  <c r="J61" i="6"/>
  <c r="K61" i="6"/>
  <c r="I62" i="6"/>
  <c r="J62" i="6" s="1"/>
  <c r="K62" i="6"/>
  <c r="I63" i="6"/>
  <c r="I64" i="6"/>
  <c r="J64" i="6"/>
  <c r="K64" i="6"/>
  <c r="I65" i="6"/>
  <c r="J65" i="6"/>
  <c r="K65" i="6"/>
  <c r="I66" i="6"/>
  <c r="I67" i="6"/>
  <c r="K67" i="6" s="1"/>
  <c r="J67" i="6"/>
  <c r="I68" i="6"/>
  <c r="I69" i="6"/>
  <c r="J69" i="6"/>
  <c r="K69" i="6"/>
  <c r="I70" i="6"/>
  <c r="J70" i="6" s="1"/>
  <c r="K70" i="6"/>
  <c r="I71" i="6"/>
  <c r="I72" i="6"/>
  <c r="J72" i="6"/>
  <c r="K72" i="6"/>
  <c r="I73" i="6"/>
  <c r="J73" i="6"/>
  <c r="K73" i="6"/>
  <c r="I74" i="6"/>
  <c r="I75" i="6"/>
  <c r="K75" i="6" s="1"/>
  <c r="J75" i="6"/>
  <c r="I76" i="6"/>
  <c r="I77" i="6"/>
  <c r="J77" i="6"/>
  <c r="K77" i="6"/>
  <c r="I78" i="6"/>
  <c r="J78" i="6" s="1"/>
  <c r="K78" i="6"/>
  <c r="I79" i="6"/>
  <c r="I80" i="6"/>
  <c r="J80" i="6"/>
  <c r="K80" i="6"/>
  <c r="I81" i="6"/>
  <c r="J81" i="6"/>
  <c r="K81" i="6"/>
  <c r="I82" i="6"/>
  <c r="I83" i="6"/>
  <c r="K83" i="6" s="1"/>
  <c r="J83" i="6"/>
  <c r="I84" i="6"/>
  <c r="I85" i="6"/>
  <c r="J85" i="6"/>
  <c r="K85" i="6"/>
  <c r="I86" i="6"/>
  <c r="J86" i="6" s="1"/>
  <c r="K86" i="6"/>
  <c r="I87" i="6"/>
  <c r="I88" i="6"/>
  <c r="J88" i="6"/>
  <c r="K88" i="6"/>
  <c r="I89" i="6"/>
  <c r="J89" i="6"/>
  <c r="K89" i="6"/>
  <c r="I90" i="6"/>
  <c r="I91" i="6"/>
  <c r="K91" i="6" s="1"/>
  <c r="J91" i="6"/>
  <c r="I92" i="6"/>
  <c r="I93" i="6"/>
  <c r="J93" i="6"/>
  <c r="K93" i="6"/>
  <c r="I94" i="6"/>
  <c r="J94" i="6" s="1"/>
  <c r="K94" i="6"/>
  <c r="I95" i="6"/>
  <c r="I96" i="6"/>
  <c r="J96" i="6"/>
  <c r="K96" i="6"/>
  <c r="I97" i="6"/>
  <c r="J97" i="6"/>
  <c r="K97" i="6"/>
  <c r="I98" i="6"/>
  <c r="I99" i="6"/>
  <c r="K99" i="6" s="1"/>
  <c r="J99" i="6"/>
  <c r="I100" i="6"/>
  <c r="I101" i="6"/>
  <c r="J101" i="6"/>
  <c r="K101" i="6"/>
  <c r="I102" i="6"/>
  <c r="J102" i="6" s="1"/>
  <c r="K102" i="6"/>
  <c r="I103" i="6"/>
  <c r="I104" i="6"/>
  <c r="J104" i="6"/>
  <c r="K104" i="6"/>
  <c r="I105" i="6"/>
  <c r="J105" i="6"/>
  <c r="K105" i="6"/>
  <c r="I106" i="6"/>
  <c r="I107" i="6"/>
  <c r="K107" i="6" s="1"/>
  <c r="J107" i="6"/>
  <c r="I108" i="6"/>
  <c r="I109" i="6"/>
  <c r="J109" i="6"/>
  <c r="K109" i="6"/>
  <c r="I110" i="6"/>
  <c r="J110" i="6" s="1"/>
  <c r="K110" i="6"/>
  <c r="I111" i="6"/>
  <c r="I112" i="6"/>
  <c r="J112" i="6"/>
  <c r="K112" i="6"/>
  <c r="I113" i="6"/>
  <c r="J113" i="6"/>
  <c r="K113" i="6"/>
  <c r="I114" i="6"/>
  <c r="I115" i="6"/>
  <c r="K115" i="6" s="1"/>
  <c r="J115" i="6"/>
  <c r="I116" i="6"/>
  <c r="I117" i="6"/>
  <c r="J117" i="6"/>
  <c r="K117" i="6"/>
  <c r="I118" i="6"/>
  <c r="J118" i="6" s="1"/>
  <c r="K118" i="6"/>
  <c r="I119" i="6"/>
  <c r="I120" i="6"/>
  <c r="J120" i="6"/>
  <c r="K120" i="6"/>
  <c r="I121" i="6"/>
  <c r="J121" i="6"/>
  <c r="K121" i="6"/>
  <c r="I122" i="6"/>
  <c r="I123" i="6"/>
  <c r="K123" i="6" s="1"/>
  <c r="J123" i="6"/>
  <c r="I124" i="6"/>
  <c r="I125" i="6"/>
  <c r="J125" i="6"/>
  <c r="K125" i="6"/>
  <c r="I126" i="6"/>
  <c r="J126" i="6" s="1"/>
  <c r="K126" i="6"/>
  <c r="I127" i="6"/>
  <c r="I128" i="6"/>
  <c r="J128" i="6"/>
  <c r="K128" i="6"/>
  <c r="I129" i="6"/>
  <c r="J129" i="6"/>
  <c r="K129" i="6"/>
  <c r="I130" i="6"/>
  <c r="I131" i="6"/>
  <c r="K131" i="6" s="1"/>
  <c r="J131" i="6"/>
  <c r="I132" i="6"/>
  <c r="I133" i="6"/>
  <c r="J133" i="6"/>
  <c r="K133" i="6"/>
  <c r="I134" i="6"/>
  <c r="J134" i="6" s="1"/>
  <c r="K134" i="6"/>
  <c r="I135" i="6"/>
  <c r="I136" i="6"/>
  <c r="J136" i="6"/>
  <c r="K136" i="6"/>
  <c r="I137" i="6"/>
  <c r="J137" i="6"/>
  <c r="K137" i="6"/>
  <c r="I138" i="6"/>
  <c r="I139" i="6"/>
  <c r="K139" i="6" s="1"/>
  <c r="J139" i="6"/>
  <c r="I140" i="6"/>
  <c r="I141" i="6"/>
  <c r="J141" i="6"/>
  <c r="K141" i="6"/>
  <c r="I142" i="6"/>
  <c r="J142" i="6" s="1"/>
  <c r="K142" i="6"/>
  <c r="I143" i="6"/>
  <c r="I144" i="6"/>
  <c r="J144" i="6"/>
  <c r="K144" i="6"/>
  <c r="I145" i="6"/>
  <c r="J145" i="6"/>
  <c r="K145" i="6"/>
  <c r="I146" i="6"/>
  <c r="I147" i="6"/>
  <c r="K147" i="6" s="1"/>
  <c r="J147" i="6"/>
  <c r="I148" i="6"/>
  <c r="I149" i="6"/>
  <c r="J149" i="6"/>
  <c r="K149" i="6"/>
  <c r="I150" i="6"/>
  <c r="J150" i="6" s="1"/>
  <c r="K150" i="6"/>
  <c r="I151" i="6"/>
  <c r="I152" i="6"/>
  <c r="J152" i="6"/>
  <c r="K152" i="6"/>
  <c r="I153" i="6"/>
  <c r="J153" i="6"/>
  <c r="K153" i="6"/>
  <c r="I154" i="6"/>
  <c r="I155" i="6"/>
  <c r="K155" i="6" s="1"/>
  <c r="J155" i="6"/>
  <c r="I156" i="6"/>
  <c r="I157" i="6"/>
  <c r="J157" i="6"/>
  <c r="K157" i="6"/>
  <c r="I158" i="6"/>
  <c r="J158" i="6" s="1"/>
  <c r="K158" i="6"/>
  <c r="I159" i="6"/>
  <c r="I160" i="6"/>
  <c r="J160" i="6"/>
  <c r="K160" i="6"/>
  <c r="I161" i="6"/>
  <c r="J161" i="6"/>
  <c r="K161" i="6"/>
  <c r="I162" i="6"/>
  <c r="I163" i="6"/>
  <c r="K163" i="6" s="1"/>
  <c r="J163" i="6"/>
  <c r="I164" i="6"/>
  <c r="I165" i="6"/>
  <c r="J165" i="6"/>
  <c r="K165" i="6"/>
  <c r="I166" i="6"/>
  <c r="J166" i="6" s="1"/>
  <c r="K166" i="6"/>
  <c r="I167" i="6"/>
  <c r="I168" i="6"/>
  <c r="J168" i="6"/>
  <c r="K168" i="6"/>
  <c r="I169" i="6"/>
  <c r="J169" i="6"/>
  <c r="K169" i="6"/>
  <c r="I170" i="6"/>
  <c r="I171" i="6"/>
  <c r="K171" i="6" s="1"/>
  <c r="J171" i="6"/>
  <c r="I172" i="6"/>
  <c r="I173" i="6"/>
  <c r="J173" i="6"/>
  <c r="K173" i="6"/>
  <c r="I174" i="6"/>
  <c r="J174" i="6" s="1"/>
  <c r="K174" i="6"/>
  <c r="I175" i="6"/>
  <c r="I176" i="6"/>
  <c r="J176" i="6"/>
  <c r="K176" i="6"/>
  <c r="I177" i="6"/>
  <c r="J177" i="6"/>
  <c r="K177" i="6"/>
  <c r="I178" i="6"/>
  <c r="I179" i="6"/>
  <c r="K179" i="6" s="1"/>
  <c r="J179" i="6"/>
  <c r="I180" i="6"/>
  <c r="I181" i="6"/>
  <c r="J181" i="6"/>
  <c r="K181" i="6"/>
  <c r="I182" i="6"/>
  <c r="J182" i="6" s="1"/>
  <c r="K182" i="6"/>
  <c r="I183" i="6"/>
  <c r="I184" i="6"/>
  <c r="J184" i="6"/>
  <c r="K184" i="6"/>
  <c r="I185" i="6"/>
  <c r="J185" i="6"/>
  <c r="K185" i="6"/>
  <c r="I186" i="6"/>
  <c r="I187" i="6"/>
  <c r="K187" i="6" s="1"/>
  <c r="J187" i="6"/>
  <c r="I188" i="6"/>
  <c r="I189" i="6"/>
  <c r="J189" i="6"/>
  <c r="K189" i="6"/>
  <c r="I190" i="6"/>
  <c r="J190" i="6" s="1"/>
  <c r="K190" i="6"/>
  <c r="I191" i="6"/>
  <c r="I192" i="6"/>
  <c r="J192" i="6"/>
  <c r="K192" i="6"/>
  <c r="I193" i="6"/>
  <c r="J193" i="6"/>
  <c r="K193" i="6"/>
  <c r="I194" i="6"/>
  <c r="I195" i="6"/>
  <c r="K195" i="6" s="1"/>
  <c r="J195" i="6"/>
  <c r="I196" i="6"/>
  <c r="I197" i="6"/>
  <c r="J197" i="6"/>
  <c r="K197" i="6"/>
  <c r="I198" i="6"/>
  <c r="J198" i="6" s="1"/>
  <c r="K198" i="6"/>
  <c r="I199" i="6"/>
  <c r="I200" i="6"/>
  <c r="J200" i="6"/>
  <c r="K200" i="6"/>
  <c r="I201" i="6"/>
  <c r="J201" i="6"/>
  <c r="K201" i="6"/>
  <c r="I202" i="6"/>
  <c r="I203" i="6"/>
  <c r="J203" i="6"/>
  <c r="K203" i="6"/>
  <c r="I204" i="6"/>
  <c r="J204" i="6"/>
  <c r="K204" i="6"/>
  <c r="I205" i="6"/>
  <c r="I206" i="6"/>
  <c r="I207" i="6"/>
  <c r="J207" i="6"/>
  <c r="K207" i="6"/>
  <c r="I208" i="6"/>
  <c r="J208" i="6"/>
  <c r="K208" i="6"/>
  <c r="I209" i="6"/>
  <c r="I210" i="6"/>
  <c r="K210" i="6" s="1"/>
  <c r="I211" i="6"/>
  <c r="J211" i="6"/>
  <c r="K211" i="6"/>
  <c r="I212" i="6"/>
  <c r="J212" i="6"/>
  <c r="K212" i="6"/>
  <c r="I213" i="6"/>
  <c r="I214" i="6"/>
  <c r="K214" i="6" s="1"/>
  <c r="J214" i="6"/>
  <c r="I215" i="6"/>
  <c r="J215" i="6"/>
  <c r="K215" i="6"/>
  <c r="I216" i="6"/>
  <c r="J216" i="6"/>
  <c r="K216" i="6"/>
  <c r="I217" i="6"/>
  <c r="I218" i="6"/>
  <c r="K218" i="6" s="1"/>
  <c r="J218" i="6"/>
  <c r="I219" i="6"/>
  <c r="J219" i="6"/>
  <c r="K219" i="6"/>
  <c r="I220" i="6"/>
  <c r="J220" i="6"/>
  <c r="K220" i="6"/>
  <c r="I221" i="6"/>
  <c r="I222" i="6"/>
  <c r="I223" i="6"/>
  <c r="J223" i="6"/>
  <c r="K223" i="6"/>
  <c r="I224" i="6"/>
  <c r="J224" i="6"/>
  <c r="K224" i="6"/>
  <c r="I225" i="6"/>
  <c r="I226" i="6"/>
  <c r="K226" i="6" s="1"/>
  <c r="I227" i="6"/>
  <c r="J227" i="6"/>
  <c r="K227" i="6"/>
  <c r="I228" i="6"/>
  <c r="J228" i="6"/>
  <c r="K228" i="6"/>
  <c r="I229" i="6"/>
  <c r="I230" i="6"/>
  <c r="K230" i="6" s="1"/>
  <c r="J230" i="6"/>
  <c r="I231" i="6"/>
  <c r="J231" i="6"/>
  <c r="K231" i="6"/>
  <c r="I232" i="6"/>
  <c r="J232" i="6"/>
  <c r="K232" i="6"/>
  <c r="I233" i="6"/>
  <c r="I234" i="6"/>
  <c r="K234" i="6" s="1"/>
  <c r="J234" i="6"/>
  <c r="I235" i="6"/>
  <c r="J235" i="6"/>
  <c r="K235" i="6"/>
  <c r="I236" i="6"/>
  <c r="J236" i="6"/>
  <c r="K236" i="6"/>
  <c r="I237" i="6"/>
  <c r="I238" i="6"/>
  <c r="I239" i="6"/>
  <c r="J239" i="6"/>
  <c r="K239" i="6"/>
  <c r="I240" i="6"/>
  <c r="J240" i="6"/>
  <c r="K240" i="6"/>
  <c r="I241" i="6"/>
  <c r="I242" i="6"/>
  <c r="K242" i="6" s="1"/>
  <c r="I243" i="6"/>
  <c r="J243" i="6"/>
  <c r="K243" i="6"/>
  <c r="I244" i="6"/>
  <c r="J244" i="6"/>
  <c r="K244" i="6"/>
  <c r="I245" i="6"/>
  <c r="I246" i="6"/>
  <c r="K246" i="6" s="1"/>
  <c r="J246" i="6"/>
  <c r="I247" i="6"/>
  <c r="J247" i="6"/>
  <c r="K247" i="6"/>
  <c r="I248" i="6"/>
  <c r="J248" i="6"/>
  <c r="K248" i="6"/>
  <c r="I249" i="6"/>
  <c r="I250" i="6"/>
  <c r="K250" i="6" s="1"/>
  <c r="J250" i="6"/>
  <c r="I251" i="6"/>
  <c r="J251" i="6"/>
  <c r="K251" i="6"/>
  <c r="I252" i="6"/>
  <c r="J252" i="6"/>
  <c r="K252" i="6"/>
  <c r="I253" i="6"/>
  <c r="I254" i="6"/>
  <c r="I255" i="6"/>
  <c r="J255" i="6"/>
  <c r="K255" i="6"/>
  <c r="I256" i="6"/>
  <c r="J256" i="6"/>
  <c r="K256" i="6"/>
  <c r="I257" i="6"/>
  <c r="I258" i="6"/>
  <c r="K258" i="6" s="1"/>
  <c r="I259" i="6"/>
  <c r="J259" i="6"/>
  <c r="K259" i="6"/>
  <c r="I260" i="6"/>
  <c r="J260" i="6"/>
  <c r="K260" i="6"/>
  <c r="I261" i="6"/>
  <c r="I262" i="6"/>
  <c r="K262" i="6" s="1"/>
  <c r="J262" i="6"/>
  <c r="I263" i="6"/>
  <c r="J263" i="6"/>
  <c r="K263" i="6"/>
  <c r="I264" i="6"/>
  <c r="J264" i="6"/>
  <c r="K264" i="6"/>
  <c r="I265" i="6"/>
  <c r="I266" i="6"/>
  <c r="K266" i="6" s="1"/>
  <c r="J266" i="6"/>
  <c r="I267" i="6"/>
  <c r="J267" i="6"/>
  <c r="K267" i="6"/>
  <c r="I268" i="6"/>
  <c r="J268" i="6"/>
  <c r="K268" i="6"/>
  <c r="I269" i="6"/>
  <c r="I270" i="6"/>
  <c r="I271" i="6"/>
  <c r="J271" i="6"/>
  <c r="K271" i="6"/>
  <c r="I272" i="6"/>
  <c r="J272" i="6"/>
  <c r="K272" i="6"/>
  <c r="I273" i="6"/>
  <c r="I274" i="6"/>
  <c r="K274" i="6" s="1"/>
  <c r="I275" i="6"/>
  <c r="J275" i="6"/>
  <c r="K275" i="6"/>
  <c r="I276" i="6"/>
  <c r="J276" i="6"/>
  <c r="K276" i="6"/>
  <c r="I277" i="6"/>
  <c r="I278" i="6"/>
  <c r="K278" i="6" s="1"/>
  <c r="J278" i="6"/>
  <c r="I279" i="6"/>
  <c r="J279" i="6"/>
  <c r="K279" i="6"/>
  <c r="I280" i="6"/>
  <c r="J280" i="6"/>
  <c r="K280" i="6"/>
  <c r="I281" i="6"/>
  <c r="I282" i="6"/>
  <c r="K282" i="6" s="1"/>
  <c r="J282" i="6"/>
  <c r="I283" i="6"/>
  <c r="J283" i="6"/>
  <c r="K283" i="6"/>
  <c r="I284" i="6"/>
  <c r="J284" i="6"/>
  <c r="K284" i="6"/>
  <c r="I285" i="6"/>
  <c r="I286" i="6"/>
  <c r="I287" i="6"/>
  <c r="J287" i="6"/>
  <c r="K287" i="6"/>
  <c r="I288" i="6"/>
  <c r="J288" i="6"/>
  <c r="K288" i="6"/>
  <c r="I289" i="6"/>
  <c r="I290" i="6"/>
  <c r="K290" i="6" s="1"/>
  <c r="I291" i="6"/>
  <c r="J291" i="6"/>
  <c r="K291" i="6"/>
  <c r="I292" i="6"/>
  <c r="J292" i="6"/>
  <c r="K292" i="6"/>
  <c r="I293" i="6"/>
  <c r="I294" i="6"/>
  <c r="K294" i="6" s="1"/>
  <c r="J294" i="6"/>
  <c r="I295" i="6"/>
  <c r="J295" i="6"/>
  <c r="K295" i="6"/>
  <c r="I296" i="6"/>
  <c r="J296" i="6"/>
  <c r="K296" i="6"/>
  <c r="I297" i="6"/>
  <c r="I298" i="6"/>
  <c r="K298" i="6" s="1"/>
  <c r="J298" i="6"/>
  <c r="I299" i="6"/>
  <c r="J299" i="6"/>
  <c r="K299" i="6"/>
  <c r="I300" i="6"/>
  <c r="J300" i="6"/>
  <c r="K300" i="6"/>
  <c r="I301" i="6"/>
  <c r="I302" i="6"/>
  <c r="I303" i="6"/>
  <c r="J303" i="6"/>
  <c r="K303" i="6"/>
  <c r="I304" i="6"/>
  <c r="J304" i="6"/>
  <c r="K304" i="6"/>
  <c r="I305" i="6"/>
  <c r="I306" i="6"/>
  <c r="K306" i="6" s="1"/>
  <c r="I307" i="6"/>
  <c r="J307" i="6"/>
  <c r="K307" i="6"/>
  <c r="I308" i="6"/>
  <c r="J308" i="6"/>
  <c r="K308" i="6"/>
  <c r="I309" i="6"/>
  <c r="I310" i="6"/>
  <c r="K310" i="6" s="1"/>
  <c r="J310" i="6"/>
  <c r="I311" i="6"/>
  <c r="J311" i="6"/>
  <c r="K311" i="6"/>
  <c r="I312" i="6"/>
  <c r="J312" i="6"/>
  <c r="K312" i="6"/>
  <c r="I313" i="6"/>
  <c r="I314" i="6"/>
  <c r="K314" i="6" s="1"/>
  <c r="J314" i="6"/>
  <c r="I315" i="6"/>
  <c r="J315" i="6"/>
  <c r="K315" i="6"/>
  <c r="I316" i="6"/>
  <c r="J316" i="6"/>
  <c r="K316" i="6"/>
  <c r="I317" i="6"/>
  <c r="I318" i="6"/>
  <c r="I319" i="6"/>
  <c r="J319" i="6"/>
  <c r="K319" i="6"/>
  <c r="I320" i="6"/>
  <c r="J320" i="6"/>
  <c r="K320" i="6"/>
  <c r="I321" i="6"/>
  <c r="I322" i="6"/>
  <c r="K322" i="6" s="1"/>
  <c r="I323" i="6"/>
  <c r="J323" i="6"/>
  <c r="K323" i="6"/>
  <c r="I324" i="6"/>
  <c r="J324" i="6"/>
  <c r="K324" i="6"/>
  <c r="I325" i="6"/>
  <c r="I326" i="6"/>
  <c r="K326" i="6" s="1"/>
  <c r="J326" i="6"/>
  <c r="I327" i="6"/>
  <c r="J327" i="6"/>
  <c r="K327" i="6"/>
  <c r="I328" i="6"/>
  <c r="J328" i="6"/>
  <c r="K328" i="6"/>
  <c r="I329" i="6"/>
  <c r="I330" i="6"/>
  <c r="K330" i="6" s="1"/>
  <c r="J330" i="6"/>
  <c r="I331" i="6"/>
  <c r="J331" i="6"/>
  <c r="K331" i="6"/>
  <c r="I332" i="6"/>
  <c r="J332" i="6"/>
  <c r="K332" i="6"/>
  <c r="I333" i="6"/>
  <c r="I334" i="6"/>
  <c r="I335" i="6"/>
  <c r="J335" i="6"/>
  <c r="K335" i="6"/>
  <c r="I336" i="6"/>
  <c r="J336" i="6"/>
  <c r="K336" i="6"/>
  <c r="I337" i="6"/>
  <c r="I338" i="6"/>
  <c r="K338" i="6" s="1"/>
  <c r="I339" i="6"/>
  <c r="J339" i="6"/>
  <c r="K339" i="6"/>
  <c r="I340" i="6"/>
  <c r="J340" i="6"/>
  <c r="K340" i="6"/>
  <c r="I341" i="6"/>
  <c r="I342" i="6"/>
  <c r="K342" i="6" s="1"/>
  <c r="J342" i="6"/>
  <c r="I343" i="6"/>
  <c r="J343" i="6"/>
  <c r="K343" i="6"/>
  <c r="I344" i="6"/>
  <c r="J344" i="6"/>
  <c r="K344" i="6"/>
  <c r="I345" i="6"/>
  <c r="I346" i="6"/>
  <c r="K346" i="6" s="1"/>
  <c r="J346" i="6"/>
  <c r="I347" i="6"/>
  <c r="J347" i="6"/>
  <c r="K347" i="6"/>
  <c r="I348" i="6"/>
  <c r="J348" i="6"/>
  <c r="K348" i="6"/>
  <c r="I349" i="6"/>
  <c r="I350" i="6"/>
  <c r="I351" i="6"/>
  <c r="J351" i="6"/>
  <c r="K351" i="6"/>
  <c r="I352" i="6"/>
  <c r="J352" i="6"/>
  <c r="K352" i="6"/>
  <c r="I353" i="6"/>
  <c r="I354" i="6"/>
  <c r="K354" i="6" s="1"/>
  <c r="J354" i="6"/>
  <c r="I355" i="6"/>
  <c r="I356" i="6"/>
  <c r="J356" i="6"/>
  <c r="K356" i="6"/>
  <c r="I357" i="6"/>
  <c r="J357" i="6" s="1"/>
  <c r="K357" i="6"/>
  <c r="I358" i="6"/>
  <c r="I359" i="6"/>
  <c r="J359" i="6"/>
  <c r="K359" i="6"/>
  <c r="I360" i="6"/>
  <c r="J360" i="6"/>
  <c r="K360" i="6"/>
  <c r="I361" i="6"/>
  <c r="I362" i="6"/>
  <c r="K362" i="6" s="1"/>
  <c r="J362" i="6"/>
  <c r="I363" i="6"/>
  <c r="I364" i="6"/>
  <c r="J364" i="6"/>
  <c r="K364" i="6"/>
  <c r="I365" i="6"/>
  <c r="J365" i="6" s="1"/>
  <c r="K365" i="6"/>
  <c r="I366" i="6"/>
  <c r="I367" i="6"/>
  <c r="J367" i="6"/>
  <c r="K367" i="6"/>
  <c r="I368" i="6"/>
  <c r="J368" i="6"/>
  <c r="K368" i="6"/>
  <c r="I369" i="6"/>
  <c r="I370" i="6"/>
  <c r="K370" i="6" s="1"/>
  <c r="J370" i="6"/>
  <c r="I371" i="6"/>
  <c r="I372" i="6"/>
  <c r="J372" i="6"/>
  <c r="K372" i="6"/>
  <c r="I373" i="6"/>
  <c r="J373" i="6" s="1"/>
  <c r="K373" i="6"/>
  <c r="I374" i="6"/>
  <c r="I375" i="6"/>
  <c r="J375" i="6"/>
  <c r="K375" i="6"/>
  <c r="I376" i="6"/>
  <c r="J376" i="6"/>
  <c r="K376" i="6"/>
  <c r="I377" i="6"/>
  <c r="I378" i="6"/>
  <c r="K378" i="6" s="1"/>
  <c r="J378" i="6"/>
  <c r="I379" i="6"/>
  <c r="I380" i="6"/>
  <c r="J380" i="6"/>
  <c r="K380" i="6"/>
  <c r="I381" i="6"/>
  <c r="J381" i="6" s="1"/>
  <c r="K381" i="6"/>
  <c r="I382" i="6"/>
  <c r="I383" i="6"/>
  <c r="J383" i="6"/>
  <c r="K383" i="6"/>
  <c r="I384" i="6"/>
  <c r="J384" i="6"/>
  <c r="K384" i="6"/>
  <c r="I385" i="6"/>
  <c r="I386" i="6"/>
  <c r="K386" i="6" s="1"/>
  <c r="J386" i="6"/>
  <c r="I387" i="6"/>
  <c r="I388" i="6"/>
  <c r="J388" i="6"/>
  <c r="K388" i="6"/>
  <c r="I389" i="6"/>
  <c r="J389" i="6" s="1"/>
  <c r="K389" i="6"/>
  <c r="I390" i="6"/>
  <c r="I391" i="6"/>
  <c r="J391" i="6"/>
  <c r="K391" i="6"/>
  <c r="I392" i="6"/>
  <c r="J392" i="6"/>
  <c r="K392" i="6"/>
  <c r="I393" i="6"/>
  <c r="I394" i="6"/>
  <c r="K394" i="6" s="1"/>
  <c r="J394" i="6"/>
  <c r="I395" i="6"/>
  <c r="I396" i="6"/>
  <c r="J396" i="6"/>
  <c r="K396" i="6"/>
  <c r="I397" i="6"/>
  <c r="J397" i="6" s="1"/>
  <c r="K397" i="6"/>
  <c r="I398" i="6"/>
  <c r="I399" i="6"/>
  <c r="J399" i="6"/>
  <c r="K399" i="6"/>
  <c r="I400" i="6"/>
  <c r="J400" i="6"/>
  <c r="K400" i="6"/>
  <c r="I401" i="6"/>
  <c r="I402" i="6"/>
  <c r="K402" i="6" s="1"/>
  <c r="J402" i="6"/>
  <c r="I403" i="6"/>
  <c r="I404" i="6"/>
  <c r="J404" i="6"/>
  <c r="K404" i="6"/>
  <c r="I405" i="6"/>
  <c r="J405" i="6" s="1"/>
  <c r="K405" i="6"/>
  <c r="I406" i="6"/>
  <c r="I407" i="6"/>
  <c r="J407" i="6"/>
  <c r="K407" i="6"/>
  <c r="I408" i="6"/>
  <c r="J408" i="6"/>
  <c r="K408" i="6"/>
  <c r="I409" i="6"/>
  <c r="I410" i="6"/>
  <c r="K410" i="6" s="1"/>
  <c r="J410" i="6"/>
  <c r="I411" i="6"/>
  <c r="I412" i="6"/>
  <c r="J412" i="6"/>
  <c r="K412" i="6"/>
  <c r="I413" i="6"/>
  <c r="J413" i="6" s="1"/>
  <c r="K413" i="6"/>
  <c r="I414" i="6"/>
  <c r="I415" i="6"/>
  <c r="J415" i="6"/>
  <c r="K415" i="6"/>
  <c r="I416" i="6"/>
  <c r="J416" i="6" s="1"/>
  <c r="K416" i="6"/>
  <c r="I417" i="6"/>
  <c r="I418" i="6"/>
  <c r="K418" i="6" s="1"/>
  <c r="I419" i="6"/>
  <c r="J419" i="6"/>
  <c r="K419" i="6"/>
  <c r="I420" i="6"/>
  <c r="J420" i="6" s="1"/>
  <c r="K420" i="6"/>
  <c r="I421" i="6"/>
  <c r="I422" i="6"/>
  <c r="K422" i="6" s="1"/>
  <c r="I423" i="6"/>
  <c r="J423" i="6"/>
  <c r="K423" i="6"/>
  <c r="I424" i="6"/>
  <c r="J424" i="6" s="1"/>
  <c r="K424" i="6"/>
  <c r="I425" i="6"/>
  <c r="I426" i="6"/>
  <c r="K426" i="6" s="1"/>
  <c r="I427" i="6"/>
  <c r="J427" i="6"/>
  <c r="K427" i="6"/>
  <c r="I428" i="6"/>
  <c r="J428" i="6" s="1"/>
  <c r="K428" i="6"/>
  <c r="I429" i="6"/>
  <c r="I430" i="6"/>
  <c r="K430" i="6" s="1"/>
  <c r="I431" i="6"/>
  <c r="J431" i="6"/>
  <c r="K431" i="6"/>
  <c r="I432" i="6"/>
  <c r="J432" i="6" s="1"/>
  <c r="K432" i="6"/>
  <c r="I433" i="6"/>
  <c r="I434" i="6"/>
  <c r="K434" i="6" s="1"/>
  <c r="I435" i="6"/>
  <c r="J435" i="6"/>
  <c r="K435" i="6"/>
  <c r="I436" i="6"/>
  <c r="J436" i="6" s="1"/>
  <c r="K436" i="6"/>
  <c r="I437" i="6"/>
  <c r="I438" i="6"/>
  <c r="K438" i="6" s="1"/>
  <c r="I439" i="6"/>
  <c r="J439" i="6"/>
  <c r="K439" i="6"/>
  <c r="I440" i="6"/>
  <c r="J440" i="6" s="1"/>
  <c r="K440" i="6"/>
  <c r="I441" i="6"/>
  <c r="I442" i="6"/>
  <c r="K442" i="6" s="1"/>
  <c r="I443" i="6"/>
  <c r="J443" i="6"/>
  <c r="K443" i="6"/>
  <c r="I444" i="6"/>
  <c r="J444" i="6" s="1"/>
  <c r="K444" i="6"/>
  <c r="I445" i="6"/>
  <c r="I446" i="6"/>
  <c r="K446" i="6" s="1"/>
  <c r="I447" i="6"/>
  <c r="J447" i="6"/>
  <c r="K447" i="6"/>
  <c r="I448" i="6"/>
  <c r="J448" i="6" s="1"/>
  <c r="K448" i="6"/>
  <c r="I449" i="6"/>
  <c r="I450" i="6"/>
  <c r="K450" i="6" s="1"/>
  <c r="I451" i="6"/>
  <c r="J451" i="6"/>
  <c r="K451" i="6"/>
  <c r="I452" i="6"/>
  <c r="J452" i="6" s="1"/>
  <c r="K452" i="6"/>
  <c r="I453" i="6"/>
  <c r="I454" i="6"/>
  <c r="K454" i="6" s="1"/>
  <c r="I455" i="6"/>
  <c r="J455" i="6"/>
  <c r="K455" i="6"/>
  <c r="I456" i="6"/>
  <c r="J456" i="6" s="1"/>
  <c r="K456" i="6"/>
  <c r="I457" i="6"/>
  <c r="I458" i="6"/>
  <c r="K458" i="6" s="1"/>
  <c r="I459" i="6"/>
  <c r="J459" i="6"/>
  <c r="K459" i="6"/>
  <c r="I460" i="6"/>
  <c r="J460" i="6" s="1"/>
  <c r="K460" i="6"/>
  <c r="I461" i="6"/>
  <c r="I462" i="6"/>
  <c r="K462" i="6" s="1"/>
  <c r="I463" i="6"/>
  <c r="J463" i="6"/>
  <c r="K463" i="6"/>
  <c r="I464" i="6"/>
  <c r="J464" i="6" s="1"/>
  <c r="K464" i="6"/>
  <c r="I465" i="6"/>
  <c r="I466" i="6"/>
  <c r="K466" i="6" s="1"/>
  <c r="I467" i="6"/>
  <c r="J467" i="6"/>
  <c r="K467" i="6"/>
  <c r="I468" i="6"/>
  <c r="J468" i="6" s="1"/>
  <c r="K468" i="6"/>
  <c r="I469" i="6"/>
  <c r="K469" i="6" s="1"/>
  <c r="I470" i="6"/>
  <c r="J470" i="6"/>
  <c r="K470" i="6"/>
  <c r="I471" i="6"/>
  <c r="J471" i="6"/>
  <c r="K471" i="6"/>
  <c r="I472" i="6"/>
  <c r="J472" i="6" s="1"/>
  <c r="I473" i="6"/>
  <c r="K473" i="6" s="1"/>
  <c r="J473" i="6"/>
  <c r="I474" i="6"/>
  <c r="J474" i="6" s="1"/>
  <c r="I475" i="6"/>
  <c r="J475" i="6"/>
  <c r="K475" i="6"/>
  <c r="I476" i="6"/>
  <c r="J476" i="6" s="1"/>
  <c r="K476" i="6"/>
  <c r="I477" i="6"/>
  <c r="K477" i="6" s="1"/>
  <c r="I478" i="6"/>
  <c r="J478" i="6"/>
  <c r="K478" i="6"/>
  <c r="I479" i="6"/>
  <c r="J479" i="6"/>
  <c r="K479" i="6"/>
  <c r="I480" i="6"/>
  <c r="J480" i="6" s="1"/>
  <c r="I481" i="6"/>
  <c r="K481" i="6" s="1"/>
  <c r="J481" i="6"/>
  <c r="I482" i="6"/>
  <c r="J482" i="6" s="1"/>
  <c r="I483" i="6"/>
  <c r="J483" i="6"/>
  <c r="K483" i="6"/>
  <c r="I484" i="6"/>
  <c r="J484" i="6" s="1"/>
  <c r="K484" i="6"/>
  <c r="I485" i="6"/>
  <c r="K485" i="6" s="1"/>
  <c r="I486" i="6"/>
  <c r="J486" i="6"/>
  <c r="K486" i="6"/>
  <c r="I487" i="6"/>
  <c r="J487" i="6"/>
  <c r="K487" i="6"/>
  <c r="I488" i="6"/>
  <c r="J488" i="6" s="1"/>
  <c r="I489" i="6"/>
  <c r="K489" i="6" s="1"/>
  <c r="J489" i="6"/>
  <c r="I490" i="6"/>
  <c r="J490" i="6" s="1"/>
  <c r="I491" i="6"/>
  <c r="J491" i="6"/>
  <c r="K491" i="6"/>
  <c r="I492" i="6"/>
  <c r="J492" i="6" s="1"/>
  <c r="K492" i="6"/>
  <c r="I493" i="6"/>
  <c r="K493" i="6" s="1"/>
  <c r="I494" i="6"/>
  <c r="J494" i="6"/>
  <c r="K494" i="6"/>
  <c r="I495" i="6"/>
  <c r="J495" i="6"/>
  <c r="K495" i="6"/>
  <c r="I496" i="6"/>
  <c r="J496" i="6" s="1"/>
  <c r="I497" i="6"/>
  <c r="K497" i="6" s="1"/>
  <c r="J497" i="6"/>
  <c r="I498" i="6"/>
  <c r="J498" i="6" s="1"/>
  <c r="I499" i="6"/>
  <c r="J499" i="6"/>
  <c r="K499" i="6"/>
  <c r="I500" i="6"/>
  <c r="J500" i="6" s="1"/>
  <c r="K500" i="6"/>
  <c r="I501" i="6"/>
  <c r="K501" i="6" s="1"/>
  <c r="I502" i="6"/>
  <c r="J502" i="6"/>
  <c r="K502" i="6"/>
  <c r="I503" i="6"/>
  <c r="J503" i="6"/>
  <c r="K503" i="6"/>
  <c r="I504" i="6"/>
  <c r="J504" i="6" s="1"/>
  <c r="I505" i="6"/>
  <c r="K505" i="6" s="1"/>
  <c r="J505" i="6"/>
  <c r="I506" i="6"/>
  <c r="J506" i="6" s="1"/>
  <c r="I507" i="6"/>
  <c r="J507" i="6"/>
  <c r="K507" i="6"/>
  <c r="I508" i="6"/>
  <c r="J508" i="6" s="1"/>
  <c r="K508" i="6"/>
  <c r="I509" i="6"/>
  <c r="K509" i="6" s="1"/>
  <c r="I510" i="6"/>
  <c r="J510" i="6"/>
  <c r="K510" i="6"/>
  <c r="I511" i="6"/>
  <c r="J511" i="6"/>
  <c r="K511" i="6"/>
  <c r="I512" i="6"/>
  <c r="J512" i="6" s="1"/>
  <c r="I513" i="6"/>
  <c r="K513" i="6" s="1"/>
  <c r="J513" i="6"/>
  <c r="I514" i="6"/>
  <c r="J514" i="6" s="1"/>
  <c r="I515" i="6"/>
  <c r="J515" i="6"/>
  <c r="K515" i="6"/>
  <c r="I516" i="6"/>
  <c r="J516" i="6" s="1"/>
  <c r="K516" i="6"/>
  <c r="I517" i="6"/>
  <c r="K517" i="6" s="1"/>
  <c r="I518" i="6"/>
  <c r="J518" i="6"/>
  <c r="K518" i="6"/>
  <c r="I519" i="6"/>
  <c r="J519" i="6"/>
  <c r="K519" i="6"/>
  <c r="I520" i="6"/>
  <c r="J520" i="6" s="1"/>
  <c r="I521" i="6"/>
  <c r="K521" i="6" s="1"/>
  <c r="J521" i="6"/>
  <c r="I522" i="6"/>
  <c r="J522" i="6" s="1"/>
  <c r="I523" i="6"/>
  <c r="J523" i="6"/>
  <c r="K523" i="6"/>
  <c r="I524" i="6"/>
  <c r="J524" i="6" s="1"/>
  <c r="K524" i="6"/>
  <c r="I525" i="6"/>
  <c r="K525" i="6" s="1"/>
  <c r="I526" i="6"/>
  <c r="J526" i="6"/>
  <c r="K526" i="6"/>
  <c r="I527" i="6"/>
  <c r="J527" i="6"/>
  <c r="K527" i="6"/>
  <c r="I528" i="6"/>
  <c r="J528" i="6" s="1"/>
  <c r="I529" i="6"/>
  <c r="K529" i="6" s="1"/>
  <c r="J529" i="6"/>
  <c r="I530" i="6"/>
  <c r="J530" i="6" s="1"/>
  <c r="I531" i="6"/>
  <c r="J531" i="6"/>
  <c r="K531" i="6"/>
  <c r="I532" i="6"/>
  <c r="J532" i="6" s="1"/>
  <c r="K532" i="6"/>
  <c r="I533" i="6"/>
  <c r="K533" i="6" s="1"/>
  <c r="I534" i="6"/>
  <c r="J534" i="6"/>
  <c r="K534" i="6"/>
  <c r="I535" i="6"/>
  <c r="J535" i="6"/>
  <c r="K535" i="6"/>
  <c r="I536" i="6"/>
  <c r="J536" i="6" s="1"/>
  <c r="I537" i="6"/>
  <c r="K537" i="6" s="1"/>
  <c r="J537" i="6"/>
  <c r="I538" i="6"/>
  <c r="J538" i="6" s="1"/>
  <c r="I539" i="6"/>
  <c r="J539" i="6"/>
  <c r="K539" i="6"/>
  <c r="I540" i="6"/>
  <c r="J540" i="6" s="1"/>
  <c r="K540" i="6"/>
  <c r="I541" i="6"/>
  <c r="K541" i="6" s="1"/>
  <c r="I542" i="6"/>
  <c r="J542" i="6"/>
  <c r="K542" i="6"/>
  <c r="I543" i="6"/>
  <c r="J543" i="6"/>
  <c r="K543" i="6"/>
  <c r="I544" i="6"/>
  <c r="J544" i="6" s="1"/>
  <c r="I545" i="6"/>
  <c r="J545" i="6"/>
  <c r="K545" i="6"/>
  <c r="I546" i="6"/>
  <c r="J546" i="6"/>
  <c r="K546" i="6"/>
  <c r="I547" i="6"/>
  <c r="J547" i="6" s="1"/>
  <c r="I548" i="6"/>
  <c r="K548" i="6" s="1"/>
  <c r="J548" i="6"/>
  <c r="I549" i="6"/>
  <c r="J549" i="6"/>
  <c r="K549" i="6"/>
  <c r="I550" i="6"/>
  <c r="J550" i="6"/>
  <c r="K550" i="6"/>
  <c r="I551" i="6"/>
  <c r="J551" i="6" s="1"/>
  <c r="I552" i="6"/>
  <c r="K552" i="6" s="1"/>
  <c r="J552" i="6"/>
  <c r="I553" i="6"/>
  <c r="J553" i="6"/>
  <c r="K553" i="6"/>
  <c r="I554" i="6"/>
  <c r="J554" i="6"/>
  <c r="K554" i="6"/>
  <c r="I555" i="6"/>
  <c r="J555" i="6" s="1"/>
  <c r="I556" i="6"/>
  <c r="K556" i="6" s="1"/>
  <c r="J556" i="6"/>
  <c r="I557" i="6"/>
  <c r="J557" i="6"/>
  <c r="K557" i="6"/>
  <c r="I558" i="6"/>
  <c r="J558" i="6"/>
  <c r="K558" i="6"/>
  <c r="I559" i="6"/>
  <c r="J559" i="6" s="1"/>
  <c r="I560" i="6"/>
  <c r="K560" i="6" s="1"/>
  <c r="J560" i="6"/>
  <c r="I561" i="6"/>
  <c r="J561" i="6"/>
  <c r="K561" i="6"/>
  <c r="I562" i="6"/>
  <c r="J562" i="6"/>
  <c r="K562" i="6"/>
  <c r="I563" i="6"/>
  <c r="J563" i="6" s="1"/>
  <c r="I564" i="6"/>
  <c r="K564" i="6" s="1"/>
  <c r="J564" i="6"/>
  <c r="I565" i="6"/>
  <c r="J565" i="6"/>
  <c r="K565" i="6"/>
  <c r="I566" i="6"/>
  <c r="J566" i="6"/>
  <c r="K566" i="6"/>
  <c r="I567" i="6"/>
  <c r="J567" i="6" s="1"/>
  <c r="I568" i="6"/>
  <c r="K568" i="6" s="1"/>
  <c r="J568" i="6"/>
  <c r="I569" i="6"/>
  <c r="J569" i="6"/>
  <c r="K569" i="6"/>
  <c r="I570" i="6"/>
  <c r="J570" i="6"/>
  <c r="K570" i="6"/>
  <c r="I571" i="6"/>
  <c r="J571" i="6" s="1"/>
  <c r="I572" i="6"/>
  <c r="K572" i="6" s="1"/>
  <c r="J572" i="6"/>
  <c r="I573" i="6"/>
  <c r="J573" i="6"/>
  <c r="K573" i="6"/>
  <c r="I574" i="6"/>
  <c r="J574" i="6"/>
  <c r="K574" i="6"/>
  <c r="I575" i="6"/>
  <c r="J575" i="6" s="1"/>
  <c r="I576" i="6"/>
  <c r="K576" i="6" s="1"/>
  <c r="J576" i="6"/>
  <c r="I577" i="6"/>
  <c r="J577" i="6"/>
  <c r="K577" i="6"/>
  <c r="I578" i="6"/>
  <c r="J578" i="6"/>
  <c r="K578" i="6"/>
  <c r="I579" i="6"/>
  <c r="J579" i="6" s="1"/>
  <c r="I580" i="6"/>
  <c r="K580" i="6" s="1"/>
  <c r="J580" i="6"/>
  <c r="I581" i="6"/>
  <c r="J581" i="6"/>
  <c r="K581" i="6"/>
  <c r="I582" i="6"/>
  <c r="J582" i="6"/>
  <c r="K582" i="6"/>
  <c r="I583" i="6"/>
  <c r="J583" i="6" s="1"/>
  <c r="I584" i="6"/>
  <c r="K584" i="6" s="1"/>
  <c r="J584" i="6"/>
  <c r="I585" i="6"/>
  <c r="J585" i="6"/>
  <c r="K585" i="6"/>
  <c r="I586" i="6"/>
  <c r="J586" i="6"/>
  <c r="K586" i="6"/>
  <c r="I587" i="6"/>
  <c r="J587" i="6" s="1"/>
  <c r="I588" i="6"/>
  <c r="K588" i="6" s="1"/>
  <c r="J588" i="6"/>
  <c r="I589" i="6"/>
  <c r="J589" i="6"/>
  <c r="K589" i="6"/>
  <c r="I590" i="6"/>
  <c r="J590" i="6"/>
  <c r="K590" i="6"/>
  <c r="I591" i="6"/>
  <c r="J591" i="6" s="1"/>
  <c r="I592" i="6"/>
  <c r="K592" i="6" s="1"/>
  <c r="J592" i="6"/>
  <c r="I593" i="6"/>
  <c r="J593" i="6"/>
  <c r="K593" i="6"/>
  <c r="I594" i="6"/>
  <c r="J594" i="6"/>
  <c r="K594" i="6"/>
  <c r="I595" i="6"/>
  <c r="J595" i="6" s="1"/>
  <c r="I596" i="6"/>
  <c r="K596" i="6" s="1"/>
  <c r="J596" i="6"/>
  <c r="I597" i="6"/>
  <c r="J597" i="6"/>
  <c r="K597" i="6"/>
  <c r="I598" i="6"/>
  <c r="J598" i="6"/>
  <c r="K598" i="6"/>
  <c r="I599" i="6"/>
  <c r="J599" i="6" s="1"/>
  <c r="I600" i="6"/>
  <c r="K600" i="6" s="1"/>
  <c r="J600" i="6"/>
  <c r="I601" i="6"/>
  <c r="J601" i="6"/>
  <c r="K601" i="6"/>
  <c r="I602" i="6"/>
  <c r="J602" i="6"/>
  <c r="K602" i="6"/>
  <c r="I603" i="6"/>
  <c r="J603" i="6" s="1"/>
  <c r="I604" i="6"/>
  <c r="K604" i="6" s="1"/>
  <c r="J604" i="6"/>
  <c r="I605" i="6"/>
  <c r="J605" i="6"/>
  <c r="K605" i="6"/>
  <c r="I606" i="6"/>
  <c r="J606" i="6"/>
  <c r="K606" i="6"/>
  <c r="I607" i="6"/>
  <c r="J607" i="6" s="1"/>
  <c r="I608" i="6"/>
  <c r="K608" i="6" s="1"/>
  <c r="J608" i="6"/>
  <c r="I609" i="6"/>
  <c r="J609" i="6"/>
  <c r="K609" i="6"/>
  <c r="I610" i="6"/>
  <c r="J610" i="6"/>
  <c r="K610" i="6"/>
  <c r="I611" i="6"/>
  <c r="J611" i="6" s="1"/>
  <c r="I612" i="6"/>
  <c r="K612" i="6" s="1"/>
  <c r="J612" i="6"/>
  <c r="I613" i="6"/>
  <c r="J613" i="6"/>
  <c r="K613" i="6"/>
  <c r="I614" i="6"/>
  <c r="J614" i="6"/>
  <c r="K614" i="6"/>
  <c r="I615" i="6"/>
  <c r="J615" i="6" s="1"/>
  <c r="I616" i="6"/>
  <c r="K616" i="6" s="1"/>
  <c r="J616" i="6"/>
  <c r="I617" i="6"/>
  <c r="J617" i="6"/>
  <c r="K617" i="6"/>
  <c r="I618" i="6"/>
  <c r="J618" i="6"/>
  <c r="K618" i="6"/>
  <c r="I619" i="6"/>
  <c r="J619" i="6" s="1"/>
  <c r="I620" i="6"/>
  <c r="K620" i="6" s="1"/>
  <c r="J620" i="6"/>
  <c r="I621" i="6"/>
  <c r="J621" i="6"/>
  <c r="K621" i="6"/>
  <c r="I622" i="6"/>
  <c r="J622" i="6"/>
  <c r="K622" i="6"/>
  <c r="I623" i="6"/>
  <c r="J623" i="6" s="1"/>
  <c r="I624" i="6"/>
  <c r="K624" i="6" s="1"/>
  <c r="J624" i="6"/>
  <c r="I625" i="6"/>
  <c r="J625" i="6"/>
  <c r="K625" i="6"/>
  <c r="I626" i="6"/>
  <c r="J626" i="6"/>
  <c r="K626" i="6"/>
  <c r="I627" i="6"/>
  <c r="J627" i="6" s="1"/>
  <c r="I628" i="6"/>
  <c r="K628" i="6" s="1"/>
  <c r="J628" i="6"/>
  <c r="I629" i="6"/>
  <c r="J629" i="6"/>
  <c r="K629" i="6"/>
  <c r="I630" i="6"/>
  <c r="J630" i="6"/>
  <c r="K630" i="6"/>
  <c r="I631" i="6"/>
  <c r="J631" i="6" s="1"/>
  <c r="I632" i="6"/>
  <c r="K632" i="6" s="1"/>
  <c r="J632" i="6"/>
  <c r="I633" i="6"/>
  <c r="J633" i="6"/>
  <c r="K633" i="6"/>
  <c r="I634" i="6"/>
  <c r="J634" i="6"/>
  <c r="K634" i="6"/>
  <c r="I635" i="6"/>
  <c r="J635" i="6" s="1"/>
  <c r="I636" i="6"/>
  <c r="K636" i="6" s="1"/>
  <c r="J636" i="6"/>
  <c r="I637" i="6"/>
  <c r="J637" i="6"/>
  <c r="K637" i="6"/>
  <c r="I638" i="6"/>
  <c r="J638" i="6"/>
  <c r="K638" i="6"/>
  <c r="I639" i="6"/>
  <c r="J639" i="6" s="1"/>
  <c r="I640" i="6"/>
  <c r="K640" i="6" s="1"/>
  <c r="J640" i="6"/>
  <c r="I641" i="6"/>
  <c r="J641" i="6"/>
  <c r="K641" i="6"/>
  <c r="I642" i="6"/>
  <c r="J642" i="6"/>
  <c r="K642" i="6"/>
  <c r="I643" i="6"/>
  <c r="J643" i="6" s="1"/>
  <c r="I644" i="6"/>
  <c r="K644" i="6" s="1"/>
  <c r="J644" i="6"/>
  <c r="I645" i="6"/>
  <c r="J645" i="6"/>
  <c r="K645" i="6"/>
  <c r="I646" i="6"/>
  <c r="J646" i="6"/>
  <c r="K646" i="6"/>
  <c r="I647" i="6"/>
  <c r="J647" i="6" s="1"/>
  <c r="I648" i="6"/>
  <c r="K648" i="6" s="1"/>
  <c r="J648" i="6"/>
  <c r="I649" i="6"/>
  <c r="J649" i="6"/>
  <c r="K649" i="6"/>
  <c r="I650" i="6"/>
  <c r="J650" i="6"/>
  <c r="K650" i="6"/>
  <c r="I651" i="6"/>
  <c r="J651" i="6" s="1"/>
  <c r="I652" i="6"/>
  <c r="K652" i="6" s="1"/>
  <c r="J652" i="6"/>
  <c r="I653" i="6"/>
  <c r="J653" i="6"/>
  <c r="K653" i="6"/>
  <c r="I654" i="6"/>
  <c r="J654" i="6"/>
  <c r="K654" i="6"/>
  <c r="I655" i="6"/>
  <c r="J655" i="6" s="1"/>
  <c r="I656" i="6"/>
  <c r="K656" i="6" s="1"/>
  <c r="J656" i="6"/>
  <c r="I657" i="6"/>
  <c r="J657" i="6"/>
  <c r="K657" i="6"/>
  <c r="I658" i="6"/>
  <c r="J658" i="6"/>
  <c r="K658" i="6"/>
  <c r="I659" i="6"/>
  <c r="J659" i="6" s="1"/>
  <c r="I660" i="6"/>
  <c r="K660" i="6" s="1"/>
  <c r="J660" i="6"/>
  <c r="I661" i="6"/>
  <c r="J661" i="6"/>
  <c r="K661" i="6"/>
  <c r="I662" i="6"/>
  <c r="J662" i="6"/>
  <c r="K662" i="6"/>
  <c r="I663" i="6"/>
  <c r="J663" i="6" s="1"/>
  <c r="I664" i="6"/>
  <c r="K664" i="6" s="1"/>
  <c r="J664" i="6"/>
  <c r="I665" i="6"/>
  <c r="J665" i="6"/>
  <c r="K665" i="6"/>
  <c r="I666" i="6"/>
  <c r="J666" i="6"/>
  <c r="K666" i="6"/>
  <c r="I667" i="6"/>
  <c r="J667" i="6" s="1"/>
  <c r="I668" i="6"/>
  <c r="K668" i="6" s="1"/>
  <c r="J668" i="6"/>
  <c r="I669" i="6"/>
  <c r="J669" i="6"/>
  <c r="K669" i="6"/>
  <c r="I670" i="6"/>
  <c r="J670" i="6"/>
  <c r="K670" i="6"/>
  <c r="I671" i="6"/>
  <c r="J671" i="6" s="1"/>
  <c r="I672" i="6"/>
  <c r="K672" i="6" s="1"/>
  <c r="J672" i="6"/>
  <c r="I673" i="6"/>
  <c r="J673" i="6"/>
  <c r="K673" i="6"/>
  <c r="I674" i="6"/>
  <c r="J674" i="6"/>
  <c r="K674" i="6"/>
  <c r="I675" i="6"/>
  <c r="J675" i="6" s="1"/>
  <c r="I676" i="6"/>
  <c r="K676" i="6" s="1"/>
  <c r="J676" i="6"/>
  <c r="I677" i="6"/>
  <c r="J677" i="6"/>
  <c r="K677" i="6"/>
  <c r="I678" i="6"/>
  <c r="J678" i="6"/>
  <c r="K678" i="6"/>
  <c r="I679" i="6"/>
  <c r="J679" i="6" s="1"/>
  <c r="I680" i="6"/>
  <c r="K680" i="6" s="1"/>
  <c r="J680" i="6"/>
  <c r="I681" i="6"/>
  <c r="J681" i="6"/>
  <c r="K681" i="6"/>
  <c r="I682" i="6"/>
  <c r="J682" i="6"/>
  <c r="K682" i="6"/>
  <c r="I683" i="6"/>
  <c r="J683" i="6" s="1"/>
  <c r="I684" i="6"/>
  <c r="K684" i="6" s="1"/>
  <c r="J684" i="6"/>
  <c r="I685" i="6"/>
  <c r="J685" i="6"/>
  <c r="K685" i="6"/>
  <c r="I686" i="6"/>
  <c r="J686" i="6"/>
  <c r="K686" i="6"/>
  <c r="I687" i="6"/>
  <c r="J687" i="6" s="1"/>
  <c r="I688" i="6"/>
  <c r="K688" i="6" s="1"/>
  <c r="J688" i="6"/>
  <c r="I689" i="6"/>
  <c r="J689" i="6"/>
  <c r="K689" i="6"/>
  <c r="I690" i="6"/>
  <c r="J690" i="6"/>
  <c r="K690" i="6"/>
  <c r="I691" i="6"/>
  <c r="J691" i="6" s="1"/>
  <c r="I692" i="6"/>
  <c r="K692" i="6" s="1"/>
  <c r="J692" i="6"/>
  <c r="I693" i="6"/>
  <c r="J693" i="6"/>
  <c r="K693" i="6"/>
  <c r="I694" i="6"/>
  <c r="J694" i="6"/>
  <c r="K694" i="6"/>
  <c r="I695" i="6"/>
  <c r="J695" i="6" s="1"/>
  <c r="I696" i="6"/>
  <c r="K696" i="6" s="1"/>
  <c r="J696" i="6"/>
  <c r="I697" i="6"/>
  <c r="J697" i="6"/>
  <c r="K697" i="6"/>
  <c r="I698" i="6"/>
  <c r="J698" i="6"/>
  <c r="K698" i="6"/>
  <c r="I699" i="6"/>
  <c r="J699" i="6" s="1"/>
  <c r="I700" i="6"/>
  <c r="K700" i="6" s="1"/>
  <c r="J700" i="6"/>
  <c r="I701" i="6"/>
  <c r="J701" i="6"/>
  <c r="K701" i="6"/>
  <c r="I702" i="6"/>
  <c r="J702" i="6"/>
  <c r="K702" i="6"/>
  <c r="I703" i="6"/>
  <c r="J703" i="6" s="1"/>
  <c r="I704" i="6"/>
  <c r="K704" i="6" s="1"/>
  <c r="J704" i="6"/>
  <c r="I705" i="6"/>
  <c r="J705" i="6"/>
  <c r="K705" i="6"/>
  <c r="I706" i="6"/>
  <c r="J706" i="6"/>
  <c r="K706" i="6"/>
  <c r="I707" i="6"/>
  <c r="J707" i="6" s="1"/>
  <c r="I708" i="6"/>
  <c r="K708" i="6" s="1"/>
  <c r="J708" i="6"/>
  <c r="I709" i="6"/>
  <c r="J709" i="6"/>
  <c r="K709" i="6"/>
  <c r="I710" i="6"/>
  <c r="J710" i="6"/>
  <c r="K710" i="6"/>
  <c r="I711" i="6"/>
  <c r="J711" i="6" s="1"/>
  <c r="I712" i="6"/>
  <c r="K712" i="6" s="1"/>
  <c r="J712" i="6"/>
  <c r="I713" i="6"/>
  <c r="J713" i="6"/>
  <c r="K713" i="6"/>
  <c r="I714" i="6"/>
  <c r="J714" i="6"/>
  <c r="K714" i="6"/>
  <c r="I715" i="6"/>
  <c r="J715" i="6" s="1"/>
  <c r="I716" i="6"/>
  <c r="K716" i="6" s="1"/>
  <c r="J716" i="6"/>
  <c r="I717" i="6"/>
  <c r="J717" i="6"/>
  <c r="K717" i="6"/>
  <c r="I718" i="6"/>
  <c r="J718" i="6"/>
  <c r="K718" i="6"/>
  <c r="I719" i="6"/>
  <c r="J719" i="6" s="1"/>
  <c r="I720" i="6"/>
  <c r="K720" i="6" s="1"/>
  <c r="J720" i="6"/>
  <c r="I721" i="6"/>
  <c r="J721" i="6"/>
  <c r="K721" i="6"/>
  <c r="I722" i="6"/>
  <c r="J722" i="6"/>
  <c r="K722" i="6"/>
  <c r="I723" i="6"/>
  <c r="J723" i="6" s="1"/>
  <c r="I724" i="6"/>
  <c r="K724" i="6" s="1"/>
  <c r="J724" i="6"/>
  <c r="I725" i="6"/>
  <c r="J725" i="6"/>
  <c r="K725" i="6"/>
  <c r="I726" i="6"/>
  <c r="J726" i="6"/>
  <c r="K726" i="6"/>
  <c r="I727" i="6"/>
  <c r="J727" i="6" s="1"/>
  <c r="I728" i="6"/>
  <c r="K728" i="6" s="1"/>
  <c r="J728" i="6"/>
  <c r="I729" i="6"/>
  <c r="J729" i="6"/>
  <c r="K729" i="6"/>
  <c r="I730" i="6"/>
  <c r="J730" i="6"/>
  <c r="K730" i="6"/>
  <c r="I731" i="6"/>
  <c r="J731" i="6" s="1"/>
  <c r="I732" i="6"/>
  <c r="K732" i="6" s="1"/>
  <c r="J732" i="6"/>
  <c r="I733" i="6"/>
  <c r="J733" i="6"/>
  <c r="K733" i="6"/>
  <c r="I734" i="6"/>
  <c r="J734" i="6"/>
  <c r="K734" i="6"/>
  <c r="I735" i="6"/>
  <c r="J735" i="6" s="1"/>
  <c r="I736" i="6"/>
  <c r="K736" i="6" s="1"/>
  <c r="J736" i="6"/>
  <c r="I737" i="6"/>
  <c r="J737" i="6"/>
  <c r="K737" i="6"/>
  <c r="I738" i="6"/>
  <c r="J738" i="6"/>
  <c r="K738" i="6"/>
  <c r="I739" i="6"/>
  <c r="J739" i="6" s="1"/>
  <c r="I740" i="6"/>
  <c r="K740" i="6" s="1"/>
  <c r="J740" i="6"/>
  <c r="I741" i="6"/>
  <c r="J741" i="6"/>
  <c r="K741" i="6"/>
  <c r="I742" i="6"/>
  <c r="J742" i="6"/>
  <c r="K742" i="6"/>
  <c r="I743" i="6"/>
  <c r="J743" i="6" s="1"/>
  <c r="I744" i="6"/>
  <c r="K744" i="6" s="1"/>
  <c r="J744" i="6"/>
  <c r="I745" i="6"/>
  <c r="J745" i="6"/>
  <c r="K745" i="6"/>
  <c r="I746" i="6"/>
  <c r="J746" i="6"/>
  <c r="K746" i="6"/>
  <c r="I747" i="6"/>
  <c r="J747" i="6" s="1"/>
  <c r="I748" i="6"/>
  <c r="K748" i="6" s="1"/>
  <c r="J748" i="6"/>
  <c r="I749" i="6"/>
  <c r="J749" i="6"/>
  <c r="K749" i="6"/>
  <c r="I750" i="6"/>
  <c r="J750" i="6"/>
  <c r="K750" i="6"/>
  <c r="I751" i="6"/>
  <c r="J751" i="6" s="1"/>
  <c r="I752" i="6"/>
  <c r="K752" i="6" s="1"/>
  <c r="J752" i="6"/>
  <c r="I753" i="6"/>
  <c r="J753" i="6"/>
  <c r="K753" i="6"/>
  <c r="I754" i="6"/>
  <c r="J754" i="6"/>
  <c r="K754" i="6"/>
  <c r="I755" i="6"/>
  <c r="J755" i="6" s="1"/>
  <c r="I756" i="6"/>
  <c r="K756" i="6" s="1"/>
  <c r="J756" i="6"/>
  <c r="I757" i="6"/>
  <c r="J757" i="6"/>
  <c r="K757" i="6"/>
  <c r="I758" i="6"/>
  <c r="J758" i="6"/>
  <c r="K758" i="6"/>
  <c r="I759" i="6"/>
  <c r="J759" i="6" s="1"/>
  <c r="I760" i="6"/>
  <c r="K760" i="6" s="1"/>
  <c r="J760" i="6"/>
  <c r="I761" i="6"/>
  <c r="J761" i="6"/>
  <c r="K761" i="6"/>
  <c r="I762" i="6"/>
  <c r="J762" i="6"/>
  <c r="K762" i="6"/>
  <c r="I763" i="6"/>
  <c r="J763" i="6" s="1"/>
  <c r="I764" i="6"/>
  <c r="K764" i="6" s="1"/>
  <c r="J764" i="6"/>
  <c r="I765" i="6"/>
  <c r="J765" i="6"/>
  <c r="K765" i="6"/>
  <c r="I766" i="6"/>
  <c r="J766" i="6"/>
  <c r="K766" i="6"/>
  <c r="I767" i="6"/>
  <c r="J767" i="6" s="1"/>
  <c r="I768" i="6"/>
  <c r="K768" i="6" s="1"/>
  <c r="J768" i="6"/>
  <c r="I769" i="6"/>
  <c r="J769" i="6"/>
  <c r="K769" i="6"/>
  <c r="I770" i="6"/>
  <c r="J770" i="6"/>
  <c r="K770" i="6"/>
  <c r="I771" i="6"/>
  <c r="J771" i="6" s="1"/>
  <c r="I772" i="6"/>
  <c r="K772" i="6" s="1"/>
  <c r="J772" i="6"/>
  <c r="I773" i="6"/>
  <c r="J773" i="6"/>
  <c r="K773" i="6"/>
  <c r="I774" i="6"/>
  <c r="J774" i="6"/>
  <c r="K774" i="6"/>
  <c r="I775" i="6"/>
  <c r="J775" i="6" s="1"/>
  <c r="I776" i="6"/>
  <c r="K776" i="6" s="1"/>
  <c r="J776" i="6"/>
  <c r="I777" i="6"/>
  <c r="J777" i="6"/>
  <c r="K777" i="6"/>
  <c r="I778" i="6"/>
  <c r="J778" i="6"/>
  <c r="K778" i="6"/>
  <c r="I779" i="6"/>
  <c r="J779" i="6" s="1"/>
  <c r="I780" i="6"/>
  <c r="K780" i="6" s="1"/>
  <c r="J780" i="6"/>
  <c r="I781" i="6"/>
  <c r="J781" i="6"/>
  <c r="K781" i="6"/>
  <c r="I782" i="6"/>
  <c r="J782" i="6"/>
  <c r="K782" i="6"/>
  <c r="I783" i="6"/>
  <c r="J783" i="6" s="1"/>
  <c r="I784" i="6"/>
  <c r="K784" i="6" s="1"/>
  <c r="J784" i="6"/>
  <c r="I785" i="6"/>
  <c r="J785" i="6"/>
  <c r="K785" i="6"/>
  <c r="I786" i="6"/>
  <c r="J786" i="6"/>
  <c r="K786" i="6"/>
  <c r="I787" i="6"/>
  <c r="J787" i="6" s="1"/>
  <c r="I788" i="6"/>
  <c r="K788" i="6" s="1"/>
  <c r="J788" i="6"/>
  <c r="I789" i="6"/>
  <c r="J789" i="6"/>
  <c r="K789" i="6"/>
  <c r="I790" i="6"/>
  <c r="J790" i="6"/>
  <c r="K790" i="6"/>
  <c r="I791" i="6"/>
  <c r="J791" i="6" s="1"/>
  <c r="I792" i="6"/>
  <c r="K792" i="6" s="1"/>
  <c r="J792" i="6"/>
  <c r="I793" i="6"/>
  <c r="J793" i="6"/>
  <c r="K793" i="6"/>
  <c r="I794" i="6"/>
  <c r="J794" i="6"/>
  <c r="K794" i="6"/>
  <c r="I795" i="6"/>
  <c r="J795" i="6" s="1"/>
  <c r="I796" i="6"/>
  <c r="K796" i="6" s="1"/>
  <c r="J796" i="6"/>
  <c r="I797" i="6"/>
  <c r="J797" i="6"/>
  <c r="K797" i="6"/>
  <c r="I798" i="6"/>
  <c r="J798" i="6"/>
  <c r="K798" i="6"/>
  <c r="I799" i="6"/>
  <c r="J799" i="6" s="1"/>
  <c r="I800" i="6"/>
  <c r="K800" i="6" s="1"/>
  <c r="J800" i="6"/>
  <c r="I801" i="6"/>
  <c r="J801" i="6"/>
  <c r="K801" i="6"/>
  <c r="I802" i="6"/>
  <c r="J802" i="6"/>
  <c r="K802" i="6"/>
  <c r="I803" i="6"/>
  <c r="J803" i="6" s="1"/>
  <c r="I804" i="6"/>
  <c r="K804" i="6" s="1"/>
  <c r="J804" i="6"/>
  <c r="I805" i="6"/>
  <c r="J805" i="6"/>
  <c r="K805" i="6"/>
  <c r="I806" i="6"/>
  <c r="J806" i="6"/>
  <c r="K806" i="6"/>
  <c r="I807" i="6"/>
  <c r="J807" i="6" s="1"/>
  <c r="I808" i="6"/>
  <c r="K808" i="6" s="1"/>
  <c r="J808" i="6"/>
  <c r="I809" i="6"/>
  <c r="J809" i="6"/>
  <c r="K809" i="6"/>
  <c r="I810" i="6"/>
  <c r="J810" i="6"/>
  <c r="K810" i="6"/>
  <c r="I811" i="6"/>
  <c r="J811" i="6" s="1"/>
  <c r="I812" i="6"/>
  <c r="K812" i="6" s="1"/>
  <c r="J812" i="6"/>
  <c r="I813" i="6"/>
  <c r="J813" i="6"/>
  <c r="K813" i="6"/>
  <c r="I814" i="6"/>
  <c r="J814" i="6"/>
  <c r="K814" i="6"/>
  <c r="I815" i="6"/>
  <c r="J815" i="6" s="1"/>
  <c r="I816" i="6"/>
  <c r="K816" i="6" s="1"/>
  <c r="J816" i="6"/>
  <c r="I817" i="6"/>
  <c r="J817" i="6"/>
  <c r="K817" i="6"/>
  <c r="I818" i="6"/>
  <c r="J818" i="6"/>
  <c r="K818" i="6"/>
  <c r="I819" i="6"/>
  <c r="J819" i="6" s="1"/>
  <c r="I820" i="6"/>
  <c r="K820" i="6" s="1"/>
  <c r="J820" i="6"/>
  <c r="I821" i="6"/>
  <c r="J821" i="6"/>
  <c r="K821" i="6"/>
  <c r="I822" i="6"/>
  <c r="J822" i="6"/>
  <c r="K822" i="6"/>
  <c r="I823" i="6"/>
  <c r="J823" i="6" s="1"/>
  <c r="I824" i="6"/>
  <c r="K824" i="6" s="1"/>
  <c r="J824" i="6"/>
  <c r="I825" i="6"/>
  <c r="J825" i="6"/>
  <c r="K825" i="6"/>
  <c r="I826" i="6"/>
  <c r="J826" i="6"/>
  <c r="K826" i="6"/>
  <c r="I827" i="6"/>
  <c r="J827" i="6" s="1"/>
  <c r="I828" i="6"/>
  <c r="K828" i="6" s="1"/>
  <c r="J828" i="6"/>
  <c r="I829" i="6"/>
  <c r="J829" i="6"/>
  <c r="K829" i="6"/>
  <c r="I830" i="6"/>
  <c r="J830" i="6"/>
  <c r="K830" i="6"/>
  <c r="I831" i="6"/>
  <c r="J831" i="6" s="1"/>
  <c r="I832" i="6"/>
  <c r="K832" i="6" s="1"/>
  <c r="J832" i="6"/>
  <c r="I833" i="6"/>
  <c r="J833" i="6"/>
  <c r="K833" i="6"/>
  <c r="I834" i="6"/>
  <c r="J834" i="6"/>
  <c r="K834" i="6"/>
  <c r="I835" i="6"/>
  <c r="J835" i="6" s="1"/>
  <c r="I836" i="6"/>
  <c r="K836" i="6" s="1"/>
  <c r="J836" i="6"/>
  <c r="I837" i="6"/>
  <c r="J837" i="6"/>
  <c r="K837" i="6"/>
  <c r="I838" i="6"/>
  <c r="J838" i="6"/>
  <c r="K838" i="6"/>
  <c r="I839" i="6"/>
  <c r="J839" i="6" s="1"/>
  <c r="I840" i="6"/>
  <c r="K840" i="6" s="1"/>
  <c r="J840" i="6"/>
  <c r="I841" i="6"/>
  <c r="J841" i="6"/>
  <c r="K841" i="6"/>
  <c r="I842" i="6"/>
  <c r="J842" i="6"/>
  <c r="K842" i="6"/>
  <c r="I843" i="6"/>
  <c r="J843" i="6" s="1"/>
  <c r="I844" i="6"/>
  <c r="K844" i="6" s="1"/>
  <c r="J844" i="6"/>
  <c r="I845" i="6"/>
  <c r="J845" i="6"/>
  <c r="K845" i="6"/>
  <c r="I846" i="6"/>
  <c r="J846" i="6"/>
  <c r="K846" i="6"/>
  <c r="I847" i="6"/>
  <c r="J847" i="6" s="1"/>
  <c r="I848" i="6"/>
  <c r="K848" i="6" s="1"/>
  <c r="J848" i="6"/>
  <c r="I849" i="6"/>
  <c r="J849" i="6"/>
  <c r="K849" i="6"/>
  <c r="I850" i="6"/>
  <c r="J850" i="6"/>
  <c r="K850" i="6"/>
  <c r="I851" i="6"/>
  <c r="J851" i="6" s="1"/>
  <c r="I852" i="6"/>
  <c r="K852" i="6" s="1"/>
  <c r="J852" i="6"/>
  <c r="I853" i="6"/>
  <c r="J853" i="6"/>
  <c r="K853" i="6"/>
  <c r="I854" i="6"/>
  <c r="J854" i="6"/>
  <c r="K854" i="6"/>
  <c r="I855" i="6"/>
  <c r="J855" i="6" s="1"/>
  <c r="I856" i="6"/>
  <c r="K856" i="6" s="1"/>
  <c r="J856" i="6"/>
  <c r="I857" i="6"/>
  <c r="J857" i="6"/>
  <c r="K857" i="6"/>
  <c r="I858" i="6"/>
  <c r="J858" i="6"/>
  <c r="K858" i="6"/>
  <c r="I859" i="6"/>
  <c r="J859" i="6" s="1"/>
  <c r="I860" i="6"/>
  <c r="K860" i="6" s="1"/>
  <c r="J860" i="6"/>
  <c r="I861" i="6"/>
  <c r="J861" i="6"/>
  <c r="K861" i="6"/>
  <c r="I862" i="6"/>
  <c r="J862" i="6"/>
  <c r="K862" i="6"/>
  <c r="I863" i="6"/>
  <c r="J863" i="6" s="1"/>
  <c r="I864" i="6"/>
  <c r="K864" i="6" s="1"/>
  <c r="J864" i="6"/>
  <c r="I865" i="6"/>
  <c r="J865" i="6"/>
  <c r="K865" i="6"/>
  <c r="I866" i="6"/>
  <c r="J866" i="6"/>
  <c r="K866" i="6"/>
  <c r="I867" i="6"/>
  <c r="J867" i="6" s="1"/>
  <c r="I868" i="6"/>
  <c r="K868" i="6" s="1"/>
  <c r="J868" i="6"/>
  <c r="I869" i="6"/>
  <c r="J869" i="6"/>
  <c r="K869" i="6"/>
  <c r="I870" i="6"/>
  <c r="J870" i="6"/>
  <c r="K870" i="6"/>
  <c r="I871" i="6"/>
  <c r="J871" i="6" s="1"/>
  <c r="I872" i="6"/>
  <c r="K872" i="6" s="1"/>
  <c r="J872" i="6"/>
  <c r="I873" i="6"/>
  <c r="J873" i="6"/>
  <c r="K873" i="6"/>
  <c r="I874" i="6"/>
  <c r="J874" i="6"/>
  <c r="K874" i="6"/>
  <c r="I875" i="6"/>
  <c r="J875" i="6" s="1"/>
  <c r="I876" i="6"/>
  <c r="K876" i="6" s="1"/>
  <c r="J876" i="6"/>
  <c r="I877" i="6"/>
  <c r="J877" i="6"/>
  <c r="K877" i="6"/>
  <c r="I878" i="6"/>
  <c r="J878" i="6"/>
  <c r="K878" i="6"/>
  <c r="I879" i="6"/>
  <c r="J879" i="6" s="1"/>
  <c r="I880" i="6"/>
  <c r="K880" i="6" s="1"/>
  <c r="J880" i="6"/>
  <c r="I881" i="6"/>
  <c r="J881" i="6"/>
  <c r="K881" i="6"/>
  <c r="I882" i="6"/>
  <c r="J882" i="6"/>
  <c r="K882" i="6"/>
  <c r="I883" i="6"/>
  <c r="J883" i="6" s="1"/>
  <c r="I884" i="6"/>
  <c r="K884" i="6" s="1"/>
  <c r="J884" i="6"/>
  <c r="I885" i="6"/>
  <c r="J885" i="6"/>
  <c r="K885" i="6"/>
  <c r="I886" i="6"/>
  <c r="J886" i="6"/>
  <c r="K886" i="6"/>
  <c r="I887" i="6"/>
  <c r="J887" i="6" s="1"/>
  <c r="I888" i="6"/>
  <c r="K888" i="6" s="1"/>
  <c r="J888" i="6"/>
  <c r="I889" i="6"/>
  <c r="J889" i="6"/>
  <c r="K889" i="6"/>
  <c r="I890" i="6"/>
  <c r="J890" i="6"/>
  <c r="K890" i="6"/>
  <c r="I891" i="6"/>
  <c r="J891" i="6" s="1"/>
  <c r="I892" i="6"/>
  <c r="K892" i="6" s="1"/>
  <c r="J892" i="6"/>
  <c r="I893" i="6"/>
  <c r="J893" i="6"/>
  <c r="K893" i="6"/>
  <c r="I894" i="6"/>
  <c r="J894" i="6"/>
  <c r="K894" i="6"/>
  <c r="I895" i="6"/>
  <c r="J895" i="6" s="1"/>
  <c r="I896" i="6"/>
  <c r="K896" i="6" s="1"/>
  <c r="J896" i="6"/>
  <c r="I897" i="6"/>
  <c r="J897" i="6"/>
  <c r="K897" i="6"/>
  <c r="I898" i="6"/>
  <c r="J898" i="6"/>
  <c r="K898" i="6"/>
  <c r="I899" i="6"/>
  <c r="J899" i="6" s="1"/>
  <c r="I900" i="6"/>
  <c r="K900" i="6" s="1"/>
  <c r="J900" i="6"/>
  <c r="I901" i="6"/>
  <c r="J901" i="6"/>
  <c r="K901" i="6"/>
  <c r="I902" i="6"/>
  <c r="J902" i="6"/>
  <c r="K902" i="6"/>
  <c r="I903" i="6"/>
  <c r="J903" i="6" s="1"/>
  <c r="I904" i="6"/>
  <c r="K904" i="6" s="1"/>
  <c r="J904" i="6"/>
  <c r="I905" i="6"/>
  <c r="J905" i="6"/>
  <c r="K905" i="6"/>
  <c r="I906" i="6"/>
  <c r="J906" i="6"/>
  <c r="K906" i="6"/>
  <c r="I907" i="6"/>
  <c r="J907" i="6" s="1"/>
  <c r="I908" i="6"/>
  <c r="K908" i="6" s="1"/>
  <c r="J908" i="6"/>
  <c r="I909" i="6"/>
  <c r="J909" i="6"/>
  <c r="K909" i="6"/>
  <c r="I910" i="6"/>
  <c r="J910" i="6"/>
  <c r="K910" i="6"/>
  <c r="I911" i="6"/>
  <c r="J911" i="6" s="1"/>
  <c r="I912" i="6"/>
  <c r="K912" i="6" s="1"/>
  <c r="J912" i="6"/>
  <c r="I913" i="6"/>
  <c r="J913" i="6"/>
  <c r="K913" i="6"/>
  <c r="I914" i="6"/>
  <c r="J914" i="6"/>
  <c r="K914" i="6"/>
  <c r="I915" i="6"/>
  <c r="J915" i="6" s="1"/>
  <c r="I916" i="6"/>
  <c r="K916" i="6" s="1"/>
  <c r="J916" i="6"/>
  <c r="I917" i="6"/>
  <c r="J917" i="6"/>
  <c r="K917" i="6"/>
  <c r="I918" i="6"/>
  <c r="J918" i="6"/>
  <c r="K918" i="6"/>
  <c r="I919" i="6"/>
  <c r="J919" i="6" s="1"/>
  <c r="I920" i="6"/>
  <c r="K920" i="6" s="1"/>
  <c r="J920" i="6"/>
  <c r="I921" i="6"/>
  <c r="J921" i="6"/>
  <c r="K921" i="6"/>
  <c r="I922" i="6"/>
  <c r="J922" i="6"/>
  <c r="K922" i="6"/>
  <c r="I923" i="6"/>
  <c r="J923" i="6" s="1"/>
  <c r="I924" i="6"/>
  <c r="K924" i="6" s="1"/>
  <c r="J924" i="6"/>
  <c r="I925" i="6"/>
  <c r="J925" i="6"/>
  <c r="K925" i="6"/>
  <c r="I926" i="6"/>
  <c r="J926" i="6"/>
  <c r="K926" i="6"/>
  <c r="I927" i="6"/>
  <c r="J927" i="6" s="1"/>
  <c r="I928" i="6"/>
  <c r="K928" i="6" s="1"/>
  <c r="J928" i="6"/>
  <c r="I929" i="6"/>
  <c r="J929" i="6"/>
  <c r="K929" i="6"/>
  <c r="I930" i="6"/>
  <c r="J930" i="6"/>
  <c r="K930" i="6"/>
  <c r="I931" i="6"/>
  <c r="J931" i="6" s="1"/>
  <c r="I932" i="6"/>
  <c r="K932" i="6" s="1"/>
  <c r="J932" i="6"/>
  <c r="I933" i="6"/>
  <c r="J933" i="6"/>
  <c r="K933" i="6"/>
  <c r="I934" i="6"/>
  <c r="J934" i="6"/>
  <c r="K934" i="6"/>
  <c r="I935" i="6"/>
  <c r="J935" i="6" s="1"/>
  <c r="I936" i="6"/>
  <c r="K936" i="6" s="1"/>
  <c r="J936" i="6"/>
  <c r="I937" i="6"/>
  <c r="J937" i="6"/>
  <c r="K937" i="6"/>
  <c r="I938" i="6"/>
  <c r="J938" i="6"/>
  <c r="K938" i="6"/>
  <c r="I939" i="6"/>
  <c r="J939" i="6" s="1"/>
  <c r="I940" i="6"/>
  <c r="K940" i="6" s="1"/>
  <c r="J940" i="6"/>
  <c r="I941" i="6"/>
  <c r="J941" i="6"/>
  <c r="K941" i="6"/>
  <c r="I942" i="6"/>
  <c r="J942" i="6"/>
  <c r="K942" i="6"/>
  <c r="I943" i="6"/>
  <c r="J943" i="6" s="1"/>
  <c r="I944" i="6"/>
  <c r="K944" i="6" s="1"/>
  <c r="J944" i="6"/>
  <c r="I945" i="6"/>
  <c r="J945" i="6"/>
  <c r="K945" i="6"/>
  <c r="I946" i="6"/>
  <c r="J946" i="6"/>
  <c r="K946" i="6"/>
  <c r="I947" i="6"/>
  <c r="J947" i="6" s="1"/>
  <c r="I948" i="6"/>
  <c r="K948" i="6" s="1"/>
  <c r="J948" i="6"/>
  <c r="I949" i="6"/>
  <c r="J949" i="6"/>
  <c r="K949" i="6"/>
  <c r="I950" i="6"/>
  <c r="J950" i="6"/>
  <c r="K950" i="6"/>
  <c r="I951" i="6"/>
  <c r="J951" i="6" s="1"/>
  <c r="I952" i="6"/>
  <c r="K952" i="6" s="1"/>
  <c r="J952" i="6"/>
  <c r="I953" i="6"/>
  <c r="J953" i="6"/>
  <c r="K953" i="6"/>
  <c r="I954" i="6"/>
  <c r="J954" i="6"/>
  <c r="K954" i="6"/>
  <c r="I955" i="6"/>
  <c r="J955" i="6" s="1"/>
  <c r="I956" i="6"/>
  <c r="K956" i="6" s="1"/>
  <c r="J956" i="6"/>
  <c r="I957" i="6"/>
  <c r="J957" i="6"/>
  <c r="K957" i="6"/>
  <c r="I958" i="6"/>
  <c r="J958" i="6"/>
  <c r="K958" i="6"/>
  <c r="I959" i="6"/>
  <c r="J959" i="6" s="1"/>
  <c r="I960" i="6"/>
  <c r="K960" i="6" s="1"/>
  <c r="J960" i="6"/>
  <c r="I961" i="6"/>
  <c r="J961" i="6"/>
  <c r="K961" i="6"/>
  <c r="I962" i="6"/>
  <c r="J962" i="6"/>
  <c r="K962" i="6"/>
  <c r="I963" i="6"/>
  <c r="J963" i="6" s="1"/>
  <c r="I964" i="6"/>
  <c r="K964" i="6" s="1"/>
  <c r="J964" i="6"/>
  <c r="I965" i="6"/>
  <c r="J965" i="6"/>
  <c r="K965" i="6"/>
  <c r="I966" i="6"/>
  <c r="J966" i="6"/>
  <c r="K966" i="6"/>
  <c r="I967" i="6"/>
  <c r="J967" i="6" s="1"/>
  <c r="I968" i="6"/>
  <c r="K968" i="6" s="1"/>
  <c r="J968" i="6"/>
  <c r="I969" i="6"/>
  <c r="J969" i="6"/>
  <c r="K969" i="6"/>
  <c r="I970" i="6"/>
  <c r="J970" i="6"/>
  <c r="K970" i="6"/>
  <c r="I971" i="6"/>
  <c r="J971" i="6" s="1"/>
  <c r="I972" i="6"/>
  <c r="K972" i="6" s="1"/>
  <c r="J972" i="6"/>
  <c r="I973" i="6"/>
  <c r="J973" i="6"/>
  <c r="K973" i="6"/>
  <c r="I974" i="6"/>
  <c r="J974" i="6"/>
  <c r="K974" i="6"/>
  <c r="I975" i="6"/>
  <c r="J975" i="6" s="1"/>
  <c r="I976" i="6"/>
  <c r="K976" i="6" s="1"/>
  <c r="J976" i="6"/>
  <c r="I977" i="6"/>
  <c r="J977" i="6"/>
  <c r="K977" i="6"/>
  <c r="I978" i="6"/>
  <c r="J978" i="6"/>
  <c r="K978" i="6"/>
  <c r="I979" i="6"/>
  <c r="J979" i="6" s="1"/>
  <c r="I980" i="6"/>
  <c r="K980" i="6" s="1"/>
  <c r="J980" i="6"/>
  <c r="I981" i="6"/>
  <c r="J981" i="6"/>
  <c r="K981" i="6"/>
  <c r="I982" i="6"/>
  <c r="J982" i="6"/>
  <c r="K982" i="6"/>
  <c r="I983" i="6"/>
  <c r="J983" i="6" s="1"/>
  <c r="I984" i="6"/>
  <c r="K984" i="6" s="1"/>
  <c r="J984" i="6"/>
  <c r="I985" i="6"/>
  <c r="J985" i="6"/>
  <c r="K985" i="6"/>
  <c r="I986" i="6"/>
  <c r="J986" i="6"/>
  <c r="K986" i="6"/>
  <c r="I987" i="6"/>
  <c r="J987" i="6" s="1"/>
  <c r="I988" i="6"/>
  <c r="K988" i="6" s="1"/>
  <c r="J988" i="6"/>
  <c r="I989" i="6"/>
  <c r="J989" i="6"/>
  <c r="K989" i="6"/>
  <c r="I990" i="6"/>
  <c r="J990" i="6"/>
  <c r="K990" i="6"/>
  <c r="I991" i="6"/>
  <c r="J991" i="6" s="1"/>
  <c r="I992" i="6"/>
  <c r="K992" i="6" s="1"/>
  <c r="J992" i="6"/>
  <c r="I993" i="6"/>
  <c r="J993" i="6"/>
  <c r="K993" i="6"/>
  <c r="I994" i="6"/>
  <c r="J994" i="6"/>
  <c r="K994" i="6"/>
  <c r="I995" i="6"/>
  <c r="J995" i="6" s="1"/>
  <c r="I996" i="6"/>
  <c r="K996" i="6" s="1"/>
  <c r="J996" i="6"/>
  <c r="I997" i="6"/>
  <c r="J997" i="6"/>
  <c r="K997" i="6"/>
  <c r="I998" i="6"/>
  <c r="J998" i="6"/>
  <c r="K998" i="6"/>
  <c r="I999" i="6"/>
  <c r="J999" i="6" s="1"/>
  <c r="I1000" i="6"/>
  <c r="K1000" i="6" s="1"/>
  <c r="J1000" i="6"/>
  <c r="I1001" i="6"/>
  <c r="J1001" i="6"/>
  <c r="K1001" i="6"/>
  <c r="I1002" i="6"/>
  <c r="J1002" i="6"/>
  <c r="K1002" i="6"/>
  <c r="I1003" i="6"/>
  <c r="J1003" i="6" s="1"/>
  <c r="I1004" i="6"/>
  <c r="K1004" i="6" s="1"/>
  <c r="J1004" i="6"/>
  <c r="I1005" i="6"/>
  <c r="J1005" i="6"/>
  <c r="K1005" i="6"/>
  <c r="I1006" i="6"/>
  <c r="J1006" i="6"/>
  <c r="K1006" i="6"/>
  <c r="I1007" i="6"/>
  <c r="J1007" i="6" s="1"/>
  <c r="I1008" i="6"/>
  <c r="K1008" i="6" s="1"/>
  <c r="J1008" i="6"/>
  <c r="I1009" i="6"/>
  <c r="J1009" i="6"/>
  <c r="K1009" i="6"/>
  <c r="I1010" i="6"/>
  <c r="J1010" i="6"/>
  <c r="K1010" i="6"/>
  <c r="I1011" i="6"/>
  <c r="J1011" i="6" s="1"/>
  <c r="I1012" i="6"/>
  <c r="K1012" i="6" s="1"/>
  <c r="J1012" i="6"/>
  <c r="I1013" i="6"/>
  <c r="J1013" i="6"/>
  <c r="K1013" i="6"/>
  <c r="I1014" i="6"/>
  <c r="J1014" i="6"/>
  <c r="K1014" i="6"/>
  <c r="I1015" i="6"/>
  <c r="J1015" i="6" s="1"/>
  <c r="I1016" i="6"/>
  <c r="K1016" i="6" s="1"/>
  <c r="J1016" i="6"/>
  <c r="I1017" i="6"/>
  <c r="J1017" i="6"/>
  <c r="K1017" i="6"/>
  <c r="I1018" i="6"/>
  <c r="J1018" i="6"/>
  <c r="K1018" i="6"/>
  <c r="I1019" i="6"/>
  <c r="J1019" i="6" s="1"/>
  <c r="I1020" i="6"/>
  <c r="K1020" i="6" s="1"/>
  <c r="J1020" i="6"/>
  <c r="I1021" i="6"/>
  <c r="J1021" i="6"/>
  <c r="K1021" i="6"/>
  <c r="I1022" i="6"/>
  <c r="J1022" i="6"/>
  <c r="K1022" i="6"/>
  <c r="I1023" i="6"/>
  <c r="J1023" i="6" s="1"/>
  <c r="I1024" i="6"/>
  <c r="K1024" i="6" s="1"/>
  <c r="J1024" i="6"/>
  <c r="I1025" i="6"/>
  <c r="J1025" i="6"/>
  <c r="K1025" i="6"/>
  <c r="I1026" i="6"/>
  <c r="J1026" i="6"/>
  <c r="K1026" i="6"/>
  <c r="I1027" i="6"/>
  <c r="J1027" i="6" s="1"/>
  <c r="I1028" i="6"/>
  <c r="K1028" i="6" s="1"/>
  <c r="J1028" i="6"/>
  <c r="I1029" i="6"/>
  <c r="J1029" i="6"/>
  <c r="K1029" i="6"/>
  <c r="I1030" i="6"/>
  <c r="J1030" i="6"/>
  <c r="K1030" i="6"/>
  <c r="I1031" i="6"/>
  <c r="J1031" i="6" s="1"/>
  <c r="I1032" i="6"/>
  <c r="K1032" i="6" s="1"/>
  <c r="J1032" i="6"/>
  <c r="C33" i="6"/>
  <c r="D33" i="6" s="1"/>
  <c r="C34" i="6"/>
  <c r="C35" i="6"/>
  <c r="D35" i="6"/>
  <c r="E35" i="6"/>
  <c r="C36" i="6"/>
  <c r="D36" i="6"/>
  <c r="E36" i="6"/>
  <c r="C37" i="6"/>
  <c r="D37" i="6" s="1"/>
  <c r="C38" i="6"/>
  <c r="C39" i="6"/>
  <c r="D39" i="6"/>
  <c r="E39" i="6"/>
  <c r="C40" i="6"/>
  <c r="D40" i="6"/>
  <c r="E40" i="6"/>
  <c r="C41" i="6"/>
  <c r="D41" i="6" s="1"/>
  <c r="C42" i="6"/>
  <c r="C43" i="6"/>
  <c r="D43" i="6"/>
  <c r="E43" i="6"/>
  <c r="C44" i="6"/>
  <c r="D44" i="6"/>
  <c r="E44" i="6"/>
  <c r="C45" i="6"/>
  <c r="D45" i="6" s="1"/>
  <c r="C46" i="6"/>
  <c r="C47" i="6"/>
  <c r="D47" i="6"/>
  <c r="E47" i="6"/>
  <c r="C48" i="6"/>
  <c r="D48" i="6"/>
  <c r="E48" i="6"/>
  <c r="C49" i="6"/>
  <c r="D49" i="6" s="1"/>
  <c r="C50" i="6"/>
  <c r="C51" i="6"/>
  <c r="D51" i="6"/>
  <c r="E51" i="6"/>
  <c r="C52" i="6"/>
  <c r="D52" i="6"/>
  <c r="E52" i="6"/>
  <c r="C53" i="6"/>
  <c r="D53" i="6" s="1"/>
  <c r="C54" i="6"/>
  <c r="C55" i="6"/>
  <c r="D55" i="6"/>
  <c r="E55" i="6"/>
  <c r="C56" i="6"/>
  <c r="D56" i="6"/>
  <c r="E56" i="6"/>
  <c r="C57" i="6"/>
  <c r="D57" i="6" s="1"/>
  <c r="C58" i="6"/>
  <c r="C59" i="6"/>
  <c r="D59" i="6"/>
  <c r="E59" i="6"/>
  <c r="C60" i="6"/>
  <c r="D60" i="6"/>
  <c r="E60" i="6"/>
  <c r="C61" i="6"/>
  <c r="D61" i="6" s="1"/>
  <c r="C62" i="6"/>
  <c r="C63" i="6"/>
  <c r="D63" i="6"/>
  <c r="E63" i="6"/>
  <c r="C64" i="6"/>
  <c r="D64" i="6"/>
  <c r="E64" i="6"/>
  <c r="C65" i="6"/>
  <c r="D65" i="6" s="1"/>
  <c r="C66" i="6"/>
  <c r="C67" i="6"/>
  <c r="D67" i="6"/>
  <c r="E67" i="6"/>
  <c r="C68" i="6"/>
  <c r="D68" i="6"/>
  <c r="E68" i="6"/>
  <c r="C69" i="6"/>
  <c r="D69" i="6" s="1"/>
  <c r="C70" i="6"/>
  <c r="C71" i="6"/>
  <c r="D71" i="6"/>
  <c r="E71" i="6"/>
  <c r="C72" i="6"/>
  <c r="D72" i="6"/>
  <c r="E72" i="6"/>
  <c r="C73" i="6"/>
  <c r="D73" i="6" s="1"/>
  <c r="C74" i="6"/>
  <c r="C75" i="6"/>
  <c r="D75" i="6"/>
  <c r="E75" i="6"/>
  <c r="C76" i="6"/>
  <c r="D76" i="6"/>
  <c r="E76" i="6"/>
  <c r="C77" i="6"/>
  <c r="D77" i="6" s="1"/>
  <c r="C78" i="6"/>
  <c r="C79" i="6"/>
  <c r="D79" i="6"/>
  <c r="E79" i="6"/>
  <c r="C80" i="6"/>
  <c r="D80" i="6"/>
  <c r="E80" i="6"/>
  <c r="C81" i="6"/>
  <c r="D81" i="6" s="1"/>
  <c r="C82" i="6"/>
  <c r="C83" i="6"/>
  <c r="D83" i="6"/>
  <c r="E83" i="6"/>
  <c r="C84" i="6"/>
  <c r="D84" i="6"/>
  <c r="E84" i="6"/>
  <c r="C85" i="6"/>
  <c r="D85" i="6" s="1"/>
  <c r="E85" i="6"/>
  <c r="C86" i="6"/>
  <c r="C87" i="6"/>
  <c r="E87" i="6" s="1"/>
  <c r="D87" i="6"/>
  <c r="C88" i="6"/>
  <c r="D88" i="6"/>
  <c r="E88" i="6"/>
  <c r="C89" i="6"/>
  <c r="D89" i="6" s="1"/>
  <c r="E89" i="6"/>
  <c r="C90" i="6"/>
  <c r="C91" i="6"/>
  <c r="E91" i="6" s="1"/>
  <c r="D91" i="6"/>
  <c r="C92" i="6"/>
  <c r="D92" i="6"/>
  <c r="E92" i="6"/>
  <c r="C93" i="6"/>
  <c r="D93" i="6" s="1"/>
  <c r="E93" i="6"/>
  <c r="C94" i="6"/>
  <c r="C95" i="6"/>
  <c r="E95" i="6" s="1"/>
  <c r="D95" i="6"/>
  <c r="C96" i="6"/>
  <c r="D96" i="6"/>
  <c r="E96" i="6"/>
  <c r="C97" i="6"/>
  <c r="D97" i="6" s="1"/>
  <c r="E97" i="6"/>
  <c r="C98" i="6"/>
  <c r="C99" i="6"/>
  <c r="E99" i="6" s="1"/>
  <c r="D99" i="6"/>
  <c r="C100" i="6"/>
  <c r="D100" i="6"/>
  <c r="E100" i="6"/>
  <c r="C101" i="6"/>
  <c r="D101" i="6" s="1"/>
  <c r="E101" i="6"/>
  <c r="C102" i="6"/>
  <c r="C103" i="6"/>
  <c r="E103" i="6" s="1"/>
  <c r="D103" i="6"/>
  <c r="C104" i="6"/>
  <c r="D104" i="6"/>
  <c r="E104" i="6"/>
  <c r="C105" i="6"/>
  <c r="D105" i="6" s="1"/>
  <c r="E105" i="6"/>
  <c r="C106" i="6"/>
  <c r="C107" i="6"/>
  <c r="E107" i="6" s="1"/>
  <c r="D107" i="6"/>
  <c r="C108" i="6"/>
  <c r="D108" i="6"/>
  <c r="E108" i="6"/>
  <c r="C109" i="6"/>
  <c r="D109" i="6" s="1"/>
  <c r="E109" i="6"/>
  <c r="C110" i="6"/>
  <c r="C111" i="6"/>
  <c r="E111" i="6" s="1"/>
  <c r="D111" i="6"/>
  <c r="C112" i="6"/>
  <c r="D112" i="6"/>
  <c r="E112" i="6"/>
  <c r="C113" i="6"/>
  <c r="D113" i="6" s="1"/>
  <c r="E113" i="6"/>
  <c r="C114" i="6"/>
  <c r="C115" i="6"/>
  <c r="E115" i="6" s="1"/>
  <c r="D115" i="6"/>
  <c r="C116" i="6"/>
  <c r="D116" i="6"/>
  <c r="E116" i="6"/>
  <c r="C117" i="6"/>
  <c r="D117" i="6" s="1"/>
  <c r="E117" i="6"/>
  <c r="C118" i="6"/>
  <c r="C119" i="6"/>
  <c r="C120" i="6"/>
  <c r="D120" i="6"/>
  <c r="E120" i="6"/>
  <c r="C121" i="6"/>
  <c r="D121" i="6" s="1"/>
  <c r="E121" i="6"/>
  <c r="C122" i="6"/>
  <c r="C123" i="6"/>
  <c r="C124" i="6"/>
  <c r="D124" i="6"/>
  <c r="E124" i="6"/>
  <c r="C125" i="6"/>
  <c r="D125" i="6" s="1"/>
  <c r="E125" i="6"/>
  <c r="C126" i="6"/>
  <c r="C127" i="6"/>
  <c r="C128" i="6"/>
  <c r="D128" i="6"/>
  <c r="E128" i="6"/>
  <c r="C129" i="6"/>
  <c r="D129" i="6" s="1"/>
  <c r="E129" i="6"/>
  <c r="C130" i="6"/>
  <c r="C131" i="6"/>
  <c r="C132" i="6"/>
  <c r="D132" i="6"/>
  <c r="E132" i="6"/>
  <c r="C133" i="6"/>
  <c r="D133" i="6" s="1"/>
  <c r="E133" i="6"/>
  <c r="C134" i="6"/>
  <c r="C135" i="6"/>
  <c r="C136" i="6"/>
  <c r="D136" i="6"/>
  <c r="E136" i="6"/>
  <c r="C137" i="6"/>
  <c r="D137" i="6" s="1"/>
  <c r="E137" i="6"/>
  <c r="C138" i="6"/>
  <c r="C139" i="6"/>
  <c r="C140" i="6"/>
  <c r="D140" i="6"/>
  <c r="E140" i="6"/>
  <c r="C141" i="6"/>
  <c r="D141" i="6" s="1"/>
  <c r="E141" i="6"/>
  <c r="C142" i="6"/>
  <c r="C143" i="6"/>
  <c r="C144" i="6"/>
  <c r="D144" i="6"/>
  <c r="E144" i="6"/>
  <c r="C145" i="6"/>
  <c r="D145" i="6" s="1"/>
  <c r="E145" i="6"/>
  <c r="C146" i="6"/>
  <c r="C147" i="6"/>
  <c r="C148" i="6"/>
  <c r="D148" i="6"/>
  <c r="E148" i="6"/>
  <c r="C149" i="6"/>
  <c r="D149" i="6" s="1"/>
  <c r="E149" i="6"/>
  <c r="C150" i="6"/>
  <c r="C151" i="6"/>
  <c r="C152" i="6"/>
  <c r="D152" i="6"/>
  <c r="E152" i="6"/>
  <c r="C153" i="6"/>
  <c r="D153" i="6" s="1"/>
  <c r="E153" i="6"/>
  <c r="C154" i="6"/>
  <c r="C155" i="6"/>
  <c r="C156" i="6"/>
  <c r="D156" i="6"/>
  <c r="E156" i="6"/>
  <c r="C157" i="6"/>
  <c r="D157" i="6" s="1"/>
  <c r="E157" i="6"/>
  <c r="C158" i="6"/>
  <c r="C159" i="6"/>
  <c r="C160" i="6"/>
  <c r="D160" i="6"/>
  <c r="E160" i="6"/>
  <c r="C161" i="6"/>
  <c r="D161" i="6" s="1"/>
  <c r="E161" i="6"/>
  <c r="C162" i="6"/>
  <c r="C163" i="6"/>
  <c r="C164" i="6"/>
  <c r="D164" i="6"/>
  <c r="E164" i="6"/>
  <c r="C165" i="6"/>
  <c r="D165" i="6" s="1"/>
  <c r="E165" i="6"/>
  <c r="C166" i="6"/>
  <c r="C167" i="6"/>
  <c r="C168" i="6"/>
  <c r="D168" i="6"/>
  <c r="E168" i="6"/>
  <c r="C169" i="6"/>
  <c r="D169" i="6" s="1"/>
  <c r="E169" i="6"/>
  <c r="C170" i="6"/>
  <c r="C171" i="6"/>
  <c r="C172" i="6"/>
  <c r="D172" i="6"/>
  <c r="E172" i="6"/>
  <c r="C173" i="6"/>
  <c r="D173" i="6" s="1"/>
  <c r="E173" i="6"/>
  <c r="C174" i="6"/>
  <c r="C175" i="6"/>
  <c r="C176" i="6"/>
  <c r="D176" i="6"/>
  <c r="E176" i="6"/>
  <c r="C177" i="6"/>
  <c r="D177" i="6" s="1"/>
  <c r="E177" i="6"/>
  <c r="C178" i="6"/>
  <c r="C179" i="6"/>
  <c r="C180" i="6"/>
  <c r="D180" i="6"/>
  <c r="E180" i="6"/>
  <c r="C181" i="6"/>
  <c r="D181" i="6" s="1"/>
  <c r="E181" i="6"/>
  <c r="C182" i="6"/>
  <c r="C183" i="6"/>
  <c r="C184" i="6"/>
  <c r="D184" i="6"/>
  <c r="E184" i="6"/>
  <c r="C185" i="6"/>
  <c r="D185" i="6" s="1"/>
  <c r="E185" i="6"/>
  <c r="C186" i="6"/>
  <c r="C187" i="6"/>
  <c r="C188" i="6"/>
  <c r="D188" i="6"/>
  <c r="E188" i="6"/>
  <c r="C189" i="6"/>
  <c r="D189" i="6" s="1"/>
  <c r="E189" i="6"/>
  <c r="C190" i="6"/>
  <c r="C191" i="6"/>
  <c r="C192" i="6"/>
  <c r="D192" i="6"/>
  <c r="E192" i="6"/>
  <c r="C193" i="6"/>
  <c r="D193" i="6" s="1"/>
  <c r="E193" i="6"/>
  <c r="C194" i="6"/>
  <c r="C195" i="6"/>
  <c r="C196" i="6"/>
  <c r="D196" i="6"/>
  <c r="E196" i="6"/>
  <c r="C197" i="6"/>
  <c r="D197" i="6" s="1"/>
  <c r="E197" i="6"/>
  <c r="C198" i="6"/>
  <c r="C199" i="6"/>
  <c r="C200" i="6"/>
  <c r="D200" i="6"/>
  <c r="E200" i="6"/>
  <c r="C201" i="6"/>
  <c r="D201" i="6" s="1"/>
  <c r="C202" i="6"/>
  <c r="D202" i="6"/>
  <c r="E202" i="6"/>
  <c r="C203" i="6"/>
  <c r="D203" i="6"/>
  <c r="E203" i="6"/>
  <c r="C204" i="6"/>
  <c r="D204" i="6" s="1"/>
  <c r="C205" i="6"/>
  <c r="C206" i="6"/>
  <c r="D206" i="6"/>
  <c r="E206" i="6"/>
  <c r="C207" i="6"/>
  <c r="D207" i="6"/>
  <c r="E207" i="6"/>
  <c r="C208" i="6"/>
  <c r="D208" i="6" s="1"/>
  <c r="C209" i="6"/>
  <c r="C210" i="6"/>
  <c r="D210" i="6"/>
  <c r="E210" i="6"/>
  <c r="C211" i="6"/>
  <c r="D211" i="6"/>
  <c r="E211" i="6"/>
  <c r="C212" i="6"/>
  <c r="D212" i="6" s="1"/>
  <c r="C213" i="6"/>
  <c r="C214" i="6"/>
  <c r="D214" i="6"/>
  <c r="E214" i="6"/>
  <c r="C215" i="6"/>
  <c r="D215" i="6"/>
  <c r="E215" i="6"/>
  <c r="C216" i="6"/>
  <c r="D216" i="6" s="1"/>
  <c r="C217" i="6"/>
  <c r="C218" i="6"/>
  <c r="D218" i="6"/>
  <c r="E218" i="6"/>
  <c r="C219" i="6"/>
  <c r="D219" i="6"/>
  <c r="E219" i="6"/>
  <c r="C220" i="6"/>
  <c r="D220" i="6" s="1"/>
  <c r="C221" i="6"/>
  <c r="C222" i="6"/>
  <c r="D222" i="6"/>
  <c r="E222" i="6"/>
  <c r="C223" i="6"/>
  <c r="D223" i="6"/>
  <c r="E223" i="6"/>
  <c r="C224" i="6"/>
  <c r="D224" i="6" s="1"/>
  <c r="C225" i="6"/>
  <c r="C226" i="6"/>
  <c r="D226" i="6"/>
  <c r="E226" i="6"/>
  <c r="C227" i="6"/>
  <c r="D227" i="6"/>
  <c r="E227" i="6"/>
  <c r="C228" i="6"/>
  <c r="D228" i="6" s="1"/>
  <c r="C229" i="6"/>
  <c r="C230" i="6"/>
  <c r="D230" i="6"/>
  <c r="E230" i="6"/>
  <c r="C231" i="6"/>
  <c r="D231" i="6"/>
  <c r="E231" i="6"/>
  <c r="C232" i="6"/>
  <c r="D232" i="6" s="1"/>
  <c r="C233" i="6"/>
  <c r="C234" i="6"/>
  <c r="D234" i="6"/>
  <c r="E234" i="6"/>
  <c r="C235" i="6"/>
  <c r="D235" i="6"/>
  <c r="E235" i="6"/>
  <c r="C236" i="6"/>
  <c r="D236" i="6" s="1"/>
  <c r="C237" i="6"/>
  <c r="C238" i="6"/>
  <c r="D238" i="6"/>
  <c r="E238" i="6"/>
  <c r="C239" i="6"/>
  <c r="D239" i="6"/>
  <c r="E239" i="6"/>
  <c r="C240" i="6"/>
  <c r="D240" i="6" s="1"/>
  <c r="C241" i="6"/>
  <c r="C242" i="6"/>
  <c r="D242" i="6"/>
  <c r="E242" i="6"/>
  <c r="C243" i="6"/>
  <c r="D243" i="6"/>
  <c r="E243" i="6"/>
  <c r="C244" i="6"/>
  <c r="D244" i="6" s="1"/>
  <c r="C245" i="6"/>
  <c r="C246" i="6"/>
  <c r="D246" i="6"/>
  <c r="E246" i="6"/>
  <c r="C247" i="6"/>
  <c r="D247" i="6"/>
  <c r="E247" i="6"/>
  <c r="C248" i="6"/>
  <c r="D248" i="6" s="1"/>
  <c r="C249" i="6"/>
  <c r="C250" i="6"/>
  <c r="D250" i="6"/>
  <c r="E250" i="6"/>
  <c r="C251" i="6"/>
  <c r="D251" i="6"/>
  <c r="E251" i="6"/>
  <c r="C252" i="6"/>
  <c r="D252" i="6" s="1"/>
  <c r="C253" i="6"/>
  <c r="C254" i="6"/>
  <c r="D254" i="6"/>
  <c r="E254" i="6"/>
  <c r="C255" i="6"/>
  <c r="D255" i="6"/>
  <c r="E255" i="6"/>
  <c r="C256" i="6"/>
  <c r="D256" i="6" s="1"/>
  <c r="C257" i="6"/>
  <c r="C258" i="6"/>
  <c r="D258" i="6"/>
  <c r="E258" i="6"/>
  <c r="C259" i="6"/>
  <c r="D259" i="6"/>
  <c r="E259" i="6"/>
  <c r="C260" i="6"/>
  <c r="D260" i="6" s="1"/>
  <c r="C261" i="6"/>
  <c r="C262" i="6"/>
  <c r="D262" i="6"/>
  <c r="E262" i="6"/>
  <c r="C263" i="6"/>
  <c r="D263" i="6"/>
  <c r="E263" i="6"/>
  <c r="C264" i="6"/>
  <c r="D264" i="6" s="1"/>
  <c r="C265" i="6"/>
  <c r="C266" i="6"/>
  <c r="D266" i="6"/>
  <c r="E266" i="6"/>
  <c r="C267" i="6"/>
  <c r="D267" i="6"/>
  <c r="E267" i="6"/>
  <c r="C268" i="6"/>
  <c r="D268" i="6" s="1"/>
  <c r="C269" i="6"/>
  <c r="C270" i="6"/>
  <c r="D270" i="6"/>
  <c r="E270" i="6"/>
  <c r="C271" i="6"/>
  <c r="D271" i="6"/>
  <c r="E271" i="6"/>
  <c r="C272" i="6"/>
  <c r="D272" i="6" s="1"/>
  <c r="C273" i="6"/>
  <c r="C274" i="6"/>
  <c r="D274" i="6"/>
  <c r="E274" i="6"/>
  <c r="C275" i="6"/>
  <c r="D275" i="6"/>
  <c r="E275" i="6"/>
  <c r="C276" i="6"/>
  <c r="D276" i="6" s="1"/>
  <c r="C277" i="6"/>
  <c r="C278" i="6"/>
  <c r="D278" i="6"/>
  <c r="E278" i="6"/>
  <c r="C279" i="6"/>
  <c r="D279" i="6"/>
  <c r="E279" i="6"/>
  <c r="C280" i="6"/>
  <c r="D280" i="6" s="1"/>
  <c r="C281" i="6"/>
  <c r="C282" i="6"/>
  <c r="D282" i="6"/>
  <c r="E282" i="6"/>
  <c r="C283" i="6"/>
  <c r="D283" i="6"/>
  <c r="E283" i="6"/>
  <c r="C284" i="6"/>
  <c r="D284" i="6" s="1"/>
  <c r="C285" i="6"/>
  <c r="C286" i="6"/>
  <c r="D286" i="6"/>
  <c r="E286" i="6"/>
  <c r="C287" i="6"/>
  <c r="D287" i="6"/>
  <c r="E287" i="6"/>
  <c r="C288" i="6"/>
  <c r="D288" i="6" s="1"/>
  <c r="C289" i="6"/>
  <c r="C290" i="6"/>
  <c r="D290" i="6"/>
  <c r="E290" i="6"/>
  <c r="C291" i="6"/>
  <c r="D291" i="6"/>
  <c r="E291" i="6"/>
  <c r="C292" i="6"/>
  <c r="D292" i="6" s="1"/>
  <c r="C293" i="6"/>
  <c r="C294" i="6"/>
  <c r="D294" i="6"/>
  <c r="E294" i="6"/>
  <c r="C295" i="6"/>
  <c r="D295" i="6"/>
  <c r="E295" i="6"/>
  <c r="C296" i="6"/>
  <c r="D296" i="6" s="1"/>
  <c r="C297" i="6"/>
  <c r="C298" i="6"/>
  <c r="D298" i="6"/>
  <c r="E298" i="6"/>
  <c r="C299" i="6"/>
  <c r="D299" i="6"/>
  <c r="E299" i="6"/>
  <c r="C300" i="6"/>
  <c r="D300" i="6" s="1"/>
  <c r="C301" i="6"/>
  <c r="C302" i="6"/>
  <c r="D302" i="6"/>
  <c r="E302" i="6"/>
  <c r="C303" i="6"/>
  <c r="D303" i="6"/>
  <c r="E303" i="6"/>
  <c r="C304" i="6"/>
  <c r="D304" i="6" s="1"/>
  <c r="C305" i="6"/>
  <c r="C306" i="6"/>
  <c r="D306" i="6"/>
  <c r="E306" i="6"/>
  <c r="C307" i="6"/>
  <c r="D307" i="6"/>
  <c r="E307" i="6"/>
  <c r="C308" i="6"/>
  <c r="D308" i="6" s="1"/>
  <c r="C309" i="6"/>
  <c r="C310" i="6"/>
  <c r="D310" i="6"/>
  <c r="E310" i="6"/>
  <c r="C311" i="6"/>
  <c r="D311" i="6"/>
  <c r="E311" i="6"/>
  <c r="C312" i="6"/>
  <c r="D312" i="6" s="1"/>
  <c r="C313" i="6"/>
  <c r="C314" i="6"/>
  <c r="D314" i="6"/>
  <c r="E314" i="6"/>
  <c r="C315" i="6"/>
  <c r="D315" i="6"/>
  <c r="E315" i="6"/>
  <c r="C316" i="6"/>
  <c r="D316" i="6" s="1"/>
  <c r="C317" i="6"/>
  <c r="C318" i="6"/>
  <c r="D318" i="6"/>
  <c r="E318" i="6"/>
  <c r="C319" i="6"/>
  <c r="D319" i="6"/>
  <c r="E319" i="6"/>
  <c r="C320" i="6"/>
  <c r="D320" i="6" s="1"/>
  <c r="C321" i="6"/>
  <c r="C322" i="6"/>
  <c r="D322" i="6"/>
  <c r="E322" i="6"/>
  <c r="C323" i="6"/>
  <c r="D323" i="6"/>
  <c r="E323" i="6"/>
  <c r="C324" i="6"/>
  <c r="D324" i="6" s="1"/>
  <c r="C325" i="6"/>
  <c r="C326" i="6"/>
  <c r="D326" i="6"/>
  <c r="E326" i="6"/>
  <c r="C327" i="6"/>
  <c r="D327" i="6"/>
  <c r="E327" i="6"/>
  <c r="C328" i="6"/>
  <c r="D328" i="6" s="1"/>
  <c r="C329" i="6"/>
  <c r="C330" i="6"/>
  <c r="D330" i="6"/>
  <c r="E330" i="6"/>
  <c r="C331" i="6"/>
  <c r="D331" i="6"/>
  <c r="E331" i="6"/>
  <c r="C332" i="6"/>
  <c r="D332" i="6" s="1"/>
  <c r="C333" i="6"/>
  <c r="C334" i="6"/>
  <c r="D334" i="6"/>
  <c r="E334" i="6"/>
  <c r="C335" i="6"/>
  <c r="D335" i="6"/>
  <c r="E335" i="6"/>
  <c r="C336" i="6"/>
  <c r="C337" i="6"/>
  <c r="C338" i="6"/>
  <c r="D338" i="6"/>
  <c r="E338" i="6"/>
  <c r="C339" i="6"/>
  <c r="D339" i="6"/>
  <c r="E339" i="6"/>
  <c r="C340" i="6"/>
  <c r="C341" i="6"/>
  <c r="E341" i="6" s="1"/>
  <c r="D341" i="6"/>
  <c r="C342" i="6"/>
  <c r="D342" i="6"/>
  <c r="E342" i="6"/>
  <c r="C343" i="6"/>
  <c r="D343" i="6"/>
  <c r="E343" i="6"/>
  <c r="C344" i="6"/>
  <c r="C345" i="6"/>
  <c r="E345" i="6" s="1"/>
  <c r="C346" i="6"/>
  <c r="D346" i="6"/>
  <c r="E346" i="6"/>
  <c r="C347" i="6"/>
  <c r="D347" i="6"/>
  <c r="E347" i="6"/>
  <c r="C348" i="6"/>
  <c r="C349" i="6"/>
  <c r="E349" i="6" s="1"/>
  <c r="D349" i="6"/>
  <c r="C350" i="6"/>
  <c r="D350" i="6"/>
  <c r="E350" i="6"/>
  <c r="C351" i="6"/>
  <c r="D351" i="6"/>
  <c r="E351" i="6"/>
  <c r="C352" i="6"/>
  <c r="C353" i="6"/>
  <c r="C354" i="6"/>
  <c r="D354" i="6"/>
  <c r="E354" i="6"/>
  <c r="C355" i="6"/>
  <c r="D355" i="6"/>
  <c r="E355" i="6"/>
  <c r="C356" i="6"/>
  <c r="C357" i="6"/>
  <c r="E357" i="6" s="1"/>
  <c r="D357" i="6"/>
  <c r="C358" i="6"/>
  <c r="D358" i="6"/>
  <c r="E358" i="6"/>
  <c r="C359" i="6"/>
  <c r="D359" i="6"/>
  <c r="E359" i="6"/>
  <c r="C360" i="6"/>
  <c r="C361" i="6"/>
  <c r="E361" i="6" s="1"/>
  <c r="C362" i="6"/>
  <c r="D362" i="6"/>
  <c r="E362" i="6"/>
  <c r="C363" i="6"/>
  <c r="D363" i="6"/>
  <c r="E363" i="6"/>
  <c r="C364" i="6"/>
  <c r="C365" i="6"/>
  <c r="E365" i="6" s="1"/>
  <c r="D365" i="6"/>
  <c r="C366" i="6"/>
  <c r="D366" i="6"/>
  <c r="E366" i="6"/>
  <c r="C367" i="6"/>
  <c r="D367" i="6"/>
  <c r="E367" i="6"/>
  <c r="C368" i="6"/>
  <c r="C369" i="6"/>
  <c r="C370" i="6"/>
  <c r="D370" i="6"/>
  <c r="E370" i="6"/>
  <c r="C371" i="6"/>
  <c r="D371" i="6"/>
  <c r="E371" i="6"/>
  <c r="C372" i="6"/>
  <c r="C373" i="6"/>
  <c r="E373" i="6" s="1"/>
  <c r="D373" i="6"/>
  <c r="C374" i="6"/>
  <c r="D374" i="6"/>
  <c r="E374" i="6"/>
  <c r="C375" i="6"/>
  <c r="D375" i="6"/>
  <c r="E375" i="6"/>
  <c r="C376" i="6"/>
  <c r="C377" i="6"/>
  <c r="C378" i="6"/>
  <c r="D378" i="6"/>
  <c r="E378" i="6"/>
  <c r="C379" i="6"/>
  <c r="D379" i="6"/>
  <c r="E379" i="6"/>
  <c r="C380" i="6"/>
  <c r="C381" i="6"/>
  <c r="E381" i="6" s="1"/>
  <c r="D381" i="6"/>
  <c r="C382" i="6"/>
  <c r="D382" i="6"/>
  <c r="E382" i="6"/>
  <c r="C383" i="6"/>
  <c r="D383" i="6"/>
  <c r="E383" i="6"/>
  <c r="C384" i="6"/>
  <c r="C385" i="6"/>
  <c r="C386" i="6"/>
  <c r="D386" i="6"/>
  <c r="E386" i="6"/>
  <c r="C387" i="6"/>
  <c r="D387" i="6"/>
  <c r="E387" i="6"/>
  <c r="C388" i="6"/>
  <c r="C389" i="6"/>
  <c r="E389" i="6" s="1"/>
  <c r="D389" i="6"/>
  <c r="C390" i="6"/>
  <c r="D390" i="6"/>
  <c r="E390" i="6"/>
  <c r="C391" i="6"/>
  <c r="D391" i="6"/>
  <c r="E391" i="6"/>
  <c r="C392" i="6"/>
  <c r="C393" i="6"/>
  <c r="C394" i="6"/>
  <c r="D394" i="6"/>
  <c r="E394" i="6"/>
  <c r="C395" i="6"/>
  <c r="D395" i="6"/>
  <c r="E395" i="6"/>
  <c r="C396" i="6"/>
  <c r="C397" i="6"/>
  <c r="E397" i="6" s="1"/>
  <c r="D397" i="6"/>
  <c r="C398" i="6"/>
  <c r="D398" i="6"/>
  <c r="E398" i="6"/>
  <c r="C399" i="6"/>
  <c r="D399" i="6"/>
  <c r="E399" i="6"/>
  <c r="C400" i="6"/>
  <c r="C401" i="6"/>
  <c r="C402" i="6"/>
  <c r="D402" i="6"/>
  <c r="E402" i="6"/>
  <c r="C403" i="6"/>
  <c r="D403" i="6"/>
  <c r="E403" i="6"/>
  <c r="C404" i="6"/>
  <c r="C405" i="6"/>
  <c r="E405" i="6" s="1"/>
  <c r="D405" i="6"/>
  <c r="C406" i="6"/>
  <c r="D406" i="6"/>
  <c r="E406" i="6"/>
  <c r="C407" i="6"/>
  <c r="D407" i="6"/>
  <c r="E407" i="6"/>
  <c r="C408" i="6"/>
  <c r="C409" i="6"/>
  <c r="C410" i="6"/>
  <c r="D410" i="6"/>
  <c r="E410" i="6"/>
  <c r="C411" i="6"/>
  <c r="D411" i="6"/>
  <c r="E411" i="6"/>
  <c r="C412" i="6"/>
  <c r="C413" i="6"/>
  <c r="E413" i="6" s="1"/>
  <c r="D413" i="6"/>
  <c r="C414" i="6"/>
  <c r="D414" i="6"/>
  <c r="E414" i="6"/>
  <c r="C415" i="6"/>
  <c r="D415" i="6"/>
  <c r="E415" i="6"/>
  <c r="C416" i="6"/>
  <c r="C417" i="6"/>
  <c r="C418" i="6"/>
  <c r="D418" i="6"/>
  <c r="E418" i="6"/>
  <c r="C419" i="6"/>
  <c r="D419" i="6"/>
  <c r="E419" i="6"/>
  <c r="C420" i="6"/>
  <c r="C421" i="6"/>
  <c r="C422" i="6"/>
  <c r="D422" i="6" s="1"/>
  <c r="E422" i="6"/>
  <c r="C423" i="6"/>
  <c r="D423" i="6"/>
  <c r="E423" i="6"/>
  <c r="C424" i="6"/>
  <c r="C425" i="6"/>
  <c r="C426" i="6"/>
  <c r="D426" i="6" s="1"/>
  <c r="E426" i="6"/>
  <c r="C427" i="6"/>
  <c r="D427" i="6"/>
  <c r="E427" i="6"/>
  <c r="C428" i="6"/>
  <c r="C429" i="6"/>
  <c r="C430" i="6"/>
  <c r="D430" i="6" s="1"/>
  <c r="E430" i="6"/>
  <c r="C431" i="6"/>
  <c r="D431" i="6"/>
  <c r="E431" i="6"/>
  <c r="C432" i="6"/>
  <c r="C433" i="6"/>
  <c r="C434" i="6"/>
  <c r="C435" i="6"/>
  <c r="D435" i="6"/>
  <c r="E435" i="6"/>
  <c r="C436" i="6"/>
  <c r="C437" i="6"/>
  <c r="C438" i="6"/>
  <c r="D438" i="6" s="1"/>
  <c r="E438" i="6"/>
  <c r="C439" i="6"/>
  <c r="D439" i="6"/>
  <c r="E439" i="6"/>
  <c r="C440" i="6"/>
  <c r="C441" i="6"/>
  <c r="C442" i="6"/>
  <c r="D442" i="6" s="1"/>
  <c r="E442" i="6"/>
  <c r="C443" i="6"/>
  <c r="D443" i="6"/>
  <c r="E443" i="6"/>
  <c r="C444" i="6"/>
  <c r="C445" i="6"/>
  <c r="C446" i="6"/>
  <c r="D446" i="6" s="1"/>
  <c r="E446" i="6"/>
  <c r="C447" i="6"/>
  <c r="D447" i="6"/>
  <c r="E447" i="6"/>
  <c r="C448" i="6"/>
  <c r="C449" i="6"/>
  <c r="C450" i="6"/>
  <c r="C451" i="6"/>
  <c r="D451" i="6"/>
  <c r="E451" i="6"/>
  <c r="C452" i="6"/>
  <c r="C453" i="6"/>
  <c r="C454" i="6"/>
  <c r="D454" i="6" s="1"/>
  <c r="E454" i="6"/>
  <c r="C455" i="6"/>
  <c r="D455" i="6"/>
  <c r="E455" i="6"/>
  <c r="C456" i="6"/>
  <c r="C457" i="6"/>
  <c r="C458" i="6"/>
  <c r="D458" i="6" s="1"/>
  <c r="E458" i="6"/>
  <c r="C459" i="6"/>
  <c r="D459" i="6"/>
  <c r="E459" i="6"/>
  <c r="C460" i="6"/>
  <c r="C461" i="6"/>
  <c r="C462" i="6"/>
  <c r="D462" i="6" s="1"/>
  <c r="E462" i="6"/>
  <c r="C463" i="6"/>
  <c r="D463" i="6"/>
  <c r="E463" i="6"/>
  <c r="C464" i="6"/>
  <c r="C465" i="6"/>
  <c r="C466" i="6"/>
  <c r="C467" i="6"/>
  <c r="D467" i="6"/>
  <c r="E467" i="6"/>
  <c r="C468" i="6"/>
  <c r="C469" i="6"/>
  <c r="C470" i="6"/>
  <c r="D470" i="6" s="1"/>
  <c r="E470" i="6"/>
  <c r="C471" i="6"/>
  <c r="D471" i="6"/>
  <c r="E471" i="6"/>
  <c r="C472" i="6"/>
  <c r="C473" i="6"/>
  <c r="C474" i="6"/>
  <c r="D474" i="6" s="1"/>
  <c r="E474" i="6"/>
  <c r="C475" i="6"/>
  <c r="D475" i="6"/>
  <c r="E475" i="6"/>
  <c r="C476" i="6"/>
  <c r="C477" i="6"/>
  <c r="C478" i="6"/>
  <c r="D478" i="6" s="1"/>
  <c r="E478" i="6"/>
  <c r="C479" i="6"/>
  <c r="D479" i="6"/>
  <c r="E479" i="6"/>
  <c r="C480" i="6"/>
  <c r="C481" i="6"/>
  <c r="C482" i="6"/>
  <c r="C483" i="6"/>
  <c r="D483" i="6"/>
  <c r="E483" i="6"/>
  <c r="C484" i="6"/>
  <c r="C485" i="6"/>
  <c r="E485" i="6" s="1"/>
  <c r="D485" i="6"/>
  <c r="C486" i="6"/>
  <c r="C487" i="6"/>
  <c r="D487" i="6"/>
  <c r="E487" i="6"/>
  <c r="C488" i="6"/>
  <c r="D488" i="6" s="1"/>
  <c r="E488" i="6"/>
  <c r="C489" i="6"/>
  <c r="C490" i="6"/>
  <c r="C491" i="6"/>
  <c r="D491" i="6"/>
  <c r="E491" i="6"/>
  <c r="C492" i="6"/>
  <c r="C493" i="6"/>
  <c r="E493" i="6" s="1"/>
  <c r="D493" i="6"/>
  <c r="C494" i="6"/>
  <c r="D494" i="6" s="1"/>
  <c r="E494" i="6"/>
  <c r="C495" i="6"/>
  <c r="D495" i="6"/>
  <c r="E495" i="6"/>
  <c r="C496" i="6"/>
  <c r="D496" i="6" s="1"/>
  <c r="E496" i="6"/>
  <c r="C497" i="6"/>
  <c r="C498" i="6"/>
  <c r="D498" i="6"/>
  <c r="E498" i="6"/>
  <c r="C499" i="6"/>
  <c r="D499" i="6"/>
  <c r="E499" i="6"/>
  <c r="C500" i="6"/>
  <c r="C501" i="6"/>
  <c r="C502" i="6"/>
  <c r="D502" i="6" s="1"/>
  <c r="E502" i="6"/>
  <c r="C503" i="6"/>
  <c r="D503" i="6"/>
  <c r="E503" i="6"/>
  <c r="C504" i="6"/>
  <c r="D504" i="6" s="1"/>
  <c r="E504" i="6"/>
  <c r="C505" i="6"/>
  <c r="C506" i="6"/>
  <c r="D506" i="6"/>
  <c r="E506" i="6"/>
  <c r="C507" i="6"/>
  <c r="D507" i="6"/>
  <c r="E507" i="6"/>
  <c r="C508" i="6"/>
  <c r="C509" i="6"/>
  <c r="E509" i="6" s="1"/>
  <c r="D509" i="6"/>
  <c r="C510" i="6"/>
  <c r="D510" i="6" s="1"/>
  <c r="E510" i="6"/>
  <c r="C511" i="6"/>
  <c r="D511" i="6"/>
  <c r="E511" i="6"/>
  <c r="C512" i="6"/>
  <c r="C513" i="6"/>
  <c r="C514" i="6"/>
  <c r="E514" i="6" s="1"/>
  <c r="D514" i="6"/>
  <c r="C515" i="6"/>
  <c r="D515" i="6"/>
  <c r="E515" i="6"/>
  <c r="C516" i="6"/>
  <c r="C517" i="6"/>
  <c r="E517" i="6" s="1"/>
  <c r="D517" i="6"/>
  <c r="C518" i="6"/>
  <c r="C519" i="6"/>
  <c r="D519" i="6"/>
  <c r="E519" i="6"/>
  <c r="C520" i="6"/>
  <c r="D520" i="6" s="1"/>
  <c r="E520" i="6"/>
  <c r="C521" i="6"/>
  <c r="C522" i="6"/>
  <c r="C523" i="6"/>
  <c r="D523" i="6"/>
  <c r="E523" i="6"/>
  <c r="C524" i="6"/>
  <c r="C525" i="6"/>
  <c r="E525" i="6" s="1"/>
  <c r="D525" i="6"/>
  <c r="C526" i="6"/>
  <c r="D526" i="6" s="1"/>
  <c r="E526" i="6"/>
  <c r="C527" i="6"/>
  <c r="D527" i="6"/>
  <c r="E527" i="6"/>
  <c r="C528" i="6"/>
  <c r="D528" i="6" s="1"/>
  <c r="E528" i="6"/>
  <c r="C529" i="6"/>
  <c r="C530" i="6"/>
  <c r="D530" i="6"/>
  <c r="E530" i="6"/>
  <c r="C531" i="6"/>
  <c r="D531" i="6"/>
  <c r="E531" i="6"/>
  <c r="C532" i="6"/>
  <c r="C533" i="6"/>
  <c r="C534" i="6"/>
  <c r="D534" i="6"/>
  <c r="E534" i="6"/>
  <c r="C535" i="6"/>
  <c r="D535" i="6" s="1"/>
  <c r="E535" i="6"/>
  <c r="C536" i="6"/>
  <c r="C537" i="6"/>
  <c r="D537" i="6"/>
  <c r="E537" i="6"/>
  <c r="C538" i="6"/>
  <c r="D538" i="6"/>
  <c r="E538" i="6"/>
  <c r="C539" i="6"/>
  <c r="C540" i="6"/>
  <c r="E540" i="6" s="1"/>
  <c r="D540" i="6"/>
  <c r="C541" i="6"/>
  <c r="C542" i="6"/>
  <c r="D542" i="6"/>
  <c r="E542" i="6"/>
  <c r="C543" i="6"/>
  <c r="D543" i="6" s="1"/>
  <c r="E543" i="6"/>
  <c r="C544" i="6"/>
  <c r="C545" i="6"/>
  <c r="D545" i="6"/>
  <c r="E545" i="6"/>
  <c r="C546" i="6"/>
  <c r="D546" i="6"/>
  <c r="E546" i="6"/>
  <c r="C547" i="6"/>
  <c r="C548" i="6"/>
  <c r="E548" i="6" s="1"/>
  <c r="D548" i="6"/>
  <c r="C549" i="6"/>
  <c r="C550" i="6"/>
  <c r="D550" i="6"/>
  <c r="E550" i="6"/>
  <c r="C551" i="6"/>
  <c r="D551" i="6" s="1"/>
  <c r="E551" i="6"/>
  <c r="C552" i="6"/>
  <c r="C553" i="6"/>
  <c r="D553" i="6"/>
  <c r="E553" i="6"/>
  <c r="C554" i="6"/>
  <c r="D554" i="6"/>
  <c r="E554" i="6"/>
  <c r="C555" i="6"/>
  <c r="C556" i="6"/>
  <c r="E556" i="6" s="1"/>
  <c r="D556" i="6"/>
  <c r="C557" i="6"/>
  <c r="C558" i="6"/>
  <c r="D558" i="6"/>
  <c r="E558" i="6"/>
  <c r="C559" i="6"/>
  <c r="D559" i="6" s="1"/>
  <c r="E559" i="6"/>
  <c r="C560" i="6"/>
  <c r="C561" i="6"/>
  <c r="D561" i="6"/>
  <c r="E561" i="6"/>
  <c r="C562" i="6"/>
  <c r="D562" i="6"/>
  <c r="E562" i="6"/>
  <c r="C563" i="6"/>
  <c r="C564" i="6"/>
  <c r="E564" i="6" s="1"/>
  <c r="D564" i="6"/>
  <c r="C565" i="6"/>
  <c r="C566" i="6"/>
  <c r="D566" i="6"/>
  <c r="E566" i="6"/>
  <c r="C567" i="6"/>
  <c r="D567" i="6" s="1"/>
  <c r="E567" i="6"/>
  <c r="C568" i="6"/>
  <c r="C569" i="6"/>
  <c r="D569" i="6"/>
  <c r="E569" i="6"/>
  <c r="C570" i="6"/>
  <c r="D570" i="6"/>
  <c r="E570" i="6"/>
  <c r="C571" i="6"/>
  <c r="C572" i="6"/>
  <c r="E572" i="6" s="1"/>
  <c r="D572" i="6"/>
  <c r="C573" i="6"/>
  <c r="C574" i="6"/>
  <c r="D574" i="6"/>
  <c r="E574" i="6"/>
  <c r="C575" i="6"/>
  <c r="D575" i="6" s="1"/>
  <c r="E575" i="6"/>
  <c r="C576" i="6"/>
  <c r="C577" i="6"/>
  <c r="D577" i="6"/>
  <c r="E577" i="6"/>
  <c r="C578" i="6"/>
  <c r="D578" i="6"/>
  <c r="E578" i="6"/>
  <c r="C579" i="6"/>
  <c r="C580" i="6"/>
  <c r="E580" i="6" s="1"/>
  <c r="D580" i="6"/>
  <c r="C581" i="6"/>
  <c r="C582" i="6"/>
  <c r="D582" i="6"/>
  <c r="E582" i="6"/>
  <c r="C583" i="6"/>
  <c r="D583" i="6" s="1"/>
  <c r="E583" i="6"/>
  <c r="C584" i="6"/>
  <c r="C585" i="6"/>
  <c r="D585" i="6"/>
  <c r="E585" i="6"/>
  <c r="C586" i="6"/>
  <c r="D586" i="6"/>
  <c r="E586" i="6"/>
  <c r="C587" i="6"/>
  <c r="C588" i="6"/>
  <c r="E588" i="6" s="1"/>
  <c r="D588" i="6"/>
  <c r="C589" i="6"/>
  <c r="C590" i="6"/>
  <c r="D590" i="6"/>
  <c r="E590" i="6"/>
  <c r="C591" i="6"/>
  <c r="D591" i="6" s="1"/>
  <c r="E591" i="6"/>
  <c r="C592" i="6"/>
  <c r="C593" i="6"/>
  <c r="D593" i="6"/>
  <c r="E593" i="6"/>
  <c r="C594" i="6"/>
  <c r="D594" i="6"/>
  <c r="E594" i="6"/>
  <c r="C595" i="6"/>
  <c r="C596" i="6"/>
  <c r="E596" i="6" s="1"/>
  <c r="D596" i="6"/>
  <c r="C597" i="6"/>
  <c r="C598" i="6"/>
  <c r="D598" i="6"/>
  <c r="E598" i="6"/>
  <c r="C599" i="6"/>
  <c r="D599" i="6" s="1"/>
  <c r="E599" i="6"/>
  <c r="C600" i="6"/>
  <c r="C601" i="6"/>
  <c r="E601" i="6" s="1"/>
  <c r="D601" i="6"/>
  <c r="C602" i="6"/>
  <c r="D602" i="6"/>
  <c r="E602" i="6"/>
  <c r="C603" i="6"/>
  <c r="D603" i="6"/>
  <c r="E603" i="6"/>
  <c r="C604" i="6"/>
  <c r="C605" i="6"/>
  <c r="E605" i="6" s="1"/>
  <c r="D605" i="6"/>
  <c r="C606" i="6"/>
  <c r="D606" i="6"/>
  <c r="E606" i="6"/>
  <c r="C607" i="6"/>
  <c r="D607" i="6"/>
  <c r="E607" i="6"/>
  <c r="C608" i="6"/>
  <c r="C609" i="6"/>
  <c r="E609" i="6" s="1"/>
  <c r="D609" i="6"/>
  <c r="C610" i="6"/>
  <c r="D610" i="6"/>
  <c r="E610" i="6"/>
  <c r="C611" i="6"/>
  <c r="D611" i="6"/>
  <c r="E611" i="6"/>
  <c r="C612" i="6"/>
  <c r="C613" i="6"/>
  <c r="E613" i="6" s="1"/>
  <c r="D613" i="6"/>
  <c r="C614" i="6"/>
  <c r="D614" i="6"/>
  <c r="E614" i="6"/>
  <c r="C615" i="6"/>
  <c r="D615" i="6"/>
  <c r="E615" i="6"/>
  <c r="C616" i="6"/>
  <c r="C617" i="6"/>
  <c r="E617" i="6" s="1"/>
  <c r="D617" i="6"/>
  <c r="C618" i="6"/>
  <c r="D618" i="6"/>
  <c r="E618" i="6"/>
  <c r="C619" i="6"/>
  <c r="D619" i="6"/>
  <c r="E619" i="6"/>
  <c r="C620" i="6"/>
  <c r="C621" i="6"/>
  <c r="E621" i="6" s="1"/>
  <c r="D621" i="6"/>
  <c r="C622" i="6"/>
  <c r="D622" i="6"/>
  <c r="E622" i="6"/>
  <c r="C623" i="6"/>
  <c r="D623" i="6"/>
  <c r="E623" i="6"/>
  <c r="C624" i="6"/>
  <c r="C625" i="6"/>
  <c r="E625" i="6" s="1"/>
  <c r="D625" i="6"/>
  <c r="C626" i="6"/>
  <c r="D626" i="6"/>
  <c r="E626" i="6"/>
  <c r="C627" i="6"/>
  <c r="D627" i="6"/>
  <c r="E627" i="6"/>
  <c r="C628" i="6"/>
  <c r="C629" i="6"/>
  <c r="E629" i="6" s="1"/>
  <c r="D629" i="6"/>
  <c r="C630" i="6"/>
  <c r="D630" i="6"/>
  <c r="E630" i="6"/>
  <c r="C631" i="6"/>
  <c r="D631" i="6"/>
  <c r="E631" i="6"/>
  <c r="C632" i="6"/>
  <c r="C633" i="6"/>
  <c r="E633" i="6" s="1"/>
  <c r="D633" i="6"/>
  <c r="C634" i="6"/>
  <c r="D634" i="6"/>
  <c r="E634" i="6"/>
  <c r="C635" i="6"/>
  <c r="D635" i="6"/>
  <c r="E635" i="6"/>
  <c r="C636" i="6"/>
  <c r="C637" i="6"/>
  <c r="E637" i="6" s="1"/>
  <c r="D637" i="6"/>
  <c r="C638" i="6"/>
  <c r="D638" i="6"/>
  <c r="E638" i="6"/>
  <c r="C639" i="6"/>
  <c r="D639" i="6"/>
  <c r="E639" i="6"/>
  <c r="C640" i="6"/>
  <c r="C641" i="6"/>
  <c r="E641" i="6" s="1"/>
  <c r="D641" i="6"/>
  <c r="C642" i="6"/>
  <c r="D642" i="6"/>
  <c r="E642" i="6"/>
  <c r="C643" i="6"/>
  <c r="D643" i="6"/>
  <c r="E643" i="6"/>
  <c r="C644" i="6"/>
  <c r="C645" i="6"/>
  <c r="E645" i="6" s="1"/>
  <c r="D645" i="6"/>
  <c r="C646" i="6"/>
  <c r="D646" i="6"/>
  <c r="E646" i="6"/>
  <c r="C647" i="6"/>
  <c r="D647" i="6"/>
  <c r="E647" i="6"/>
  <c r="C648" i="6"/>
  <c r="C649" i="6"/>
  <c r="E649" i="6" s="1"/>
  <c r="D649" i="6"/>
  <c r="C650" i="6"/>
  <c r="D650" i="6"/>
  <c r="E650" i="6"/>
  <c r="C651" i="6"/>
  <c r="D651" i="6"/>
  <c r="E651" i="6"/>
  <c r="C652" i="6"/>
  <c r="C653" i="6"/>
  <c r="E653" i="6" s="1"/>
  <c r="D653" i="6"/>
  <c r="C654" i="6"/>
  <c r="D654" i="6"/>
  <c r="E654" i="6"/>
  <c r="C655" i="6"/>
  <c r="D655" i="6"/>
  <c r="E655" i="6"/>
  <c r="C656" i="6"/>
  <c r="C657" i="6"/>
  <c r="E657" i="6" s="1"/>
  <c r="D657" i="6"/>
  <c r="C658" i="6"/>
  <c r="D658" i="6"/>
  <c r="E658" i="6"/>
  <c r="C659" i="6"/>
  <c r="D659" i="6"/>
  <c r="E659" i="6"/>
  <c r="C660" i="6"/>
  <c r="C661" i="6"/>
  <c r="E661" i="6" s="1"/>
  <c r="D661" i="6"/>
  <c r="C662" i="6"/>
  <c r="D662" i="6"/>
  <c r="E662" i="6"/>
  <c r="C663" i="6"/>
  <c r="D663" i="6"/>
  <c r="E663" i="6"/>
  <c r="C664" i="6"/>
  <c r="C665" i="6"/>
  <c r="E665" i="6" s="1"/>
  <c r="D665" i="6"/>
  <c r="C666" i="6"/>
  <c r="D666" i="6"/>
  <c r="E666" i="6"/>
  <c r="C667" i="6"/>
  <c r="D667" i="6"/>
  <c r="E667" i="6"/>
  <c r="C668" i="6"/>
  <c r="C669" i="6"/>
  <c r="E669" i="6" s="1"/>
  <c r="D669" i="6"/>
  <c r="C670" i="6"/>
  <c r="D670" i="6"/>
  <c r="E670" i="6"/>
  <c r="C671" i="6"/>
  <c r="D671" i="6"/>
  <c r="E671" i="6"/>
  <c r="C672" i="6"/>
  <c r="C673" i="6"/>
  <c r="E673" i="6" s="1"/>
  <c r="C674" i="6"/>
  <c r="D674" i="6"/>
  <c r="E674" i="6"/>
  <c r="C675" i="6"/>
  <c r="D675" i="6"/>
  <c r="E675" i="6"/>
  <c r="C676" i="6"/>
  <c r="C677" i="6"/>
  <c r="E677" i="6" s="1"/>
  <c r="C678" i="6"/>
  <c r="D678" i="6"/>
  <c r="E678" i="6"/>
  <c r="C679" i="6"/>
  <c r="D679" i="6"/>
  <c r="E679" i="6"/>
  <c r="C680" i="6"/>
  <c r="C681" i="6"/>
  <c r="E681" i="6" s="1"/>
  <c r="D681" i="6"/>
  <c r="C682" i="6"/>
  <c r="D682" i="6"/>
  <c r="E682" i="6"/>
  <c r="C683" i="6"/>
  <c r="D683" i="6"/>
  <c r="E683" i="6"/>
  <c r="C684" i="6"/>
  <c r="C685" i="6"/>
  <c r="E685" i="6" s="1"/>
  <c r="D685" i="6"/>
  <c r="C686" i="6"/>
  <c r="D686" i="6"/>
  <c r="E686" i="6"/>
  <c r="C687" i="6"/>
  <c r="D687" i="6"/>
  <c r="E687" i="6"/>
  <c r="C688" i="6"/>
  <c r="C689" i="6"/>
  <c r="E689" i="6" s="1"/>
  <c r="C690" i="6"/>
  <c r="D690" i="6"/>
  <c r="E690" i="6"/>
  <c r="C691" i="6"/>
  <c r="D691" i="6"/>
  <c r="E691" i="6"/>
  <c r="C692" i="6"/>
  <c r="C693" i="6"/>
  <c r="E693" i="6" s="1"/>
  <c r="C694" i="6"/>
  <c r="D694" i="6"/>
  <c r="E694" i="6"/>
  <c r="C695" i="6"/>
  <c r="D695" i="6"/>
  <c r="E695" i="6"/>
  <c r="C696" i="6"/>
  <c r="C697" i="6"/>
  <c r="E697" i="6" s="1"/>
  <c r="D697" i="6"/>
  <c r="C698" i="6"/>
  <c r="D698" i="6"/>
  <c r="E698" i="6"/>
  <c r="C699" i="6"/>
  <c r="D699" i="6"/>
  <c r="E699" i="6"/>
  <c r="C700" i="6"/>
  <c r="C701" i="6"/>
  <c r="E701" i="6" s="1"/>
  <c r="D701" i="6"/>
  <c r="C702" i="6"/>
  <c r="D702" i="6"/>
  <c r="E702" i="6"/>
  <c r="C703" i="6"/>
  <c r="D703" i="6"/>
  <c r="E703" i="6"/>
  <c r="C704" i="6"/>
  <c r="C705" i="6"/>
  <c r="E705" i="6" s="1"/>
  <c r="C706" i="6"/>
  <c r="D706" i="6"/>
  <c r="E706" i="6"/>
  <c r="C707" i="6"/>
  <c r="D707" i="6"/>
  <c r="E707" i="6"/>
  <c r="C708" i="6"/>
  <c r="D708" i="6" s="1"/>
  <c r="C709" i="6"/>
  <c r="E709" i="6" s="1"/>
  <c r="D709" i="6"/>
  <c r="C710" i="6"/>
  <c r="D710" i="6" s="1"/>
  <c r="C711" i="6"/>
  <c r="D711" i="6"/>
  <c r="E711" i="6"/>
  <c r="C712" i="6"/>
  <c r="D712" i="6" s="1"/>
  <c r="E712" i="6"/>
  <c r="C713" i="6"/>
  <c r="E713" i="6" s="1"/>
  <c r="C714" i="6"/>
  <c r="D714" i="6"/>
  <c r="E714" i="6"/>
  <c r="C715" i="6"/>
  <c r="D715" i="6"/>
  <c r="E715" i="6"/>
  <c r="C716" i="6"/>
  <c r="D716" i="6" s="1"/>
  <c r="C717" i="6"/>
  <c r="E717" i="6" s="1"/>
  <c r="D717" i="6"/>
  <c r="C718" i="6"/>
  <c r="D718" i="6" s="1"/>
  <c r="C719" i="6"/>
  <c r="D719" i="6"/>
  <c r="E719" i="6"/>
  <c r="C720" i="6"/>
  <c r="D720" i="6" s="1"/>
  <c r="E720" i="6"/>
  <c r="C721" i="6"/>
  <c r="E721" i="6" s="1"/>
  <c r="C722" i="6"/>
  <c r="D722" i="6"/>
  <c r="E722" i="6"/>
  <c r="C723" i="6"/>
  <c r="D723" i="6"/>
  <c r="E723" i="6"/>
  <c r="C724" i="6"/>
  <c r="D724" i="6" s="1"/>
  <c r="C725" i="6"/>
  <c r="E725" i="6" s="1"/>
  <c r="D725" i="6"/>
  <c r="C726" i="6"/>
  <c r="D726" i="6" s="1"/>
  <c r="C727" i="6"/>
  <c r="D727" i="6"/>
  <c r="E727" i="6"/>
  <c r="C728" i="6"/>
  <c r="D728" i="6" s="1"/>
  <c r="E728" i="6"/>
  <c r="C729" i="6"/>
  <c r="E729" i="6" s="1"/>
  <c r="C730" i="6"/>
  <c r="D730" i="6"/>
  <c r="E730" i="6"/>
  <c r="C731" i="6"/>
  <c r="D731" i="6"/>
  <c r="E731" i="6"/>
  <c r="C732" i="6"/>
  <c r="D732" i="6" s="1"/>
  <c r="C733" i="6"/>
  <c r="E733" i="6" s="1"/>
  <c r="D733" i="6"/>
  <c r="C734" i="6"/>
  <c r="D734" i="6" s="1"/>
  <c r="C735" i="6"/>
  <c r="D735" i="6"/>
  <c r="E735" i="6"/>
  <c r="C736" i="6"/>
  <c r="D736" i="6" s="1"/>
  <c r="E736" i="6"/>
  <c r="C737" i="6"/>
  <c r="E737" i="6" s="1"/>
  <c r="C738" i="6"/>
  <c r="D738" i="6"/>
  <c r="E738" i="6"/>
  <c r="C739" i="6"/>
  <c r="D739" i="6"/>
  <c r="E739" i="6"/>
  <c r="C740" i="6"/>
  <c r="D740" i="6" s="1"/>
  <c r="C741" i="6"/>
  <c r="E741" i="6" s="1"/>
  <c r="D741" i="6"/>
  <c r="C742" i="6"/>
  <c r="D742" i="6" s="1"/>
  <c r="C743" i="6"/>
  <c r="D743" i="6"/>
  <c r="E743" i="6"/>
  <c r="C744" i="6"/>
  <c r="D744" i="6" s="1"/>
  <c r="E744" i="6"/>
  <c r="C745" i="6"/>
  <c r="E745" i="6" s="1"/>
  <c r="C746" i="6"/>
  <c r="D746" i="6"/>
  <c r="E746" i="6"/>
  <c r="C747" i="6"/>
  <c r="D747" i="6"/>
  <c r="E747" i="6"/>
  <c r="C748" i="6"/>
  <c r="D748" i="6" s="1"/>
  <c r="C749" i="6"/>
  <c r="E749" i="6" s="1"/>
  <c r="D749" i="6"/>
  <c r="C750" i="6"/>
  <c r="D750" i="6" s="1"/>
  <c r="C751" i="6"/>
  <c r="D751" i="6"/>
  <c r="E751" i="6"/>
  <c r="C752" i="6"/>
  <c r="D752" i="6" s="1"/>
  <c r="E752" i="6"/>
  <c r="C753" i="6"/>
  <c r="E753" i="6" s="1"/>
  <c r="C754" i="6"/>
  <c r="D754" i="6"/>
  <c r="E754" i="6"/>
  <c r="C755" i="6"/>
  <c r="D755" i="6"/>
  <c r="E755" i="6"/>
  <c r="C756" i="6"/>
  <c r="D756" i="6" s="1"/>
  <c r="C757" i="6"/>
  <c r="E757" i="6" s="1"/>
  <c r="D757" i="6"/>
  <c r="C758" i="6"/>
  <c r="D758" i="6" s="1"/>
  <c r="C759" i="6"/>
  <c r="D759" i="6"/>
  <c r="E759" i="6"/>
  <c r="C760" i="6"/>
  <c r="D760" i="6" s="1"/>
  <c r="E760" i="6"/>
  <c r="C761" i="6"/>
  <c r="E761" i="6" s="1"/>
  <c r="C762" i="6"/>
  <c r="D762" i="6"/>
  <c r="E762" i="6"/>
  <c r="C763" i="6"/>
  <c r="D763" i="6"/>
  <c r="E763" i="6"/>
  <c r="C764" i="6"/>
  <c r="D764" i="6" s="1"/>
  <c r="C765" i="6"/>
  <c r="E765" i="6" s="1"/>
  <c r="D765" i="6"/>
  <c r="C766" i="6"/>
  <c r="D766" i="6" s="1"/>
  <c r="C767" i="6"/>
  <c r="D767" i="6"/>
  <c r="E767" i="6"/>
  <c r="C768" i="6"/>
  <c r="D768" i="6" s="1"/>
  <c r="E768" i="6"/>
  <c r="C769" i="6"/>
  <c r="E769" i="6" s="1"/>
  <c r="C770" i="6"/>
  <c r="D770" i="6"/>
  <c r="E770" i="6"/>
  <c r="C771" i="6"/>
  <c r="D771" i="6"/>
  <c r="E771" i="6"/>
  <c r="C772" i="6"/>
  <c r="D772" i="6" s="1"/>
  <c r="C773" i="6"/>
  <c r="E773" i="6" s="1"/>
  <c r="D773" i="6"/>
  <c r="C774" i="6"/>
  <c r="D774" i="6" s="1"/>
  <c r="C775" i="6"/>
  <c r="D775" i="6"/>
  <c r="E775" i="6"/>
  <c r="C776" i="6"/>
  <c r="D776" i="6" s="1"/>
  <c r="E776" i="6"/>
  <c r="C777" i="6"/>
  <c r="E777" i="6" s="1"/>
  <c r="C778" i="6"/>
  <c r="D778" i="6"/>
  <c r="E778" i="6"/>
  <c r="C779" i="6"/>
  <c r="D779" i="6"/>
  <c r="E779" i="6"/>
  <c r="C780" i="6"/>
  <c r="D780" i="6" s="1"/>
  <c r="C781" i="6"/>
  <c r="E781" i="6" s="1"/>
  <c r="D781" i="6"/>
  <c r="C782" i="6"/>
  <c r="D782" i="6" s="1"/>
  <c r="C783" i="6"/>
  <c r="D783" i="6"/>
  <c r="E783" i="6"/>
  <c r="C784" i="6"/>
  <c r="D784" i="6" s="1"/>
  <c r="E784" i="6"/>
  <c r="C785" i="6"/>
  <c r="E785" i="6" s="1"/>
  <c r="C786" i="6"/>
  <c r="D786" i="6"/>
  <c r="E786" i="6"/>
  <c r="C787" i="6"/>
  <c r="D787" i="6"/>
  <c r="E787" i="6"/>
  <c r="C788" i="6"/>
  <c r="D788" i="6" s="1"/>
  <c r="C789" i="6"/>
  <c r="E789" i="6" s="1"/>
  <c r="D789" i="6"/>
  <c r="C790" i="6"/>
  <c r="D790" i="6" s="1"/>
  <c r="C791" i="6"/>
  <c r="D791" i="6"/>
  <c r="E791" i="6"/>
  <c r="C792" i="6"/>
  <c r="D792" i="6" s="1"/>
  <c r="E792" i="6"/>
  <c r="C793" i="6"/>
  <c r="E793" i="6" s="1"/>
  <c r="C794" i="6"/>
  <c r="D794" i="6"/>
  <c r="E794" i="6"/>
  <c r="C795" i="6"/>
  <c r="D795" i="6"/>
  <c r="E795" i="6"/>
  <c r="C796" i="6"/>
  <c r="D796" i="6" s="1"/>
  <c r="C797" i="6"/>
  <c r="E797" i="6" s="1"/>
  <c r="D797" i="6"/>
  <c r="C798" i="6"/>
  <c r="D798" i="6" s="1"/>
  <c r="C799" i="6"/>
  <c r="D799" i="6"/>
  <c r="E799" i="6"/>
  <c r="C800" i="6"/>
  <c r="D800" i="6" s="1"/>
  <c r="E800" i="6"/>
  <c r="C801" i="6"/>
  <c r="E801" i="6" s="1"/>
  <c r="C802" i="6"/>
  <c r="D802" i="6" s="1"/>
  <c r="E802" i="6"/>
  <c r="C803" i="6"/>
  <c r="D803" i="6"/>
  <c r="E803" i="6"/>
  <c r="C804" i="6"/>
  <c r="D804" i="6" s="1"/>
  <c r="C805" i="6"/>
  <c r="E805" i="6" s="1"/>
  <c r="D805" i="6"/>
  <c r="C806" i="6"/>
  <c r="D806" i="6" s="1"/>
  <c r="C807" i="6"/>
  <c r="D807" i="6"/>
  <c r="E807" i="6"/>
  <c r="C808" i="6"/>
  <c r="D808" i="6" s="1"/>
  <c r="C809" i="6"/>
  <c r="E809" i="6" s="1"/>
  <c r="C810" i="6"/>
  <c r="D810" i="6" s="1"/>
  <c r="E810" i="6"/>
  <c r="C811" i="6"/>
  <c r="D811" i="6"/>
  <c r="E811" i="6"/>
  <c r="C812" i="6"/>
  <c r="D812" i="6" s="1"/>
  <c r="C813" i="6"/>
  <c r="E813" i="6" s="1"/>
  <c r="C814" i="6"/>
  <c r="D814" i="6" s="1"/>
  <c r="C815" i="6"/>
  <c r="D815" i="6"/>
  <c r="E815" i="6"/>
  <c r="C816" i="6"/>
  <c r="D816" i="6" s="1"/>
  <c r="C817" i="6"/>
  <c r="E817" i="6" s="1"/>
  <c r="C818" i="6"/>
  <c r="D818" i="6" s="1"/>
  <c r="E818" i="6"/>
  <c r="C819" i="6"/>
  <c r="D819" i="6"/>
  <c r="E819" i="6"/>
  <c r="C820" i="6"/>
  <c r="D820" i="6" s="1"/>
  <c r="C821" i="6"/>
  <c r="E821" i="6" s="1"/>
  <c r="C822" i="6"/>
  <c r="D822" i="6" s="1"/>
  <c r="C823" i="6"/>
  <c r="D823" i="6"/>
  <c r="E823" i="6"/>
  <c r="C824" i="6"/>
  <c r="D824" i="6" s="1"/>
  <c r="C825" i="6"/>
  <c r="E825" i="6" s="1"/>
  <c r="C826" i="6"/>
  <c r="D826" i="6" s="1"/>
  <c r="E826" i="6"/>
  <c r="C827" i="6"/>
  <c r="D827" i="6"/>
  <c r="E827" i="6"/>
  <c r="C828" i="6"/>
  <c r="D828" i="6" s="1"/>
  <c r="C829" i="6"/>
  <c r="E829" i="6" s="1"/>
  <c r="C830" i="6"/>
  <c r="D830" i="6" s="1"/>
  <c r="C831" i="6"/>
  <c r="D831" i="6"/>
  <c r="E831" i="6"/>
  <c r="C832" i="6"/>
  <c r="D832" i="6" s="1"/>
  <c r="C833" i="6"/>
  <c r="E833" i="6" s="1"/>
  <c r="C834" i="6"/>
  <c r="D834" i="6" s="1"/>
  <c r="E834" i="6"/>
  <c r="C835" i="6"/>
  <c r="D835" i="6"/>
  <c r="E835" i="6"/>
  <c r="C836" i="6"/>
  <c r="D836" i="6" s="1"/>
  <c r="C837" i="6"/>
  <c r="E837" i="6" s="1"/>
  <c r="C838" i="6"/>
  <c r="D838" i="6" s="1"/>
  <c r="C839" i="6"/>
  <c r="D839" i="6"/>
  <c r="E839" i="6"/>
  <c r="C840" i="6"/>
  <c r="D840" i="6" s="1"/>
  <c r="C841" i="6"/>
  <c r="E841" i="6" s="1"/>
  <c r="C842" i="6"/>
  <c r="D842" i="6" s="1"/>
  <c r="E842" i="6"/>
  <c r="C843" i="6"/>
  <c r="D843" i="6"/>
  <c r="E843" i="6"/>
  <c r="C844" i="6"/>
  <c r="D844" i="6" s="1"/>
  <c r="C845" i="6"/>
  <c r="E845" i="6" s="1"/>
  <c r="C846" i="6"/>
  <c r="D846" i="6" s="1"/>
  <c r="C847" i="6"/>
  <c r="D847" i="6"/>
  <c r="E847" i="6"/>
  <c r="C848" i="6"/>
  <c r="D848" i="6" s="1"/>
  <c r="C849" i="6"/>
  <c r="E849" i="6" s="1"/>
  <c r="C850" i="6"/>
  <c r="D850" i="6" s="1"/>
  <c r="E850" i="6"/>
  <c r="C851" i="6"/>
  <c r="D851" i="6"/>
  <c r="E851" i="6"/>
  <c r="C852" i="6"/>
  <c r="D852" i="6" s="1"/>
  <c r="C853" i="6"/>
  <c r="E853" i="6" s="1"/>
  <c r="C854" i="6"/>
  <c r="D854" i="6" s="1"/>
  <c r="C855" i="6"/>
  <c r="D855" i="6"/>
  <c r="E855" i="6"/>
  <c r="C856" i="6"/>
  <c r="D856" i="6" s="1"/>
  <c r="C857" i="6"/>
  <c r="D857" i="6" s="1"/>
  <c r="C858" i="6"/>
  <c r="E858" i="6" s="1"/>
  <c r="D858" i="6"/>
  <c r="C859" i="6"/>
  <c r="D859" i="6" s="1"/>
  <c r="E859" i="6"/>
  <c r="C860" i="6"/>
  <c r="D860" i="6"/>
  <c r="E860" i="6"/>
  <c r="C861" i="6"/>
  <c r="D861" i="6" s="1"/>
  <c r="C862" i="6"/>
  <c r="E862" i="6" s="1"/>
  <c r="D862" i="6"/>
  <c r="C863" i="6"/>
  <c r="D863" i="6" s="1"/>
  <c r="E863" i="6"/>
  <c r="C864" i="6"/>
  <c r="D864" i="6"/>
  <c r="E864" i="6"/>
  <c r="C865" i="6"/>
  <c r="D865" i="6" s="1"/>
  <c r="C866" i="6"/>
  <c r="E866" i="6" s="1"/>
  <c r="D866" i="6"/>
  <c r="C867" i="6"/>
  <c r="D867" i="6" s="1"/>
  <c r="E867" i="6"/>
  <c r="C868" i="6"/>
  <c r="D868" i="6"/>
  <c r="E868" i="6"/>
  <c r="C869" i="6"/>
  <c r="D869" i="6" s="1"/>
  <c r="C870" i="6"/>
  <c r="E870" i="6" s="1"/>
  <c r="D870" i="6"/>
  <c r="C871" i="6"/>
  <c r="D871" i="6" s="1"/>
  <c r="E871" i="6"/>
  <c r="C872" i="6"/>
  <c r="D872" i="6"/>
  <c r="E872" i="6"/>
  <c r="C873" i="6"/>
  <c r="D873" i="6" s="1"/>
  <c r="C874" i="6"/>
  <c r="E874" i="6" s="1"/>
  <c r="D874" i="6"/>
  <c r="C875" i="6"/>
  <c r="D875" i="6" s="1"/>
  <c r="E875" i="6"/>
  <c r="C876" i="6"/>
  <c r="D876" i="6"/>
  <c r="E876" i="6"/>
  <c r="C877" i="6"/>
  <c r="D877" i="6" s="1"/>
  <c r="C878" i="6"/>
  <c r="E878" i="6" s="1"/>
  <c r="D878" i="6"/>
  <c r="C879" i="6"/>
  <c r="D879" i="6" s="1"/>
  <c r="E879" i="6"/>
  <c r="C880" i="6"/>
  <c r="D880" i="6"/>
  <c r="E880" i="6"/>
  <c r="C881" i="6"/>
  <c r="D881" i="6" s="1"/>
  <c r="C882" i="6"/>
  <c r="E882" i="6" s="1"/>
  <c r="D882" i="6"/>
  <c r="C883" i="6"/>
  <c r="D883" i="6" s="1"/>
  <c r="E883" i="6"/>
  <c r="C884" i="6"/>
  <c r="D884" i="6"/>
  <c r="E884" i="6"/>
  <c r="C885" i="6"/>
  <c r="D885" i="6" s="1"/>
  <c r="C886" i="6"/>
  <c r="E886" i="6" s="1"/>
  <c r="D886" i="6"/>
  <c r="C887" i="6"/>
  <c r="D887" i="6" s="1"/>
  <c r="E887" i="6"/>
  <c r="C888" i="6"/>
  <c r="D888" i="6"/>
  <c r="E888" i="6"/>
  <c r="C889" i="6"/>
  <c r="D889" i="6" s="1"/>
  <c r="C890" i="6"/>
  <c r="E890" i="6" s="1"/>
  <c r="D890" i="6"/>
  <c r="C891" i="6"/>
  <c r="D891" i="6" s="1"/>
  <c r="E891" i="6"/>
  <c r="C892" i="6"/>
  <c r="D892" i="6"/>
  <c r="E892" i="6"/>
  <c r="C893" i="6"/>
  <c r="D893" i="6" s="1"/>
  <c r="C894" i="6"/>
  <c r="E894" i="6" s="1"/>
  <c r="D894" i="6"/>
  <c r="C895" i="6"/>
  <c r="D895" i="6" s="1"/>
  <c r="E895" i="6"/>
  <c r="C896" i="6"/>
  <c r="D896" i="6"/>
  <c r="E896" i="6"/>
  <c r="C897" i="6"/>
  <c r="D897" i="6" s="1"/>
  <c r="C898" i="6"/>
  <c r="E898" i="6" s="1"/>
  <c r="D898" i="6"/>
  <c r="C899" i="6"/>
  <c r="D899" i="6" s="1"/>
  <c r="E899" i="6"/>
  <c r="C900" i="6"/>
  <c r="D900" i="6"/>
  <c r="E900" i="6"/>
  <c r="C901" i="6"/>
  <c r="D901" i="6" s="1"/>
  <c r="C902" i="6"/>
  <c r="E902" i="6" s="1"/>
  <c r="D902" i="6"/>
  <c r="C903" i="6"/>
  <c r="D903" i="6" s="1"/>
  <c r="E903" i="6"/>
  <c r="C904" i="6"/>
  <c r="D904" i="6"/>
  <c r="E904" i="6"/>
  <c r="C905" i="6"/>
  <c r="D905" i="6" s="1"/>
  <c r="C906" i="6"/>
  <c r="E906" i="6" s="1"/>
  <c r="D906" i="6"/>
  <c r="C907" i="6"/>
  <c r="D907" i="6" s="1"/>
  <c r="E907" i="6"/>
  <c r="C908" i="6"/>
  <c r="D908" i="6"/>
  <c r="E908" i="6"/>
  <c r="C909" i="6"/>
  <c r="D909" i="6" s="1"/>
  <c r="C910" i="6"/>
  <c r="E910" i="6" s="1"/>
  <c r="D910" i="6"/>
  <c r="C911" i="6"/>
  <c r="D911" i="6" s="1"/>
  <c r="E911" i="6"/>
  <c r="C912" i="6"/>
  <c r="D912" i="6"/>
  <c r="E912" i="6"/>
  <c r="C913" i="6"/>
  <c r="D913" i="6" s="1"/>
  <c r="C914" i="6"/>
  <c r="E914" i="6" s="1"/>
  <c r="D914" i="6"/>
  <c r="C915" i="6"/>
  <c r="D915" i="6" s="1"/>
  <c r="E915" i="6"/>
  <c r="C916" i="6"/>
  <c r="D916" i="6"/>
  <c r="E916" i="6"/>
  <c r="C917" i="6"/>
  <c r="D917" i="6" s="1"/>
  <c r="C918" i="6"/>
  <c r="E918" i="6" s="1"/>
  <c r="D918" i="6"/>
  <c r="C919" i="6"/>
  <c r="D919" i="6" s="1"/>
  <c r="E919" i="6"/>
  <c r="C920" i="6"/>
  <c r="D920" i="6"/>
  <c r="E920" i="6"/>
  <c r="C921" i="6"/>
  <c r="D921" i="6" s="1"/>
  <c r="C922" i="6"/>
  <c r="E922" i="6" s="1"/>
  <c r="D922" i="6"/>
  <c r="C923" i="6"/>
  <c r="D923" i="6" s="1"/>
  <c r="E923" i="6"/>
  <c r="C924" i="6"/>
  <c r="D924" i="6"/>
  <c r="E924" i="6"/>
  <c r="C925" i="6"/>
  <c r="D925" i="6" s="1"/>
  <c r="C926" i="6"/>
  <c r="E926" i="6" s="1"/>
  <c r="D926" i="6"/>
  <c r="C927" i="6"/>
  <c r="D927" i="6" s="1"/>
  <c r="E927" i="6"/>
  <c r="C928" i="6"/>
  <c r="D928" i="6"/>
  <c r="E928" i="6"/>
  <c r="C929" i="6"/>
  <c r="D929" i="6" s="1"/>
  <c r="C930" i="6"/>
  <c r="E930" i="6" s="1"/>
  <c r="D930" i="6"/>
  <c r="C931" i="6"/>
  <c r="D931" i="6" s="1"/>
  <c r="E931" i="6"/>
  <c r="C932" i="6"/>
  <c r="D932" i="6"/>
  <c r="E932" i="6"/>
  <c r="C933" i="6"/>
  <c r="D933" i="6" s="1"/>
  <c r="C934" i="6"/>
  <c r="E934" i="6" s="1"/>
  <c r="D934" i="6"/>
  <c r="C935" i="6"/>
  <c r="D935" i="6" s="1"/>
  <c r="E935" i="6"/>
  <c r="C936" i="6"/>
  <c r="D936" i="6"/>
  <c r="E936" i="6"/>
  <c r="C937" i="6"/>
  <c r="D937" i="6" s="1"/>
  <c r="C938" i="6"/>
  <c r="E938" i="6" s="1"/>
  <c r="D938" i="6"/>
  <c r="C939" i="6"/>
  <c r="D939" i="6" s="1"/>
  <c r="E939" i="6"/>
  <c r="C940" i="6"/>
  <c r="D940" i="6"/>
  <c r="E940" i="6"/>
  <c r="C941" i="6"/>
  <c r="D941" i="6" s="1"/>
  <c r="C942" i="6"/>
  <c r="E942" i="6" s="1"/>
  <c r="D942" i="6"/>
  <c r="C943" i="6"/>
  <c r="D943" i="6" s="1"/>
  <c r="E943" i="6"/>
  <c r="C944" i="6"/>
  <c r="D944" i="6"/>
  <c r="E944" i="6"/>
  <c r="C945" i="6"/>
  <c r="D945" i="6" s="1"/>
  <c r="C946" i="6"/>
  <c r="E946" i="6" s="1"/>
  <c r="D946" i="6"/>
  <c r="C947" i="6"/>
  <c r="D947" i="6" s="1"/>
  <c r="E947" i="6"/>
  <c r="C948" i="6"/>
  <c r="D948" i="6"/>
  <c r="E948" i="6"/>
  <c r="C949" i="6"/>
  <c r="D949" i="6" s="1"/>
  <c r="C950" i="6"/>
  <c r="E950" i="6" s="1"/>
  <c r="D950" i="6"/>
  <c r="C951" i="6"/>
  <c r="D951" i="6" s="1"/>
  <c r="E951" i="6"/>
  <c r="C952" i="6"/>
  <c r="D952" i="6"/>
  <c r="E952" i="6"/>
  <c r="C953" i="6"/>
  <c r="D953" i="6" s="1"/>
  <c r="C954" i="6"/>
  <c r="E954" i="6" s="1"/>
  <c r="D954" i="6"/>
  <c r="C955" i="6"/>
  <c r="D955" i="6" s="1"/>
  <c r="E955" i="6"/>
  <c r="C956" i="6"/>
  <c r="D956" i="6"/>
  <c r="E956" i="6"/>
  <c r="C957" i="6"/>
  <c r="D957" i="6" s="1"/>
  <c r="C958" i="6"/>
  <c r="E958" i="6" s="1"/>
  <c r="D958" i="6"/>
  <c r="C959" i="6"/>
  <c r="D959" i="6" s="1"/>
  <c r="E959" i="6"/>
  <c r="C960" i="6"/>
  <c r="D960" i="6"/>
  <c r="E960" i="6"/>
  <c r="C961" i="6"/>
  <c r="D961" i="6" s="1"/>
  <c r="C962" i="6"/>
  <c r="E962" i="6" s="1"/>
  <c r="D962" i="6"/>
  <c r="C963" i="6"/>
  <c r="D963" i="6" s="1"/>
  <c r="E963" i="6"/>
  <c r="C964" i="6"/>
  <c r="D964" i="6"/>
  <c r="E964" i="6"/>
  <c r="C965" i="6"/>
  <c r="D965" i="6" s="1"/>
  <c r="C966" i="6"/>
  <c r="E966" i="6" s="1"/>
  <c r="D966" i="6"/>
  <c r="C967" i="6"/>
  <c r="D967" i="6" s="1"/>
  <c r="E967" i="6"/>
  <c r="C968" i="6"/>
  <c r="D968" i="6"/>
  <c r="E968" i="6"/>
  <c r="C969" i="6"/>
  <c r="D969" i="6" s="1"/>
  <c r="C970" i="6"/>
  <c r="E970" i="6" s="1"/>
  <c r="D970" i="6"/>
  <c r="C971" i="6"/>
  <c r="D971" i="6" s="1"/>
  <c r="E971" i="6"/>
  <c r="C972" i="6"/>
  <c r="D972" i="6"/>
  <c r="E972" i="6"/>
  <c r="C973" i="6"/>
  <c r="D973" i="6" s="1"/>
  <c r="C974" i="6"/>
  <c r="E974" i="6" s="1"/>
  <c r="D974" i="6"/>
  <c r="C975" i="6"/>
  <c r="D975" i="6" s="1"/>
  <c r="E975" i="6"/>
  <c r="C976" i="6"/>
  <c r="D976" i="6"/>
  <c r="E976" i="6"/>
  <c r="C977" i="6"/>
  <c r="D977" i="6" s="1"/>
  <c r="C978" i="6"/>
  <c r="E978" i="6" s="1"/>
  <c r="D978" i="6"/>
  <c r="C979" i="6"/>
  <c r="D979" i="6" s="1"/>
  <c r="E979" i="6"/>
  <c r="C980" i="6"/>
  <c r="D980" i="6"/>
  <c r="E980" i="6"/>
  <c r="C981" i="6"/>
  <c r="D981" i="6" s="1"/>
  <c r="C982" i="6"/>
  <c r="E982" i="6" s="1"/>
  <c r="D982" i="6"/>
  <c r="C983" i="6"/>
  <c r="D983" i="6" s="1"/>
  <c r="E983" i="6"/>
  <c r="C984" i="6"/>
  <c r="D984" i="6"/>
  <c r="E984" i="6"/>
  <c r="C985" i="6"/>
  <c r="D985" i="6" s="1"/>
  <c r="C986" i="6"/>
  <c r="E986" i="6" s="1"/>
  <c r="D986" i="6"/>
  <c r="C987" i="6"/>
  <c r="D987" i="6" s="1"/>
  <c r="E987" i="6"/>
  <c r="C988" i="6"/>
  <c r="D988" i="6"/>
  <c r="E988" i="6"/>
  <c r="C989" i="6"/>
  <c r="D989" i="6" s="1"/>
  <c r="C990" i="6"/>
  <c r="E990" i="6" s="1"/>
  <c r="D990" i="6"/>
  <c r="C991" i="6"/>
  <c r="D991" i="6" s="1"/>
  <c r="E991" i="6"/>
  <c r="C992" i="6"/>
  <c r="D992" i="6"/>
  <c r="E992" i="6"/>
  <c r="C993" i="6"/>
  <c r="D993" i="6" s="1"/>
  <c r="C994" i="6"/>
  <c r="E994" i="6" s="1"/>
  <c r="D994" i="6"/>
  <c r="C995" i="6"/>
  <c r="D995" i="6" s="1"/>
  <c r="E995" i="6"/>
  <c r="C996" i="6"/>
  <c r="D996" i="6"/>
  <c r="E996" i="6"/>
  <c r="C997" i="6"/>
  <c r="D997" i="6" s="1"/>
  <c r="C998" i="6"/>
  <c r="E998" i="6" s="1"/>
  <c r="D998" i="6"/>
  <c r="C999" i="6"/>
  <c r="D999" i="6" s="1"/>
  <c r="E999" i="6"/>
  <c r="C1000" i="6"/>
  <c r="D1000" i="6"/>
  <c r="E1000" i="6"/>
  <c r="C1001" i="6"/>
  <c r="D1001" i="6" s="1"/>
  <c r="C1002" i="6"/>
  <c r="E1002" i="6" s="1"/>
  <c r="D1002" i="6"/>
  <c r="C1003" i="6"/>
  <c r="D1003" i="6" s="1"/>
  <c r="E1003" i="6"/>
  <c r="C1004" i="6"/>
  <c r="D1004" i="6"/>
  <c r="E1004" i="6"/>
  <c r="C1005" i="6"/>
  <c r="D1005" i="6" s="1"/>
  <c r="C1006" i="6"/>
  <c r="E1006" i="6" s="1"/>
  <c r="D1006" i="6"/>
  <c r="C1007" i="6"/>
  <c r="D1007" i="6" s="1"/>
  <c r="E1007" i="6"/>
  <c r="C1008" i="6"/>
  <c r="D1008" i="6"/>
  <c r="E1008" i="6"/>
  <c r="C1009" i="6"/>
  <c r="D1009" i="6" s="1"/>
  <c r="C1010" i="6"/>
  <c r="E1010" i="6" s="1"/>
  <c r="D1010" i="6"/>
  <c r="C1011" i="6"/>
  <c r="D1011" i="6" s="1"/>
  <c r="E1011" i="6"/>
  <c r="C1012" i="6"/>
  <c r="D1012" i="6"/>
  <c r="E1012" i="6"/>
  <c r="C1013" i="6"/>
  <c r="D1013" i="6" s="1"/>
  <c r="C1014" i="6"/>
  <c r="E1014" i="6" s="1"/>
  <c r="D1014" i="6"/>
  <c r="C1015" i="6"/>
  <c r="D1015" i="6" s="1"/>
  <c r="E1015" i="6"/>
  <c r="C1016" i="6"/>
  <c r="D1016" i="6"/>
  <c r="E1016" i="6"/>
  <c r="C1017" i="6"/>
  <c r="D1017" i="6" s="1"/>
  <c r="C1018" i="6"/>
  <c r="E1018" i="6" s="1"/>
  <c r="D1018" i="6"/>
  <c r="C1019" i="6"/>
  <c r="D1019" i="6" s="1"/>
  <c r="E1019" i="6"/>
  <c r="C1020" i="6"/>
  <c r="D1020" i="6"/>
  <c r="E1020" i="6"/>
  <c r="C1021" i="6"/>
  <c r="D1021" i="6" s="1"/>
  <c r="C1022" i="6"/>
  <c r="E1022" i="6" s="1"/>
  <c r="D1022" i="6"/>
  <c r="C1023" i="6"/>
  <c r="D1023" i="6" s="1"/>
  <c r="E1023" i="6"/>
  <c r="C1024" i="6"/>
  <c r="D1024" i="6"/>
  <c r="E1024" i="6"/>
  <c r="C1025" i="6"/>
  <c r="D1025" i="6" s="1"/>
  <c r="C1026" i="6"/>
  <c r="E1026" i="6" s="1"/>
  <c r="D1026" i="6"/>
  <c r="C1027" i="6"/>
  <c r="D1027" i="6" s="1"/>
  <c r="E1027" i="6"/>
  <c r="C1028" i="6"/>
  <c r="D1028" i="6"/>
  <c r="E1028" i="6"/>
  <c r="C1029" i="6"/>
  <c r="D1029" i="6" s="1"/>
  <c r="C1030" i="6"/>
  <c r="E1030" i="6" s="1"/>
  <c r="D1030" i="6"/>
  <c r="C1031" i="6"/>
  <c r="D1031" i="6" s="1"/>
  <c r="E1031" i="6"/>
  <c r="C1032" i="6"/>
  <c r="D1032" i="6"/>
  <c r="E1032" i="6"/>
  <c r="Q32" i="6"/>
  <c r="P32" i="6"/>
  <c r="O32" i="6"/>
  <c r="K32" i="6"/>
  <c r="I32" i="6"/>
  <c r="J32" i="6" s="1"/>
  <c r="D32" i="6"/>
  <c r="C32" i="6"/>
  <c r="E32" i="6" s="1"/>
  <c r="O32" i="5"/>
  <c r="Q32" i="5" s="1"/>
  <c r="I32" i="5"/>
  <c r="K32" i="5" s="1"/>
  <c r="D32" i="5"/>
  <c r="C32" i="5"/>
  <c r="E32" i="5" s="1"/>
  <c r="AK32" i="9" l="1"/>
  <c r="AJ34" i="9"/>
  <c r="AK36" i="9"/>
  <c r="AK35" i="9"/>
  <c r="AJ35" i="9"/>
  <c r="AK34" i="9"/>
  <c r="AJ36" i="9"/>
  <c r="AD364" i="9"/>
  <c r="AC364" i="9"/>
  <c r="AD352" i="9"/>
  <c r="AC352" i="9"/>
  <c r="AD348" i="9"/>
  <c r="AC348" i="9"/>
  <c r="AD336" i="9"/>
  <c r="AC336" i="9"/>
  <c r="AD328" i="9"/>
  <c r="AC328" i="9"/>
  <c r="AD320" i="9"/>
  <c r="AC320" i="9"/>
  <c r="AD316" i="9"/>
  <c r="AC316" i="9"/>
  <c r="AD304" i="9"/>
  <c r="AC304" i="9"/>
  <c r="AD296" i="9"/>
  <c r="AC296" i="9"/>
  <c r="AD288" i="9"/>
  <c r="AC288" i="9"/>
  <c r="AD280" i="9"/>
  <c r="AC280" i="9"/>
  <c r="AD252" i="9"/>
  <c r="AC252" i="9"/>
  <c r="AD240" i="9"/>
  <c r="AC240" i="9"/>
  <c r="AD232" i="9"/>
  <c r="AC232" i="9"/>
  <c r="AD188" i="9"/>
  <c r="AC188" i="9"/>
  <c r="AD156" i="9"/>
  <c r="AC156" i="9"/>
  <c r="AD144" i="9"/>
  <c r="AC144" i="9"/>
  <c r="AD136" i="9"/>
  <c r="AC136" i="9"/>
  <c r="AD128" i="9"/>
  <c r="AC128" i="9"/>
  <c r="AD124" i="9"/>
  <c r="AC124" i="9"/>
  <c r="AD112" i="9"/>
  <c r="AC112" i="9"/>
  <c r="AD108" i="9"/>
  <c r="AC108" i="9"/>
  <c r="AD96" i="9"/>
  <c r="AC96" i="9"/>
  <c r="AD88" i="9"/>
  <c r="AC88" i="9"/>
  <c r="AD80" i="9"/>
  <c r="AC80" i="9"/>
  <c r="AD72" i="9"/>
  <c r="AC72" i="9"/>
  <c r="AD60" i="9"/>
  <c r="AC60" i="9"/>
  <c r="AD620" i="9"/>
  <c r="AD604" i="9"/>
  <c r="AD588" i="9"/>
  <c r="AD572" i="9"/>
  <c r="AD556" i="9"/>
  <c r="AD540" i="9"/>
  <c r="AD524" i="9"/>
  <c r="AD508" i="9"/>
  <c r="AD492" i="9"/>
  <c r="AD476" i="9"/>
  <c r="AD460" i="9"/>
  <c r="AD444" i="9"/>
  <c r="AD428" i="9"/>
  <c r="AD412" i="9"/>
  <c r="AD396" i="9"/>
  <c r="AD380" i="9"/>
  <c r="AC340" i="9"/>
  <c r="AC276" i="9"/>
  <c r="AC212" i="9"/>
  <c r="AC148" i="9"/>
  <c r="AC84" i="9"/>
  <c r="AD368" i="9"/>
  <c r="AC368" i="9"/>
  <c r="AD360" i="9"/>
  <c r="AC360" i="9"/>
  <c r="AD312" i="9"/>
  <c r="AC312" i="9"/>
  <c r="AD284" i="9"/>
  <c r="AC284" i="9"/>
  <c r="AD272" i="9"/>
  <c r="AC272" i="9"/>
  <c r="AD264" i="9"/>
  <c r="AC264" i="9"/>
  <c r="AD220" i="9"/>
  <c r="AC220" i="9"/>
  <c r="AD208" i="9"/>
  <c r="AC208" i="9"/>
  <c r="AD200" i="9"/>
  <c r="AC200" i="9"/>
  <c r="AD192" i="9"/>
  <c r="AC192" i="9"/>
  <c r="AD184" i="9"/>
  <c r="AC184" i="9"/>
  <c r="AD176" i="9"/>
  <c r="AC176" i="9"/>
  <c r="AD168" i="9"/>
  <c r="AC168" i="9"/>
  <c r="AD120" i="9"/>
  <c r="AC120" i="9"/>
  <c r="AD76" i="9"/>
  <c r="AC76" i="9"/>
  <c r="AD64" i="9"/>
  <c r="AC64" i="9"/>
  <c r="AD56" i="9"/>
  <c r="AC56" i="9"/>
  <c r="AD48" i="9"/>
  <c r="AC48" i="9"/>
  <c r="AD40" i="9"/>
  <c r="AC40" i="9"/>
  <c r="AD624" i="9"/>
  <c r="AD608" i="9"/>
  <c r="AD592" i="9"/>
  <c r="AD576" i="9"/>
  <c r="AD560" i="9"/>
  <c r="AD544" i="9"/>
  <c r="AD528" i="9"/>
  <c r="AD512" i="9"/>
  <c r="AD496" i="9"/>
  <c r="AD480" i="9"/>
  <c r="AD464" i="9"/>
  <c r="AD448" i="9"/>
  <c r="AD432" i="9"/>
  <c r="AD416" i="9"/>
  <c r="AD400" i="9"/>
  <c r="AD384" i="9"/>
  <c r="AC324" i="9"/>
  <c r="AC260" i="9"/>
  <c r="AC196" i="9"/>
  <c r="AC132" i="9"/>
  <c r="AC68" i="9"/>
  <c r="AD344" i="9"/>
  <c r="AC344" i="9"/>
  <c r="AD332" i="9"/>
  <c r="AC332" i="9"/>
  <c r="AD300" i="9"/>
  <c r="AC300" i="9"/>
  <c r="AD268" i="9"/>
  <c r="AC268" i="9"/>
  <c r="AD256" i="9"/>
  <c r="AC256" i="9"/>
  <c r="AD248" i="9"/>
  <c r="AC248" i="9"/>
  <c r="AD236" i="9"/>
  <c r="AC236" i="9"/>
  <c r="AD224" i="9"/>
  <c r="AC224" i="9"/>
  <c r="AD216" i="9"/>
  <c r="AC216" i="9"/>
  <c r="AD204" i="9"/>
  <c r="AC204" i="9"/>
  <c r="AD172" i="9"/>
  <c r="AC172" i="9"/>
  <c r="AD160" i="9"/>
  <c r="AC160" i="9"/>
  <c r="AD152" i="9"/>
  <c r="AC152" i="9"/>
  <c r="AD140" i="9"/>
  <c r="AC140" i="9"/>
  <c r="AD104" i="9"/>
  <c r="AC104" i="9"/>
  <c r="AD92" i="9"/>
  <c r="AC92" i="9"/>
  <c r="AD44" i="9"/>
  <c r="AC44" i="9"/>
  <c r="AD628" i="9"/>
  <c r="AD612" i="9"/>
  <c r="AD596" i="9"/>
  <c r="AD580" i="9"/>
  <c r="AD564" i="9"/>
  <c r="AD548" i="9"/>
  <c r="AD532" i="9"/>
  <c r="AD516" i="9"/>
  <c r="AD500" i="9"/>
  <c r="AD484" i="9"/>
  <c r="AD468" i="9"/>
  <c r="AD452" i="9"/>
  <c r="AD436" i="9"/>
  <c r="AD420" i="9"/>
  <c r="AD404" i="9"/>
  <c r="AD388" i="9"/>
  <c r="AC372" i="9"/>
  <c r="AC308" i="9"/>
  <c r="AC244" i="9"/>
  <c r="AC180" i="9"/>
  <c r="AC116" i="9"/>
  <c r="AC52" i="9"/>
  <c r="W516" i="9"/>
  <c r="V516" i="9"/>
  <c r="W508" i="9"/>
  <c r="V508" i="9"/>
  <c r="W472" i="9"/>
  <c r="V472" i="9"/>
  <c r="V444" i="9"/>
  <c r="W444" i="9"/>
  <c r="V428" i="9"/>
  <c r="W428" i="9"/>
  <c r="W396" i="9"/>
  <c r="V396" i="9"/>
  <c r="W372" i="9"/>
  <c r="V372" i="9"/>
  <c r="W368" i="9"/>
  <c r="V368" i="9"/>
  <c r="W356" i="9"/>
  <c r="V356" i="9"/>
  <c r="W288" i="9"/>
  <c r="V288" i="9"/>
  <c r="V244" i="9"/>
  <c r="W244" i="9"/>
  <c r="W232" i="9"/>
  <c r="V232" i="9"/>
  <c r="W192" i="9"/>
  <c r="V192" i="9"/>
  <c r="W168" i="9"/>
  <c r="V168" i="9"/>
  <c r="V160" i="9"/>
  <c r="W160" i="9"/>
  <c r="V148" i="9"/>
  <c r="W148" i="9"/>
  <c r="W136" i="9"/>
  <c r="V136" i="9"/>
  <c r="W124" i="9"/>
  <c r="V124" i="9"/>
  <c r="W80" i="9"/>
  <c r="V80" i="9"/>
  <c r="V68" i="9"/>
  <c r="W68" i="9"/>
  <c r="W48" i="9"/>
  <c r="V48" i="9"/>
  <c r="W44" i="9"/>
  <c r="V44" i="9"/>
  <c r="V1024" i="9"/>
  <c r="V856" i="9"/>
  <c r="V484" i="9"/>
  <c r="W452" i="9"/>
  <c r="V404" i="9"/>
  <c r="V384" i="9"/>
  <c r="V364" i="9"/>
  <c r="V328" i="9"/>
  <c r="V256" i="9"/>
  <c r="W196" i="9"/>
  <c r="V156" i="9"/>
  <c r="V639" i="9"/>
  <c r="W639" i="9"/>
  <c r="W635" i="9"/>
  <c r="V635" i="9"/>
  <c r="V631" i="9"/>
  <c r="W631" i="9"/>
  <c r="V619" i="9"/>
  <c r="W619" i="9"/>
  <c r="W607" i="9"/>
  <c r="V607" i="9"/>
  <c r="W599" i="9"/>
  <c r="V599" i="9"/>
  <c r="V587" i="9"/>
  <c r="W587" i="9"/>
  <c r="W575" i="9"/>
  <c r="V575" i="9"/>
  <c r="W567" i="9"/>
  <c r="V567" i="9"/>
  <c r="V555" i="9"/>
  <c r="W555" i="9"/>
  <c r="W543" i="9"/>
  <c r="V543" i="9"/>
  <c r="W535" i="9"/>
  <c r="V535" i="9"/>
  <c r="V523" i="9"/>
  <c r="W523" i="9"/>
  <c r="V511" i="9"/>
  <c r="W511" i="9"/>
  <c r="W503" i="9"/>
  <c r="V503" i="9"/>
  <c r="V495" i="9"/>
  <c r="W495" i="9"/>
  <c r="W459" i="9"/>
  <c r="V459" i="9"/>
  <c r="W451" i="9"/>
  <c r="V451" i="9"/>
  <c r="W435" i="9"/>
  <c r="V435" i="9"/>
  <c r="W431" i="9"/>
  <c r="V431" i="9"/>
  <c r="W403" i="9"/>
  <c r="V403" i="9"/>
  <c r="V399" i="9"/>
  <c r="W399" i="9"/>
  <c r="V395" i="9"/>
  <c r="W395" i="9"/>
  <c r="V387" i="9"/>
  <c r="W387" i="9"/>
  <c r="W383" i="9"/>
  <c r="V383" i="9"/>
  <c r="V379" i="9"/>
  <c r="W379" i="9"/>
  <c r="V375" i="9"/>
  <c r="W375" i="9"/>
  <c r="V371" i="9"/>
  <c r="W371" i="9"/>
  <c r="V363" i="9"/>
  <c r="W363" i="9"/>
  <c r="V347" i="9"/>
  <c r="W347" i="9"/>
  <c r="V331" i="9"/>
  <c r="W331" i="9"/>
  <c r="V327" i="9"/>
  <c r="W327" i="9"/>
  <c r="V323" i="9"/>
  <c r="W323" i="9"/>
  <c r="W319" i="9"/>
  <c r="V319" i="9"/>
  <c r="V315" i="9"/>
  <c r="W315" i="9"/>
  <c r="V311" i="9"/>
  <c r="W311" i="9"/>
  <c r="V307" i="9"/>
  <c r="W307" i="9"/>
  <c r="V299" i="9"/>
  <c r="W299" i="9"/>
  <c r="V283" i="9"/>
  <c r="W283" i="9"/>
  <c r="V267" i="9"/>
  <c r="W267" i="9"/>
  <c r="V263" i="9"/>
  <c r="W263" i="9"/>
  <c r="V259" i="9"/>
  <c r="W259" i="9"/>
  <c r="W255" i="9"/>
  <c r="V255" i="9"/>
  <c r="V251" i="9"/>
  <c r="W251" i="9"/>
  <c r="W195" i="9"/>
  <c r="V195" i="9"/>
  <c r="V171" i="9"/>
  <c r="W171" i="9"/>
  <c r="W159" i="9"/>
  <c r="V159" i="9"/>
  <c r="W155" i="9"/>
  <c r="V155" i="9"/>
  <c r="W143" i="9"/>
  <c r="V143" i="9"/>
  <c r="W139" i="9"/>
  <c r="V139" i="9"/>
  <c r="V123" i="9"/>
  <c r="W123" i="9"/>
  <c r="W119" i="9"/>
  <c r="V119" i="9"/>
  <c r="V107" i="9"/>
  <c r="W107" i="9"/>
  <c r="W103" i="9"/>
  <c r="V103" i="9"/>
  <c r="V91" i="9"/>
  <c r="W91" i="9"/>
  <c r="W87" i="9"/>
  <c r="V87" i="9"/>
  <c r="V75" i="9"/>
  <c r="W75" i="9"/>
  <c r="W71" i="9"/>
  <c r="V71" i="9"/>
  <c r="V59" i="9"/>
  <c r="W59" i="9"/>
  <c r="W55" i="9"/>
  <c r="V55" i="9"/>
  <c r="V43" i="9"/>
  <c r="W43" i="9"/>
  <c r="W39" i="9"/>
  <c r="V39" i="9"/>
  <c r="V316" i="9"/>
  <c r="W316" i="9"/>
  <c r="W308" i="9"/>
  <c r="V308" i="9"/>
  <c r="W292" i="9"/>
  <c r="V292" i="9"/>
  <c r="V252" i="9"/>
  <c r="W252" i="9"/>
  <c r="W240" i="9"/>
  <c r="V240" i="9"/>
  <c r="V188" i="9"/>
  <c r="W188" i="9"/>
  <c r="V176" i="9"/>
  <c r="W176" i="9"/>
  <c r="V144" i="9"/>
  <c r="W144" i="9"/>
  <c r="V132" i="9"/>
  <c r="W132" i="9"/>
  <c r="W128" i="9"/>
  <c r="V128" i="9"/>
  <c r="V116" i="9"/>
  <c r="W116" i="9"/>
  <c r="W108" i="9"/>
  <c r="V108" i="9"/>
  <c r="W96" i="9"/>
  <c r="V96" i="9"/>
  <c r="V84" i="9"/>
  <c r="W84" i="9"/>
  <c r="W76" i="9"/>
  <c r="V76" i="9"/>
  <c r="W64" i="9"/>
  <c r="V64" i="9"/>
  <c r="W60" i="9"/>
  <c r="V60" i="9"/>
  <c r="V52" i="9"/>
  <c r="W52" i="9"/>
  <c r="V36" i="9"/>
  <c r="W36" i="9"/>
  <c r="V1008" i="9"/>
  <c r="V896" i="9"/>
  <c r="V880" i="9"/>
  <c r="V860" i="9"/>
  <c r="V852" i="9"/>
  <c r="V824" i="9"/>
  <c r="W1020" i="9"/>
  <c r="W1004" i="9"/>
  <c r="W988" i="9"/>
  <c r="W972" i="9"/>
  <c r="W956" i="9"/>
  <c r="W940" i="9"/>
  <c r="W924" i="9"/>
  <c r="W908" i="9"/>
  <c r="W892" i="9"/>
  <c r="W876" i="9"/>
  <c r="W848" i="9"/>
  <c r="W816" i="9"/>
  <c r="W791" i="9"/>
  <c r="V788" i="9"/>
  <c r="W611" i="9"/>
  <c r="V591" i="9"/>
  <c r="W547" i="9"/>
  <c r="V527" i="9"/>
  <c r="V504" i="9"/>
  <c r="V468" i="9"/>
  <c r="V427" i="9"/>
  <c r="V416" i="9"/>
  <c r="W412" i="9"/>
  <c r="W408" i="9"/>
  <c r="V388" i="9"/>
  <c r="W367" i="9"/>
  <c r="V351" i="9"/>
  <c r="W348" i="9"/>
  <c r="V344" i="9"/>
  <c r="V340" i="9"/>
  <c r="V336" i="9"/>
  <c r="W332" i="9"/>
  <c r="W295" i="9"/>
  <c r="V260" i="9"/>
  <c r="V163" i="9"/>
  <c r="W151" i="9"/>
  <c r="V120" i="9"/>
  <c r="V104" i="9"/>
  <c r="V88" i="9"/>
  <c r="V72" i="9"/>
  <c r="V56" i="9"/>
  <c r="V40" i="9"/>
  <c r="W500" i="9"/>
  <c r="V500" i="9"/>
  <c r="W488" i="9"/>
  <c r="V488" i="9"/>
  <c r="V480" i="9"/>
  <c r="W480" i="9"/>
  <c r="V456" i="9"/>
  <c r="W456" i="9"/>
  <c r="V448" i="9"/>
  <c r="W448" i="9"/>
  <c r="V424" i="9"/>
  <c r="W424" i="9"/>
  <c r="V420" i="9"/>
  <c r="W420" i="9"/>
  <c r="V400" i="9"/>
  <c r="W400" i="9"/>
  <c r="W392" i="9"/>
  <c r="V392" i="9"/>
  <c r="V380" i="9"/>
  <c r="W380" i="9"/>
  <c r="W376" i="9"/>
  <c r="V376" i="9"/>
  <c r="W360" i="9"/>
  <c r="V360" i="9"/>
  <c r="W352" i="9"/>
  <c r="V352" i="9"/>
  <c r="W312" i="9"/>
  <c r="V312" i="9"/>
  <c r="W304" i="9"/>
  <c r="V304" i="9"/>
  <c r="W296" i="9"/>
  <c r="V296" i="9"/>
  <c r="W248" i="9"/>
  <c r="V248" i="9"/>
  <c r="V236" i="9"/>
  <c r="W236" i="9"/>
  <c r="V228" i="9"/>
  <c r="W228" i="9"/>
  <c r="W172" i="9"/>
  <c r="V172" i="9"/>
  <c r="V164" i="9"/>
  <c r="W164" i="9"/>
  <c r="W152" i="9"/>
  <c r="V152" i="9"/>
  <c r="W112" i="9"/>
  <c r="V112" i="9"/>
  <c r="V100" i="9"/>
  <c r="W100" i="9"/>
  <c r="W92" i="9"/>
  <c r="V92" i="9"/>
  <c r="V992" i="9"/>
  <c r="V976" i="9"/>
  <c r="V960" i="9"/>
  <c r="V944" i="9"/>
  <c r="V928" i="9"/>
  <c r="V912" i="9"/>
  <c r="V828" i="9"/>
  <c r="V820" i="9"/>
  <c r="V1032" i="9"/>
  <c r="V1016" i="9"/>
  <c r="V1000" i="9"/>
  <c r="V984" i="9"/>
  <c r="V968" i="9"/>
  <c r="V952" i="9"/>
  <c r="V936" i="9"/>
  <c r="V920" i="9"/>
  <c r="V904" i="9"/>
  <c r="V888" i="9"/>
  <c r="V872" i="9"/>
  <c r="V868" i="9"/>
  <c r="V844" i="9"/>
  <c r="V840" i="9"/>
  <c r="V836" i="9"/>
  <c r="V812" i="9"/>
  <c r="V807" i="9"/>
  <c r="V627" i="9"/>
  <c r="V583" i="9"/>
  <c r="V563" i="9"/>
  <c r="V520" i="9"/>
  <c r="W496" i="9"/>
  <c r="W492" i="9"/>
  <c r="W479" i="9"/>
  <c r="V464" i="9"/>
  <c r="W432" i="9"/>
  <c r="W419" i="9"/>
  <c r="V415" i="9"/>
  <c r="V411" i="9"/>
  <c r="W355" i="9"/>
  <c r="W343" i="9"/>
  <c r="W339" i="9"/>
  <c r="V335" i="9"/>
  <c r="V320" i="9"/>
  <c r="V300" i="9"/>
  <c r="V264" i="9"/>
  <c r="W167" i="9"/>
  <c r="V127" i="9"/>
  <c r="V111" i="9"/>
  <c r="V95" i="9"/>
  <c r="V79" i="9"/>
  <c r="V63" i="9"/>
  <c r="V47" i="9"/>
  <c r="V772" i="9"/>
  <c r="W772" i="9"/>
  <c r="V764" i="9"/>
  <c r="W764" i="9"/>
  <c r="V756" i="9"/>
  <c r="W756" i="9"/>
  <c r="V752" i="9"/>
  <c r="W752" i="9"/>
  <c r="V732" i="9"/>
  <c r="W732" i="9"/>
  <c r="V724" i="9"/>
  <c r="W724" i="9"/>
  <c r="V720" i="9"/>
  <c r="W720" i="9"/>
  <c r="V712" i="9"/>
  <c r="W712" i="9"/>
  <c r="V708" i="9"/>
  <c r="W708" i="9"/>
  <c r="V700" i="9"/>
  <c r="W700" i="9"/>
  <c r="V696" i="9"/>
  <c r="W696" i="9"/>
  <c r="V688" i="9"/>
  <c r="W688" i="9"/>
  <c r="V684" i="9"/>
  <c r="W684" i="9"/>
  <c r="V676" i="9"/>
  <c r="W676" i="9"/>
  <c r="V668" i="9"/>
  <c r="W668" i="9"/>
  <c r="V660" i="9"/>
  <c r="W660" i="9"/>
  <c r="V656" i="9"/>
  <c r="W656" i="9"/>
  <c r="V648" i="9"/>
  <c r="W648" i="9"/>
  <c r="V640" i="9"/>
  <c r="W640" i="9"/>
  <c r="V636" i="9"/>
  <c r="W636" i="9"/>
  <c r="V632" i="9"/>
  <c r="W632" i="9"/>
  <c r="V628" i="9"/>
  <c r="W628" i="9"/>
  <c r="V620" i="9"/>
  <c r="W620" i="9"/>
  <c r="V612" i="9"/>
  <c r="W612" i="9"/>
  <c r="V604" i="9"/>
  <c r="W604" i="9"/>
  <c r="V596" i="9"/>
  <c r="W596" i="9"/>
  <c r="V588" i="9"/>
  <c r="W588" i="9"/>
  <c r="V580" i="9"/>
  <c r="W580" i="9"/>
  <c r="V572" i="9"/>
  <c r="W572" i="9"/>
  <c r="V564" i="9"/>
  <c r="W564" i="9"/>
  <c r="V556" i="9"/>
  <c r="W556" i="9"/>
  <c r="V548" i="9"/>
  <c r="W548" i="9"/>
  <c r="V540" i="9"/>
  <c r="W540" i="9"/>
  <c r="V532" i="9"/>
  <c r="W532" i="9"/>
  <c r="V524" i="9"/>
  <c r="W524" i="9"/>
  <c r="W455" i="9"/>
  <c r="V455" i="9"/>
  <c r="V362" i="9"/>
  <c r="W362" i="9"/>
  <c r="V231" i="9"/>
  <c r="W231" i="9"/>
  <c r="V215" i="9"/>
  <c r="W215" i="9"/>
  <c r="W154" i="9"/>
  <c r="V154" i="9"/>
  <c r="W1030" i="9"/>
  <c r="W1026" i="9"/>
  <c r="W1022" i="9"/>
  <c r="W1018" i="9"/>
  <c r="W1014" i="9"/>
  <c r="W1010" i="9"/>
  <c r="W1006" i="9"/>
  <c r="W1002" i="9"/>
  <c r="W998" i="9"/>
  <c r="W994" i="9"/>
  <c r="W990" i="9"/>
  <c r="W986" i="9"/>
  <c r="W982" i="9"/>
  <c r="W978" i="9"/>
  <c r="W974" i="9"/>
  <c r="W970" i="9"/>
  <c r="W966" i="9"/>
  <c r="W962" i="9"/>
  <c r="W958" i="9"/>
  <c r="W954" i="9"/>
  <c r="W950" i="9"/>
  <c r="W946" i="9"/>
  <c r="W942" i="9"/>
  <c r="W938" i="9"/>
  <c r="W934" i="9"/>
  <c r="W930" i="9"/>
  <c r="W926" i="9"/>
  <c r="W922" i="9"/>
  <c r="W918" i="9"/>
  <c r="W914" i="9"/>
  <c r="W910" i="9"/>
  <c r="W906" i="9"/>
  <c r="W902" i="9"/>
  <c r="W898" i="9"/>
  <c r="W894" i="9"/>
  <c r="W890" i="9"/>
  <c r="W886" i="9"/>
  <c r="W882" i="9"/>
  <c r="W878" i="9"/>
  <c r="W874" i="9"/>
  <c r="W870" i="9"/>
  <c r="W866" i="9"/>
  <c r="W862" i="9"/>
  <c r="W858" i="9"/>
  <c r="W854" i="9"/>
  <c r="W850" i="9"/>
  <c r="W846" i="9"/>
  <c r="W842" i="9"/>
  <c r="W838" i="9"/>
  <c r="W834" i="9"/>
  <c r="W830" i="9"/>
  <c r="W826" i="9"/>
  <c r="W822" i="9"/>
  <c r="W818" i="9"/>
  <c r="W814" i="9"/>
  <c r="W805" i="9"/>
  <c r="W797" i="9"/>
  <c r="W789" i="9"/>
  <c r="W781" i="9"/>
  <c r="V458" i="9"/>
  <c r="W458" i="9"/>
  <c r="W407" i="9"/>
  <c r="V407" i="9"/>
  <c r="V394" i="9"/>
  <c r="W394" i="9"/>
  <c r="V780" i="9"/>
  <c r="W780" i="9"/>
  <c r="V776" i="9"/>
  <c r="W776" i="9"/>
  <c r="V768" i="9"/>
  <c r="W768" i="9"/>
  <c r="V760" i="9"/>
  <c r="W760" i="9"/>
  <c r="V748" i="9"/>
  <c r="W748" i="9"/>
  <c r="V744" i="9"/>
  <c r="W744" i="9"/>
  <c r="V740" i="9"/>
  <c r="W740" i="9"/>
  <c r="V736" i="9"/>
  <c r="W736" i="9"/>
  <c r="V728" i="9"/>
  <c r="W728" i="9"/>
  <c r="V716" i="9"/>
  <c r="W716" i="9"/>
  <c r="V704" i="9"/>
  <c r="W704" i="9"/>
  <c r="V692" i="9"/>
  <c r="W692" i="9"/>
  <c r="V680" i="9"/>
  <c r="W680" i="9"/>
  <c r="V672" i="9"/>
  <c r="W672" i="9"/>
  <c r="V664" i="9"/>
  <c r="W664" i="9"/>
  <c r="V652" i="9"/>
  <c r="W652" i="9"/>
  <c r="V644" i="9"/>
  <c r="W644" i="9"/>
  <c r="V624" i="9"/>
  <c r="W624" i="9"/>
  <c r="V616" i="9"/>
  <c r="W616" i="9"/>
  <c r="V608" i="9"/>
  <c r="W608" i="9"/>
  <c r="V600" i="9"/>
  <c r="W600" i="9"/>
  <c r="V592" i="9"/>
  <c r="W592" i="9"/>
  <c r="V584" i="9"/>
  <c r="W584" i="9"/>
  <c r="V576" i="9"/>
  <c r="W576" i="9"/>
  <c r="V568" i="9"/>
  <c r="W568" i="9"/>
  <c r="V560" i="9"/>
  <c r="W560" i="9"/>
  <c r="V552" i="9"/>
  <c r="W552" i="9"/>
  <c r="V544" i="9"/>
  <c r="W544" i="9"/>
  <c r="V536" i="9"/>
  <c r="W536" i="9"/>
  <c r="V528" i="9"/>
  <c r="W528" i="9"/>
  <c r="V442" i="9"/>
  <c r="W442" i="9"/>
  <c r="W391" i="9"/>
  <c r="V391" i="9"/>
  <c r="V378" i="9"/>
  <c r="W378" i="9"/>
  <c r="V247" i="9"/>
  <c r="W247" i="9"/>
  <c r="W1031" i="9"/>
  <c r="W1027" i="9"/>
  <c r="W1023" i="9"/>
  <c r="W1019" i="9"/>
  <c r="W1015" i="9"/>
  <c r="W1011" i="9"/>
  <c r="W1007" i="9"/>
  <c r="W1003" i="9"/>
  <c r="W999" i="9"/>
  <c r="W995" i="9"/>
  <c r="W991" i="9"/>
  <c r="W987" i="9"/>
  <c r="W983" i="9"/>
  <c r="W979" i="9"/>
  <c r="W975" i="9"/>
  <c r="W971" i="9"/>
  <c r="W967" i="9"/>
  <c r="W963" i="9"/>
  <c r="W959" i="9"/>
  <c r="W955" i="9"/>
  <c r="W951" i="9"/>
  <c r="W947" i="9"/>
  <c r="W943" i="9"/>
  <c r="W939" i="9"/>
  <c r="W935" i="9"/>
  <c r="W931" i="9"/>
  <c r="W927" i="9"/>
  <c r="W923" i="9"/>
  <c r="W919" i="9"/>
  <c r="W915" i="9"/>
  <c r="W911" i="9"/>
  <c r="W907" i="9"/>
  <c r="W903" i="9"/>
  <c r="W899" i="9"/>
  <c r="W895" i="9"/>
  <c r="W891" i="9"/>
  <c r="W887" i="9"/>
  <c r="W883" i="9"/>
  <c r="W879" i="9"/>
  <c r="W875" i="9"/>
  <c r="W871" i="9"/>
  <c r="W867" i="9"/>
  <c r="W863" i="9"/>
  <c r="W859" i="9"/>
  <c r="W855" i="9"/>
  <c r="W851" i="9"/>
  <c r="W847" i="9"/>
  <c r="W843" i="9"/>
  <c r="W839" i="9"/>
  <c r="W835" i="9"/>
  <c r="W831" i="9"/>
  <c r="W827" i="9"/>
  <c r="W823" i="9"/>
  <c r="W819" i="9"/>
  <c r="W815" i="9"/>
  <c r="W811" i="9"/>
  <c r="V808" i="9"/>
  <c r="W803" i="9"/>
  <c r="V800" i="9"/>
  <c r="W795" i="9"/>
  <c r="V792" i="9"/>
  <c r="W787" i="9"/>
  <c r="V784" i="9"/>
  <c r="V777" i="9"/>
  <c r="V773" i="9"/>
  <c r="V769" i="9"/>
  <c r="V765" i="9"/>
  <c r="V761" i="9"/>
  <c r="V757" i="9"/>
  <c r="V753" i="9"/>
  <c r="V749" i="9"/>
  <c r="V745" i="9"/>
  <c r="V741" i="9"/>
  <c r="V737" i="9"/>
  <c r="V733" i="9"/>
  <c r="V729" i="9"/>
  <c r="V725" i="9"/>
  <c r="V721" i="9"/>
  <c r="V717" i="9"/>
  <c r="V713" i="9"/>
  <c r="V709" i="9"/>
  <c r="V705" i="9"/>
  <c r="V701" i="9"/>
  <c r="V697" i="9"/>
  <c r="V693" i="9"/>
  <c r="V689" i="9"/>
  <c r="V685" i="9"/>
  <c r="V681" i="9"/>
  <c r="V677" i="9"/>
  <c r="V673" i="9"/>
  <c r="V669" i="9"/>
  <c r="V665" i="9"/>
  <c r="V661" i="9"/>
  <c r="V657" i="9"/>
  <c r="V653" i="9"/>
  <c r="V649" i="9"/>
  <c r="V645" i="9"/>
  <c r="V641" i="9"/>
  <c r="V637" i="9"/>
  <c r="V633" i="9"/>
  <c r="V629" i="9"/>
  <c r="W423" i="9"/>
  <c r="V423" i="9"/>
  <c r="V410" i="9"/>
  <c r="W410" i="9"/>
  <c r="W439" i="9"/>
  <c r="V439" i="9"/>
  <c r="V426" i="9"/>
  <c r="W426" i="9"/>
  <c r="V454" i="9"/>
  <c r="W454" i="9"/>
  <c r="V438" i="9"/>
  <c r="W438" i="9"/>
  <c r="V422" i="9"/>
  <c r="W422" i="9"/>
  <c r="V406" i="9"/>
  <c r="W406" i="9"/>
  <c r="V390" i="9"/>
  <c r="W390" i="9"/>
  <c r="V374" i="9"/>
  <c r="W374" i="9"/>
  <c r="V358" i="9"/>
  <c r="W358" i="9"/>
  <c r="W518" i="9"/>
  <c r="V515" i="9"/>
  <c r="W510" i="9"/>
  <c r="V507" i="9"/>
  <c r="W502" i="9"/>
  <c r="V499" i="9"/>
  <c r="W494" i="9"/>
  <c r="V491" i="9"/>
  <c r="W486" i="9"/>
  <c r="V483" i="9"/>
  <c r="W478" i="9"/>
  <c r="V475" i="9"/>
  <c r="W470" i="9"/>
  <c r="V467" i="9"/>
  <c r="W462" i="9"/>
  <c r="V450" i="9"/>
  <c r="W450" i="9"/>
  <c r="V434" i="9"/>
  <c r="W434" i="9"/>
  <c r="V418" i="9"/>
  <c r="W418" i="9"/>
  <c r="V402" i="9"/>
  <c r="W402" i="9"/>
  <c r="V386" i="9"/>
  <c r="W386" i="9"/>
  <c r="V370" i="9"/>
  <c r="W370" i="9"/>
  <c r="V446" i="9"/>
  <c r="W446" i="9"/>
  <c r="V430" i="9"/>
  <c r="W430" i="9"/>
  <c r="V414" i="9"/>
  <c r="W414" i="9"/>
  <c r="V398" i="9"/>
  <c r="W398" i="9"/>
  <c r="V382" i="9"/>
  <c r="W382" i="9"/>
  <c r="V366" i="9"/>
  <c r="W366" i="9"/>
  <c r="V235" i="9"/>
  <c r="W235" i="9"/>
  <c r="V219" i="9"/>
  <c r="W219" i="9"/>
  <c r="V203" i="9"/>
  <c r="W203" i="9"/>
  <c r="V157" i="9"/>
  <c r="W157" i="9"/>
  <c r="W138" i="9"/>
  <c r="V138" i="9"/>
  <c r="V354" i="9"/>
  <c r="W354" i="9"/>
  <c r="V350" i="9"/>
  <c r="W350" i="9"/>
  <c r="V346" i="9"/>
  <c r="W346" i="9"/>
  <c r="V342" i="9"/>
  <c r="W342" i="9"/>
  <c r="V338" i="9"/>
  <c r="W338" i="9"/>
  <c r="V334" i="9"/>
  <c r="W334" i="9"/>
  <c r="V330" i="9"/>
  <c r="W330" i="9"/>
  <c r="V326" i="9"/>
  <c r="W326" i="9"/>
  <c r="V322" i="9"/>
  <c r="W322" i="9"/>
  <c r="V318" i="9"/>
  <c r="W318" i="9"/>
  <c r="V314" i="9"/>
  <c r="W314" i="9"/>
  <c r="V310" i="9"/>
  <c r="W310" i="9"/>
  <c r="V306" i="9"/>
  <c r="W306" i="9"/>
  <c r="V302" i="9"/>
  <c r="W302" i="9"/>
  <c r="V298" i="9"/>
  <c r="W298" i="9"/>
  <c r="V294" i="9"/>
  <c r="W294" i="9"/>
  <c r="V290" i="9"/>
  <c r="W290" i="9"/>
  <c r="V286" i="9"/>
  <c r="W286" i="9"/>
  <c r="V282" i="9"/>
  <c r="W282" i="9"/>
  <c r="V278" i="9"/>
  <c r="W278" i="9"/>
  <c r="V274" i="9"/>
  <c r="W274" i="9"/>
  <c r="V270" i="9"/>
  <c r="W270" i="9"/>
  <c r="V266" i="9"/>
  <c r="W266" i="9"/>
  <c r="V262" i="9"/>
  <c r="W262" i="9"/>
  <c r="V258" i="9"/>
  <c r="W258" i="9"/>
  <c r="V254" i="9"/>
  <c r="W254" i="9"/>
  <c r="V250" i="9"/>
  <c r="W250" i="9"/>
  <c r="V239" i="9"/>
  <c r="W239" i="9"/>
  <c r="V223" i="9"/>
  <c r="W223" i="9"/>
  <c r="V207" i="9"/>
  <c r="W207" i="9"/>
  <c r="V141" i="9"/>
  <c r="W141" i="9"/>
  <c r="V243" i="9"/>
  <c r="W243" i="9"/>
  <c r="V227" i="9"/>
  <c r="W227" i="9"/>
  <c r="V211" i="9"/>
  <c r="W211" i="9"/>
  <c r="W246" i="9"/>
  <c r="W242" i="9"/>
  <c r="W238" i="9"/>
  <c r="W234" i="9"/>
  <c r="W230" i="9"/>
  <c r="W226" i="9"/>
  <c r="W222" i="9"/>
  <c r="W218" i="9"/>
  <c r="W214" i="9"/>
  <c r="W210" i="9"/>
  <c r="W206" i="9"/>
  <c r="W202" i="9"/>
  <c r="W199" i="9"/>
  <c r="W191" i="9"/>
  <c r="W183" i="9"/>
  <c r="W175" i="9"/>
  <c r="V162" i="9"/>
  <c r="V153" i="9"/>
  <c r="W153" i="9"/>
  <c r="V146" i="9"/>
  <c r="V137" i="9"/>
  <c r="W137" i="9"/>
  <c r="V130" i="9"/>
  <c r="W197" i="9"/>
  <c r="V194" i="9"/>
  <c r="W189" i="9"/>
  <c r="V186" i="9"/>
  <c r="W181" i="9"/>
  <c r="V178" i="9"/>
  <c r="W173" i="9"/>
  <c r="V170" i="9"/>
  <c r="V165" i="9"/>
  <c r="W165" i="9"/>
  <c r="V158" i="9"/>
  <c r="V149" i="9"/>
  <c r="W149" i="9"/>
  <c r="V142" i="9"/>
  <c r="V133" i="9"/>
  <c r="W133" i="9"/>
  <c r="V126" i="9"/>
  <c r="W126" i="9"/>
  <c r="V122" i="9"/>
  <c r="W122" i="9"/>
  <c r="V118" i="9"/>
  <c r="W118" i="9"/>
  <c r="V114" i="9"/>
  <c r="W114" i="9"/>
  <c r="V110" i="9"/>
  <c r="W110" i="9"/>
  <c r="V106" i="9"/>
  <c r="W106" i="9"/>
  <c r="V102" i="9"/>
  <c r="W102" i="9"/>
  <c r="V98" i="9"/>
  <c r="W98" i="9"/>
  <c r="V94" i="9"/>
  <c r="W94" i="9"/>
  <c r="V90" i="9"/>
  <c r="W90" i="9"/>
  <c r="V86" i="9"/>
  <c r="W86" i="9"/>
  <c r="V82" i="9"/>
  <c r="W82" i="9"/>
  <c r="V78" i="9"/>
  <c r="W78" i="9"/>
  <c r="V74" i="9"/>
  <c r="W74" i="9"/>
  <c r="V70" i="9"/>
  <c r="W70" i="9"/>
  <c r="V66" i="9"/>
  <c r="W66" i="9"/>
  <c r="V62" i="9"/>
  <c r="W62" i="9"/>
  <c r="V58" i="9"/>
  <c r="W58" i="9"/>
  <c r="V54" i="9"/>
  <c r="W54" i="9"/>
  <c r="V50" i="9"/>
  <c r="W50" i="9"/>
  <c r="V46" i="9"/>
  <c r="W46" i="9"/>
  <c r="V42" i="9"/>
  <c r="W42" i="9"/>
  <c r="V38" i="9"/>
  <c r="W38" i="9"/>
  <c r="V34" i="9"/>
  <c r="W34" i="9"/>
  <c r="V161" i="9"/>
  <c r="W161" i="9"/>
  <c r="V145" i="9"/>
  <c r="W145" i="9"/>
  <c r="W129" i="9"/>
  <c r="W125" i="9"/>
  <c r="W121" i="9"/>
  <c r="W117" i="9"/>
  <c r="W113" i="9"/>
  <c r="W109" i="9"/>
  <c r="W105" i="9"/>
  <c r="W101" i="9"/>
  <c r="W97" i="9"/>
  <c r="W93" i="9"/>
  <c r="W89" i="9"/>
  <c r="W85" i="9"/>
  <c r="W81" i="9"/>
  <c r="W77" i="9"/>
  <c r="W73" i="9"/>
  <c r="W69" i="9"/>
  <c r="W65" i="9"/>
  <c r="W61" i="9"/>
  <c r="W57" i="9"/>
  <c r="W53" i="9"/>
  <c r="W49" i="9"/>
  <c r="W45" i="9"/>
  <c r="W41" i="9"/>
  <c r="W37" i="9"/>
  <c r="W33" i="9"/>
  <c r="V32" i="9"/>
  <c r="W32" i="9"/>
  <c r="Q614" i="9"/>
  <c r="P614" i="9"/>
  <c r="Q598" i="9"/>
  <c r="P598" i="9"/>
  <c r="Q582" i="9"/>
  <c r="P582" i="9"/>
  <c r="P517" i="9"/>
  <c r="Q517" i="9"/>
  <c r="P469" i="9"/>
  <c r="Q469" i="9"/>
  <c r="P421" i="9"/>
  <c r="Q421" i="9"/>
  <c r="P397" i="9"/>
  <c r="Q397" i="9"/>
  <c r="P389" i="9"/>
  <c r="Q389" i="9"/>
  <c r="P385" i="9"/>
  <c r="Q385" i="9"/>
  <c r="P377" i="9"/>
  <c r="Q377" i="9"/>
  <c r="P369" i="9"/>
  <c r="Q369" i="9"/>
  <c r="P361" i="9"/>
  <c r="Q361" i="9"/>
  <c r="P349" i="9"/>
  <c r="Q349" i="9"/>
  <c r="P337" i="9"/>
  <c r="Q337" i="9"/>
  <c r="Q313" i="9"/>
  <c r="P313" i="9"/>
  <c r="Q305" i="9"/>
  <c r="P305" i="9"/>
  <c r="Q253" i="9"/>
  <c r="P253" i="9"/>
  <c r="P240" i="9"/>
  <c r="Q240" i="9"/>
  <c r="Q721" i="9"/>
  <c r="P718" i="9"/>
  <c r="Q713" i="9"/>
  <c r="P710" i="9"/>
  <c r="Q705" i="9"/>
  <c r="P702" i="9"/>
  <c r="Q697" i="9"/>
  <c r="P694" i="9"/>
  <c r="Q689" i="9"/>
  <c r="P686" i="9"/>
  <c r="Q681" i="9"/>
  <c r="P678" i="9"/>
  <c r="Q673" i="9"/>
  <c r="P670" i="9"/>
  <c r="Q665" i="9"/>
  <c r="P662" i="9"/>
  <c r="Q657" i="9"/>
  <c r="P654" i="9"/>
  <c r="Q649" i="9"/>
  <c r="P646" i="9"/>
  <c r="Q641" i="9"/>
  <c r="P638" i="9"/>
  <c r="Q633" i="9"/>
  <c r="P630" i="9"/>
  <c r="Q625" i="9"/>
  <c r="Q618" i="9"/>
  <c r="P618" i="9"/>
  <c r="P613" i="9"/>
  <c r="Q613" i="9"/>
  <c r="Q611" i="9"/>
  <c r="Q602" i="9"/>
  <c r="P602" i="9"/>
  <c r="P597" i="9"/>
  <c r="Q597" i="9"/>
  <c r="Q595" i="9"/>
  <c r="Q586" i="9"/>
  <c r="P586" i="9"/>
  <c r="P581" i="9"/>
  <c r="Q581" i="9"/>
  <c r="Q579" i="9"/>
  <c r="Q570" i="9"/>
  <c r="P570" i="9"/>
  <c r="P565" i="9"/>
  <c r="Q565" i="9"/>
  <c r="Q563" i="9"/>
  <c r="Q530" i="9"/>
  <c r="P530" i="9"/>
  <c r="Q498" i="9"/>
  <c r="P498" i="9"/>
  <c r="P593" i="9"/>
  <c r="Q593" i="9"/>
  <c r="Q566" i="9"/>
  <c r="P566" i="9"/>
  <c r="P549" i="9"/>
  <c r="Q549" i="9"/>
  <c r="P485" i="9"/>
  <c r="Q485" i="9"/>
  <c r="P425" i="9"/>
  <c r="Q425" i="9"/>
  <c r="P417" i="9"/>
  <c r="Q417" i="9"/>
  <c r="P401" i="9"/>
  <c r="Q401" i="9"/>
  <c r="P393" i="9"/>
  <c r="Q393" i="9"/>
  <c r="P381" i="9"/>
  <c r="Q381" i="9"/>
  <c r="P373" i="9"/>
  <c r="Q373" i="9"/>
  <c r="P365" i="9"/>
  <c r="Q365" i="9"/>
  <c r="P353" i="9"/>
  <c r="Q353" i="9"/>
  <c r="P341" i="9"/>
  <c r="Q341" i="9"/>
  <c r="P333" i="9"/>
  <c r="Q333" i="9"/>
  <c r="P329" i="9"/>
  <c r="Q329" i="9"/>
  <c r="Q321" i="9"/>
  <c r="P321" i="9"/>
  <c r="Q297" i="9"/>
  <c r="P297" i="9"/>
  <c r="Q281" i="9"/>
  <c r="P281" i="9"/>
  <c r="P201" i="9"/>
  <c r="Q201" i="9"/>
  <c r="P193" i="9"/>
  <c r="Q193" i="9"/>
  <c r="P169" i="9"/>
  <c r="Q169" i="9"/>
  <c r="P161" i="9"/>
  <c r="Q161" i="9"/>
  <c r="P153" i="9"/>
  <c r="Q153" i="9"/>
  <c r="P145" i="9"/>
  <c r="Q145" i="9"/>
  <c r="Q1030" i="9"/>
  <c r="Q1026" i="9"/>
  <c r="Q1022" i="9"/>
  <c r="Q1018" i="9"/>
  <c r="Q1014" i="9"/>
  <c r="Q1010" i="9"/>
  <c r="Q1006" i="9"/>
  <c r="Q1002" i="9"/>
  <c r="Q998" i="9"/>
  <c r="Q994" i="9"/>
  <c r="Q990" i="9"/>
  <c r="Q986" i="9"/>
  <c r="Q982" i="9"/>
  <c r="Q978" i="9"/>
  <c r="Q974" i="9"/>
  <c r="Q970" i="9"/>
  <c r="Q966" i="9"/>
  <c r="Q962" i="9"/>
  <c r="Q958" i="9"/>
  <c r="Q954" i="9"/>
  <c r="Q950" i="9"/>
  <c r="Q946" i="9"/>
  <c r="Q942" i="9"/>
  <c r="Q938" i="9"/>
  <c r="Q934" i="9"/>
  <c r="Q930" i="9"/>
  <c r="Q926" i="9"/>
  <c r="Q922" i="9"/>
  <c r="Q918" i="9"/>
  <c r="Q914" i="9"/>
  <c r="Q910" i="9"/>
  <c r="Q906" i="9"/>
  <c r="Q902" i="9"/>
  <c r="Q898" i="9"/>
  <c r="Q894" i="9"/>
  <c r="Q890" i="9"/>
  <c r="Q886" i="9"/>
  <c r="Q882" i="9"/>
  <c r="Q878" i="9"/>
  <c r="Q874" i="9"/>
  <c r="Q870" i="9"/>
  <c r="Q866" i="9"/>
  <c r="Q862" i="9"/>
  <c r="Q858" i="9"/>
  <c r="Q854" i="9"/>
  <c r="Q850" i="9"/>
  <c r="Q846" i="9"/>
  <c r="Q842" i="9"/>
  <c r="Q838" i="9"/>
  <c r="Q834" i="9"/>
  <c r="Q830" i="9"/>
  <c r="Q826" i="9"/>
  <c r="Q822" i="9"/>
  <c r="Q818" i="9"/>
  <c r="Q814" i="9"/>
  <c r="Q810" i="9"/>
  <c r="Q806" i="9"/>
  <c r="Q802" i="9"/>
  <c r="Q798" i="9"/>
  <c r="Q794" i="9"/>
  <c r="Q790" i="9"/>
  <c r="Q786" i="9"/>
  <c r="Q782" i="9"/>
  <c r="Q778" i="9"/>
  <c r="Q774" i="9"/>
  <c r="Q770" i="9"/>
  <c r="Q766" i="9"/>
  <c r="Q762" i="9"/>
  <c r="Q758" i="9"/>
  <c r="Q754" i="9"/>
  <c r="Q750" i="9"/>
  <c r="Q746" i="9"/>
  <c r="Q742" i="9"/>
  <c r="Q738" i="9"/>
  <c r="Q734" i="9"/>
  <c r="Q730" i="9"/>
  <c r="Q726" i="9"/>
  <c r="Q722" i="9"/>
  <c r="Q719" i="9"/>
  <c r="Q711" i="9"/>
  <c r="Q703" i="9"/>
  <c r="Q695" i="9"/>
  <c r="Q687" i="9"/>
  <c r="Q679" i="9"/>
  <c r="Q671" i="9"/>
  <c r="Q663" i="9"/>
  <c r="Q655" i="9"/>
  <c r="Q647" i="9"/>
  <c r="Q639" i="9"/>
  <c r="Q631" i="9"/>
  <c r="P617" i="9"/>
  <c r="Q617" i="9"/>
  <c r="Q606" i="9"/>
  <c r="P606" i="9"/>
  <c r="P601" i="9"/>
  <c r="Q601" i="9"/>
  <c r="Q590" i="9"/>
  <c r="P590" i="9"/>
  <c r="P585" i="9"/>
  <c r="Q585" i="9"/>
  <c r="Q574" i="9"/>
  <c r="P574" i="9"/>
  <c r="P569" i="9"/>
  <c r="Q569" i="9"/>
  <c r="Q558" i="9"/>
  <c r="P558" i="9"/>
  <c r="P533" i="9"/>
  <c r="Q533" i="9"/>
  <c r="P501" i="9"/>
  <c r="Q501" i="9"/>
  <c r="P609" i="9"/>
  <c r="Q609" i="9"/>
  <c r="P577" i="9"/>
  <c r="Q577" i="9"/>
  <c r="P561" i="9"/>
  <c r="Q561" i="9"/>
  <c r="P453" i="9"/>
  <c r="Q453" i="9"/>
  <c r="P357" i="9"/>
  <c r="Q357" i="9"/>
  <c r="P345" i="9"/>
  <c r="Q345" i="9"/>
  <c r="Q289" i="9"/>
  <c r="P289" i="9"/>
  <c r="P224" i="9"/>
  <c r="Q224" i="9"/>
  <c r="P208" i="9"/>
  <c r="Q208" i="9"/>
  <c r="P185" i="9"/>
  <c r="Q185" i="9"/>
  <c r="P177" i="9"/>
  <c r="Q177" i="9"/>
  <c r="Q717" i="9"/>
  <c r="P714" i="9"/>
  <c r="Q709" i="9"/>
  <c r="P706" i="9"/>
  <c r="Q701" i="9"/>
  <c r="P698" i="9"/>
  <c r="Q693" i="9"/>
  <c r="P690" i="9"/>
  <c r="Q685" i="9"/>
  <c r="P682" i="9"/>
  <c r="Q677" i="9"/>
  <c r="P674" i="9"/>
  <c r="Q669" i="9"/>
  <c r="P666" i="9"/>
  <c r="Q661" i="9"/>
  <c r="P658" i="9"/>
  <c r="Q653" i="9"/>
  <c r="P650" i="9"/>
  <c r="Q645" i="9"/>
  <c r="P642" i="9"/>
  <c r="Q637" i="9"/>
  <c r="P634" i="9"/>
  <c r="Q629" i="9"/>
  <c r="P626" i="9"/>
  <c r="Q619" i="9"/>
  <c r="Q610" i="9"/>
  <c r="P610" i="9"/>
  <c r="P605" i="9"/>
  <c r="Q605" i="9"/>
  <c r="Q603" i="9"/>
  <c r="Q594" i="9"/>
  <c r="P594" i="9"/>
  <c r="P589" i="9"/>
  <c r="Q589" i="9"/>
  <c r="Q587" i="9"/>
  <c r="Q578" i="9"/>
  <c r="P578" i="9"/>
  <c r="P573" i="9"/>
  <c r="Q573" i="9"/>
  <c r="Q571" i="9"/>
  <c r="Q546" i="9"/>
  <c r="P546" i="9"/>
  <c r="Q514" i="9"/>
  <c r="P514" i="9"/>
  <c r="P562" i="9"/>
  <c r="Q557" i="9"/>
  <c r="P554" i="9"/>
  <c r="P545" i="9"/>
  <c r="Q545" i="9"/>
  <c r="P538" i="9"/>
  <c r="P529" i="9"/>
  <c r="Q529" i="9"/>
  <c r="P522" i="9"/>
  <c r="P513" i="9"/>
  <c r="Q513" i="9"/>
  <c r="P506" i="9"/>
  <c r="P497" i="9"/>
  <c r="Q497" i="9"/>
  <c r="P490" i="9"/>
  <c r="P481" i="9"/>
  <c r="Q481" i="9"/>
  <c r="P465" i="9"/>
  <c r="Q465" i="9"/>
  <c r="P449" i="9"/>
  <c r="Q449" i="9"/>
  <c r="P413" i="9"/>
  <c r="Q413" i="9"/>
  <c r="P324" i="9"/>
  <c r="Q324" i="9"/>
  <c r="P316" i="9"/>
  <c r="Q316" i="9"/>
  <c r="P308" i="9"/>
  <c r="Q308" i="9"/>
  <c r="P300" i="9"/>
  <c r="Q300" i="9"/>
  <c r="P292" i="9"/>
  <c r="Q292" i="9"/>
  <c r="P284" i="9"/>
  <c r="Q284" i="9"/>
  <c r="P256" i="9"/>
  <c r="Q256" i="9"/>
  <c r="P541" i="9"/>
  <c r="Q541" i="9"/>
  <c r="P525" i="9"/>
  <c r="Q525" i="9"/>
  <c r="P509" i="9"/>
  <c r="Q509" i="9"/>
  <c r="P493" i="9"/>
  <c r="Q493" i="9"/>
  <c r="P477" i="9"/>
  <c r="Q477" i="9"/>
  <c r="P461" i="9"/>
  <c r="Q461" i="9"/>
  <c r="P445" i="9"/>
  <c r="Q445" i="9"/>
  <c r="P409" i="9"/>
  <c r="Q409" i="9"/>
  <c r="P326" i="9"/>
  <c r="Q326" i="9"/>
  <c r="P318" i="9"/>
  <c r="Q318" i="9"/>
  <c r="P310" i="9"/>
  <c r="Q310" i="9"/>
  <c r="P302" i="9"/>
  <c r="Q302" i="9"/>
  <c r="P294" i="9"/>
  <c r="Q294" i="9"/>
  <c r="P286" i="9"/>
  <c r="Q286" i="9"/>
  <c r="Q269" i="9"/>
  <c r="P269" i="9"/>
  <c r="P553" i="9"/>
  <c r="Q553" i="9"/>
  <c r="P537" i="9"/>
  <c r="Q537" i="9"/>
  <c r="P521" i="9"/>
  <c r="Q521" i="9"/>
  <c r="P505" i="9"/>
  <c r="Q505" i="9"/>
  <c r="P489" i="9"/>
  <c r="Q489" i="9"/>
  <c r="P473" i="9"/>
  <c r="Q473" i="9"/>
  <c r="P457" i="9"/>
  <c r="Q457" i="9"/>
  <c r="P441" i="9"/>
  <c r="Q441" i="9"/>
  <c r="P437" i="9"/>
  <c r="Q437" i="9"/>
  <c r="P433" i="9"/>
  <c r="Q433" i="9"/>
  <c r="P429" i="9"/>
  <c r="Q429" i="9"/>
  <c r="P405" i="9"/>
  <c r="Q405" i="9"/>
  <c r="P272" i="9"/>
  <c r="Q272" i="9"/>
  <c r="P268" i="9"/>
  <c r="Q268" i="9"/>
  <c r="P252" i="9"/>
  <c r="Q252" i="9"/>
  <c r="P236" i="9"/>
  <c r="Q236" i="9"/>
  <c r="P220" i="9"/>
  <c r="Q220" i="9"/>
  <c r="P204" i="9"/>
  <c r="Q204" i="9"/>
  <c r="P195" i="9"/>
  <c r="Q195" i="9"/>
  <c r="P187" i="9"/>
  <c r="Q187" i="9"/>
  <c r="P179" i="9"/>
  <c r="Q179" i="9"/>
  <c r="P171" i="9"/>
  <c r="Q171" i="9"/>
  <c r="P163" i="9"/>
  <c r="Q163" i="9"/>
  <c r="P155" i="9"/>
  <c r="Q155" i="9"/>
  <c r="P147" i="9"/>
  <c r="Q147" i="9"/>
  <c r="P273" i="9"/>
  <c r="P264" i="9"/>
  <c r="Q264" i="9"/>
  <c r="P257" i="9"/>
  <c r="P248" i="9"/>
  <c r="Q248" i="9"/>
  <c r="P232" i="9"/>
  <c r="Q232" i="9"/>
  <c r="P216" i="9"/>
  <c r="Q216" i="9"/>
  <c r="P276" i="9"/>
  <c r="Q276" i="9"/>
  <c r="P260" i="9"/>
  <c r="Q260" i="9"/>
  <c r="P244" i="9"/>
  <c r="Q244" i="9"/>
  <c r="P228" i="9"/>
  <c r="Q228" i="9"/>
  <c r="P212" i="9"/>
  <c r="Q212" i="9"/>
  <c r="Q198" i="9"/>
  <c r="P198" i="9"/>
  <c r="Q190" i="9"/>
  <c r="P190" i="9"/>
  <c r="Q182" i="9"/>
  <c r="P182" i="9"/>
  <c r="Q174" i="9"/>
  <c r="P174" i="9"/>
  <c r="Q166" i="9"/>
  <c r="P166" i="9"/>
  <c r="Q158" i="9"/>
  <c r="P158" i="9"/>
  <c r="Q150" i="9"/>
  <c r="P150" i="9"/>
  <c r="P142" i="9"/>
  <c r="Q142" i="9"/>
  <c r="P138" i="9"/>
  <c r="Q138" i="9"/>
  <c r="P134" i="9"/>
  <c r="Q134" i="9"/>
  <c r="P130" i="9"/>
  <c r="Q130" i="9"/>
  <c r="P126" i="9"/>
  <c r="Q126" i="9"/>
  <c r="P122" i="9"/>
  <c r="Q122" i="9"/>
  <c r="P118" i="9"/>
  <c r="Q118" i="9"/>
  <c r="P114" i="9"/>
  <c r="Q114" i="9"/>
  <c r="P110" i="9"/>
  <c r="Q110" i="9"/>
  <c r="P106" i="9"/>
  <c r="Q106" i="9"/>
  <c r="P102" i="9"/>
  <c r="Q102" i="9"/>
  <c r="P98" i="9"/>
  <c r="Q98" i="9"/>
  <c r="P94" i="9"/>
  <c r="Q94" i="9"/>
  <c r="P90" i="9"/>
  <c r="Q90" i="9"/>
  <c r="P86" i="9"/>
  <c r="Q86" i="9"/>
  <c r="P82" i="9"/>
  <c r="Q82" i="9"/>
  <c r="P78" i="9"/>
  <c r="Q78" i="9"/>
  <c r="P74" i="9"/>
  <c r="Q74" i="9"/>
  <c r="P70" i="9"/>
  <c r="Q70" i="9"/>
  <c r="P66" i="9"/>
  <c r="Q66" i="9"/>
  <c r="P62" i="9"/>
  <c r="Q62" i="9"/>
  <c r="P58" i="9"/>
  <c r="Q58" i="9"/>
  <c r="P54" i="9"/>
  <c r="Q54" i="9"/>
  <c r="P50" i="9"/>
  <c r="Q50" i="9"/>
  <c r="P46" i="9"/>
  <c r="Q46" i="9"/>
  <c r="P42" i="9"/>
  <c r="Q42" i="9"/>
  <c r="P38" i="9"/>
  <c r="Q38" i="9"/>
  <c r="P34" i="9"/>
  <c r="Q34" i="9"/>
  <c r="Q113" i="9"/>
  <c r="Q109" i="9"/>
  <c r="Q105" i="9"/>
  <c r="Q101" i="9"/>
  <c r="Q97" i="9"/>
  <c r="Q93" i="9"/>
  <c r="Q89" i="9"/>
  <c r="Q85" i="9"/>
  <c r="Q81" i="9"/>
  <c r="Q77" i="9"/>
  <c r="Q73" i="9"/>
  <c r="Q69" i="9"/>
  <c r="Q65" i="9"/>
  <c r="Q61" i="9"/>
  <c r="Q57" i="9"/>
  <c r="Q53" i="9"/>
  <c r="Q49" i="9"/>
  <c r="Q45" i="9"/>
  <c r="Q41" i="9"/>
  <c r="Q37" i="9"/>
  <c r="Q33" i="9"/>
  <c r="J816" i="9"/>
  <c r="K816" i="9"/>
  <c r="J784" i="9"/>
  <c r="K784" i="9"/>
  <c r="J218" i="9"/>
  <c r="K218" i="9"/>
  <c r="K186" i="9"/>
  <c r="J186" i="9"/>
  <c r="J828" i="9"/>
  <c r="K828" i="9"/>
  <c r="J812" i="9"/>
  <c r="K812" i="9"/>
  <c r="J796" i="9"/>
  <c r="K796" i="9"/>
  <c r="J780" i="9"/>
  <c r="K780" i="9"/>
  <c r="J832" i="9"/>
  <c r="K832" i="9"/>
  <c r="J191" i="9"/>
  <c r="K191" i="9"/>
  <c r="J159" i="9"/>
  <c r="K159" i="9"/>
  <c r="K1030" i="9"/>
  <c r="K1026" i="9"/>
  <c r="K1022" i="9"/>
  <c r="K1018" i="9"/>
  <c r="K1014" i="9"/>
  <c r="K1010" i="9"/>
  <c r="K1006" i="9"/>
  <c r="K1002" i="9"/>
  <c r="K998" i="9"/>
  <c r="K994" i="9"/>
  <c r="K990" i="9"/>
  <c r="K986" i="9"/>
  <c r="K982" i="9"/>
  <c r="K978" i="9"/>
  <c r="K974" i="9"/>
  <c r="K970" i="9"/>
  <c r="K966" i="9"/>
  <c r="K962" i="9"/>
  <c r="K958" i="9"/>
  <c r="K954" i="9"/>
  <c r="K950" i="9"/>
  <c r="K946" i="9"/>
  <c r="K942" i="9"/>
  <c r="K938" i="9"/>
  <c r="K934" i="9"/>
  <c r="K930" i="9"/>
  <c r="K926" i="9"/>
  <c r="K922" i="9"/>
  <c r="K918" i="9"/>
  <c r="K914" i="9"/>
  <c r="K910" i="9"/>
  <c r="K906" i="9"/>
  <c r="K902" i="9"/>
  <c r="K898" i="9"/>
  <c r="K894" i="9"/>
  <c r="K890" i="9"/>
  <c r="K886" i="9"/>
  <c r="K882" i="9"/>
  <c r="K878" i="9"/>
  <c r="K874" i="9"/>
  <c r="K870" i="9"/>
  <c r="K866" i="9"/>
  <c r="J824" i="9"/>
  <c r="K824" i="9"/>
  <c r="J808" i="9"/>
  <c r="K808" i="9"/>
  <c r="J792" i="9"/>
  <c r="K792" i="9"/>
  <c r="J776" i="9"/>
  <c r="K776" i="9"/>
  <c r="J772" i="9"/>
  <c r="K772" i="9"/>
  <c r="J768" i="9"/>
  <c r="K768" i="9"/>
  <c r="J764" i="9"/>
  <c r="K764" i="9"/>
  <c r="J760" i="9"/>
  <c r="K760" i="9"/>
  <c r="J756" i="9"/>
  <c r="K756" i="9"/>
  <c r="J752" i="9"/>
  <c r="K752" i="9"/>
  <c r="J748" i="9"/>
  <c r="K748" i="9"/>
  <c r="J744" i="9"/>
  <c r="K744" i="9"/>
  <c r="J740" i="9"/>
  <c r="K740" i="9"/>
  <c r="J736" i="9"/>
  <c r="K736" i="9"/>
  <c r="J732" i="9"/>
  <c r="K732" i="9"/>
  <c r="J728" i="9"/>
  <c r="K728" i="9"/>
  <c r="J724" i="9"/>
  <c r="K724" i="9"/>
  <c r="J720" i="9"/>
  <c r="K720" i="9"/>
  <c r="J716" i="9"/>
  <c r="K716" i="9"/>
  <c r="J712" i="9"/>
  <c r="K712" i="9"/>
  <c r="J708" i="9"/>
  <c r="K708" i="9"/>
  <c r="J704" i="9"/>
  <c r="K704" i="9"/>
  <c r="J700" i="9"/>
  <c r="K700" i="9"/>
  <c r="J696" i="9"/>
  <c r="K696" i="9"/>
  <c r="J692" i="9"/>
  <c r="K692" i="9"/>
  <c r="J688" i="9"/>
  <c r="K688" i="9"/>
  <c r="J684" i="9"/>
  <c r="K684" i="9"/>
  <c r="J680" i="9"/>
  <c r="K680" i="9"/>
  <c r="J676" i="9"/>
  <c r="K676" i="9"/>
  <c r="J672" i="9"/>
  <c r="K672" i="9"/>
  <c r="J668" i="9"/>
  <c r="K668" i="9"/>
  <c r="J664" i="9"/>
  <c r="K664" i="9"/>
  <c r="J660" i="9"/>
  <c r="K660" i="9"/>
  <c r="J656" i="9"/>
  <c r="K656" i="9"/>
  <c r="J652" i="9"/>
  <c r="K652" i="9"/>
  <c r="J648" i="9"/>
  <c r="K648" i="9"/>
  <c r="J644" i="9"/>
  <c r="K644" i="9"/>
  <c r="J640" i="9"/>
  <c r="K640" i="9"/>
  <c r="J636" i="9"/>
  <c r="K636" i="9"/>
  <c r="J632" i="9"/>
  <c r="K632" i="9"/>
  <c r="J628" i="9"/>
  <c r="K628" i="9"/>
  <c r="J624" i="9"/>
  <c r="K624" i="9"/>
  <c r="J620" i="9"/>
  <c r="K620" i="9"/>
  <c r="J616" i="9"/>
  <c r="K616" i="9"/>
  <c r="J612" i="9"/>
  <c r="K612" i="9"/>
  <c r="J608" i="9"/>
  <c r="K608" i="9"/>
  <c r="J604" i="9"/>
  <c r="K604" i="9"/>
  <c r="J600" i="9"/>
  <c r="K600" i="9"/>
  <c r="J596" i="9"/>
  <c r="K596" i="9"/>
  <c r="J592" i="9"/>
  <c r="K592" i="9"/>
  <c r="J588" i="9"/>
  <c r="K588" i="9"/>
  <c r="J584" i="9"/>
  <c r="K584" i="9"/>
  <c r="J580" i="9"/>
  <c r="K580" i="9"/>
  <c r="J576" i="9"/>
  <c r="K576" i="9"/>
  <c r="J572" i="9"/>
  <c r="K572" i="9"/>
  <c r="J568" i="9"/>
  <c r="K568" i="9"/>
  <c r="J564" i="9"/>
  <c r="K564" i="9"/>
  <c r="J560" i="9"/>
  <c r="K560" i="9"/>
  <c r="J556" i="9"/>
  <c r="K556" i="9"/>
  <c r="J552" i="9"/>
  <c r="K552" i="9"/>
  <c r="J548" i="9"/>
  <c r="K548" i="9"/>
  <c r="J544" i="9"/>
  <c r="K544" i="9"/>
  <c r="J800" i="9"/>
  <c r="K800" i="9"/>
  <c r="J173" i="9"/>
  <c r="K173" i="9"/>
  <c r="J829" i="9"/>
  <c r="J820" i="9"/>
  <c r="K820" i="9"/>
  <c r="J813" i="9"/>
  <c r="J804" i="9"/>
  <c r="K804" i="9"/>
  <c r="J797" i="9"/>
  <c r="J788" i="9"/>
  <c r="K788" i="9"/>
  <c r="J781" i="9"/>
  <c r="J540" i="9"/>
  <c r="K535" i="9"/>
  <c r="J532" i="9"/>
  <c r="K527" i="9"/>
  <c r="J524" i="9"/>
  <c r="J476" i="9"/>
  <c r="K476" i="9"/>
  <c r="J472" i="9"/>
  <c r="K472" i="9"/>
  <c r="J468" i="9"/>
  <c r="K468" i="9"/>
  <c r="J464" i="9"/>
  <c r="K464" i="9"/>
  <c r="J460" i="9"/>
  <c r="K460" i="9"/>
  <c r="J456" i="9"/>
  <c r="K456" i="9"/>
  <c r="J452" i="9"/>
  <c r="K452" i="9"/>
  <c r="J448" i="9"/>
  <c r="K448" i="9"/>
  <c r="J444" i="9"/>
  <c r="K444" i="9"/>
  <c r="J440" i="9"/>
  <c r="K440" i="9"/>
  <c r="J436" i="9"/>
  <c r="K436" i="9"/>
  <c r="J432" i="9"/>
  <c r="K432" i="9"/>
  <c r="J428" i="9"/>
  <c r="K428" i="9"/>
  <c r="J424" i="9"/>
  <c r="K424" i="9"/>
  <c r="J420" i="9"/>
  <c r="K420" i="9"/>
  <c r="J416" i="9"/>
  <c r="K416" i="9"/>
  <c r="J412" i="9"/>
  <c r="K412" i="9"/>
  <c r="J408" i="9"/>
  <c r="K408" i="9"/>
  <c r="J404" i="9"/>
  <c r="K404" i="9"/>
  <c r="J400" i="9"/>
  <c r="K400" i="9"/>
  <c r="J396" i="9"/>
  <c r="K396" i="9"/>
  <c r="J392" i="9"/>
  <c r="K392" i="9"/>
  <c r="J388" i="9"/>
  <c r="K388" i="9"/>
  <c r="J384" i="9"/>
  <c r="K384" i="9"/>
  <c r="J380" i="9"/>
  <c r="K380" i="9"/>
  <c r="J376" i="9"/>
  <c r="K376" i="9"/>
  <c r="J372" i="9"/>
  <c r="K372" i="9"/>
  <c r="J368" i="9"/>
  <c r="K368" i="9"/>
  <c r="J364" i="9"/>
  <c r="K364" i="9"/>
  <c r="J360" i="9"/>
  <c r="K360" i="9"/>
  <c r="J356" i="9"/>
  <c r="K356" i="9"/>
  <c r="J352" i="9"/>
  <c r="K352" i="9"/>
  <c r="J348" i="9"/>
  <c r="K348" i="9"/>
  <c r="J344" i="9"/>
  <c r="K344" i="9"/>
  <c r="J340" i="9"/>
  <c r="K340" i="9"/>
  <c r="J242" i="9"/>
  <c r="J222" i="9"/>
  <c r="K222" i="9"/>
  <c r="J197" i="9"/>
  <c r="K197" i="9"/>
  <c r="J183" i="9"/>
  <c r="K183" i="9"/>
  <c r="K178" i="9"/>
  <c r="J178" i="9"/>
  <c r="J165" i="9"/>
  <c r="K165" i="9"/>
  <c r="K150" i="9"/>
  <c r="J150" i="9"/>
  <c r="K336" i="9"/>
  <c r="J333" i="9"/>
  <c r="K328" i="9"/>
  <c r="J325" i="9"/>
  <c r="K320" i="9"/>
  <c r="J317" i="9"/>
  <c r="K312" i="9"/>
  <c r="J309" i="9"/>
  <c r="K304" i="9"/>
  <c r="J301" i="9"/>
  <c r="K296" i="9"/>
  <c r="J293" i="9"/>
  <c r="K288" i="9"/>
  <c r="J210" i="9"/>
  <c r="K210" i="9"/>
  <c r="J206" i="9"/>
  <c r="K206" i="9"/>
  <c r="J202" i="9"/>
  <c r="K202" i="9"/>
  <c r="J189" i="9"/>
  <c r="K189" i="9"/>
  <c r="J175" i="9"/>
  <c r="K175" i="9"/>
  <c r="K170" i="9"/>
  <c r="J170" i="9"/>
  <c r="J153" i="9"/>
  <c r="K153" i="9"/>
  <c r="J241" i="9"/>
  <c r="K241" i="9"/>
  <c r="J237" i="9"/>
  <c r="K237" i="9"/>
  <c r="J233" i="9"/>
  <c r="K233" i="9"/>
  <c r="J229" i="9"/>
  <c r="K229" i="9"/>
  <c r="J214" i="9"/>
  <c r="K214" i="9"/>
  <c r="J199" i="9"/>
  <c r="K199" i="9"/>
  <c r="K194" i="9"/>
  <c r="J194" i="9"/>
  <c r="J181" i="9"/>
  <c r="K181" i="9"/>
  <c r="J167" i="9"/>
  <c r="K167" i="9"/>
  <c r="K162" i="9"/>
  <c r="J162" i="9"/>
  <c r="K225" i="9"/>
  <c r="K221" i="9"/>
  <c r="K217" i="9"/>
  <c r="K213" i="9"/>
  <c r="K201" i="9"/>
  <c r="J198" i="9"/>
  <c r="K193" i="9"/>
  <c r="J190" i="9"/>
  <c r="K185" i="9"/>
  <c r="J182" i="9"/>
  <c r="K177" i="9"/>
  <c r="J174" i="9"/>
  <c r="K169" i="9"/>
  <c r="J166" i="9"/>
  <c r="K161" i="9"/>
  <c r="J158" i="9"/>
  <c r="J149" i="9"/>
  <c r="K149" i="9"/>
  <c r="J142" i="9"/>
  <c r="J154" i="9"/>
  <c r="J145" i="9"/>
  <c r="K145" i="9"/>
  <c r="J138" i="9"/>
  <c r="K138" i="9"/>
  <c r="J134" i="9"/>
  <c r="K134" i="9"/>
  <c r="J130" i="9"/>
  <c r="K130" i="9"/>
  <c r="J126" i="9"/>
  <c r="K126" i="9"/>
  <c r="J122" i="9"/>
  <c r="K122" i="9"/>
  <c r="J118" i="9"/>
  <c r="K118" i="9"/>
  <c r="J114" i="9"/>
  <c r="K114" i="9"/>
  <c r="J110" i="9"/>
  <c r="K110" i="9"/>
  <c r="J106" i="9"/>
  <c r="K106" i="9"/>
  <c r="J102" i="9"/>
  <c r="K102" i="9"/>
  <c r="J98" i="9"/>
  <c r="K98" i="9"/>
  <c r="J94" i="9"/>
  <c r="K94" i="9"/>
  <c r="J90" i="9"/>
  <c r="K90" i="9"/>
  <c r="J86" i="9"/>
  <c r="K86" i="9"/>
  <c r="J82" i="9"/>
  <c r="K82" i="9"/>
  <c r="J78" i="9"/>
  <c r="K78" i="9"/>
  <c r="J74" i="9"/>
  <c r="K74" i="9"/>
  <c r="J70" i="9"/>
  <c r="K70" i="9"/>
  <c r="J66" i="9"/>
  <c r="K66" i="9"/>
  <c r="J62" i="9"/>
  <c r="K62" i="9"/>
  <c r="J58" i="9"/>
  <c r="K58" i="9"/>
  <c r="J54" i="9"/>
  <c r="K54" i="9"/>
  <c r="J50" i="9"/>
  <c r="K50" i="9"/>
  <c r="J46" i="9"/>
  <c r="K46" i="9"/>
  <c r="J42" i="9"/>
  <c r="K42" i="9"/>
  <c r="J38" i="9"/>
  <c r="K38" i="9"/>
  <c r="J34" i="9"/>
  <c r="K34" i="9"/>
  <c r="J157" i="9"/>
  <c r="K157" i="9"/>
  <c r="J141" i="9"/>
  <c r="K141" i="9"/>
  <c r="K137" i="9"/>
  <c r="K133" i="9"/>
  <c r="K129" i="9"/>
  <c r="K125" i="9"/>
  <c r="K121" i="9"/>
  <c r="K117" i="9"/>
  <c r="K113" i="9"/>
  <c r="K109" i="9"/>
  <c r="K105" i="9"/>
  <c r="K101" i="9"/>
  <c r="K97" i="9"/>
  <c r="K93" i="9"/>
  <c r="K89" i="9"/>
  <c r="K85" i="9"/>
  <c r="K81" i="9"/>
  <c r="K77" i="9"/>
  <c r="K73" i="9"/>
  <c r="K69" i="9"/>
  <c r="K65" i="9"/>
  <c r="K61" i="9"/>
  <c r="K57" i="9"/>
  <c r="K53" i="9"/>
  <c r="K49" i="9"/>
  <c r="K45" i="9"/>
  <c r="K41" i="9"/>
  <c r="K37" i="9"/>
  <c r="K33" i="9"/>
  <c r="E14" i="8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E377" i="8" s="1"/>
  <c r="E378" i="8" s="1"/>
  <c r="E379" i="8" s="1"/>
  <c r="E380" i="8" s="1"/>
  <c r="E381" i="8" s="1"/>
  <c r="E382" i="8" s="1"/>
  <c r="E383" i="8" s="1"/>
  <c r="E384" i="8" s="1"/>
  <c r="E385" i="8" s="1"/>
  <c r="E386" i="8" s="1"/>
  <c r="E387" i="8" s="1"/>
  <c r="E388" i="8" s="1"/>
  <c r="E389" i="8" s="1"/>
  <c r="E390" i="8" s="1"/>
  <c r="E391" i="8" s="1"/>
  <c r="E392" i="8" s="1"/>
  <c r="E393" i="8" s="1"/>
  <c r="E394" i="8" s="1"/>
  <c r="E395" i="8" s="1"/>
  <c r="E396" i="8" s="1"/>
  <c r="E397" i="8" s="1"/>
  <c r="E398" i="8" s="1"/>
  <c r="E399" i="8" s="1"/>
  <c r="E400" i="8" s="1"/>
  <c r="E401" i="8" s="1"/>
  <c r="E402" i="8" s="1"/>
  <c r="E403" i="8" s="1"/>
  <c r="E404" i="8" s="1"/>
  <c r="E405" i="8" s="1"/>
  <c r="E406" i="8" s="1"/>
  <c r="E407" i="8" s="1"/>
  <c r="E408" i="8" s="1"/>
  <c r="E409" i="8" s="1"/>
  <c r="E410" i="8" s="1"/>
  <c r="E411" i="8" s="1"/>
  <c r="E412" i="8" s="1"/>
  <c r="E413" i="8" s="1"/>
  <c r="E414" i="8" s="1"/>
  <c r="E415" i="8" s="1"/>
  <c r="E416" i="8" s="1"/>
  <c r="E417" i="8" s="1"/>
  <c r="E418" i="8" s="1"/>
  <c r="E419" i="8" s="1"/>
  <c r="E420" i="8" s="1"/>
  <c r="E421" i="8" s="1"/>
  <c r="E422" i="8" s="1"/>
  <c r="E423" i="8" s="1"/>
  <c r="E424" i="8" s="1"/>
  <c r="E425" i="8" s="1"/>
  <c r="E426" i="8" s="1"/>
  <c r="E427" i="8" s="1"/>
  <c r="E428" i="8" s="1"/>
  <c r="E429" i="8" s="1"/>
  <c r="E430" i="8" s="1"/>
  <c r="E431" i="8" s="1"/>
  <c r="E432" i="8" s="1"/>
  <c r="E433" i="8" s="1"/>
  <c r="E434" i="8" s="1"/>
  <c r="E435" i="8" s="1"/>
  <c r="E436" i="8" s="1"/>
  <c r="E437" i="8" s="1"/>
  <c r="E438" i="8" s="1"/>
  <c r="E439" i="8" s="1"/>
  <c r="E440" i="8" s="1"/>
  <c r="E441" i="8" s="1"/>
  <c r="E442" i="8" s="1"/>
  <c r="E443" i="8" s="1"/>
  <c r="E444" i="8" s="1"/>
  <c r="E445" i="8" s="1"/>
  <c r="E446" i="8" s="1"/>
  <c r="E447" i="8" s="1"/>
  <c r="E448" i="8" s="1"/>
  <c r="E449" i="8" s="1"/>
  <c r="E450" i="8" s="1"/>
  <c r="E451" i="8" s="1"/>
  <c r="E452" i="8" s="1"/>
  <c r="E453" i="8" s="1"/>
  <c r="E454" i="8" s="1"/>
  <c r="E455" i="8" s="1"/>
  <c r="E456" i="8" s="1"/>
  <c r="E457" i="8" s="1"/>
  <c r="E458" i="8" s="1"/>
  <c r="E459" i="8" s="1"/>
  <c r="E460" i="8" s="1"/>
  <c r="E461" i="8" s="1"/>
  <c r="E462" i="8" s="1"/>
  <c r="E463" i="8" s="1"/>
  <c r="E464" i="8" s="1"/>
  <c r="E465" i="8" s="1"/>
  <c r="E466" i="8" s="1"/>
  <c r="E467" i="8" s="1"/>
  <c r="E468" i="8" s="1"/>
  <c r="E469" i="8" s="1"/>
  <c r="E470" i="8" s="1"/>
  <c r="E471" i="8" s="1"/>
  <c r="E472" i="8" s="1"/>
  <c r="E473" i="8" s="1"/>
  <c r="E474" i="8" s="1"/>
  <c r="E475" i="8" s="1"/>
  <c r="E476" i="8" s="1"/>
  <c r="E477" i="8" s="1"/>
  <c r="E478" i="8" s="1"/>
  <c r="E479" i="8" s="1"/>
  <c r="E480" i="8" s="1"/>
  <c r="E481" i="8" s="1"/>
  <c r="E482" i="8" s="1"/>
  <c r="E483" i="8" s="1"/>
  <c r="E484" i="8" s="1"/>
  <c r="E485" i="8" s="1"/>
  <c r="E486" i="8" s="1"/>
  <c r="E487" i="8" s="1"/>
  <c r="E488" i="8" s="1"/>
  <c r="E489" i="8" s="1"/>
  <c r="E490" i="8" s="1"/>
  <c r="E491" i="8" s="1"/>
  <c r="E492" i="8" s="1"/>
  <c r="E493" i="8" s="1"/>
  <c r="E494" i="8" s="1"/>
  <c r="E495" i="8" s="1"/>
  <c r="E496" i="8" s="1"/>
  <c r="E497" i="8" s="1"/>
  <c r="E498" i="8" s="1"/>
  <c r="E499" i="8" s="1"/>
  <c r="E500" i="8" s="1"/>
  <c r="E501" i="8" s="1"/>
  <c r="E502" i="8" s="1"/>
  <c r="E503" i="8" s="1"/>
  <c r="E504" i="8" s="1"/>
  <c r="E505" i="8" s="1"/>
  <c r="E506" i="8" s="1"/>
  <c r="E507" i="8" s="1"/>
  <c r="E508" i="8" s="1"/>
  <c r="E509" i="8" s="1"/>
  <c r="E510" i="8" s="1"/>
  <c r="E511" i="8" s="1"/>
  <c r="E512" i="8" s="1"/>
  <c r="E513" i="8" s="1"/>
  <c r="E514" i="8" s="1"/>
  <c r="E515" i="8" s="1"/>
  <c r="E516" i="8" s="1"/>
  <c r="E517" i="8" s="1"/>
  <c r="E518" i="8" s="1"/>
  <c r="E519" i="8" s="1"/>
  <c r="E520" i="8" s="1"/>
  <c r="E521" i="8" s="1"/>
  <c r="E522" i="8" s="1"/>
  <c r="E523" i="8" s="1"/>
  <c r="E524" i="8" s="1"/>
  <c r="E525" i="8" s="1"/>
  <c r="E526" i="8" s="1"/>
  <c r="E527" i="8" s="1"/>
  <c r="E528" i="8" s="1"/>
  <c r="E529" i="8" s="1"/>
  <c r="E530" i="8" s="1"/>
  <c r="E531" i="8" s="1"/>
  <c r="E532" i="8" s="1"/>
  <c r="E533" i="8" s="1"/>
  <c r="E534" i="8" s="1"/>
  <c r="E535" i="8" s="1"/>
  <c r="E536" i="8" s="1"/>
  <c r="E537" i="8" s="1"/>
  <c r="E538" i="8" s="1"/>
  <c r="E539" i="8" s="1"/>
  <c r="E540" i="8" s="1"/>
  <c r="E541" i="8" s="1"/>
  <c r="E542" i="8" s="1"/>
  <c r="E543" i="8" s="1"/>
  <c r="E544" i="8" s="1"/>
  <c r="E545" i="8" s="1"/>
  <c r="E546" i="8" s="1"/>
  <c r="E547" i="8" s="1"/>
  <c r="E548" i="8" s="1"/>
  <c r="E549" i="8" s="1"/>
  <c r="E550" i="8" s="1"/>
  <c r="E551" i="8" s="1"/>
  <c r="E552" i="8" s="1"/>
  <c r="E553" i="8" s="1"/>
  <c r="E554" i="8" s="1"/>
  <c r="E555" i="8" s="1"/>
  <c r="E556" i="8" s="1"/>
  <c r="E557" i="8" s="1"/>
  <c r="E558" i="8" s="1"/>
  <c r="E559" i="8" s="1"/>
  <c r="E560" i="8" s="1"/>
  <c r="E561" i="8" s="1"/>
  <c r="E562" i="8" s="1"/>
  <c r="E563" i="8" s="1"/>
  <c r="E564" i="8" s="1"/>
  <c r="E565" i="8" s="1"/>
  <c r="E566" i="8" s="1"/>
  <c r="E567" i="8" s="1"/>
  <c r="E568" i="8" s="1"/>
  <c r="E569" i="8" s="1"/>
  <c r="E570" i="8" s="1"/>
  <c r="E571" i="8" s="1"/>
  <c r="E572" i="8" s="1"/>
  <c r="E573" i="8" s="1"/>
  <c r="E574" i="8" s="1"/>
  <c r="E575" i="8" s="1"/>
  <c r="E576" i="8" s="1"/>
  <c r="E577" i="8" s="1"/>
  <c r="E578" i="8" s="1"/>
  <c r="E579" i="8" s="1"/>
  <c r="E580" i="8" s="1"/>
  <c r="E581" i="8" s="1"/>
  <c r="E582" i="8" s="1"/>
  <c r="E583" i="8" s="1"/>
  <c r="E584" i="8" s="1"/>
  <c r="E585" i="8" s="1"/>
  <c r="E586" i="8" s="1"/>
  <c r="E587" i="8" s="1"/>
  <c r="E588" i="8" s="1"/>
  <c r="E589" i="8" s="1"/>
  <c r="E590" i="8" s="1"/>
  <c r="E591" i="8" s="1"/>
  <c r="E592" i="8" s="1"/>
  <c r="E593" i="8" s="1"/>
  <c r="E594" i="8" s="1"/>
  <c r="E595" i="8" s="1"/>
  <c r="E596" i="8" s="1"/>
  <c r="E597" i="8" s="1"/>
  <c r="E598" i="8" s="1"/>
  <c r="E599" i="8" s="1"/>
  <c r="E600" i="8" s="1"/>
  <c r="E601" i="8" s="1"/>
  <c r="E602" i="8" s="1"/>
  <c r="E603" i="8" s="1"/>
  <c r="E604" i="8" s="1"/>
  <c r="E605" i="8" s="1"/>
  <c r="E606" i="8" s="1"/>
  <c r="E607" i="8" s="1"/>
  <c r="E608" i="8" s="1"/>
  <c r="E609" i="8" s="1"/>
  <c r="E610" i="8" s="1"/>
  <c r="E611" i="8" s="1"/>
  <c r="E612" i="8" s="1"/>
  <c r="E613" i="8" s="1"/>
  <c r="E614" i="8" s="1"/>
  <c r="E615" i="8" s="1"/>
  <c r="E616" i="8" s="1"/>
  <c r="E617" i="8" s="1"/>
  <c r="E618" i="8" s="1"/>
  <c r="E619" i="8" s="1"/>
  <c r="E620" i="8" s="1"/>
  <c r="E621" i="8" s="1"/>
  <c r="E622" i="8" s="1"/>
  <c r="E623" i="8" s="1"/>
  <c r="E624" i="8" s="1"/>
  <c r="E625" i="8" s="1"/>
  <c r="E626" i="8" s="1"/>
  <c r="E627" i="8" s="1"/>
  <c r="E628" i="8" s="1"/>
  <c r="E629" i="8" s="1"/>
  <c r="E630" i="8" s="1"/>
  <c r="E631" i="8" s="1"/>
  <c r="E632" i="8" s="1"/>
  <c r="E633" i="8" s="1"/>
  <c r="E634" i="8" s="1"/>
  <c r="E635" i="8" s="1"/>
  <c r="E636" i="8" s="1"/>
  <c r="E637" i="8" s="1"/>
  <c r="E638" i="8" s="1"/>
  <c r="E639" i="8" s="1"/>
  <c r="E640" i="8" s="1"/>
  <c r="E641" i="8" s="1"/>
  <c r="E642" i="8" s="1"/>
  <c r="E643" i="8" s="1"/>
  <c r="E644" i="8" s="1"/>
  <c r="E645" i="8" s="1"/>
  <c r="E646" i="8" s="1"/>
  <c r="E647" i="8" s="1"/>
  <c r="E648" i="8" s="1"/>
  <c r="E649" i="8" s="1"/>
  <c r="E650" i="8" s="1"/>
  <c r="E651" i="8" s="1"/>
  <c r="E652" i="8" s="1"/>
  <c r="E653" i="8" s="1"/>
  <c r="E654" i="8" s="1"/>
  <c r="E655" i="8" s="1"/>
  <c r="E656" i="8" s="1"/>
  <c r="E657" i="8" s="1"/>
  <c r="E658" i="8" s="1"/>
  <c r="E659" i="8" s="1"/>
  <c r="E660" i="8" s="1"/>
  <c r="E661" i="8" s="1"/>
  <c r="E662" i="8" s="1"/>
  <c r="E663" i="8" s="1"/>
  <c r="E664" i="8" s="1"/>
  <c r="E665" i="8" s="1"/>
  <c r="E666" i="8" s="1"/>
  <c r="E667" i="8" s="1"/>
  <c r="E668" i="8" s="1"/>
  <c r="E669" i="8" s="1"/>
  <c r="E670" i="8" s="1"/>
  <c r="E671" i="8" s="1"/>
  <c r="E672" i="8" s="1"/>
  <c r="E673" i="8" s="1"/>
  <c r="E674" i="8" s="1"/>
  <c r="E675" i="8" s="1"/>
  <c r="E676" i="8" s="1"/>
  <c r="E677" i="8" s="1"/>
  <c r="E678" i="8" s="1"/>
  <c r="E679" i="8" s="1"/>
  <c r="E680" i="8" s="1"/>
  <c r="E681" i="8" s="1"/>
  <c r="E682" i="8" s="1"/>
  <c r="E683" i="8" s="1"/>
  <c r="E684" i="8" s="1"/>
  <c r="E685" i="8" s="1"/>
  <c r="E686" i="8" s="1"/>
  <c r="E687" i="8" s="1"/>
  <c r="E688" i="8" s="1"/>
  <c r="E689" i="8" s="1"/>
  <c r="E690" i="8" s="1"/>
  <c r="E691" i="8" s="1"/>
  <c r="E692" i="8" s="1"/>
  <c r="E693" i="8" s="1"/>
  <c r="E694" i="8" s="1"/>
  <c r="E695" i="8" s="1"/>
  <c r="E696" i="8" s="1"/>
  <c r="E697" i="8" s="1"/>
  <c r="E698" i="8" s="1"/>
  <c r="E699" i="8" s="1"/>
  <c r="E700" i="8" s="1"/>
  <c r="E701" i="8" s="1"/>
  <c r="E702" i="8" s="1"/>
  <c r="E703" i="8" s="1"/>
  <c r="E704" i="8" s="1"/>
  <c r="E705" i="8" s="1"/>
  <c r="E706" i="8" s="1"/>
  <c r="E707" i="8" s="1"/>
  <c r="E708" i="8" s="1"/>
  <c r="E709" i="8" s="1"/>
  <c r="E710" i="8" s="1"/>
  <c r="E711" i="8" s="1"/>
  <c r="E712" i="8" s="1"/>
  <c r="E713" i="8" s="1"/>
  <c r="E714" i="8" s="1"/>
  <c r="E715" i="8" s="1"/>
  <c r="E716" i="8" s="1"/>
  <c r="E717" i="8" s="1"/>
  <c r="E718" i="8" s="1"/>
  <c r="E719" i="8" s="1"/>
  <c r="E720" i="8" s="1"/>
  <c r="E721" i="8" s="1"/>
  <c r="E722" i="8" s="1"/>
  <c r="E723" i="8" s="1"/>
  <c r="E724" i="8" s="1"/>
  <c r="E725" i="8" s="1"/>
  <c r="E726" i="8" s="1"/>
  <c r="E727" i="8" s="1"/>
  <c r="E728" i="8" s="1"/>
  <c r="E729" i="8" s="1"/>
  <c r="E730" i="8" s="1"/>
  <c r="E731" i="8" s="1"/>
  <c r="E732" i="8" s="1"/>
  <c r="E733" i="8" s="1"/>
  <c r="E734" i="8" s="1"/>
  <c r="E735" i="8" s="1"/>
  <c r="E736" i="8" s="1"/>
  <c r="E737" i="8" s="1"/>
  <c r="E738" i="8" s="1"/>
  <c r="E739" i="8" s="1"/>
  <c r="E740" i="8" s="1"/>
  <c r="E741" i="8" s="1"/>
  <c r="E742" i="8" s="1"/>
  <c r="E743" i="8" s="1"/>
  <c r="E744" i="8" s="1"/>
  <c r="E745" i="8" s="1"/>
  <c r="E746" i="8" s="1"/>
  <c r="E747" i="8" s="1"/>
  <c r="E748" i="8" s="1"/>
  <c r="E749" i="8" s="1"/>
  <c r="E750" i="8" s="1"/>
  <c r="E751" i="8" s="1"/>
  <c r="E752" i="8" s="1"/>
  <c r="E753" i="8" s="1"/>
  <c r="E754" i="8" s="1"/>
  <c r="E755" i="8" s="1"/>
  <c r="E756" i="8" s="1"/>
  <c r="E757" i="8" s="1"/>
  <c r="E758" i="8" s="1"/>
  <c r="E759" i="8" s="1"/>
  <c r="E760" i="8" s="1"/>
  <c r="E761" i="8" s="1"/>
  <c r="E762" i="8" s="1"/>
  <c r="E763" i="8" s="1"/>
  <c r="E764" i="8" s="1"/>
  <c r="E765" i="8" s="1"/>
  <c r="E766" i="8" s="1"/>
  <c r="E767" i="8" s="1"/>
  <c r="E768" i="8" s="1"/>
  <c r="E769" i="8" s="1"/>
  <c r="E770" i="8" s="1"/>
  <c r="E771" i="8" s="1"/>
  <c r="E772" i="8" s="1"/>
  <c r="E773" i="8" s="1"/>
  <c r="E774" i="8" s="1"/>
  <c r="E775" i="8" s="1"/>
  <c r="E776" i="8" s="1"/>
  <c r="E777" i="8" s="1"/>
  <c r="E778" i="8" s="1"/>
  <c r="E779" i="8" s="1"/>
  <c r="E780" i="8" s="1"/>
  <c r="E781" i="8" s="1"/>
  <c r="E782" i="8" s="1"/>
  <c r="E783" i="8" s="1"/>
  <c r="E784" i="8" s="1"/>
  <c r="E785" i="8" s="1"/>
  <c r="E786" i="8" s="1"/>
  <c r="E787" i="8" s="1"/>
  <c r="E788" i="8" s="1"/>
  <c r="E789" i="8" s="1"/>
  <c r="E790" i="8" s="1"/>
  <c r="E791" i="8" s="1"/>
  <c r="E792" i="8" s="1"/>
  <c r="E793" i="8" s="1"/>
  <c r="E794" i="8" s="1"/>
  <c r="E795" i="8" s="1"/>
  <c r="E796" i="8" s="1"/>
  <c r="E797" i="8" s="1"/>
  <c r="E798" i="8" s="1"/>
  <c r="E799" i="8" s="1"/>
  <c r="E800" i="8" s="1"/>
  <c r="E801" i="8" s="1"/>
  <c r="E802" i="8" s="1"/>
  <c r="E803" i="8" s="1"/>
  <c r="E804" i="8" s="1"/>
  <c r="E805" i="8" s="1"/>
  <c r="E806" i="8" s="1"/>
  <c r="E807" i="8" s="1"/>
  <c r="E808" i="8" s="1"/>
  <c r="E809" i="8" s="1"/>
  <c r="E810" i="8" s="1"/>
  <c r="E811" i="8" s="1"/>
  <c r="E812" i="8" s="1"/>
  <c r="E813" i="8" s="1"/>
  <c r="E814" i="8" s="1"/>
  <c r="E815" i="8" s="1"/>
  <c r="E816" i="8" s="1"/>
  <c r="E817" i="8" s="1"/>
  <c r="E818" i="8" s="1"/>
  <c r="E819" i="8" s="1"/>
  <c r="E820" i="8" s="1"/>
  <c r="E821" i="8" s="1"/>
  <c r="E822" i="8" s="1"/>
  <c r="E823" i="8" s="1"/>
  <c r="E824" i="8" s="1"/>
  <c r="E825" i="8" s="1"/>
  <c r="E826" i="8" s="1"/>
  <c r="E827" i="8" s="1"/>
  <c r="E828" i="8" s="1"/>
  <c r="E829" i="8" s="1"/>
  <c r="E830" i="8" s="1"/>
  <c r="E831" i="8" s="1"/>
  <c r="E832" i="8" s="1"/>
  <c r="E833" i="8" s="1"/>
  <c r="E834" i="8" s="1"/>
  <c r="E835" i="8" s="1"/>
  <c r="E836" i="8" s="1"/>
  <c r="E837" i="8" s="1"/>
  <c r="E838" i="8" s="1"/>
  <c r="E839" i="8" s="1"/>
  <c r="E840" i="8" s="1"/>
  <c r="E841" i="8" s="1"/>
  <c r="E842" i="8" s="1"/>
  <c r="E843" i="8" s="1"/>
  <c r="E844" i="8" s="1"/>
  <c r="E845" i="8" s="1"/>
  <c r="E846" i="8" s="1"/>
  <c r="E847" i="8" s="1"/>
  <c r="E848" i="8" s="1"/>
  <c r="E849" i="8" s="1"/>
  <c r="E850" i="8" s="1"/>
  <c r="E851" i="8" s="1"/>
  <c r="E852" i="8" s="1"/>
  <c r="E853" i="8" s="1"/>
  <c r="E854" i="8" s="1"/>
  <c r="E855" i="8" s="1"/>
  <c r="E856" i="8" s="1"/>
  <c r="E857" i="8" s="1"/>
  <c r="E858" i="8" s="1"/>
  <c r="E859" i="8" s="1"/>
  <c r="E860" i="8" s="1"/>
  <c r="E861" i="8" s="1"/>
  <c r="E862" i="8" s="1"/>
  <c r="E863" i="8" s="1"/>
  <c r="E864" i="8" s="1"/>
  <c r="E865" i="8" s="1"/>
  <c r="E866" i="8" s="1"/>
  <c r="E867" i="8" s="1"/>
  <c r="E868" i="8" s="1"/>
  <c r="E869" i="8" s="1"/>
  <c r="E870" i="8" s="1"/>
  <c r="E871" i="8" s="1"/>
  <c r="E872" i="8" s="1"/>
  <c r="E873" i="8" s="1"/>
  <c r="E874" i="8" s="1"/>
  <c r="E875" i="8" s="1"/>
  <c r="E876" i="8" s="1"/>
  <c r="E877" i="8" s="1"/>
  <c r="E878" i="8" s="1"/>
  <c r="E879" i="8" s="1"/>
  <c r="E880" i="8" s="1"/>
  <c r="E881" i="8" s="1"/>
  <c r="E882" i="8" s="1"/>
  <c r="E883" i="8" s="1"/>
  <c r="E884" i="8" s="1"/>
  <c r="E885" i="8" s="1"/>
  <c r="E886" i="8" s="1"/>
  <c r="E887" i="8" s="1"/>
  <c r="E888" i="8" s="1"/>
  <c r="E889" i="8" s="1"/>
  <c r="E890" i="8" s="1"/>
  <c r="E891" i="8" s="1"/>
  <c r="E892" i="8" s="1"/>
  <c r="E893" i="8" s="1"/>
  <c r="E894" i="8" s="1"/>
  <c r="E895" i="8" s="1"/>
  <c r="E896" i="8" s="1"/>
  <c r="E897" i="8" s="1"/>
  <c r="E898" i="8" s="1"/>
  <c r="E899" i="8" s="1"/>
  <c r="E900" i="8" s="1"/>
  <c r="E901" i="8" s="1"/>
  <c r="E902" i="8" s="1"/>
  <c r="E903" i="8" s="1"/>
  <c r="E904" i="8" s="1"/>
  <c r="E905" i="8" s="1"/>
  <c r="E906" i="8" s="1"/>
  <c r="E907" i="8" s="1"/>
  <c r="E908" i="8" s="1"/>
  <c r="E909" i="8" s="1"/>
  <c r="E910" i="8" s="1"/>
  <c r="E911" i="8" s="1"/>
  <c r="E912" i="8" s="1"/>
  <c r="E913" i="8" s="1"/>
  <c r="E914" i="8" s="1"/>
  <c r="E915" i="8" s="1"/>
  <c r="E916" i="8" s="1"/>
  <c r="E917" i="8" s="1"/>
  <c r="E918" i="8" s="1"/>
  <c r="E919" i="8" s="1"/>
  <c r="E920" i="8" s="1"/>
  <c r="E921" i="8" s="1"/>
  <c r="E922" i="8" s="1"/>
  <c r="E923" i="8" s="1"/>
  <c r="E924" i="8" s="1"/>
  <c r="E925" i="8" s="1"/>
  <c r="E926" i="8" s="1"/>
  <c r="E927" i="8" s="1"/>
  <c r="E928" i="8" s="1"/>
  <c r="E929" i="8" s="1"/>
  <c r="E930" i="8" s="1"/>
  <c r="E931" i="8" s="1"/>
  <c r="E932" i="8" s="1"/>
  <c r="E933" i="8" s="1"/>
  <c r="E934" i="8" s="1"/>
  <c r="E935" i="8" s="1"/>
  <c r="E936" i="8" s="1"/>
  <c r="E937" i="8" s="1"/>
  <c r="E938" i="8" s="1"/>
  <c r="E939" i="8" s="1"/>
  <c r="E940" i="8" s="1"/>
  <c r="E941" i="8" s="1"/>
  <c r="E942" i="8" s="1"/>
  <c r="E943" i="8" s="1"/>
  <c r="E944" i="8" s="1"/>
  <c r="E945" i="8" s="1"/>
  <c r="E946" i="8" s="1"/>
  <c r="E947" i="8" s="1"/>
  <c r="E948" i="8" s="1"/>
  <c r="E949" i="8" s="1"/>
  <c r="E950" i="8" s="1"/>
  <c r="E951" i="8" s="1"/>
  <c r="E952" i="8" s="1"/>
  <c r="E953" i="8" s="1"/>
  <c r="E954" i="8" s="1"/>
  <c r="E955" i="8" s="1"/>
  <c r="E956" i="8" s="1"/>
  <c r="E957" i="8" s="1"/>
  <c r="E958" i="8" s="1"/>
  <c r="E959" i="8" s="1"/>
  <c r="E960" i="8" s="1"/>
  <c r="E961" i="8" s="1"/>
  <c r="E962" i="8" s="1"/>
  <c r="E963" i="8" s="1"/>
  <c r="E964" i="8" s="1"/>
  <c r="E965" i="8" s="1"/>
  <c r="E966" i="8" s="1"/>
  <c r="E967" i="8" s="1"/>
  <c r="E968" i="8" s="1"/>
  <c r="E969" i="8" s="1"/>
  <c r="E970" i="8" s="1"/>
  <c r="E971" i="8" s="1"/>
  <c r="E972" i="8" s="1"/>
  <c r="E973" i="8" s="1"/>
  <c r="E974" i="8" s="1"/>
  <c r="E975" i="8" s="1"/>
  <c r="E976" i="8" s="1"/>
  <c r="E977" i="8" s="1"/>
  <c r="E978" i="8" s="1"/>
  <c r="E979" i="8" s="1"/>
  <c r="E980" i="8" s="1"/>
  <c r="E981" i="8" s="1"/>
  <c r="E982" i="8" s="1"/>
  <c r="E983" i="8" s="1"/>
  <c r="E984" i="8" s="1"/>
  <c r="E985" i="8" s="1"/>
  <c r="E986" i="8" s="1"/>
  <c r="E987" i="8" s="1"/>
  <c r="E988" i="8" s="1"/>
  <c r="E989" i="8" s="1"/>
  <c r="E990" i="8" s="1"/>
  <c r="E991" i="8" s="1"/>
  <c r="E992" i="8" s="1"/>
  <c r="E993" i="8" s="1"/>
  <c r="E994" i="8" s="1"/>
  <c r="E995" i="8" s="1"/>
  <c r="E996" i="8" s="1"/>
  <c r="E997" i="8" s="1"/>
  <c r="E998" i="8" s="1"/>
  <c r="E999" i="8" s="1"/>
  <c r="E1000" i="8" s="1"/>
  <c r="E1001" i="8" s="1"/>
  <c r="E1002" i="8" s="1"/>
  <c r="E1003" i="8" s="1"/>
  <c r="E1004" i="8" s="1"/>
  <c r="E1005" i="8" s="1"/>
  <c r="E1006" i="8" s="1"/>
  <c r="E1007" i="8" s="1"/>
  <c r="E1008" i="8" s="1"/>
  <c r="E1009" i="8" s="1"/>
  <c r="E1010" i="8" s="1"/>
  <c r="P337" i="6"/>
  <c r="Q337" i="6"/>
  <c r="Q226" i="6"/>
  <c r="P226" i="6"/>
  <c r="Q186" i="6"/>
  <c r="P186" i="6"/>
  <c r="P93" i="6"/>
  <c r="Q93" i="6"/>
  <c r="P365" i="6"/>
  <c r="Q365" i="6"/>
  <c r="Q242" i="6"/>
  <c r="P242" i="6"/>
  <c r="Q154" i="6"/>
  <c r="P154" i="6"/>
  <c r="Q95" i="6"/>
  <c r="P95" i="6"/>
  <c r="P61" i="6"/>
  <c r="Q61" i="6"/>
  <c r="Q1028" i="6"/>
  <c r="Q1024" i="6"/>
  <c r="Q1020" i="6"/>
  <c r="Q1016" i="6"/>
  <c r="Q1012" i="6"/>
  <c r="Q1004" i="6"/>
  <c r="Q1000" i="6"/>
  <c r="Q996" i="6"/>
  <c r="Q992" i="6"/>
  <c r="Q988" i="6"/>
  <c r="Q984" i="6"/>
  <c r="Q980" i="6"/>
  <c r="Q976" i="6"/>
  <c r="Q972" i="6"/>
  <c r="Q968" i="6"/>
  <c r="Q960" i="6"/>
  <c r="Q956" i="6"/>
  <c r="Q952" i="6"/>
  <c r="Q948" i="6"/>
  <c r="Q944" i="6"/>
  <c r="Q936" i="6"/>
  <c r="Q932" i="6"/>
  <c r="Q928" i="6"/>
  <c r="Q912" i="6"/>
  <c r="Q908" i="6"/>
  <c r="Q904" i="6"/>
  <c r="Q900" i="6"/>
  <c r="Q896" i="6"/>
  <c r="Q892" i="6"/>
  <c r="Q888" i="6"/>
  <c r="Q884" i="6"/>
  <c r="Q880" i="6"/>
  <c r="Q876" i="6"/>
  <c r="Q872" i="6"/>
  <c r="Q868" i="6"/>
  <c r="Q864" i="6"/>
  <c r="Q860" i="6"/>
  <c r="Q856" i="6"/>
  <c r="Q852" i="6"/>
  <c r="Q848" i="6"/>
  <c r="Q844" i="6"/>
  <c r="Q840" i="6"/>
  <c r="Q836" i="6"/>
  <c r="Q832" i="6"/>
  <c r="Q828" i="6"/>
  <c r="Q824" i="6"/>
  <c r="Q820" i="6"/>
  <c r="Q816" i="6"/>
  <c r="Q812" i="6"/>
  <c r="Q808" i="6"/>
  <c r="Q804" i="6"/>
  <c r="Q800" i="6"/>
  <c r="Q796" i="6"/>
  <c r="Q792" i="6"/>
  <c r="Q788" i="6"/>
  <c r="Q784" i="6"/>
  <c r="Q780" i="6"/>
  <c r="Q776" i="6"/>
  <c r="Q772" i="6"/>
  <c r="Q768" i="6"/>
  <c r="Q764" i="6"/>
  <c r="Q760" i="6"/>
  <c r="Q756" i="6"/>
  <c r="Q752" i="6"/>
  <c r="Q748" i="6"/>
  <c r="Q744" i="6"/>
  <c r="Q740" i="6"/>
  <c r="Q736" i="6"/>
  <c r="Q732" i="6"/>
  <c r="Q728" i="6"/>
  <c r="Q724" i="6"/>
  <c r="Q720" i="6"/>
  <c r="Q716" i="6"/>
  <c r="Q712" i="6"/>
  <c r="Q708" i="6"/>
  <c r="Q704" i="6"/>
  <c r="Q700" i="6"/>
  <c r="Q696" i="6"/>
  <c r="Q692" i="6"/>
  <c r="Q688" i="6"/>
  <c r="Q684" i="6"/>
  <c r="Q680" i="6"/>
  <c r="Q676" i="6"/>
  <c r="Q672" i="6"/>
  <c r="Q668" i="6"/>
  <c r="Q664" i="6"/>
  <c r="Q660" i="6"/>
  <c r="Q656" i="6"/>
  <c r="Q652" i="6"/>
  <c r="Q648" i="6"/>
  <c r="Q644" i="6"/>
  <c r="Q640" i="6"/>
  <c r="Q636" i="6"/>
  <c r="Q632" i="6"/>
  <c r="Q628" i="6"/>
  <c r="Q624" i="6"/>
  <c r="Q620" i="6"/>
  <c r="Q616" i="6"/>
  <c r="Q607" i="6"/>
  <c r="Q599" i="6"/>
  <c r="Q591" i="6"/>
  <c r="Q583" i="6"/>
  <c r="Q575" i="6"/>
  <c r="Q567" i="6"/>
  <c r="Q559" i="6"/>
  <c r="Q551" i="6"/>
  <c r="Q543" i="6"/>
  <c r="Q535" i="6"/>
  <c r="Q527" i="6"/>
  <c r="Q519" i="6"/>
  <c r="Q511" i="6"/>
  <c r="Q503" i="6"/>
  <c r="Q495" i="6"/>
  <c r="Q487" i="6"/>
  <c r="Q479" i="6"/>
  <c r="Q471" i="6"/>
  <c r="Q463" i="6"/>
  <c r="Q455" i="6"/>
  <c r="Q447" i="6"/>
  <c r="Q439" i="6"/>
  <c r="Q431" i="6"/>
  <c r="P409" i="6"/>
  <c r="Q409" i="6"/>
  <c r="P393" i="6"/>
  <c r="Q393" i="6"/>
  <c r="P377" i="6"/>
  <c r="Q377" i="6"/>
  <c r="P361" i="6"/>
  <c r="Q361" i="6"/>
  <c r="P345" i="6"/>
  <c r="Q345" i="6"/>
  <c r="P245" i="6"/>
  <c r="Q245" i="6"/>
  <c r="P241" i="6"/>
  <c r="Q241" i="6"/>
  <c r="Q191" i="6"/>
  <c r="P191" i="6"/>
  <c r="P157" i="6"/>
  <c r="Q157" i="6"/>
  <c r="Q122" i="6"/>
  <c r="P122" i="6"/>
  <c r="Q63" i="6"/>
  <c r="P63" i="6"/>
  <c r="P417" i="6"/>
  <c r="Q417" i="6"/>
  <c r="P401" i="6"/>
  <c r="Q401" i="6"/>
  <c r="P385" i="6"/>
  <c r="Q385" i="6"/>
  <c r="P369" i="6"/>
  <c r="Q369" i="6"/>
  <c r="P353" i="6"/>
  <c r="Q353" i="6"/>
  <c r="P213" i="6"/>
  <c r="Q213" i="6"/>
  <c r="P209" i="6"/>
  <c r="Q209" i="6"/>
  <c r="Q127" i="6"/>
  <c r="P127" i="6"/>
  <c r="Q58" i="6"/>
  <c r="P58" i="6"/>
  <c r="P413" i="6"/>
  <c r="Q413" i="6"/>
  <c r="P397" i="6"/>
  <c r="Q397" i="6"/>
  <c r="P381" i="6"/>
  <c r="Q381" i="6"/>
  <c r="P349" i="6"/>
  <c r="Q349" i="6"/>
  <c r="P333" i="6"/>
  <c r="Q333" i="6"/>
  <c r="P229" i="6"/>
  <c r="Q229" i="6"/>
  <c r="P225" i="6"/>
  <c r="Q225" i="6"/>
  <c r="P189" i="6"/>
  <c r="Q189" i="6"/>
  <c r="Q1032" i="6"/>
  <c r="Q1008" i="6"/>
  <c r="Q964" i="6"/>
  <c r="Q940" i="6"/>
  <c r="Q924" i="6"/>
  <c r="Q920" i="6"/>
  <c r="Q916" i="6"/>
  <c r="Q613" i="6"/>
  <c r="P610" i="6"/>
  <c r="Q605" i="6"/>
  <c r="P602" i="6"/>
  <c r="Q597" i="6"/>
  <c r="P594" i="6"/>
  <c r="Q589" i="6"/>
  <c r="P586" i="6"/>
  <c r="Q581" i="6"/>
  <c r="P578" i="6"/>
  <c r="Q573" i="6"/>
  <c r="P570" i="6"/>
  <c r="Q565" i="6"/>
  <c r="P562" i="6"/>
  <c r="Q557" i="6"/>
  <c r="P554" i="6"/>
  <c r="Q549" i="6"/>
  <c r="P546" i="6"/>
  <c r="Q541" i="6"/>
  <c r="P538" i="6"/>
  <c r="Q533" i="6"/>
  <c r="P530" i="6"/>
  <c r="Q525" i="6"/>
  <c r="P522" i="6"/>
  <c r="Q517" i="6"/>
  <c r="P514" i="6"/>
  <c r="Q509" i="6"/>
  <c r="P506" i="6"/>
  <c r="Q501" i="6"/>
  <c r="P498" i="6"/>
  <c r="Q493" i="6"/>
  <c r="P490" i="6"/>
  <c r="Q485" i="6"/>
  <c r="P482" i="6"/>
  <c r="Q477" i="6"/>
  <c r="P474" i="6"/>
  <c r="Q469" i="6"/>
  <c r="P466" i="6"/>
  <c r="Q461" i="6"/>
  <c r="P458" i="6"/>
  <c r="Q453" i="6"/>
  <c r="P450" i="6"/>
  <c r="Q445" i="6"/>
  <c r="P442" i="6"/>
  <c r="Q437" i="6"/>
  <c r="P434" i="6"/>
  <c r="Q429" i="6"/>
  <c r="P426" i="6"/>
  <c r="P421" i="6"/>
  <c r="Q421" i="6"/>
  <c r="P414" i="6"/>
  <c r="P405" i="6"/>
  <c r="Q405" i="6"/>
  <c r="P398" i="6"/>
  <c r="P389" i="6"/>
  <c r="Q389" i="6"/>
  <c r="P382" i="6"/>
  <c r="P373" i="6"/>
  <c r="Q373" i="6"/>
  <c r="P366" i="6"/>
  <c r="P357" i="6"/>
  <c r="Q357" i="6"/>
  <c r="P350" i="6"/>
  <c r="P341" i="6"/>
  <c r="Q341" i="6"/>
  <c r="P334" i="6"/>
  <c r="P327" i="6"/>
  <c r="Q325" i="6"/>
  <c r="P322" i="6"/>
  <c r="P295" i="6"/>
  <c r="Q293" i="6"/>
  <c r="P290" i="6"/>
  <c r="P263" i="6"/>
  <c r="Q261" i="6"/>
  <c r="P258" i="6"/>
  <c r="Q210" i="6"/>
  <c r="P210" i="6"/>
  <c r="P206" i="6"/>
  <c r="P199" i="6"/>
  <c r="Q197" i="6"/>
  <c r="P194" i="6"/>
  <c r="Q159" i="6"/>
  <c r="P159" i="6"/>
  <c r="P125" i="6"/>
  <c r="Q125" i="6"/>
  <c r="Q90" i="6"/>
  <c r="P90" i="6"/>
  <c r="P71" i="6"/>
  <c r="Q69" i="6"/>
  <c r="P66" i="6"/>
  <c r="P237" i="6"/>
  <c r="Q237" i="6"/>
  <c r="P221" i="6"/>
  <c r="Q221" i="6"/>
  <c r="P205" i="6"/>
  <c r="Q205" i="6"/>
  <c r="P233" i="6"/>
  <c r="Q233" i="6"/>
  <c r="P217" i="6"/>
  <c r="Q217" i="6"/>
  <c r="J461" i="6"/>
  <c r="K461" i="6"/>
  <c r="J449" i="6"/>
  <c r="K449" i="6"/>
  <c r="J429" i="6"/>
  <c r="K429" i="6"/>
  <c r="J403" i="6"/>
  <c r="K403" i="6"/>
  <c r="J395" i="6"/>
  <c r="K395" i="6"/>
  <c r="J387" i="6"/>
  <c r="K387" i="6"/>
  <c r="J371" i="6"/>
  <c r="K371" i="6"/>
  <c r="J355" i="6"/>
  <c r="K355" i="6"/>
  <c r="K302" i="6"/>
  <c r="J302" i="6"/>
  <c r="K206" i="6"/>
  <c r="J206" i="6"/>
  <c r="J202" i="6"/>
  <c r="K202" i="6"/>
  <c r="J186" i="6"/>
  <c r="K186" i="6"/>
  <c r="J178" i="6"/>
  <c r="K178" i="6"/>
  <c r="J162" i="6"/>
  <c r="K162" i="6"/>
  <c r="J154" i="6"/>
  <c r="K154" i="6"/>
  <c r="J138" i="6"/>
  <c r="K138" i="6"/>
  <c r="J130" i="6"/>
  <c r="K130" i="6"/>
  <c r="J114" i="6"/>
  <c r="K114" i="6"/>
  <c r="J106" i="6"/>
  <c r="K106" i="6"/>
  <c r="J98" i="6"/>
  <c r="K98" i="6"/>
  <c r="J82" i="6"/>
  <c r="K82" i="6"/>
  <c r="J74" i="6"/>
  <c r="K74" i="6"/>
  <c r="J58" i="6"/>
  <c r="K58" i="6"/>
  <c r="J50" i="6"/>
  <c r="K50" i="6"/>
  <c r="J337" i="6"/>
  <c r="K337" i="6"/>
  <c r="J333" i="6"/>
  <c r="K333" i="6"/>
  <c r="J305" i="6"/>
  <c r="K305" i="6"/>
  <c r="J301" i="6"/>
  <c r="K301" i="6"/>
  <c r="J273" i="6"/>
  <c r="K273" i="6"/>
  <c r="J269" i="6"/>
  <c r="K269" i="6"/>
  <c r="J241" i="6"/>
  <c r="K241" i="6"/>
  <c r="J237" i="6"/>
  <c r="K237" i="6"/>
  <c r="J209" i="6"/>
  <c r="K209" i="6"/>
  <c r="J196" i="6"/>
  <c r="K196" i="6"/>
  <c r="J188" i="6"/>
  <c r="K188" i="6"/>
  <c r="J180" i="6"/>
  <c r="K180" i="6"/>
  <c r="J172" i="6"/>
  <c r="K172" i="6"/>
  <c r="J156" i="6"/>
  <c r="K156" i="6"/>
  <c r="J148" i="6"/>
  <c r="K148" i="6"/>
  <c r="J140" i="6"/>
  <c r="K140" i="6"/>
  <c r="J132" i="6"/>
  <c r="K132" i="6"/>
  <c r="J124" i="6"/>
  <c r="K124" i="6"/>
  <c r="J116" i="6"/>
  <c r="K116" i="6"/>
  <c r="J108" i="6"/>
  <c r="K108" i="6"/>
  <c r="J100" i="6"/>
  <c r="K100" i="6"/>
  <c r="J92" i="6"/>
  <c r="K92" i="6"/>
  <c r="J84" i="6"/>
  <c r="K84" i="6"/>
  <c r="J76" i="6"/>
  <c r="K76" i="6"/>
  <c r="J68" i="6"/>
  <c r="K68" i="6"/>
  <c r="J60" i="6"/>
  <c r="K60" i="6"/>
  <c r="J52" i="6"/>
  <c r="K52" i="6"/>
  <c r="J44" i="6"/>
  <c r="K44" i="6"/>
  <c r="J36" i="6"/>
  <c r="K36" i="6"/>
  <c r="K1031" i="6"/>
  <c r="K1027" i="6"/>
  <c r="K1023" i="6"/>
  <c r="K1019" i="6"/>
  <c r="K1015" i="6"/>
  <c r="K1011" i="6"/>
  <c r="K1007" i="6"/>
  <c r="K1003" i="6"/>
  <c r="K999" i="6"/>
  <c r="K995" i="6"/>
  <c r="K991" i="6"/>
  <c r="K987" i="6"/>
  <c r="K983" i="6"/>
  <c r="K979" i="6"/>
  <c r="K975" i="6"/>
  <c r="K971" i="6"/>
  <c r="K967" i="6"/>
  <c r="K963" i="6"/>
  <c r="K959" i="6"/>
  <c r="K955" i="6"/>
  <c r="K951" i="6"/>
  <c r="K947" i="6"/>
  <c r="K943" i="6"/>
  <c r="K939" i="6"/>
  <c r="K935" i="6"/>
  <c r="K931" i="6"/>
  <c r="K927" i="6"/>
  <c r="K923" i="6"/>
  <c r="K919" i="6"/>
  <c r="K915" i="6"/>
  <c r="K911" i="6"/>
  <c r="K907" i="6"/>
  <c r="K903" i="6"/>
  <c r="K899" i="6"/>
  <c r="K895" i="6"/>
  <c r="K891" i="6"/>
  <c r="K887" i="6"/>
  <c r="K883" i="6"/>
  <c r="K879" i="6"/>
  <c r="K875" i="6"/>
  <c r="K871" i="6"/>
  <c r="K867" i="6"/>
  <c r="K863" i="6"/>
  <c r="K859" i="6"/>
  <c r="K855" i="6"/>
  <c r="K851" i="6"/>
  <c r="K847" i="6"/>
  <c r="K843" i="6"/>
  <c r="K839" i="6"/>
  <c r="K835" i="6"/>
  <c r="K831" i="6"/>
  <c r="K827" i="6"/>
  <c r="K823" i="6"/>
  <c r="K819" i="6"/>
  <c r="K815" i="6"/>
  <c r="K811" i="6"/>
  <c r="K807" i="6"/>
  <c r="K803" i="6"/>
  <c r="K799" i="6"/>
  <c r="K795" i="6"/>
  <c r="K791" i="6"/>
  <c r="K787" i="6"/>
  <c r="K783" i="6"/>
  <c r="K779" i="6"/>
  <c r="K775" i="6"/>
  <c r="K771" i="6"/>
  <c r="K767" i="6"/>
  <c r="K763" i="6"/>
  <c r="K759" i="6"/>
  <c r="K755" i="6"/>
  <c r="K751" i="6"/>
  <c r="K747" i="6"/>
  <c r="K743" i="6"/>
  <c r="K739" i="6"/>
  <c r="K735" i="6"/>
  <c r="K731" i="6"/>
  <c r="K727" i="6"/>
  <c r="K723" i="6"/>
  <c r="K719" i="6"/>
  <c r="K715" i="6"/>
  <c r="K711" i="6"/>
  <c r="K707" i="6"/>
  <c r="K703" i="6"/>
  <c r="K699" i="6"/>
  <c r="K695" i="6"/>
  <c r="K691" i="6"/>
  <c r="K687" i="6"/>
  <c r="K683" i="6"/>
  <c r="K679" i="6"/>
  <c r="K675" i="6"/>
  <c r="K671" i="6"/>
  <c r="K667" i="6"/>
  <c r="K663" i="6"/>
  <c r="K659" i="6"/>
  <c r="K655" i="6"/>
  <c r="K651" i="6"/>
  <c r="K647" i="6"/>
  <c r="K643" i="6"/>
  <c r="K639" i="6"/>
  <c r="K635" i="6"/>
  <c r="K631" i="6"/>
  <c r="K627" i="6"/>
  <c r="K623" i="6"/>
  <c r="K619" i="6"/>
  <c r="K615" i="6"/>
  <c r="K611" i="6"/>
  <c r="K607" i="6"/>
  <c r="K603" i="6"/>
  <c r="K599" i="6"/>
  <c r="K595" i="6"/>
  <c r="K591" i="6"/>
  <c r="K587" i="6"/>
  <c r="K583" i="6"/>
  <c r="K579" i="6"/>
  <c r="K575" i="6"/>
  <c r="K571" i="6"/>
  <c r="K567" i="6"/>
  <c r="K563" i="6"/>
  <c r="K559" i="6"/>
  <c r="K555" i="6"/>
  <c r="K551" i="6"/>
  <c r="K547" i="6"/>
  <c r="K538" i="6"/>
  <c r="K530" i="6"/>
  <c r="K522" i="6"/>
  <c r="K514" i="6"/>
  <c r="K506" i="6"/>
  <c r="K498" i="6"/>
  <c r="K490" i="6"/>
  <c r="K482" i="6"/>
  <c r="K474" i="6"/>
  <c r="J466" i="6"/>
  <c r="J462" i="6"/>
  <c r="J458" i="6"/>
  <c r="J454" i="6"/>
  <c r="J450" i="6"/>
  <c r="J446" i="6"/>
  <c r="J442" i="6"/>
  <c r="J438" i="6"/>
  <c r="J434" i="6"/>
  <c r="J430" i="6"/>
  <c r="J426" i="6"/>
  <c r="J422" i="6"/>
  <c r="J418" i="6"/>
  <c r="K414" i="6"/>
  <c r="J414" i="6"/>
  <c r="K406" i="6"/>
  <c r="J406" i="6"/>
  <c r="K398" i="6"/>
  <c r="J398" i="6"/>
  <c r="K390" i="6"/>
  <c r="J390" i="6"/>
  <c r="K382" i="6"/>
  <c r="J382" i="6"/>
  <c r="K374" i="6"/>
  <c r="J374" i="6"/>
  <c r="K366" i="6"/>
  <c r="J366" i="6"/>
  <c r="K358" i="6"/>
  <c r="J358" i="6"/>
  <c r="K350" i="6"/>
  <c r="J350" i="6"/>
  <c r="K318" i="6"/>
  <c r="J318" i="6"/>
  <c r="K286" i="6"/>
  <c r="J286" i="6"/>
  <c r="K254" i="6"/>
  <c r="J254" i="6"/>
  <c r="K222" i="6"/>
  <c r="J222" i="6"/>
  <c r="J465" i="6"/>
  <c r="K465" i="6"/>
  <c r="J457" i="6"/>
  <c r="K457" i="6"/>
  <c r="J453" i="6"/>
  <c r="K453" i="6"/>
  <c r="J445" i="6"/>
  <c r="K445" i="6"/>
  <c r="J441" i="6"/>
  <c r="K441" i="6"/>
  <c r="J437" i="6"/>
  <c r="K437" i="6"/>
  <c r="J433" i="6"/>
  <c r="K433" i="6"/>
  <c r="J425" i="6"/>
  <c r="K425" i="6"/>
  <c r="J421" i="6"/>
  <c r="K421" i="6"/>
  <c r="J417" i="6"/>
  <c r="K417" i="6"/>
  <c r="J411" i="6"/>
  <c r="K411" i="6"/>
  <c r="J379" i="6"/>
  <c r="K379" i="6"/>
  <c r="J363" i="6"/>
  <c r="K363" i="6"/>
  <c r="K334" i="6"/>
  <c r="J334" i="6"/>
  <c r="K270" i="6"/>
  <c r="J270" i="6"/>
  <c r="K238" i="6"/>
  <c r="J238" i="6"/>
  <c r="J194" i="6"/>
  <c r="K194" i="6"/>
  <c r="J170" i="6"/>
  <c r="K170" i="6"/>
  <c r="J146" i="6"/>
  <c r="K146" i="6"/>
  <c r="J122" i="6"/>
  <c r="K122" i="6"/>
  <c r="J90" i="6"/>
  <c r="K90" i="6"/>
  <c r="J66" i="6"/>
  <c r="K66" i="6"/>
  <c r="J42" i="6"/>
  <c r="K42" i="6"/>
  <c r="J34" i="6"/>
  <c r="K34" i="6"/>
  <c r="J205" i="6"/>
  <c r="K205" i="6"/>
  <c r="J164" i="6"/>
  <c r="K164" i="6"/>
  <c r="K544" i="6"/>
  <c r="J541" i="6"/>
  <c r="K536" i="6"/>
  <c r="J533" i="6"/>
  <c r="K528" i="6"/>
  <c r="J525" i="6"/>
  <c r="K520" i="6"/>
  <c r="J517" i="6"/>
  <c r="K512" i="6"/>
  <c r="J509" i="6"/>
  <c r="K504" i="6"/>
  <c r="J501" i="6"/>
  <c r="K496" i="6"/>
  <c r="J493" i="6"/>
  <c r="K488" i="6"/>
  <c r="J485" i="6"/>
  <c r="K480" i="6"/>
  <c r="J477" i="6"/>
  <c r="K472" i="6"/>
  <c r="J469" i="6"/>
  <c r="J409" i="6"/>
  <c r="K409" i="6"/>
  <c r="J401" i="6"/>
  <c r="K401" i="6"/>
  <c r="J393" i="6"/>
  <c r="K393" i="6"/>
  <c r="J385" i="6"/>
  <c r="K385" i="6"/>
  <c r="J377" i="6"/>
  <c r="K377" i="6"/>
  <c r="J369" i="6"/>
  <c r="K369" i="6"/>
  <c r="J361" i="6"/>
  <c r="K361" i="6"/>
  <c r="J353" i="6"/>
  <c r="K353" i="6"/>
  <c r="J349" i="6"/>
  <c r="K349" i="6"/>
  <c r="J321" i="6"/>
  <c r="K321" i="6"/>
  <c r="J317" i="6"/>
  <c r="K317" i="6"/>
  <c r="J289" i="6"/>
  <c r="K289" i="6"/>
  <c r="J285" i="6"/>
  <c r="K285" i="6"/>
  <c r="J257" i="6"/>
  <c r="K257" i="6"/>
  <c r="J253" i="6"/>
  <c r="K253" i="6"/>
  <c r="J225" i="6"/>
  <c r="K225" i="6"/>
  <c r="J221" i="6"/>
  <c r="K221" i="6"/>
  <c r="J345" i="6"/>
  <c r="K345" i="6"/>
  <c r="J338" i="6"/>
  <c r="J329" i="6"/>
  <c r="K329" i="6"/>
  <c r="J322" i="6"/>
  <c r="J313" i="6"/>
  <c r="K313" i="6"/>
  <c r="J306" i="6"/>
  <c r="J297" i="6"/>
  <c r="K297" i="6"/>
  <c r="J290" i="6"/>
  <c r="J281" i="6"/>
  <c r="K281" i="6"/>
  <c r="J274" i="6"/>
  <c r="J265" i="6"/>
  <c r="K265" i="6"/>
  <c r="J258" i="6"/>
  <c r="J249" i="6"/>
  <c r="K249" i="6"/>
  <c r="J242" i="6"/>
  <c r="J233" i="6"/>
  <c r="K233" i="6"/>
  <c r="J226" i="6"/>
  <c r="J217" i="6"/>
  <c r="K217" i="6"/>
  <c r="J210" i="6"/>
  <c r="J341" i="6"/>
  <c r="K341" i="6"/>
  <c r="J325" i="6"/>
  <c r="K325" i="6"/>
  <c r="J309" i="6"/>
  <c r="K309" i="6"/>
  <c r="J293" i="6"/>
  <c r="K293" i="6"/>
  <c r="J277" i="6"/>
  <c r="K277" i="6"/>
  <c r="J261" i="6"/>
  <c r="K261" i="6"/>
  <c r="J245" i="6"/>
  <c r="K245" i="6"/>
  <c r="J229" i="6"/>
  <c r="K229" i="6"/>
  <c r="J213" i="6"/>
  <c r="K213" i="6"/>
  <c r="K199" i="6"/>
  <c r="J199" i="6"/>
  <c r="K191" i="6"/>
  <c r="J191" i="6"/>
  <c r="K183" i="6"/>
  <c r="J183" i="6"/>
  <c r="K175" i="6"/>
  <c r="J175" i="6"/>
  <c r="K167" i="6"/>
  <c r="J167" i="6"/>
  <c r="K159" i="6"/>
  <c r="J159" i="6"/>
  <c r="K151" i="6"/>
  <c r="J151" i="6"/>
  <c r="K143" i="6"/>
  <c r="J143" i="6"/>
  <c r="K135" i="6"/>
  <c r="J135" i="6"/>
  <c r="K127" i="6"/>
  <c r="J127" i="6"/>
  <c r="K119" i="6"/>
  <c r="J119" i="6"/>
  <c r="K111" i="6"/>
  <c r="J111" i="6"/>
  <c r="K103" i="6"/>
  <c r="J103" i="6"/>
  <c r="K95" i="6"/>
  <c r="J95" i="6"/>
  <c r="K87" i="6"/>
  <c r="J87" i="6"/>
  <c r="K79" i="6"/>
  <c r="J79" i="6"/>
  <c r="K71" i="6"/>
  <c r="J71" i="6"/>
  <c r="K63" i="6"/>
  <c r="J63" i="6"/>
  <c r="K55" i="6"/>
  <c r="J55" i="6"/>
  <c r="K47" i="6"/>
  <c r="J47" i="6"/>
  <c r="K39" i="6"/>
  <c r="J39" i="6"/>
  <c r="D692" i="6"/>
  <c r="E692" i="6"/>
  <c r="D660" i="6"/>
  <c r="E660" i="6"/>
  <c r="D644" i="6"/>
  <c r="E644" i="6"/>
  <c r="D612" i="6"/>
  <c r="E612" i="6"/>
  <c r="D595" i="6"/>
  <c r="E595" i="6"/>
  <c r="D587" i="6"/>
  <c r="E587" i="6"/>
  <c r="D547" i="6"/>
  <c r="E547" i="6"/>
  <c r="D539" i="6"/>
  <c r="E539" i="6"/>
  <c r="D434" i="6"/>
  <c r="E434" i="6"/>
  <c r="E401" i="6"/>
  <c r="D401" i="6"/>
  <c r="D380" i="6"/>
  <c r="E380" i="6"/>
  <c r="E369" i="6"/>
  <c r="D369" i="6"/>
  <c r="D329" i="6"/>
  <c r="E329" i="6"/>
  <c r="D313" i="6"/>
  <c r="E313" i="6"/>
  <c r="D305" i="6"/>
  <c r="E305" i="6"/>
  <c r="D297" i="6"/>
  <c r="E297" i="6"/>
  <c r="D285" i="6"/>
  <c r="E285" i="6"/>
  <c r="D277" i="6"/>
  <c r="E277" i="6"/>
  <c r="D261" i="6"/>
  <c r="E261" i="6"/>
  <c r="D253" i="6"/>
  <c r="E253" i="6"/>
  <c r="D241" i="6"/>
  <c r="E241" i="6"/>
  <c r="D229" i="6"/>
  <c r="E229" i="6"/>
  <c r="D221" i="6"/>
  <c r="E221" i="6"/>
  <c r="D213" i="6"/>
  <c r="E213" i="6"/>
  <c r="D205" i="6"/>
  <c r="E205" i="6"/>
  <c r="E135" i="6"/>
  <c r="D135" i="6"/>
  <c r="E856" i="6"/>
  <c r="D853" i="6"/>
  <c r="E848" i="6"/>
  <c r="D845" i="6"/>
  <c r="E840" i="6"/>
  <c r="D837" i="6"/>
  <c r="E832" i="6"/>
  <c r="D829" i="6"/>
  <c r="E824" i="6"/>
  <c r="D821" i="6"/>
  <c r="E816" i="6"/>
  <c r="D813" i="6"/>
  <c r="E808" i="6"/>
  <c r="D704" i="6"/>
  <c r="E704" i="6"/>
  <c r="D688" i="6"/>
  <c r="E688" i="6"/>
  <c r="D672" i="6"/>
  <c r="E672" i="6"/>
  <c r="D656" i="6"/>
  <c r="E656" i="6"/>
  <c r="D640" i="6"/>
  <c r="E640" i="6"/>
  <c r="D624" i="6"/>
  <c r="E624" i="6"/>
  <c r="D608" i="6"/>
  <c r="E608" i="6"/>
  <c r="D597" i="6"/>
  <c r="E597" i="6"/>
  <c r="D589" i="6"/>
  <c r="E589" i="6"/>
  <c r="D581" i="6"/>
  <c r="E581" i="6"/>
  <c r="D573" i="6"/>
  <c r="E573" i="6"/>
  <c r="D565" i="6"/>
  <c r="E565" i="6"/>
  <c r="D557" i="6"/>
  <c r="E557" i="6"/>
  <c r="D549" i="6"/>
  <c r="E549" i="6"/>
  <c r="D541" i="6"/>
  <c r="E541" i="6"/>
  <c r="D533" i="6"/>
  <c r="E533" i="6"/>
  <c r="E529" i="6"/>
  <c r="D529" i="6"/>
  <c r="D490" i="6"/>
  <c r="E490" i="6"/>
  <c r="D450" i="6"/>
  <c r="E450" i="6"/>
  <c r="E445" i="6"/>
  <c r="D445" i="6"/>
  <c r="D440" i="6"/>
  <c r="E440" i="6"/>
  <c r="D676" i="6"/>
  <c r="E676" i="6"/>
  <c r="D628" i="6"/>
  <c r="E628" i="6"/>
  <c r="D555" i="6"/>
  <c r="E555" i="6"/>
  <c r="D512" i="6"/>
  <c r="E512" i="6"/>
  <c r="D508" i="6"/>
  <c r="E508" i="6"/>
  <c r="D424" i="6"/>
  <c r="E424" i="6"/>
  <c r="D412" i="6"/>
  <c r="E412" i="6"/>
  <c r="D333" i="6"/>
  <c r="E333" i="6"/>
  <c r="D325" i="6"/>
  <c r="E325" i="6"/>
  <c r="D317" i="6"/>
  <c r="E317" i="6"/>
  <c r="D309" i="6"/>
  <c r="E309" i="6"/>
  <c r="D301" i="6"/>
  <c r="E301" i="6"/>
  <c r="D289" i="6"/>
  <c r="E289" i="6"/>
  <c r="D269" i="6"/>
  <c r="E269" i="6"/>
  <c r="D265" i="6"/>
  <c r="E265" i="6"/>
  <c r="D249" i="6"/>
  <c r="E249" i="6"/>
  <c r="D233" i="6"/>
  <c r="E233" i="6"/>
  <c r="D225" i="6"/>
  <c r="E225" i="6"/>
  <c r="D217" i="6"/>
  <c r="E217" i="6"/>
  <c r="E183" i="6"/>
  <c r="D183" i="6"/>
  <c r="E167" i="6"/>
  <c r="D167" i="6"/>
  <c r="E119" i="6"/>
  <c r="D119" i="6"/>
  <c r="E1029" i="6"/>
  <c r="E1021" i="6"/>
  <c r="E1017" i="6"/>
  <c r="E1013" i="6"/>
  <c r="E1009" i="6"/>
  <c r="E1005" i="6"/>
  <c r="E1001" i="6"/>
  <c r="E997" i="6"/>
  <c r="E993" i="6"/>
  <c r="E989" i="6"/>
  <c r="E985" i="6"/>
  <c r="E981" i="6"/>
  <c r="E977" i="6"/>
  <c r="E973" i="6"/>
  <c r="E969" i="6"/>
  <c r="E965" i="6"/>
  <c r="E961" i="6"/>
  <c r="E957" i="6"/>
  <c r="E953" i="6"/>
  <c r="E949" i="6"/>
  <c r="E945" i="6"/>
  <c r="E941" i="6"/>
  <c r="E937" i="6"/>
  <c r="E933" i="6"/>
  <c r="E929" i="6"/>
  <c r="E925" i="6"/>
  <c r="E921" i="6"/>
  <c r="E917" i="6"/>
  <c r="E913" i="6"/>
  <c r="E909" i="6"/>
  <c r="E905" i="6"/>
  <c r="E901" i="6"/>
  <c r="E897" i="6"/>
  <c r="E893" i="6"/>
  <c r="E889" i="6"/>
  <c r="E885" i="6"/>
  <c r="E881" i="6"/>
  <c r="E877" i="6"/>
  <c r="E873" i="6"/>
  <c r="E869" i="6"/>
  <c r="E865" i="6"/>
  <c r="E861" i="6"/>
  <c r="E857" i="6"/>
  <c r="E854" i="6"/>
  <c r="E846" i="6"/>
  <c r="E838" i="6"/>
  <c r="E830" i="6"/>
  <c r="E822" i="6"/>
  <c r="E814" i="6"/>
  <c r="E806" i="6"/>
  <c r="E798" i="6"/>
  <c r="E790" i="6"/>
  <c r="E782" i="6"/>
  <c r="E774" i="6"/>
  <c r="E766" i="6"/>
  <c r="E758" i="6"/>
  <c r="E750" i="6"/>
  <c r="E742" i="6"/>
  <c r="E734" i="6"/>
  <c r="E726" i="6"/>
  <c r="E718" i="6"/>
  <c r="E710" i="6"/>
  <c r="D700" i="6"/>
  <c r="E700" i="6"/>
  <c r="D693" i="6"/>
  <c r="D684" i="6"/>
  <c r="E684" i="6"/>
  <c r="D677" i="6"/>
  <c r="D668" i="6"/>
  <c r="E668" i="6"/>
  <c r="D652" i="6"/>
  <c r="E652" i="6"/>
  <c r="D636" i="6"/>
  <c r="E636" i="6"/>
  <c r="D620" i="6"/>
  <c r="E620" i="6"/>
  <c r="D604" i="6"/>
  <c r="E604" i="6"/>
  <c r="D518" i="6"/>
  <c r="E518" i="6"/>
  <c r="D466" i="6"/>
  <c r="E466" i="6"/>
  <c r="E461" i="6"/>
  <c r="D461" i="6"/>
  <c r="D456" i="6"/>
  <c r="E456" i="6"/>
  <c r="D579" i="6"/>
  <c r="E579" i="6"/>
  <c r="D571" i="6"/>
  <c r="E571" i="6"/>
  <c r="D563" i="6"/>
  <c r="E563" i="6"/>
  <c r="D486" i="6"/>
  <c r="E486" i="6"/>
  <c r="E429" i="6"/>
  <c r="D429" i="6"/>
  <c r="E337" i="6"/>
  <c r="D337" i="6"/>
  <c r="D321" i="6"/>
  <c r="E321" i="6"/>
  <c r="D293" i="6"/>
  <c r="E293" i="6"/>
  <c r="D281" i="6"/>
  <c r="E281" i="6"/>
  <c r="D273" i="6"/>
  <c r="E273" i="6"/>
  <c r="D257" i="6"/>
  <c r="E257" i="6"/>
  <c r="D245" i="6"/>
  <c r="E245" i="6"/>
  <c r="D237" i="6"/>
  <c r="E237" i="6"/>
  <c r="D209" i="6"/>
  <c r="E209" i="6"/>
  <c r="E199" i="6"/>
  <c r="D199" i="6"/>
  <c r="E151" i="6"/>
  <c r="D151" i="6"/>
  <c r="E1025" i="6"/>
  <c r="E852" i="6"/>
  <c r="D849" i="6"/>
  <c r="E844" i="6"/>
  <c r="D841" i="6"/>
  <c r="E836" i="6"/>
  <c r="D833" i="6"/>
  <c r="E828" i="6"/>
  <c r="D825" i="6"/>
  <c r="E820" i="6"/>
  <c r="D817" i="6"/>
  <c r="E812" i="6"/>
  <c r="D809" i="6"/>
  <c r="E804" i="6"/>
  <c r="D801" i="6"/>
  <c r="E796" i="6"/>
  <c r="D793" i="6"/>
  <c r="E788" i="6"/>
  <c r="D785" i="6"/>
  <c r="E780" i="6"/>
  <c r="D777" i="6"/>
  <c r="E772" i="6"/>
  <c r="D769" i="6"/>
  <c r="E764" i="6"/>
  <c r="D761" i="6"/>
  <c r="E756" i="6"/>
  <c r="D753" i="6"/>
  <c r="E748" i="6"/>
  <c r="D745" i="6"/>
  <c r="E740" i="6"/>
  <c r="D737" i="6"/>
  <c r="E732" i="6"/>
  <c r="D729" i="6"/>
  <c r="E724" i="6"/>
  <c r="D721" i="6"/>
  <c r="E716" i="6"/>
  <c r="D713" i="6"/>
  <c r="E708" i="6"/>
  <c r="D705" i="6"/>
  <c r="D696" i="6"/>
  <c r="E696" i="6"/>
  <c r="D689" i="6"/>
  <c r="D680" i="6"/>
  <c r="E680" i="6"/>
  <c r="D673" i="6"/>
  <c r="D664" i="6"/>
  <c r="E664" i="6"/>
  <c r="D648" i="6"/>
  <c r="E648" i="6"/>
  <c r="D632" i="6"/>
  <c r="E632" i="6"/>
  <c r="D616" i="6"/>
  <c r="E616" i="6"/>
  <c r="D600" i="6"/>
  <c r="E600" i="6"/>
  <c r="E592" i="6"/>
  <c r="D592" i="6"/>
  <c r="E584" i="6"/>
  <c r="D584" i="6"/>
  <c r="E576" i="6"/>
  <c r="D576" i="6"/>
  <c r="E568" i="6"/>
  <c r="D568" i="6"/>
  <c r="E560" i="6"/>
  <c r="D560" i="6"/>
  <c r="E552" i="6"/>
  <c r="D552" i="6"/>
  <c r="E544" i="6"/>
  <c r="D544" i="6"/>
  <c r="E536" i="6"/>
  <c r="D536" i="6"/>
  <c r="D522" i="6"/>
  <c r="E522" i="6"/>
  <c r="E501" i="6"/>
  <c r="D501" i="6"/>
  <c r="E497" i="6"/>
  <c r="D497" i="6"/>
  <c r="D482" i="6"/>
  <c r="E482" i="6"/>
  <c r="E477" i="6"/>
  <c r="D477" i="6"/>
  <c r="D472" i="6"/>
  <c r="E472" i="6"/>
  <c r="D532" i="6"/>
  <c r="E532" i="6"/>
  <c r="E521" i="6"/>
  <c r="D521" i="6"/>
  <c r="D500" i="6"/>
  <c r="E500" i="6"/>
  <c r="E489" i="6"/>
  <c r="D489" i="6"/>
  <c r="E481" i="6"/>
  <c r="D481" i="6"/>
  <c r="D476" i="6"/>
  <c r="E476" i="6"/>
  <c r="E465" i="6"/>
  <c r="D465" i="6"/>
  <c r="D460" i="6"/>
  <c r="E460" i="6"/>
  <c r="E449" i="6"/>
  <c r="D449" i="6"/>
  <c r="D444" i="6"/>
  <c r="E444" i="6"/>
  <c r="E433" i="6"/>
  <c r="D433" i="6"/>
  <c r="D428" i="6"/>
  <c r="E428" i="6"/>
  <c r="D404" i="6"/>
  <c r="E404" i="6"/>
  <c r="E393" i="6"/>
  <c r="D393" i="6"/>
  <c r="D372" i="6"/>
  <c r="E372" i="6"/>
  <c r="D340" i="6"/>
  <c r="E340" i="6"/>
  <c r="D524" i="6"/>
  <c r="E524" i="6"/>
  <c r="E513" i="6"/>
  <c r="D513" i="6"/>
  <c r="D492" i="6"/>
  <c r="E492" i="6"/>
  <c r="D480" i="6"/>
  <c r="E480" i="6"/>
  <c r="E469" i="6"/>
  <c r="D469" i="6"/>
  <c r="D464" i="6"/>
  <c r="E464" i="6"/>
  <c r="E453" i="6"/>
  <c r="D453" i="6"/>
  <c r="D448" i="6"/>
  <c r="E448" i="6"/>
  <c r="E437" i="6"/>
  <c r="D437" i="6"/>
  <c r="D432" i="6"/>
  <c r="E432" i="6"/>
  <c r="E421" i="6"/>
  <c r="D421" i="6"/>
  <c r="E417" i="6"/>
  <c r="D417" i="6"/>
  <c r="D396" i="6"/>
  <c r="E396" i="6"/>
  <c r="E385" i="6"/>
  <c r="D385" i="6"/>
  <c r="D364" i="6"/>
  <c r="E364" i="6"/>
  <c r="E353" i="6"/>
  <c r="D353" i="6"/>
  <c r="D516" i="6"/>
  <c r="E516" i="6"/>
  <c r="E505" i="6"/>
  <c r="D505" i="6"/>
  <c r="D484" i="6"/>
  <c r="E484" i="6"/>
  <c r="E473" i="6"/>
  <c r="D473" i="6"/>
  <c r="D468" i="6"/>
  <c r="E468" i="6"/>
  <c r="E457" i="6"/>
  <c r="D457" i="6"/>
  <c r="D452" i="6"/>
  <c r="E452" i="6"/>
  <c r="E441" i="6"/>
  <c r="D441" i="6"/>
  <c r="D436" i="6"/>
  <c r="E436" i="6"/>
  <c r="E425" i="6"/>
  <c r="D425" i="6"/>
  <c r="D420" i="6"/>
  <c r="E420" i="6"/>
  <c r="E409" i="6"/>
  <c r="D409" i="6"/>
  <c r="D388" i="6"/>
  <c r="E388" i="6"/>
  <c r="E377" i="6"/>
  <c r="D377" i="6"/>
  <c r="D356" i="6"/>
  <c r="E356" i="6"/>
  <c r="D416" i="6"/>
  <c r="E416" i="6"/>
  <c r="D400" i="6"/>
  <c r="E400" i="6"/>
  <c r="D384" i="6"/>
  <c r="E384" i="6"/>
  <c r="D368" i="6"/>
  <c r="E368" i="6"/>
  <c r="D361" i="6"/>
  <c r="D352" i="6"/>
  <c r="E352" i="6"/>
  <c r="D345" i="6"/>
  <c r="D336" i="6"/>
  <c r="E336" i="6"/>
  <c r="E187" i="6"/>
  <c r="D187" i="6"/>
  <c r="E171" i="6"/>
  <c r="D171" i="6"/>
  <c r="E155" i="6"/>
  <c r="D155" i="6"/>
  <c r="E139" i="6"/>
  <c r="D139" i="6"/>
  <c r="E123" i="6"/>
  <c r="D123" i="6"/>
  <c r="D348" i="6"/>
  <c r="E348" i="6"/>
  <c r="E191" i="6"/>
  <c r="D191" i="6"/>
  <c r="E175" i="6"/>
  <c r="D175" i="6"/>
  <c r="E159" i="6"/>
  <c r="D159" i="6"/>
  <c r="E143" i="6"/>
  <c r="D143" i="6"/>
  <c r="E127" i="6"/>
  <c r="D127" i="6"/>
  <c r="D408" i="6"/>
  <c r="E408" i="6"/>
  <c r="D392" i="6"/>
  <c r="E392" i="6"/>
  <c r="D376" i="6"/>
  <c r="E376" i="6"/>
  <c r="D360" i="6"/>
  <c r="E360" i="6"/>
  <c r="D344" i="6"/>
  <c r="E344" i="6"/>
  <c r="E195" i="6"/>
  <c r="D195" i="6"/>
  <c r="E179" i="6"/>
  <c r="D179" i="6"/>
  <c r="E163" i="6"/>
  <c r="D163" i="6"/>
  <c r="E147" i="6"/>
  <c r="D147" i="6"/>
  <c r="E131" i="6"/>
  <c r="D131" i="6"/>
  <c r="E332" i="6"/>
  <c r="E328" i="6"/>
  <c r="E324" i="6"/>
  <c r="E320" i="6"/>
  <c r="E316" i="6"/>
  <c r="E312" i="6"/>
  <c r="E308" i="6"/>
  <c r="E304" i="6"/>
  <c r="E300" i="6"/>
  <c r="E296" i="6"/>
  <c r="E292" i="6"/>
  <c r="E288" i="6"/>
  <c r="E284" i="6"/>
  <c r="E280" i="6"/>
  <c r="E276" i="6"/>
  <c r="E272" i="6"/>
  <c r="E268" i="6"/>
  <c r="E264" i="6"/>
  <c r="E260" i="6"/>
  <c r="E256" i="6"/>
  <c r="E252" i="6"/>
  <c r="E248" i="6"/>
  <c r="E244" i="6"/>
  <c r="E240" i="6"/>
  <c r="E236" i="6"/>
  <c r="E232" i="6"/>
  <c r="E228" i="6"/>
  <c r="E224" i="6"/>
  <c r="E220" i="6"/>
  <c r="E216" i="6"/>
  <c r="E212" i="6"/>
  <c r="E208" i="6"/>
  <c r="E204" i="6"/>
  <c r="D198" i="6"/>
  <c r="E198" i="6"/>
  <c r="D194" i="6"/>
  <c r="E194" i="6"/>
  <c r="D190" i="6"/>
  <c r="E190" i="6"/>
  <c r="D186" i="6"/>
  <c r="E186" i="6"/>
  <c r="D182" i="6"/>
  <c r="E182" i="6"/>
  <c r="D178" i="6"/>
  <c r="E178" i="6"/>
  <c r="D174" i="6"/>
  <c r="E174" i="6"/>
  <c r="D170" i="6"/>
  <c r="E170" i="6"/>
  <c r="D166" i="6"/>
  <c r="E166" i="6"/>
  <c r="D162" i="6"/>
  <c r="E162" i="6"/>
  <c r="D158" i="6"/>
  <c r="E158" i="6"/>
  <c r="D154" i="6"/>
  <c r="E154" i="6"/>
  <c r="D150" i="6"/>
  <c r="E150" i="6"/>
  <c r="D146" i="6"/>
  <c r="E146" i="6"/>
  <c r="D142" i="6"/>
  <c r="E142" i="6"/>
  <c r="D138" i="6"/>
  <c r="E138" i="6"/>
  <c r="D134" i="6"/>
  <c r="E134" i="6"/>
  <c r="D130" i="6"/>
  <c r="E130" i="6"/>
  <c r="D126" i="6"/>
  <c r="E126" i="6"/>
  <c r="D122" i="6"/>
  <c r="E122" i="6"/>
  <c r="D118" i="6"/>
  <c r="E118" i="6"/>
  <c r="D114" i="6"/>
  <c r="E114" i="6"/>
  <c r="D110" i="6"/>
  <c r="E110" i="6"/>
  <c r="D106" i="6"/>
  <c r="E106" i="6"/>
  <c r="D102" i="6"/>
  <c r="E102" i="6"/>
  <c r="D98" i="6"/>
  <c r="E98" i="6"/>
  <c r="D94" i="6"/>
  <c r="E94" i="6"/>
  <c r="D90" i="6"/>
  <c r="E90" i="6"/>
  <c r="D86" i="6"/>
  <c r="E86" i="6"/>
  <c r="E201" i="6"/>
  <c r="D82" i="6"/>
  <c r="E82" i="6"/>
  <c r="D78" i="6"/>
  <c r="E78" i="6"/>
  <c r="D74" i="6"/>
  <c r="E74" i="6"/>
  <c r="D70" i="6"/>
  <c r="E70" i="6"/>
  <c r="D66" i="6"/>
  <c r="E66" i="6"/>
  <c r="D62" i="6"/>
  <c r="E62" i="6"/>
  <c r="D58" i="6"/>
  <c r="E58" i="6"/>
  <c r="D54" i="6"/>
  <c r="E54" i="6"/>
  <c r="D50" i="6"/>
  <c r="E50" i="6"/>
  <c r="D46" i="6"/>
  <c r="E46" i="6"/>
  <c r="D42" i="6"/>
  <c r="E42" i="6"/>
  <c r="D38" i="6"/>
  <c r="E38" i="6"/>
  <c r="D34" i="6"/>
  <c r="E34" i="6"/>
  <c r="E81" i="6"/>
  <c r="E77" i="6"/>
  <c r="E73" i="6"/>
  <c r="E69" i="6"/>
  <c r="E65" i="6"/>
  <c r="E61" i="6"/>
  <c r="E57" i="6"/>
  <c r="E53" i="6"/>
  <c r="E49" i="6"/>
  <c r="E45" i="6"/>
  <c r="E41" i="6"/>
  <c r="E37" i="6"/>
  <c r="E33" i="6"/>
  <c r="P32" i="5"/>
  <c r="J32" i="5"/>
  <c r="AJ37" i="9" l="1"/>
  <c r="AK37" i="9"/>
  <c r="AK38" i="9" l="1"/>
  <c r="AJ38" i="9"/>
  <c r="AJ39" i="9" l="1"/>
  <c r="AK39" i="9"/>
  <c r="AK40" i="9" l="1"/>
  <c r="AJ40" i="9"/>
  <c r="AJ41" i="9" l="1"/>
  <c r="AK41" i="9"/>
  <c r="AJ42" i="9" l="1"/>
  <c r="AK42" i="9"/>
  <c r="AK43" i="9" l="1"/>
  <c r="AJ43" i="9"/>
  <c r="AK44" i="9" l="1"/>
  <c r="AJ44" i="9"/>
  <c r="AJ45" i="9" l="1"/>
  <c r="AK45" i="9"/>
  <c r="AJ46" i="9" l="1"/>
  <c r="AK46" i="9"/>
  <c r="AJ47" i="9" l="1"/>
  <c r="AK47" i="9"/>
  <c r="AK48" i="9" l="1"/>
  <c r="AJ48" i="9"/>
  <c r="AK49" i="9" l="1"/>
  <c r="AJ49" i="9"/>
  <c r="AJ50" i="9" l="1"/>
  <c r="AK50" i="9"/>
  <c r="AJ51" i="9" l="1"/>
  <c r="AK51" i="9"/>
  <c r="AK52" i="9" l="1"/>
  <c r="AJ52" i="9"/>
  <c r="AJ53" i="9" l="1"/>
  <c r="AK53" i="9"/>
  <c r="AK54" i="9" l="1"/>
  <c r="AJ54" i="9"/>
  <c r="AJ55" i="9" l="1"/>
  <c r="AK55" i="9"/>
  <c r="AJ56" i="9" l="1"/>
  <c r="AK56" i="9"/>
  <c r="AJ57" i="9" l="1"/>
  <c r="AK57" i="9"/>
  <c r="AJ58" i="9" l="1"/>
  <c r="AK58" i="9"/>
  <c r="AK59" i="9" l="1"/>
  <c r="AJ59" i="9"/>
  <c r="AK60" i="9" l="1"/>
  <c r="AJ60" i="9"/>
  <c r="AJ61" i="9" l="1"/>
  <c r="AK61" i="9"/>
  <c r="AJ62" i="9" l="1"/>
  <c r="AK62" i="9"/>
  <c r="AJ63" i="9" l="1"/>
  <c r="AK63" i="9"/>
  <c r="AK64" i="9" l="1"/>
  <c r="AJ64" i="9"/>
  <c r="AJ65" i="9" l="1"/>
  <c r="AK65" i="9"/>
  <c r="AJ66" i="9" l="1"/>
  <c r="AK66" i="9"/>
  <c r="AJ67" i="9" l="1"/>
  <c r="AK67" i="9"/>
  <c r="AK68" i="9" l="1"/>
  <c r="AJ68" i="9"/>
  <c r="AJ69" i="9" l="1"/>
  <c r="AK69" i="9"/>
  <c r="AK70" i="9" l="1"/>
  <c r="AJ70" i="9"/>
  <c r="AJ71" i="9" l="1"/>
  <c r="AK71" i="9"/>
  <c r="AK72" i="9" l="1"/>
  <c r="AJ72" i="9"/>
  <c r="AJ73" i="9" l="1"/>
  <c r="AK73" i="9"/>
  <c r="AJ74" i="9" l="1"/>
  <c r="AK74" i="9"/>
  <c r="AK75" i="9" l="1"/>
  <c r="AJ75" i="9"/>
  <c r="AK76" i="9" l="1"/>
  <c r="AJ76" i="9"/>
  <c r="AJ77" i="9" l="1"/>
  <c r="AK77" i="9"/>
  <c r="AJ78" i="9" l="1"/>
  <c r="AK78" i="9"/>
  <c r="AJ79" i="9" l="1"/>
  <c r="AK79" i="9"/>
  <c r="AK80" i="9" l="1"/>
  <c r="AJ80" i="9"/>
  <c r="AK81" i="9" l="1"/>
  <c r="AJ81" i="9"/>
  <c r="AJ82" i="9" l="1"/>
  <c r="AK82" i="9"/>
  <c r="AJ83" i="9" l="1"/>
  <c r="AK83" i="9"/>
  <c r="AK84" i="9" l="1"/>
  <c r="AJ84" i="9"/>
  <c r="AJ85" i="9" l="1"/>
  <c r="AK85" i="9"/>
  <c r="AK86" i="9" l="1"/>
  <c r="AJ86" i="9"/>
  <c r="AJ87" i="9" l="1"/>
  <c r="AK87" i="9"/>
  <c r="AK88" i="9" l="1"/>
  <c r="AJ88" i="9"/>
  <c r="AJ89" i="9" l="1"/>
  <c r="AK89" i="9"/>
  <c r="AJ90" i="9" l="1"/>
  <c r="AK90" i="9"/>
  <c r="AK91" i="9" l="1"/>
  <c r="AJ91" i="9"/>
  <c r="AK92" i="9" l="1"/>
  <c r="AJ92" i="9"/>
  <c r="AJ93" i="9" l="1"/>
  <c r="AK93" i="9"/>
  <c r="AJ94" i="9" l="1"/>
  <c r="AK94" i="9"/>
  <c r="AJ95" i="9" l="1"/>
  <c r="AK95" i="9"/>
  <c r="AK96" i="9" l="1"/>
  <c r="AJ96" i="9"/>
  <c r="AK97" i="9" l="1"/>
  <c r="AJ97" i="9"/>
  <c r="AJ98" i="9" l="1"/>
  <c r="AK98" i="9"/>
  <c r="AJ99" i="9" l="1"/>
  <c r="AK99" i="9"/>
  <c r="AK100" i="9"/>
  <c r="AJ100" i="9"/>
  <c r="AK102" i="9" l="1"/>
  <c r="AJ102" i="9"/>
  <c r="AJ101" i="9"/>
  <c r="AK101" i="9"/>
  <c r="AJ103" i="9" l="1"/>
  <c r="AK103" i="9"/>
  <c r="AK104" i="9" l="1"/>
  <c r="AJ104" i="9"/>
  <c r="AJ105" i="9" l="1"/>
  <c r="AK105" i="9"/>
  <c r="AJ106" i="9" l="1"/>
  <c r="AK106" i="9"/>
  <c r="AJ107" i="9" l="1"/>
  <c r="AK107" i="9"/>
  <c r="AJ108" i="9" l="1"/>
  <c r="AK108" i="9"/>
  <c r="AJ109" i="9" l="1"/>
  <c r="AK109" i="9"/>
  <c r="AJ110" i="9" l="1"/>
  <c r="AK110" i="9"/>
  <c r="AJ111" i="9" l="1"/>
  <c r="AK111" i="9"/>
  <c r="AK112" i="9" l="1"/>
  <c r="AJ112" i="9"/>
  <c r="AK113" i="9" l="1"/>
  <c r="AJ113" i="9"/>
  <c r="AJ114" i="9" l="1"/>
  <c r="AK114" i="9"/>
  <c r="AJ115" i="9" l="1"/>
  <c r="AK115" i="9"/>
  <c r="AK116" i="9" l="1"/>
  <c r="AJ116" i="9"/>
  <c r="AJ117" i="9" l="1"/>
  <c r="AK117" i="9"/>
  <c r="AK118" i="9" l="1"/>
  <c r="AJ118" i="9"/>
  <c r="AJ119" i="9" l="1"/>
  <c r="AK119" i="9"/>
  <c r="AK120" i="9" l="1"/>
  <c r="AJ120" i="9"/>
  <c r="AJ121" i="9" l="1"/>
  <c r="AK121" i="9"/>
  <c r="AJ122" i="9" l="1"/>
  <c r="AK122" i="9"/>
  <c r="AK123" i="9" l="1"/>
  <c r="AJ123" i="9"/>
  <c r="AK124" i="9" l="1"/>
  <c r="AJ124" i="9"/>
  <c r="AJ125" i="9"/>
  <c r="AK125" i="9"/>
  <c r="AJ127" i="9" l="1"/>
  <c r="AK127" i="9"/>
  <c r="AJ126" i="9"/>
  <c r="AK126" i="9"/>
  <c r="AJ128" i="9" l="1"/>
  <c r="AK128" i="9"/>
  <c r="AK129" i="9" l="1"/>
  <c r="AJ129" i="9"/>
  <c r="AJ130" i="9"/>
  <c r="AK130" i="9"/>
  <c r="AK132" i="9" l="1"/>
  <c r="AJ132" i="9"/>
  <c r="AJ131" i="9"/>
  <c r="AK131" i="9"/>
  <c r="AJ133" i="9" l="1"/>
  <c r="AK133" i="9"/>
  <c r="AK134" i="9" l="1"/>
  <c r="AJ134" i="9"/>
  <c r="AJ135" i="9"/>
  <c r="AK135" i="9"/>
  <c r="AJ137" i="9" l="1"/>
  <c r="AK137" i="9"/>
  <c r="AK136" i="9"/>
  <c r="AJ136" i="9"/>
  <c r="AJ138" i="9" l="1"/>
  <c r="AK138" i="9"/>
  <c r="AK139" i="9" l="1"/>
  <c r="AJ139" i="9"/>
  <c r="AK140" i="9"/>
  <c r="AJ140" i="9"/>
  <c r="AJ142" i="9" l="1"/>
  <c r="AK142" i="9"/>
  <c r="AJ141" i="9"/>
  <c r="AK141" i="9"/>
  <c r="AJ143" i="9" l="1"/>
  <c r="AK143" i="9"/>
  <c r="AJ144" i="9" l="1"/>
  <c r="AK144" i="9"/>
  <c r="AK145" i="9" l="1"/>
  <c r="AJ145" i="9"/>
  <c r="AJ146" i="9"/>
  <c r="AK146" i="9"/>
  <c r="AK148" i="9" l="1"/>
  <c r="AJ148" i="9"/>
  <c r="AJ147" i="9"/>
  <c r="AK147" i="9"/>
  <c r="AJ149" i="9" l="1"/>
  <c r="AK149" i="9"/>
  <c r="AJ150" i="9" l="1"/>
  <c r="AK150" i="9"/>
  <c r="AJ151" i="9" l="1"/>
  <c r="AK151" i="9"/>
  <c r="AJ153" i="9" l="1"/>
  <c r="AK153" i="9"/>
  <c r="AK152" i="9"/>
  <c r="AJ152" i="9"/>
  <c r="AK155" i="9" l="1"/>
  <c r="AJ155" i="9"/>
  <c r="AJ154" i="9"/>
  <c r="AK154" i="9"/>
  <c r="AK156" i="9" l="1"/>
  <c r="AJ156" i="9"/>
  <c r="AJ158" i="9" l="1"/>
  <c r="AK158" i="9"/>
  <c r="AJ157" i="9"/>
  <c r="AK157" i="9"/>
  <c r="AJ160" i="9" l="1"/>
  <c r="AK160" i="9"/>
  <c r="AJ159" i="9"/>
  <c r="AK159" i="9"/>
  <c r="AJ162" i="9" l="1"/>
  <c r="AK162" i="9"/>
  <c r="AK161" i="9"/>
  <c r="AJ161" i="9"/>
  <c r="AJ164" i="9" l="1"/>
  <c r="AK164" i="9"/>
  <c r="AJ163" i="9"/>
  <c r="AK163" i="9"/>
  <c r="AK166" i="9" l="1"/>
  <c r="AJ166" i="9"/>
  <c r="AJ165" i="9"/>
  <c r="AK165" i="9"/>
  <c r="AK168" i="9" l="1"/>
  <c r="AJ168" i="9"/>
  <c r="AJ167" i="9"/>
  <c r="AK167" i="9"/>
  <c r="AJ170" i="9" l="1"/>
  <c r="AK170" i="9"/>
  <c r="AJ169" i="9"/>
  <c r="AK169" i="9"/>
  <c r="AK172" i="9" l="1"/>
  <c r="AJ172" i="9"/>
  <c r="AK171" i="9"/>
  <c r="AJ171" i="9"/>
  <c r="AJ173" i="9" l="1"/>
  <c r="AK173" i="9"/>
  <c r="AJ174" i="9"/>
  <c r="AK174" i="9"/>
  <c r="AJ175" i="9" l="1"/>
  <c r="AK175" i="9"/>
  <c r="AK176" i="9" l="1"/>
  <c r="AJ176" i="9"/>
  <c r="AK177" i="9"/>
  <c r="AJ177" i="9"/>
  <c r="AJ178" i="9" l="1"/>
  <c r="AK178" i="9"/>
  <c r="AK180" i="9" l="1"/>
  <c r="AJ180" i="9"/>
  <c r="AJ179" i="9"/>
  <c r="AK179" i="9"/>
  <c r="AK182" i="9" l="1"/>
  <c r="AJ182" i="9"/>
  <c r="AJ181" i="9"/>
  <c r="AK181" i="9"/>
  <c r="AK184" i="9" l="1"/>
  <c r="AJ184" i="9"/>
  <c r="AJ183" i="9"/>
  <c r="AK183" i="9"/>
  <c r="AJ186" i="9" l="1"/>
  <c r="AK186" i="9"/>
  <c r="AJ185" i="9"/>
  <c r="AK185" i="9"/>
  <c r="AK188" i="9" l="1"/>
  <c r="AJ188" i="9"/>
  <c r="AK187" i="9"/>
  <c r="AJ187" i="9"/>
  <c r="AJ190" i="9" l="1"/>
  <c r="AK190" i="9"/>
  <c r="AJ189" i="9"/>
  <c r="AK189" i="9"/>
  <c r="AJ191" i="9" l="1"/>
  <c r="AK191" i="9"/>
  <c r="AK192" i="9"/>
  <c r="AJ192" i="9"/>
  <c r="AJ193" i="9" l="1"/>
  <c r="AK193" i="9"/>
  <c r="AJ194" i="9" l="1"/>
  <c r="AK194" i="9"/>
  <c r="AJ195" i="9" l="1"/>
  <c r="AK195" i="9"/>
  <c r="AK196" i="9" l="1"/>
  <c r="AJ196" i="9"/>
  <c r="AJ197" i="9" l="1"/>
  <c r="AK197" i="9"/>
  <c r="AK198" i="9" l="1"/>
  <c r="AJ198" i="9"/>
  <c r="AJ199" i="9" l="1"/>
  <c r="AK199" i="9"/>
  <c r="AK200" i="9" l="1"/>
  <c r="AJ200" i="9"/>
  <c r="AJ201" i="9" l="1"/>
  <c r="AK201" i="9"/>
  <c r="AK202" i="9" l="1"/>
  <c r="AJ202" i="9"/>
  <c r="AJ203" i="9" l="1"/>
  <c r="AK203" i="9"/>
  <c r="AJ204" i="9" l="1"/>
  <c r="AK204" i="9"/>
  <c r="AK205" i="9" l="1"/>
  <c r="AJ205" i="9"/>
  <c r="AJ206" i="9" l="1"/>
  <c r="AK206" i="9"/>
  <c r="AK207" i="9" l="1"/>
  <c r="AJ207" i="9"/>
  <c r="AK208" i="9" l="1"/>
  <c r="AJ208" i="9"/>
  <c r="AJ209" i="9" l="1"/>
  <c r="AK209" i="9"/>
  <c r="AK210" i="9" l="1"/>
  <c r="AJ210" i="9"/>
  <c r="AJ211" i="9" l="1"/>
  <c r="AK211" i="9"/>
  <c r="AK212" i="9" l="1"/>
  <c r="AJ212" i="9"/>
  <c r="AK213" i="9" l="1"/>
  <c r="AJ213" i="9"/>
  <c r="AJ214" i="9" l="1"/>
  <c r="AK214" i="9"/>
  <c r="AK215" i="9" l="1"/>
  <c r="AJ215" i="9"/>
  <c r="AK216" i="9" l="1"/>
  <c r="AJ216" i="9"/>
  <c r="AJ217" i="9" l="1"/>
  <c r="AK217" i="9"/>
  <c r="AJ218" i="9" l="1"/>
  <c r="AK218" i="9"/>
  <c r="AJ219" i="9" l="1"/>
  <c r="AK219" i="9"/>
  <c r="AK220" i="9" l="1"/>
  <c r="AJ220" i="9"/>
  <c r="AK221" i="9" l="1"/>
  <c r="AJ221" i="9"/>
  <c r="AJ222" i="9" l="1"/>
  <c r="AK222" i="9"/>
  <c r="AK223" i="9" l="1"/>
  <c r="AJ223" i="9"/>
  <c r="AK224" i="9" l="1"/>
  <c r="AJ224" i="9"/>
  <c r="AJ225" i="9" l="1"/>
  <c r="AK225" i="9"/>
  <c r="AK226" i="9" l="1"/>
  <c r="AJ226" i="9"/>
  <c r="AJ227" i="9" l="1"/>
  <c r="AK227" i="9"/>
  <c r="AK228" i="9" l="1"/>
  <c r="AJ228" i="9"/>
  <c r="AK229" i="9" l="1"/>
  <c r="AJ229" i="9"/>
  <c r="AJ230" i="9" l="1"/>
  <c r="AK230" i="9"/>
  <c r="AK231" i="9" l="1"/>
  <c r="AJ231" i="9"/>
  <c r="AK232" i="9" l="1"/>
  <c r="AJ232" i="9"/>
  <c r="AJ233" i="9" l="1"/>
  <c r="AK233" i="9"/>
  <c r="AK234" i="9" l="1"/>
  <c r="AJ234" i="9"/>
  <c r="AJ235" i="9" l="1"/>
  <c r="AK235" i="9"/>
  <c r="AK236" i="9" l="1"/>
  <c r="AJ236" i="9"/>
  <c r="AK237" i="9" l="1"/>
  <c r="AJ237" i="9"/>
  <c r="AJ238" i="9" l="1"/>
  <c r="AK238" i="9"/>
  <c r="AJ239" i="9" l="1"/>
  <c r="AK239" i="9"/>
  <c r="AK240" i="9" l="1"/>
  <c r="AJ240" i="9"/>
  <c r="AJ241" i="9" l="1"/>
  <c r="AK241" i="9"/>
  <c r="AK242" i="9" l="1"/>
  <c r="AJ242" i="9"/>
  <c r="AJ243" i="9" l="1"/>
  <c r="AK243" i="9"/>
  <c r="AK244" i="9" l="1"/>
  <c r="AJ244" i="9"/>
  <c r="AK245" i="9" l="1"/>
  <c r="AJ245" i="9"/>
  <c r="AJ246" i="9" l="1"/>
  <c r="AK246" i="9"/>
  <c r="AK247" i="9" l="1"/>
  <c r="AJ247" i="9"/>
  <c r="AJ248" i="9" l="1"/>
  <c r="AK248" i="9"/>
  <c r="AJ249" i="9" l="1"/>
  <c r="AK249" i="9"/>
  <c r="AJ250" i="9" l="1"/>
  <c r="AK250" i="9"/>
  <c r="AJ251" i="9" l="1"/>
  <c r="AK251" i="9"/>
  <c r="AK252" i="9" l="1"/>
  <c r="AJ252" i="9"/>
  <c r="AK253" i="9" l="1"/>
  <c r="AJ253" i="9"/>
  <c r="AJ254" i="9" l="1"/>
  <c r="AK254" i="9"/>
  <c r="AK255" i="9" l="1"/>
  <c r="AJ255" i="9"/>
  <c r="AK256" i="9" l="1"/>
  <c r="AJ256" i="9"/>
  <c r="AJ257" i="9" l="1"/>
  <c r="AK257" i="9"/>
  <c r="AK258" i="9" l="1"/>
  <c r="AJ258" i="9"/>
  <c r="AJ259" i="9" l="1"/>
  <c r="AK259" i="9"/>
  <c r="AK260" i="9" l="1"/>
  <c r="AJ260" i="9"/>
  <c r="AK261" i="9" l="1"/>
  <c r="AJ261" i="9"/>
  <c r="AJ262" i="9" l="1"/>
  <c r="AK262" i="9"/>
  <c r="AK263" i="9" l="1"/>
  <c r="AJ263" i="9"/>
  <c r="AJ264" i="9" l="1"/>
  <c r="AK264" i="9"/>
  <c r="AJ265" i="9" l="1"/>
  <c r="AK265" i="9"/>
  <c r="AK266" i="9" l="1"/>
  <c r="AJ266" i="9"/>
  <c r="AJ267" i="9" l="1"/>
  <c r="AK267" i="9"/>
  <c r="AK268" i="9" l="1"/>
  <c r="AJ268" i="9"/>
  <c r="AK269" i="9" l="1"/>
  <c r="AJ269" i="9"/>
  <c r="AJ270" i="9" l="1"/>
  <c r="AK270" i="9"/>
  <c r="AJ271" i="9" l="1"/>
  <c r="AK271" i="9"/>
  <c r="AK272" i="9" l="1"/>
  <c r="AJ272" i="9"/>
  <c r="AJ273" i="9" l="1"/>
  <c r="AK273" i="9"/>
  <c r="AK274" i="9" l="1"/>
  <c r="AJ274" i="9"/>
  <c r="AJ275" i="9" l="1"/>
  <c r="AK275" i="9"/>
  <c r="AK276" i="9" l="1"/>
  <c r="AJ276" i="9"/>
  <c r="AK277" i="9" l="1"/>
  <c r="AJ277" i="9"/>
  <c r="AJ278" i="9" l="1"/>
  <c r="AK278" i="9"/>
  <c r="AK279" i="9" l="1"/>
  <c r="AJ279" i="9"/>
  <c r="AK280" i="9" l="1"/>
  <c r="AJ280" i="9"/>
  <c r="AJ281" i="9" l="1"/>
  <c r="AK281" i="9"/>
  <c r="AK282" i="9" l="1"/>
  <c r="AJ282" i="9"/>
  <c r="AJ283" i="9" l="1"/>
  <c r="AK283" i="9"/>
  <c r="AJ284" i="9" l="1"/>
  <c r="AK284" i="9"/>
  <c r="AK285" i="9" l="1"/>
  <c r="AJ285" i="9"/>
  <c r="AJ286" i="9" l="1"/>
  <c r="AK286" i="9"/>
  <c r="AK287" i="9" l="1"/>
  <c r="AJ287" i="9"/>
  <c r="AK288" i="9" l="1"/>
  <c r="AJ288" i="9"/>
  <c r="AJ289" i="9" l="1"/>
  <c r="AK289" i="9"/>
  <c r="AK290" i="9" l="1"/>
  <c r="AJ290" i="9"/>
  <c r="AJ291" i="9" l="1"/>
  <c r="AK291" i="9"/>
  <c r="AK292" i="9" l="1"/>
  <c r="AJ292" i="9"/>
  <c r="AJ293" i="9" l="1"/>
  <c r="AK293" i="9"/>
  <c r="AJ294" i="9" l="1"/>
  <c r="AK294" i="9"/>
  <c r="AK295" i="9" l="1"/>
  <c r="AJ295" i="9"/>
  <c r="AK296" i="9" l="1"/>
  <c r="AJ296" i="9"/>
  <c r="AJ297" i="9" l="1"/>
  <c r="AK297" i="9"/>
  <c r="AK298" i="9" l="1"/>
  <c r="AJ298" i="9"/>
  <c r="AJ299" i="9" l="1"/>
  <c r="AK299" i="9"/>
  <c r="AK300" i="9" l="1"/>
  <c r="AJ300" i="9"/>
  <c r="AK301" i="9" l="1"/>
  <c r="AJ301" i="9"/>
  <c r="AJ302" i="9" l="1"/>
  <c r="AK302" i="9"/>
  <c r="AK303" i="9" l="1"/>
  <c r="AJ303" i="9"/>
  <c r="AK304" i="9" l="1"/>
  <c r="AJ304" i="9"/>
  <c r="AJ305" i="9" l="1"/>
  <c r="AK305" i="9"/>
  <c r="AJ307" i="9" l="1"/>
  <c r="AK307" i="9"/>
  <c r="AK306" i="9"/>
  <c r="AJ306" i="9"/>
  <c r="AK308" i="9" l="1"/>
  <c r="AJ308" i="9"/>
  <c r="AK309" i="9" l="1"/>
  <c r="AJ309" i="9"/>
  <c r="AJ310" i="9" l="1"/>
  <c r="AK310" i="9"/>
  <c r="AK311" i="9" l="1"/>
  <c r="AJ311" i="9"/>
  <c r="AK312" i="9" l="1"/>
  <c r="AJ312" i="9"/>
  <c r="AJ313" i="9" l="1"/>
  <c r="AK313" i="9"/>
  <c r="AJ314" i="9" l="1"/>
  <c r="AK314" i="9"/>
  <c r="AJ315" i="9" l="1"/>
  <c r="AK315" i="9"/>
  <c r="AJ316" i="9" l="1"/>
  <c r="AK316" i="9"/>
  <c r="AK317" i="9" l="1"/>
  <c r="AJ317" i="9"/>
  <c r="AJ318" i="9" l="1"/>
  <c r="AK318" i="9"/>
  <c r="AK319" i="9" l="1"/>
  <c r="AJ319" i="9"/>
  <c r="AK320" i="9" l="1"/>
  <c r="AJ320" i="9"/>
  <c r="AJ321" i="9" l="1"/>
  <c r="AK321" i="9"/>
  <c r="AK322" i="9" l="1"/>
  <c r="AJ322" i="9"/>
  <c r="AJ323" i="9" l="1"/>
  <c r="AK323" i="9"/>
  <c r="AK324" i="9" l="1"/>
  <c r="AJ324" i="9"/>
  <c r="AK325" i="9" l="1"/>
  <c r="AJ325" i="9"/>
  <c r="AJ326" i="9" l="1"/>
  <c r="AK326" i="9"/>
  <c r="AJ327" i="9" l="1"/>
  <c r="AK327" i="9"/>
  <c r="AK328" i="9" l="1"/>
  <c r="AJ328" i="9"/>
  <c r="AJ329" i="9" l="1"/>
  <c r="AK329" i="9"/>
  <c r="AJ330" i="9" l="1"/>
  <c r="AK330" i="9"/>
  <c r="AJ331" i="9" l="1"/>
  <c r="AK331" i="9"/>
  <c r="AK332" i="9" l="1"/>
  <c r="AJ332" i="9"/>
  <c r="AJ333" i="9" l="1"/>
  <c r="AK333" i="9"/>
  <c r="AJ334" i="9" l="1"/>
  <c r="AK334" i="9"/>
  <c r="AK335" i="9" l="1"/>
  <c r="AJ335" i="9"/>
  <c r="AK336" i="9" l="1"/>
  <c r="AJ336" i="9"/>
  <c r="AJ337" i="9" l="1"/>
  <c r="AK337" i="9"/>
  <c r="AJ338" i="9" l="1"/>
  <c r="AK338" i="9"/>
  <c r="AJ339" i="9" l="1"/>
  <c r="AK339" i="9"/>
  <c r="AK340" i="9" l="1"/>
  <c r="AJ340" i="9"/>
  <c r="AJ341" i="9" l="1"/>
  <c r="AK341" i="9"/>
  <c r="AJ342" i="9" l="1"/>
  <c r="AK342" i="9"/>
  <c r="AJ343" i="9" l="1"/>
  <c r="AK343" i="9"/>
  <c r="AK344" i="9" l="1"/>
  <c r="AJ344" i="9"/>
  <c r="AJ345" i="9" l="1"/>
  <c r="AK345" i="9"/>
  <c r="AJ346" i="9" l="1"/>
  <c r="AK346" i="9"/>
  <c r="AJ347" i="9" l="1"/>
  <c r="AK347" i="9"/>
  <c r="AK348" i="9" l="1"/>
  <c r="AJ348" i="9"/>
  <c r="AJ349" i="9" l="1"/>
  <c r="AK349" i="9"/>
  <c r="AJ350" i="9" l="1"/>
  <c r="AK350" i="9"/>
  <c r="AJ351" i="9" l="1"/>
  <c r="AK351" i="9"/>
  <c r="AK352" i="9" l="1"/>
  <c r="AJ352" i="9"/>
  <c r="AJ353" i="9" l="1"/>
  <c r="AK353" i="9"/>
  <c r="AJ354" i="9" l="1"/>
  <c r="AK354" i="9"/>
  <c r="AJ355" i="9" l="1"/>
  <c r="AK355" i="9"/>
  <c r="AK356" i="9" l="1"/>
  <c r="AJ356" i="9"/>
  <c r="AK357" i="9" l="1"/>
  <c r="AJ357" i="9"/>
  <c r="AJ358" i="9" l="1"/>
  <c r="AK358" i="9"/>
  <c r="AJ359" i="9" l="1"/>
  <c r="AK359" i="9"/>
  <c r="AK360" i="9" l="1"/>
  <c r="AJ360" i="9"/>
  <c r="AJ361" i="9" l="1"/>
  <c r="AK361" i="9"/>
  <c r="AK362" i="9" l="1"/>
  <c r="AJ362" i="9"/>
  <c r="AJ363" i="9" l="1"/>
  <c r="AK363" i="9"/>
  <c r="AK364" i="9" l="1"/>
  <c r="AJ364" i="9"/>
  <c r="AJ365" i="9" l="1"/>
  <c r="AK365" i="9"/>
  <c r="AJ366" i="9" l="1"/>
  <c r="AK366" i="9"/>
  <c r="AK367" i="9" l="1"/>
  <c r="AJ367" i="9"/>
  <c r="AK368" i="9" l="1"/>
  <c r="AJ368" i="9"/>
  <c r="AJ369" i="9" l="1"/>
  <c r="AK369" i="9"/>
  <c r="AJ370" i="9" l="1"/>
  <c r="AK370" i="9"/>
  <c r="AJ371" i="9" l="1"/>
  <c r="AK371" i="9"/>
  <c r="AK372" i="9" l="1"/>
  <c r="AJ372" i="9"/>
  <c r="AJ373" i="9" l="1"/>
  <c r="AK373" i="9"/>
  <c r="AJ374" i="9" l="1"/>
  <c r="AK374" i="9"/>
  <c r="AJ375" i="9" l="1"/>
  <c r="AK375" i="9"/>
  <c r="AJ376" i="9" l="1"/>
  <c r="AK376" i="9"/>
  <c r="AJ377" i="9" l="1"/>
  <c r="AK377" i="9"/>
  <c r="AK378" i="9" l="1"/>
  <c r="AJ378" i="9"/>
  <c r="AJ379" i="9" l="1"/>
  <c r="AK379" i="9"/>
  <c r="AJ380" i="9" l="1"/>
  <c r="AK380" i="9"/>
  <c r="AJ381" i="9" l="1"/>
  <c r="AK381" i="9"/>
  <c r="AJ382" i="9" l="1"/>
  <c r="AK382" i="9"/>
  <c r="AJ383" i="9" l="1"/>
  <c r="AK383" i="9"/>
  <c r="AJ384" i="9" l="1"/>
  <c r="AK384" i="9"/>
  <c r="AJ385" i="9" l="1"/>
  <c r="AK385" i="9"/>
  <c r="AJ386" i="9" l="1"/>
  <c r="AK386" i="9"/>
  <c r="AJ387" i="9" l="1"/>
  <c r="AK387" i="9"/>
  <c r="AJ388" i="9" l="1"/>
  <c r="AK388" i="9"/>
  <c r="AJ389" i="9" l="1"/>
  <c r="AK389" i="9"/>
  <c r="AJ390" i="9" l="1"/>
  <c r="AK390" i="9"/>
  <c r="AJ391" i="9" l="1"/>
  <c r="AK391" i="9"/>
  <c r="AK392" i="9" l="1"/>
  <c r="AJ392" i="9"/>
  <c r="AJ393" i="9" l="1"/>
  <c r="AK393" i="9"/>
  <c r="AJ394" i="9" l="1"/>
  <c r="AK394" i="9"/>
  <c r="AJ395" i="9" l="1"/>
  <c r="AK395" i="9"/>
  <c r="AJ396" i="9" l="1"/>
  <c r="AK396" i="9"/>
  <c r="AJ397" i="9" l="1"/>
  <c r="AK397" i="9"/>
  <c r="AJ398" i="9" l="1"/>
  <c r="AK398" i="9"/>
  <c r="AK399" i="9" l="1"/>
  <c r="AJ399" i="9"/>
  <c r="AJ400" i="9" l="1"/>
  <c r="AK400" i="9"/>
  <c r="AJ401" i="9" l="1"/>
  <c r="AK401" i="9"/>
  <c r="AJ402" i="9" l="1"/>
  <c r="AK402" i="9"/>
  <c r="AJ403" i="9" l="1"/>
  <c r="AK403" i="9"/>
  <c r="AJ404" i="9" l="1"/>
  <c r="AK404" i="9"/>
  <c r="AK405" i="9" l="1"/>
  <c r="AJ405" i="9"/>
  <c r="AJ406" i="9" l="1"/>
  <c r="AK406" i="9"/>
  <c r="AK408" i="9" l="1"/>
  <c r="AJ408" i="9"/>
  <c r="AJ407" i="9"/>
  <c r="AK407" i="9"/>
  <c r="AJ409" i="9" l="1"/>
  <c r="AK409" i="9"/>
  <c r="AK410" i="9" l="1"/>
  <c r="AJ410" i="9"/>
  <c r="AJ411" i="9" l="1"/>
  <c r="AK411" i="9"/>
  <c r="AJ412" i="9" l="1"/>
  <c r="AK412" i="9"/>
  <c r="AJ413" i="9" l="1"/>
  <c r="AK413" i="9"/>
  <c r="AJ414" i="9" l="1"/>
  <c r="AK414" i="9"/>
  <c r="AJ415" i="9" l="1"/>
  <c r="AK415" i="9"/>
  <c r="AJ416" i="9" l="1"/>
  <c r="AK416" i="9"/>
  <c r="AJ417" i="9" l="1"/>
  <c r="AK417" i="9"/>
  <c r="AJ418" i="9" l="1"/>
  <c r="AK418" i="9"/>
  <c r="AJ419" i="9" l="1"/>
  <c r="AK419" i="9"/>
  <c r="AJ420" i="9" l="1"/>
  <c r="AK420" i="9"/>
  <c r="AK421" i="9" l="1"/>
  <c r="AJ421" i="9"/>
  <c r="AJ422" i="9" l="1"/>
  <c r="AK422" i="9"/>
  <c r="AJ423" i="9" l="1"/>
  <c r="AK423" i="9"/>
  <c r="AK424" i="9" l="1"/>
  <c r="AJ424" i="9"/>
  <c r="AJ426" i="9" l="1"/>
  <c r="AK426" i="9"/>
  <c r="AJ425" i="9"/>
  <c r="AK425" i="9"/>
  <c r="AJ427" i="9" l="1"/>
  <c r="AK427" i="9"/>
  <c r="AJ428" i="9" l="1"/>
  <c r="AK428" i="9"/>
  <c r="AJ429" i="9" l="1"/>
  <c r="AK429" i="9"/>
  <c r="AJ430" i="9" l="1"/>
  <c r="AK430" i="9"/>
  <c r="AJ431" i="9" l="1"/>
  <c r="AK431" i="9"/>
  <c r="AJ432" i="9" l="1"/>
  <c r="AK432" i="9"/>
  <c r="AJ433" i="9" l="1"/>
  <c r="AK433" i="9"/>
  <c r="AJ434" i="9" l="1"/>
  <c r="AK434" i="9"/>
  <c r="AJ435" i="9" l="1"/>
  <c r="AK435" i="9"/>
  <c r="AJ437" i="9" l="1"/>
  <c r="AK437" i="9"/>
  <c r="AJ436" i="9"/>
  <c r="AK436" i="9"/>
  <c r="AJ438" i="9" l="1"/>
  <c r="AK438" i="9"/>
  <c r="AJ439" i="9" l="1"/>
  <c r="AK439" i="9"/>
  <c r="AJ440" i="9" l="1"/>
  <c r="AK440" i="9"/>
  <c r="AJ441" i="9" l="1"/>
  <c r="AK441" i="9"/>
  <c r="AJ442" i="9" l="1"/>
  <c r="AK442" i="9"/>
  <c r="AJ443" i="9" l="1"/>
  <c r="AK443" i="9"/>
  <c r="AJ444" i="9" l="1"/>
  <c r="AK444" i="9"/>
  <c r="AJ445" i="9" l="1"/>
  <c r="AK445" i="9"/>
  <c r="AJ446" i="9" l="1"/>
  <c r="AK446" i="9"/>
  <c r="AJ447" i="9" l="1"/>
  <c r="AK447" i="9"/>
  <c r="AJ448" i="9" l="1"/>
  <c r="AK448" i="9"/>
  <c r="AJ450" i="9" l="1"/>
  <c r="AK450" i="9"/>
  <c r="AJ449" i="9"/>
  <c r="AK449" i="9"/>
  <c r="AJ451" i="9" l="1"/>
  <c r="AK451" i="9"/>
  <c r="AJ452" i="9" l="1"/>
  <c r="AK452" i="9"/>
  <c r="AJ453" i="9" l="1"/>
  <c r="AK453" i="9"/>
  <c r="AJ454" i="9" l="1"/>
  <c r="AK454" i="9"/>
  <c r="AJ455" i="9" l="1"/>
  <c r="AK455" i="9"/>
  <c r="AJ456" i="9" l="1"/>
  <c r="AK456" i="9"/>
  <c r="AJ458" i="9" l="1"/>
  <c r="AK458" i="9"/>
  <c r="AJ457" i="9"/>
  <c r="AK457" i="9"/>
  <c r="AJ460" i="9" l="1"/>
  <c r="AK460" i="9"/>
  <c r="AJ459" i="9"/>
  <c r="AK459" i="9"/>
  <c r="AJ462" i="9" l="1"/>
  <c r="AK462" i="9"/>
  <c r="AJ461" i="9"/>
  <c r="AK461" i="9"/>
  <c r="AJ463" i="9" l="1"/>
  <c r="AK463" i="9"/>
  <c r="AJ464" i="9" l="1"/>
  <c r="AK464" i="9"/>
  <c r="AJ465" i="9" l="1"/>
  <c r="AK465" i="9"/>
  <c r="AJ466" i="9" l="1"/>
  <c r="AK466" i="9"/>
  <c r="AJ467" i="9" l="1"/>
  <c r="AK467" i="9"/>
  <c r="AJ469" i="9" l="1"/>
  <c r="AK469" i="9"/>
  <c r="AJ468" i="9"/>
  <c r="AK468" i="9"/>
  <c r="AJ470" i="9" l="1"/>
  <c r="AK470" i="9"/>
  <c r="AJ471" i="9" l="1"/>
  <c r="AK471" i="9"/>
  <c r="AK472" i="9" l="1"/>
  <c r="AJ472" i="9"/>
  <c r="AJ474" i="9" l="1"/>
  <c r="AK474" i="9"/>
  <c r="AJ473" i="9"/>
  <c r="AK473" i="9"/>
  <c r="AJ475" i="9" l="1"/>
  <c r="AK475" i="9"/>
  <c r="AJ476" i="9" l="1"/>
  <c r="AK476" i="9"/>
  <c r="AJ477" i="9" l="1"/>
  <c r="AK477" i="9"/>
  <c r="AJ478" i="9" l="1"/>
  <c r="AK478" i="9"/>
  <c r="AJ479" i="9" l="1"/>
  <c r="AK479" i="9"/>
  <c r="AJ480" i="9" l="1"/>
  <c r="AK480" i="9"/>
  <c r="AJ482" i="9" l="1"/>
  <c r="AK482" i="9"/>
  <c r="AJ481" i="9"/>
  <c r="AK481" i="9"/>
  <c r="AJ483" i="9" l="1"/>
  <c r="AK483" i="9"/>
  <c r="AJ484" i="9" l="1"/>
  <c r="AK484" i="9"/>
  <c r="AJ485" i="9" l="1"/>
  <c r="AK485" i="9"/>
  <c r="AJ486" i="9" l="1"/>
  <c r="AK486" i="9"/>
  <c r="AJ487" i="9" l="1"/>
  <c r="AK487" i="9"/>
  <c r="AK488" i="9" l="1"/>
  <c r="AJ488" i="9"/>
  <c r="AJ490" i="9" l="1"/>
  <c r="AK490" i="9"/>
  <c r="AJ489" i="9"/>
  <c r="AK489" i="9"/>
  <c r="AJ491" i="9" l="1"/>
  <c r="AK491" i="9"/>
  <c r="AJ492" i="9" l="1"/>
  <c r="AK492" i="9"/>
  <c r="AJ493" i="9" l="1"/>
  <c r="AK493" i="9"/>
  <c r="AJ494" i="9" l="1"/>
  <c r="AK494" i="9"/>
  <c r="AJ495" i="9" l="1"/>
  <c r="AK495" i="9"/>
  <c r="AJ496" i="9" l="1"/>
  <c r="AK496" i="9"/>
  <c r="AJ498" i="9" l="1"/>
  <c r="AK498" i="9"/>
  <c r="AJ497" i="9"/>
  <c r="AK497" i="9"/>
  <c r="AJ499" i="9" l="1"/>
  <c r="AK499" i="9"/>
  <c r="AJ500" i="9" l="1"/>
  <c r="AK500" i="9"/>
  <c r="AJ501" i="9" l="1"/>
  <c r="AK501" i="9"/>
  <c r="AJ502" i="9" l="1"/>
  <c r="AK502" i="9"/>
  <c r="AJ503" i="9" l="1"/>
  <c r="AK503" i="9"/>
  <c r="AK504" i="9" l="1"/>
  <c r="AJ504" i="9"/>
  <c r="AJ505" i="9"/>
  <c r="AK505" i="9"/>
  <c r="AJ506" i="9" l="1"/>
  <c r="AK506" i="9"/>
  <c r="AJ507" i="9"/>
  <c r="AK507" i="9"/>
  <c r="AJ509" i="9" l="1"/>
  <c r="AK509" i="9"/>
  <c r="AJ508" i="9"/>
  <c r="AK508" i="9"/>
  <c r="AJ510" i="9" l="1"/>
  <c r="AK510" i="9"/>
  <c r="AJ511" i="9" l="1"/>
  <c r="AK511" i="9"/>
  <c r="AJ512" i="9" l="1"/>
  <c r="AK512" i="9"/>
  <c r="AJ513" i="9" l="1"/>
  <c r="AK513" i="9"/>
  <c r="AJ514" i="9" l="1"/>
  <c r="AK514" i="9"/>
  <c r="AJ515" i="9" l="1"/>
  <c r="AK515" i="9"/>
  <c r="AK517" i="9" l="1"/>
  <c r="AJ517" i="9"/>
  <c r="AJ516" i="9"/>
  <c r="AK516" i="9"/>
  <c r="AJ518" i="9" l="1"/>
  <c r="AK518" i="9"/>
  <c r="AJ520" i="9" l="1"/>
  <c r="AK520" i="9"/>
  <c r="AJ519" i="9"/>
  <c r="AK519" i="9"/>
  <c r="AJ522" i="9" l="1"/>
  <c r="AK522" i="9"/>
  <c r="AJ521" i="9"/>
  <c r="AK521" i="9"/>
  <c r="AJ524" i="9" l="1"/>
  <c r="AK524" i="9"/>
  <c r="AJ523" i="9"/>
  <c r="AK523" i="9"/>
  <c r="AJ526" i="9" l="1"/>
  <c r="AK526" i="9"/>
  <c r="AJ525" i="9"/>
  <c r="AK525" i="9"/>
  <c r="AK527" i="9" l="1"/>
  <c r="AJ527" i="9"/>
  <c r="AJ528" i="9" l="1"/>
  <c r="AK528" i="9"/>
  <c r="AJ529" i="9" l="1"/>
  <c r="AK529" i="9"/>
  <c r="AJ530" i="9" l="1"/>
  <c r="AK530" i="9"/>
  <c r="AJ532" i="9" l="1"/>
  <c r="AK532" i="9"/>
  <c r="AJ531" i="9"/>
  <c r="AK531" i="9"/>
  <c r="AJ534" i="9" l="1"/>
  <c r="AK534" i="9"/>
  <c r="AJ533" i="9"/>
  <c r="AK533" i="9"/>
  <c r="AJ535" i="9" l="1"/>
  <c r="AK535" i="9"/>
  <c r="AJ536" i="9" l="1"/>
  <c r="AK536" i="9"/>
  <c r="AJ537" i="9" l="1"/>
  <c r="AK537" i="9"/>
  <c r="AK538" i="9" l="1"/>
  <c r="AJ538" i="9"/>
  <c r="AJ539" i="9" l="1"/>
  <c r="AK539" i="9"/>
  <c r="AJ540" i="9" l="1"/>
  <c r="AK540" i="9"/>
  <c r="AJ541" i="9" l="1"/>
  <c r="AK541" i="9"/>
  <c r="AJ542" i="9" l="1"/>
  <c r="AK542" i="9"/>
  <c r="AJ543" i="9"/>
  <c r="AK543" i="9"/>
  <c r="AJ544" i="9" l="1"/>
  <c r="AK544" i="9"/>
  <c r="AJ545" i="9" l="1"/>
  <c r="AK545" i="9"/>
  <c r="AJ547" i="9" l="1"/>
  <c r="AK547" i="9"/>
  <c r="AJ546" i="9"/>
  <c r="AK546" i="9"/>
  <c r="AJ548" i="9" l="1"/>
  <c r="AK548" i="9"/>
  <c r="AK549" i="9"/>
  <c r="AJ549" i="9"/>
  <c r="AJ550" i="9" l="1"/>
  <c r="AK550" i="9"/>
  <c r="AJ551" i="9" l="1"/>
  <c r="AK551" i="9"/>
  <c r="AJ552" i="9"/>
  <c r="AK552" i="9"/>
  <c r="AJ553" i="9" l="1"/>
  <c r="AK553" i="9"/>
  <c r="AJ554" i="9" l="1"/>
  <c r="AK554" i="9"/>
  <c r="AJ555" i="9"/>
  <c r="AK555" i="9"/>
  <c r="AJ557" i="9" l="1"/>
  <c r="AK557" i="9"/>
  <c r="AJ556" i="9"/>
  <c r="AK556" i="9"/>
  <c r="AJ558" i="9" l="1"/>
  <c r="AK558" i="9"/>
  <c r="AJ559" i="9" l="1"/>
  <c r="AK559" i="9"/>
  <c r="AJ560" i="9"/>
  <c r="AK560" i="9"/>
  <c r="AJ561" i="9" l="1"/>
  <c r="AK561" i="9"/>
  <c r="AJ562" i="9" l="1"/>
  <c r="AK562" i="9"/>
  <c r="AJ563" i="9"/>
  <c r="AK563" i="9"/>
  <c r="AK565" i="9" l="1"/>
  <c r="AJ565" i="9"/>
  <c r="AJ564" i="9"/>
  <c r="AK564" i="9"/>
  <c r="AJ567" i="9" l="1"/>
  <c r="AK567" i="9"/>
  <c r="AJ566" i="9"/>
  <c r="AK566" i="9"/>
  <c r="AJ568" i="9" l="1"/>
  <c r="AK568" i="9"/>
  <c r="AJ569" i="9" l="1"/>
  <c r="AK569" i="9"/>
  <c r="AJ570" i="9" l="1"/>
  <c r="AK570" i="9"/>
  <c r="AJ571" i="9" l="1"/>
  <c r="AK571" i="9"/>
  <c r="AJ572" i="9"/>
  <c r="AK572" i="9"/>
  <c r="AJ574" i="9" l="1"/>
  <c r="AK574" i="9"/>
  <c r="AJ573" i="9"/>
  <c r="AK573" i="9"/>
  <c r="AJ576" i="9" l="1"/>
  <c r="AK576" i="9"/>
  <c r="AK575" i="9"/>
  <c r="AJ575" i="9"/>
  <c r="AJ577" i="9" l="1"/>
  <c r="AK577" i="9"/>
  <c r="AJ578" i="9" l="1"/>
  <c r="AK578" i="9"/>
  <c r="AJ579" i="9"/>
  <c r="AK579" i="9"/>
  <c r="AJ580" i="9" l="1"/>
  <c r="AK580" i="9"/>
  <c r="AJ581" i="9" l="1"/>
  <c r="AK581" i="9"/>
  <c r="AJ582" i="9" l="1"/>
  <c r="AK582" i="9"/>
  <c r="AJ583" i="9" l="1"/>
  <c r="AK583" i="9"/>
  <c r="AJ584" i="9"/>
  <c r="AK584" i="9"/>
  <c r="AJ586" i="9" l="1"/>
  <c r="AK586" i="9"/>
  <c r="AJ585" i="9"/>
  <c r="AK585" i="9"/>
  <c r="AJ587" i="9" l="1"/>
  <c r="AK587" i="9"/>
  <c r="AJ588" i="9" l="1"/>
  <c r="AK588" i="9"/>
  <c r="AJ589" i="9"/>
  <c r="AK589" i="9"/>
  <c r="AJ590" i="9" l="1"/>
  <c r="AK590" i="9"/>
  <c r="AJ591" i="9" l="1"/>
  <c r="AK591" i="9"/>
  <c r="AJ592" i="9" l="1"/>
  <c r="AK592" i="9"/>
  <c r="AJ593" i="9"/>
  <c r="AK593" i="9"/>
  <c r="AJ595" i="9" l="1"/>
  <c r="AK595" i="9"/>
  <c r="AJ594" i="9"/>
  <c r="AK594" i="9"/>
  <c r="AJ596" i="9" l="1"/>
  <c r="AK596" i="9"/>
  <c r="AJ597" i="9" l="1"/>
  <c r="AK597" i="9"/>
  <c r="AJ598" i="9" l="1"/>
  <c r="AK598" i="9"/>
  <c r="AJ599" i="9" l="1"/>
  <c r="AK599" i="9"/>
  <c r="AK600" i="9" l="1"/>
  <c r="AJ600" i="9"/>
  <c r="AJ601" i="9" l="1"/>
  <c r="AK601" i="9"/>
  <c r="AJ602" i="9" l="1"/>
  <c r="AK602" i="9"/>
  <c r="AJ603" i="9"/>
  <c r="AK603" i="9"/>
  <c r="AJ605" i="9" l="1"/>
  <c r="AK605" i="9"/>
  <c r="AJ604" i="9"/>
  <c r="AK604" i="9"/>
  <c r="AJ606" i="9" l="1"/>
  <c r="AK606" i="9"/>
  <c r="AJ607" i="9" l="1"/>
  <c r="AK607" i="9"/>
  <c r="AJ608" i="9"/>
  <c r="AK608" i="9"/>
  <c r="AJ609" i="9" l="1"/>
  <c r="AK609" i="9"/>
  <c r="AJ610" i="9" l="1"/>
  <c r="AK610" i="9"/>
  <c r="AJ611" i="9" l="1"/>
  <c r="AK611" i="9"/>
  <c r="AJ612" i="9"/>
  <c r="AK612" i="9"/>
  <c r="AJ614" i="9" l="1"/>
  <c r="AK614" i="9"/>
  <c r="AJ613" i="9"/>
  <c r="AK613" i="9"/>
  <c r="AK616" i="9" l="1"/>
  <c r="AJ616" i="9"/>
  <c r="AJ615" i="9"/>
  <c r="AK615" i="9"/>
  <c r="AJ617" i="9" l="1"/>
  <c r="AK617" i="9"/>
  <c r="AJ618" i="9" l="1"/>
  <c r="AK618" i="9"/>
  <c r="AJ619" i="9" l="1"/>
  <c r="AK619" i="9"/>
  <c r="AJ620" i="9"/>
  <c r="AK620" i="9"/>
  <c r="AJ622" i="9" l="1"/>
  <c r="AK622" i="9"/>
  <c r="AJ621" i="9"/>
  <c r="AK621" i="9"/>
  <c r="AJ624" i="9" l="1"/>
  <c r="AK624" i="9"/>
  <c r="AJ623" i="9"/>
  <c r="AK623" i="9"/>
  <c r="AJ625" i="9" l="1"/>
  <c r="AK625" i="9"/>
  <c r="AJ626" i="9" l="1"/>
  <c r="AK626" i="9"/>
  <c r="AJ627" i="9"/>
  <c r="AK627" i="9"/>
  <c r="AK629" i="9" l="1"/>
  <c r="AJ629" i="9"/>
  <c r="AJ628" i="9"/>
  <c r="AK628" i="9"/>
  <c r="AJ630" i="9" l="1"/>
  <c r="AK630" i="9"/>
  <c r="AJ631" i="9" l="1"/>
  <c r="AK631" i="9"/>
  <c r="AJ633" i="9" l="1"/>
  <c r="AK633" i="9"/>
  <c r="AK632" i="9"/>
  <c r="AJ632" i="9"/>
  <c r="AJ635" i="9" l="1"/>
  <c r="AK635" i="9"/>
  <c r="AJ634" i="9"/>
  <c r="AK634" i="9"/>
  <c r="AK636" i="9" l="1"/>
  <c r="AJ636" i="9"/>
  <c r="AJ637" i="9" l="1"/>
  <c r="AK637" i="9"/>
  <c r="AJ638" i="9" l="1"/>
  <c r="AK638" i="9"/>
  <c r="AK639" i="9" l="1"/>
  <c r="AJ639" i="9"/>
  <c r="AJ640" i="9" l="1"/>
  <c r="AK640" i="9"/>
  <c r="AJ641" i="9" l="1"/>
  <c r="AK641" i="9"/>
  <c r="AJ642" i="9" l="1"/>
  <c r="AK642" i="9"/>
  <c r="AJ643" i="9"/>
  <c r="AK643" i="9"/>
  <c r="AK644" i="9" l="1"/>
  <c r="AJ644" i="9"/>
  <c r="AJ646" i="9" l="1"/>
  <c r="AK646" i="9"/>
  <c r="AJ645" i="9"/>
  <c r="AK645" i="9"/>
  <c r="AJ647" i="9" l="1"/>
  <c r="AK647" i="9"/>
  <c r="AK648" i="9" l="1"/>
  <c r="AJ648" i="9"/>
  <c r="AJ649" i="9"/>
  <c r="AK649" i="9"/>
  <c r="AJ651" i="9" l="1"/>
  <c r="AK651" i="9"/>
  <c r="AJ650" i="9"/>
  <c r="AK650" i="9"/>
  <c r="AJ653" i="9" l="1"/>
  <c r="AK653" i="9"/>
  <c r="AK652" i="9"/>
  <c r="AJ652" i="9"/>
  <c r="AJ654" i="9" l="1"/>
  <c r="AK654" i="9"/>
  <c r="AJ655" i="9" l="1"/>
  <c r="AK655" i="9"/>
  <c r="AJ656" i="9"/>
  <c r="AK656" i="9"/>
  <c r="AJ658" i="9" l="1"/>
  <c r="AK658" i="9"/>
  <c r="AJ657" i="9"/>
  <c r="AK657" i="9"/>
  <c r="AJ659" i="9" l="1"/>
  <c r="AK659" i="9"/>
  <c r="AK660" i="9" l="1"/>
  <c r="AJ660" i="9"/>
  <c r="AK661" i="9" l="1"/>
  <c r="AJ661" i="9"/>
  <c r="AJ662" i="9" l="1"/>
  <c r="AK662" i="9"/>
  <c r="AJ663" i="9"/>
  <c r="AK663" i="9"/>
  <c r="AJ664" i="9" l="1"/>
  <c r="AK664" i="9"/>
  <c r="AJ665" i="9" l="1"/>
  <c r="AK665" i="9"/>
  <c r="AJ666" i="9" l="1"/>
  <c r="AK666" i="9"/>
  <c r="AJ667" i="9" l="1"/>
  <c r="AK667" i="9"/>
  <c r="AK668" i="9"/>
  <c r="AJ668" i="9"/>
  <c r="AJ670" i="9" l="1"/>
  <c r="AK670" i="9"/>
  <c r="AJ669" i="9"/>
  <c r="AK669" i="9"/>
  <c r="AK671" i="9" l="1"/>
  <c r="AJ671" i="9"/>
  <c r="AJ672" i="9" l="1"/>
  <c r="AK672" i="9"/>
  <c r="AJ673" i="9"/>
  <c r="AK673" i="9"/>
  <c r="AJ675" i="9" l="1"/>
  <c r="AK675" i="9"/>
  <c r="AJ674" i="9"/>
  <c r="AK674" i="9"/>
  <c r="AJ676" i="9" l="1"/>
  <c r="AK676" i="9"/>
  <c r="AJ677" i="9"/>
  <c r="AK677" i="9"/>
  <c r="AJ679" i="9" l="1"/>
  <c r="AK679" i="9"/>
  <c r="AJ678" i="9"/>
  <c r="AK678" i="9"/>
  <c r="AJ680" i="9" l="1"/>
  <c r="AK680" i="9"/>
  <c r="AJ681" i="9" l="1"/>
  <c r="AK681" i="9"/>
  <c r="AK682" i="9"/>
  <c r="AJ682" i="9"/>
  <c r="AJ683" i="9" l="1"/>
  <c r="AK683" i="9"/>
  <c r="AK684" i="9" l="1"/>
  <c r="AJ684" i="9"/>
  <c r="AJ685" i="9"/>
  <c r="AK685" i="9"/>
  <c r="AJ686" i="9" l="1"/>
  <c r="AK686" i="9"/>
  <c r="AJ687" i="9"/>
  <c r="AK687" i="9"/>
  <c r="AJ688" i="9" l="1"/>
  <c r="AK688" i="9"/>
  <c r="AJ689" i="9" l="1"/>
  <c r="AK689" i="9"/>
  <c r="AJ690" i="9"/>
  <c r="AK690" i="9"/>
  <c r="AK692" i="9" l="1"/>
  <c r="AJ692" i="9"/>
  <c r="AJ691" i="9"/>
  <c r="AK691" i="9"/>
  <c r="AJ693" i="9" l="1"/>
  <c r="AK693" i="9"/>
  <c r="AJ694" i="9" l="1"/>
  <c r="AK694" i="9"/>
  <c r="AJ695" i="9"/>
  <c r="AK695" i="9"/>
  <c r="AK696" i="9" l="1"/>
  <c r="AJ696" i="9"/>
  <c r="AJ698" i="9" l="1"/>
  <c r="AK698" i="9"/>
  <c r="AJ697" i="9"/>
  <c r="AK697" i="9"/>
  <c r="AK700" i="9" l="1"/>
  <c r="AJ700" i="9"/>
  <c r="AJ699" i="9"/>
  <c r="AK699" i="9"/>
  <c r="AJ701" i="9" l="1"/>
  <c r="AK701" i="9"/>
  <c r="AJ702" i="9" l="1"/>
  <c r="AK702" i="9"/>
  <c r="AJ703" i="9" l="1"/>
  <c r="AK703" i="9"/>
  <c r="AJ704" i="9"/>
  <c r="AK704" i="9"/>
  <c r="AJ705" i="9" l="1"/>
  <c r="AK705" i="9"/>
  <c r="AJ706" i="9" l="1"/>
  <c r="AK706" i="9"/>
  <c r="AJ707" i="9" l="1"/>
  <c r="AK707" i="9"/>
  <c r="AK708" i="9" l="1"/>
  <c r="AJ708" i="9"/>
  <c r="AJ710" i="9" l="1"/>
  <c r="AK710" i="9"/>
  <c r="AJ709" i="9"/>
  <c r="AK709" i="9"/>
  <c r="AJ711" i="9" l="1"/>
  <c r="AK711" i="9"/>
  <c r="AK712" i="9" l="1"/>
  <c r="AJ712" i="9"/>
  <c r="AJ713" i="9"/>
  <c r="AK713" i="9"/>
  <c r="AJ714" i="9" l="1"/>
  <c r="AK714" i="9"/>
  <c r="AJ715" i="9" l="1"/>
  <c r="AK715" i="9"/>
  <c r="AK716" i="9" l="1"/>
  <c r="AJ716" i="9"/>
  <c r="AJ717" i="9"/>
  <c r="AK717" i="9"/>
  <c r="AJ719" i="9" l="1"/>
  <c r="AK719" i="9"/>
  <c r="AJ718" i="9"/>
  <c r="AK718" i="9"/>
  <c r="AJ720" i="9" l="1"/>
  <c r="AK720" i="9"/>
  <c r="AJ721" i="9"/>
  <c r="AK721" i="9"/>
  <c r="AJ723" i="9" l="1"/>
  <c r="AK723" i="9"/>
  <c r="AJ722" i="9"/>
  <c r="AK722" i="9"/>
  <c r="AJ724" i="9" l="1"/>
  <c r="AK724" i="9"/>
  <c r="AJ725" i="9" l="1"/>
  <c r="AK725" i="9"/>
  <c r="AJ727" i="9" l="1"/>
  <c r="AK727" i="9"/>
  <c r="AJ726" i="9"/>
  <c r="AK726" i="9"/>
  <c r="AJ729" i="9" l="1"/>
  <c r="AK729" i="9"/>
  <c r="AJ728" i="9"/>
  <c r="AK728" i="9"/>
  <c r="AJ731" i="9" l="1"/>
  <c r="AK731" i="9"/>
  <c r="AJ730" i="9"/>
  <c r="AK730" i="9"/>
  <c r="AJ733" i="9" l="1"/>
  <c r="AK733" i="9"/>
  <c r="AK732" i="9"/>
  <c r="AJ732" i="9"/>
  <c r="AJ735" i="9" l="1"/>
  <c r="AK735" i="9"/>
  <c r="AJ734" i="9"/>
  <c r="AK734" i="9"/>
  <c r="AJ736" i="9" l="1"/>
  <c r="AK736" i="9"/>
  <c r="AJ737" i="9"/>
  <c r="AK737" i="9"/>
  <c r="AJ739" i="9" l="1"/>
  <c r="AK739" i="9"/>
  <c r="AJ738" i="9"/>
  <c r="AK738" i="9"/>
  <c r="AJ741" i="9" l="1"/>
  <c r="AK741" i="9"/>
  <c r="AJ740" i="9"/>
  <c r="AK740" i="9"/>
  <c r="AJ743" i="9" l="1"/>
  <c r="AK743" i="9"/>
  <c r="AJ742" i="9"/>
  <c r="AK742" i="9"/>
  <c r="AJ745" i="9" l="1"/>
  <c r="AK745" i="9"/>
  <c r="AK744" i="9"/>
  <c r="AJ744" i="9"/>
  <c r="AJ746" i="9" l="1"/>
  <c r="AK746" i="9"/>
  <c r="AJ747" i="9" l="1"/>
  <c r="AK747" i="9"/>
  <c r="AK748" i="9" l="1"/>
  <c r="AJ748" i="9"/>
  <c r="AJ749" i="9" l="1"/>
  <c r="AK749" i="9"/>
  <c r="AJ750" i="9" l="1"/>
  <c r="AK750" i="9"/>
  <c r="AJ751" i="9" l="1"/>
  <c r="AK751" i="9"/>
  <c r="AJ752" i="9"/>
  <c r="AK752" i="9"/>
  <c r="AJ754" i="9" l="1"/>
  <c r="AK754" i="9"/>
  <c r="AJ753" i="9"/>
  <c r="AK753" i="9"/>
  <c r="AK756" i="9" l="1"/>
  <c r="AJ756" i="9"/>
  <c r="AJ755" i="9"/>
  <c r="AK755" i="9"/>
  <c r="AK757" i="9" l="1"/>
  <c r="AJ757" i="9"/>
  <c r="AJ758" i="9" l="1"/>
  <c r="AK758" i="9"/>
  <c r="AJ759" i="9" l="1"/>
  <c r="AK759" i="9"/>
  <c r="AK760" i="9" l="1"/>
  <c r="AJ760" i="9"/>
  <c r="AJ761" i="9"/>
  <c r="AK761" i="9"/>
  <c r="AJ762" i="9" l="1"/>
  <c r="AK762" i="9"/>
  <c r="AJ763" i="9" l="1"/>
  <c r="AK763" i="9"/>
  <c r="AK764" i="9" l="1"/>
  <c r="AJ764" i="9"/>
  <c r="AJ765" i="9"/>
  <c r="AK765" i="9"/>
  <c r="AK767" i="9" l="1"/>
  <c r="AJ767" i="9"/>
  <c r="AJ766" i="9"/>
  <c r="AK766" i="9"/>
  <c r="AJ768" i="9" l="1"/>
  <c r="AK768" i="9"/>
  <c r="AJ769" i="9" l="1"/>
  <c r="AK769" i="9"/>
  <c r="AJ770" i="9" l="1"/>
  <c r="AK770" i="9"/>
  <c r="AJ771" i="9"/>
  <c r="AK771" i="9"/>
  <c r="AK772" i="9" l="1"/>
  <c r="AJ772" i="9"/>
  <c r="AJ774" i="9" l="1"/>
  <c r="AK774" i="9"/>
  <c r="AJ773" i="9"/>
  <c r="AK773" i="9"/>
  <c r="AJ775" i="9" l="1"/>
  <c r="AK775" i="9"/>
  <c r="AK776" i="9" l="1"/>
  <c r="AJ776" i="9"/>
  <c r="AJ777" i="9"/>
  <c r="AK777" i="9"/>
  <c r="AJ779" i="9" l="1"/>
  <c r="AK779" i="9"/>
  <c r="AK778" i="9"/>
  <c r="AJ778" i="9"/>
  <c r="AK780" i="9" l="1"/>
  <c r="AJ780" i="9"/>
  <c r="AJ781" i="9" l="1"/>
  <c r="AK781" i="9"/>
  <c r="AJ783" i="9" l="1"/>
  <c r="AK783" i="9"/>
  <c r="AJ782" i="9"/>
  <c r="AK782" i="9"/>
  <c r="AJ785" i="9" l="1"/>
  <c r="AK785" i="9"/>
  <c r="AJ784" i="9"/>
  <c r="AK784" i="9"/>
  <c r="AJ787" i="9" l="1"/>
  <c r="AK787" i="9"/>
  <c r="AJ786" i="9"/>
  <c r="AK786" i="9"/>
  <c r="AK789" i="9" l="1"/>
  <c r="AJ789" i="9"/>
  <c r="AK788" i="9"/>
  <c r="AJ788" i="9"/>
  <c r="AJ790" i="9" l="1"/>
  <c r="AK790" i="9"/>
  <c r="AJ791" i="9" l="1"/>
  <c r="AK791" i="9"/>
  <c r="AJ792" i="9" l="1"/>
  <c r="AK792" i="9"/>
  <c r="AJ794" i="9" l="1"/>
  <c r="AK794" i="9"/>
  <c r="AJ793" i="9"/>
  <c r="AK793" i="9"/>
  <c r="AK796" i="9" l="1"/>
  <c r="AJ796" i="9"/>
  <c r="AJ795" i="9"/>
  <c r="AK795" i="9"/>
  <c r="AJ798" i="9" l="1"/>
  <c r="AK798" i="9"/>
  <c r="AJ797" i="9"/>
  <c r="AK797" i="9"/>
  <c r="AK799" i="9" l="1"/>
  <c r="AJ799" i="9"/>
  <c r="AJ800" i="9" l="1"/>
  <c r="AK800" i="9"/>
  <c r="AJ801" i="9" l="1"/>
  <c r="AK801" i="9"/>
  <c r="AJ802" i="9" l="1"/>
  <c r="AK802" i="9"/>
  <c r="AJ803" i="9"/>
  <c r="AK803" i="9"/>
  <c r="AJ804" i="9" l="1"/>
  <c r="AK804" i="9"/>
  <c r="AJ805" i="9" l="1"/>
  <c r="AK805" i="9"/>
  <c r="AJ806" i="9" l="1"/>
  <c r="AK806" i="9"/>
  <c r="AJ807" i="9"/>
  <c r="AK807" i="9"/>
  <c r="AK808" i="9" l="1"/>
  <c r="AJ808" i="9"/>
  <c r="AK810" i="9" l="1"/>
  <c r="AJ810" i="9"/>
  <c r="AJ809" i="9"/>
  <c r="AK809" i="9"/>
  <c r="AJ811" i="9" l="1"/>
  <c r="AK811" i="9"/>
  <c r="AK812" i="9" l="1"/>
  <c r="AJ812" i="9"/>
  <c r="AJ814" i="9" l="1"/>
  <c r="AK814" i="9"/>
  <c r="AJ813" i="9"/>
  <c r="AK813" i="9"/>
  <c r="AJ815" i="9" l="1"/>
  <c r="AK815" i="9"/>
  <c r="AJ816" i="9" l="1"/>
  <c r="AK816" i="9"/>
  <c r="AJ817" i="9"/>
  <c r="AK817" i="9"/>
  <c r="AJ818" i="9" l="1"/>
  <c r="AK818" i="9"/>
  <c r="AK820" i="9" l="1"/>
  <c r="AJ820" i="9"/>
  <c r="AJ819" i="9"/>
  <c r="AK819" i="9"/>
  <c r="AK821" i="9" l="1"/>
  <c r="AJ821" i="9"/>
  <c r="AJ822" i="9" l="1"/>
  <c r="AK822" i="9"/>
  <c r="AJ823" i="9"/>
  <c r="AK823" i="9"/>
  <c r="AK824" i="9" l="1"/>
  <c r="AJ824" i="9"/>
  <c r="AJ825" i="9" l="1"/>
  <c r="AK825" i="9"/>
  <c r="AJ826" i="9"/>
  <c r="AK826" i="9"/>
  <c r="AJ827" i="9" l="1"/>
  <c r="AK827" i="9"/>
  <c r="AK828" i="9" l="1"/>
  <c r="AJ828" i="9"/>
  <c r="AJ830" i="9" l="1"/>
  <c r="AK830" i="9"/>
  <c r="AJ829" i="9"/>
  <c r="AK829" i="9"/>
  <c r="AK831" i="9" l="1"/>
  <c r="AJ831" i="9"/>
  <c r="AJ832" i="9" l="1"/>
  <c r="AK832" i="9"/>
  <c r="AJ833" i="9" l="1"/>
  <c r="AK833" i="9"/>
  <c r="AJ834" i="9" l="1"/>
  <c r="AK834" i="9"/>
  <c r="AJ835" i="9" l="1"/>
  <c r="AK835" i="9"/>
  <c r="AJ837" i="9" l="1"/>
  <c r="AK837" i="9"/>
  <c r="AK836" i="9"/>
  <c r="AJ836" i="9"/>
  <c r="AJ839" i="9" l="1"/>
  <c r="AK839" i="9"/>
  <c r="AJ838" i="9"/>
  <c r="AK838" i="9"/>
  <c r="AK840" i="9" l="1"/>
  <c r="AJ840" i="9"/>
  <c r="AJ841" i="9" l="1"/>
  <c r="AK841" i="9"/>
  <c r="AJ842" i="9" l="1"/>
  <c r="AK842" i="9"/>
  <c r="AK844" i="9" l="1"/>
  <c r="AJ844" i="9"/>
  <c r="AJ843" i="9"/>
  <c r="AK843" i="9"/>
  <c r="AJ845" i="9" l="1"/>
  <c r="AK845" i="9"/>
  <c r="AJ846" i="9" l="1"/>
  <c r="AK846" i="9"/>
  <c r="AJ848" i="9" l="1"/>
  <c r="AK848" i="9"/>
  <c r="AJ847" i="9"/>
  <c r="AK847" i="9"/>
  <c r="AJ850" i="9" l="1"/>
  <c r="AK850" i="9"/>
  <c r="AJ849" i="9"/>
  <c r="AK849" i="9"/>
  <c r="AJ851" i="9" l="1"/>
  <c r="AK851" i="9"/>
  <c r="AK852" i="9" l="1"/>
  <c r="AJ852" i="9"/>
  <c r="AJ853" i="9" l="1"/>
  <c r="AK853" i="9"/>
  <c r="AJ855" i="9" l="1"/>
  <c r="AK855" i="9"/>
  <c r="AJ854" i="9"/>
  <c r="AK854" i="9"/>
  <c r="AJ857" i="9" l="1"/>
  <c r="AK857" i="9"/>
  <c r="AJ856" i="9"/>
  <c r="AK856" i="9"/>
  <c r="AJ858" i="9" l="1"/>
  <c r="AK858" i="9"/>
  <c r="AK860" i="9" l="1"/>
  <c r="AJ860" i="9"/>
  <c r="AJ859" i="9"/>
  <c r="AK859" i="9"/>
  <c r="AJ862" i="9" l="1"/>
  <c r="AK862" i="9"/>
  <c r="AJ861" i="9"/>
  <c r="AK861" i="9"/>
  <c r="AJ864" i="9" l="1"/>
  <c r="AK864" i="9"/>
  <c r="AJ863" i="9"/>
  <c r="AK863" i="9"/>
  <c r="AJ865" i="9" l="1"/>
  <c r="AK865" i="9"/>
  <c r="AJ866" i="9" l="1"/>
  <c r="AK866" i="9"/>
  <c r="AJ867" i="9" l="1"/>
  <c r="AK867" i="9"/>
  <c r="AJ869" i="9" l="1"/>
  <c r="AK869" i="9"/>
  <c r="AJ868" i="9"/>
  <c r="AK868" i="9"/>
  <c r="AJ870" i="9" l="1"/>
  <c r="AK870" i="9"/>
  <c r="AJ871" i="9" l="1"/>
  <c r="AK871" i="9"/>
  <c r="AJ872" i="9"/>
  <c r="AK872" i="9"/>
  <c r="AJ873" i="9" l="1"/>
  <c r="AK873" i="9"/>
  <c r="AJ874" i="9" l="1"/>
  <c r="AK874" i="9"/>
  <c r="AK876" i="9" l="1"/>
  <c r="AJ876" i="9"/>
  <c r="AJ875" i="9"/>
  <c r="AK875" i="9"/>
  <c r="AJ877" i="9" l="1"/>
  <c r="AK877" i="9"/>
  <c r="AJ878" i="9" l="1"/>
  <c r="AK878" i="9"/>
  <c r="AJ879" i="9"/>
  <c r="AK879" i="9"/>
  <c r="AJ881" i="9" l="1"/>
  <c r="AK881" i="9"/>
  <c r="AJ880" i="9"/>
  <c r="AK880" i="9"/>
  <c r="AJ883" i="9" l="1"/>
  <c r="AK883" i="9"/>
  <c r="AJ882" i="9"/>
  <c r="AK882" i="9"/>
  <c r="AK884" i="9" l="1"/>
  <c r="AJ884" i="9"/>
  <c r="AJ885" i="9" l="1"/>
  <c r="AK885" i="9"/>
  <c r="AJ886" i="9" l="1"/>
  <c r="AK886" i="9"/>
  <c r="AK887" i="9" l="1"/>
  <c r="AJ887" i="9"/>
  <c r="AK888" i="9" l="1"/>
  <c r="AJ888" i="9"/>
  <c r="AK889" i="9"/>
  <c r="AJ889" i="9"/>
  <c r="AJ890" i="9" l="1"/>
  <c r="AK890" i="9"/>
  <c r="AK891" i="9" l="1"/>
  <c r="AJ891" i="9"/>
  <c r="AK892" i="9" l="1"/>
  <c r="AJ892" i="9"/>
  <c r="AK893" i="9"/>
  <c r="AJ893" i="9"/>
  <c r="AJ895" i="9" l="1"/>
  <c r="AK895" i="9"/>
  <c r="AK894" i="9"/>
  <c r="AJ894" i="9"/>
  <c r="AK897" i="9" l="1"/>
  <c r="AJ897" i="9"/>
  <c r="AJ896" i="9"/>
  <c r="AK896" i="9"/>
  <c r="AK898" i="9" l="1"/>
  <c r="AJ898" i="9"/>
  <c r="AK900" i="9" l="1"/>
  <c r="AJ900" i="9"/>
  <c r="AK899" i="9"/>
  <c r="AJ899" i="9"/>
  <c r="AJ901" i="9" l="1"/>
  <c r="AK901" i="9"/>
  <c r="AK902" i="9" l="1"/>
  <c r="AJ902" i="9"/>
  <c r="AK903" i="9"/>
  <c r="AJ903" i="9"/>
  <c r="AK905" i="9" l="1"/>
  <c r="AJ905" i="9"/>
  <c r="AK904" i="9"/>
  <c r="AJ904" i="9"/>
  <c r="AK907" i="9" l="1"/>
  <c r="AJ907" i="9"/>
  <c r="AJ906" i="9"/>
  <c r="AK906" i="9"/>
  <c r="AK908" i="9" l="1"/>
  <c r="AJ908" i="9"/>
  <c r="AK909" i="9" l="1"/>
  <c r="AJ909" i="9"/>
  <c r="AK910" i="9" l="1"/>
  <c r="AJ910" i="9"/>
  <c r="AJ912" i="9" l="1"/>
  <c r="AK912" i="9"/>
  <c r="AJ911" i="9"/>
  <c r="AK911" i="9"/>
  <c r="AK914" i="9" l="1"/>
  <c r="AJ914" i="9"/>
  <c r="AK913" i="9"/>
  <c r="AJ913" i="9"/>
  <c r="AJ916" i="9" l="1"/>
  <c r="AK916" i="9"/>
  <c r="AK915" i="9"/>
  <c r="AJ915" i="9"/>
  <c r="AK918" i="9" l="1"/>
  <c r="AJ918" i="9"/>
  <c r="AJ917" i="9"/>
  <c r="AK917" i="9"/>
  <c r="AK919" i="9" l="1"/>
  <c r="AJ919" i="9"/>
  <c r="AJ920" i="9" l="1"/>
  <c r="AK920" i="9"/>
  <c r="AK921" i="9"/>
  <c r="AJ921" i="9"/>
  <c r="AJ922" i="9" l="1"/>
  <c r="AK922" i="9"/>
  <c r="AK923" i="9" l="1"/>
  <c r="AJ923" i="9"/>
  <c r="AK924" i="9" l="1"/>
  <c r="AJ924" i="9"/>
  <c r="AK925" i="9"/>
  <c r="AJ925" i="9"/>
  <c r="AJ927" i="9" l="1"/>
  <c r="AK927" i="9"/>
  <c r="AK926" i="9"/>
  <c r="AJ926" i="9"/>
  <c r="AJ928" i="9" l="1"/>
  <c r="AK928" i="9"/>
  <c r="AK929" i="9" l="1"/>
  <c r="AJ929" i="9"/>
  <c r="AK930" i="9"/>
  <c r="AJ930" i="9"/>
  <c r="AJ932" i="9" l="1"/>
  <c r="AK932" i="9"/>
  <c r="AK931" i="9"/>
  <c r="AJ931" i="9"/>
  <c r="AJ933" i="9" l="1"/>
  <c r="AK933" i="9"/>
  <c r="AK934" i="9" l="1"/>
  <c r="AJ934" i="9"/>
  <c r="AK935" i="9"/>
  <c r="AJ935" i="9"/>
  <c r="AJ936" i="9" l="1"/>
  <c r="AK936" i="9"/>
  <c r="AK937" i="9" l="1"/>
  <c r="AJ937" i="9"/>
  <c r="AJ938" i="9" l="1"/>
  <c r="AK938" i="9"/>
  <c r="AK939" i="9" l="1"/>
  <c r="AJ939" i="9"/>
  <c r="AK940" i="9"/>
  <c r="AJ940" i="9"/>
  <c r="AK942" i="9" l="1"/>
  <c r="AJ942" i="9"/>
  <c r="AK941" i="9"/>
  <c r="AJ941" i="9"/>
  <c r="AJ944" i="9" l="1"/>
  <c r="AK944" i="9"/>
  <c r="AJ943" i="9"/>
  <c r="AK943" i="9"/>
  <c r="AK945" i="9" l="1"/>
  <c r="AJ945" i="9"/>
  <c r="AK946" i="9" l="1"/>
  <c r="AJ946" i="9"/>
  <c r="AK947" i="9"/>
  <c r="AJ947" i="9"/>
  <c r="AK948" i="9" l="1"/>
  <c r="AJ948" i="9"/>
  <c r="AJ949" i="9" l="1"/>
  <c r="AK949" i="9"/>
  <c r="AJ951" i="9" l="1"/>
  <c r="AK951" i="9"/>
  <c r="AK950" i="9"/>
  <c r="AJ950" i="9"/>
  <c r="AK953" i="9" l="1"/>
  <c r="AJ953" i="9"/>
  <c r="AK952" i="9"/>
  <c r="AJ952" i="9"/>
  <c r="AK954" i="9" l="1"/>
  <c r="AJ954" i="9"/>
  <c r="AK955" i="9" l="1"/>
  <c r="AJ955" i="9"/>
  <c r="AK956" i="9" l="1"/>
  <c r="AJ956" i="9"/>
  <c r="AJ957" i="9" l="1"/>
  <c r="AK957" i="9"/>
  <c r="AK958" i="9" l="1"/>
  <c r="AJ958" i="9"/>
  <c r="AK959" i="9"/>
  <c r="AJ959" i="9"/>
  <c r="AK961" i="9" l="1"/>
  <c r="AJ961" i="9"/>
  <c r="AJ960" i="9"/>
  <c r="AK960" i="9"/>
  <c r="AJ962" i="9" l="1"/>
  <c r="AK962" i="9"/>
  <c r="AK963" i="9" l="1"/>
  <c r="AJ963" i="9"/>
  <c r="AK964" i="9"/>
  <c r="AJ964" i="9"/>
  <c r="AK966" i="9" l="1"/>
  <c r="AJ966" i="9"/>
  <c r="AK965" i="9"/>
  <c r="AJ965" i="9"/>
  <c r="AK967" i="9" l="1"/>
  <c r="AJ967" i="9"/>
  <c r="AK969" i="9" l="1"/>
  <c r="AJ969" i="9"/>
  <c r="AK968" i="9"/>
  <c r="AJ968" i="9"/>
  <c r="AJ970" i="9" l="1"/>
  <c r="AK970" i="9"/>
  <c r="AK971" i="9" l="1"/>
  <c r="AJ971" i="9"/>
  <c r="AK972" i="9" l="1"/>
  <c r="AJ972" i="9"/>
  <c r="AK973" i="9" l="1"/>
  <c r="AJ973" i="9"/>
  <c r="AK974" i="9"/>
  <c r="AJ974" i="9"/>
  <c r="AJ976" i="9" l="1"/>
  <c r="AK976" i="9"/>
  <c r="AJ975" i="9"/>
  <c r="AK975" i="9"/>
  <c r="AK977" i="9" l="1"/>
  <c r="AJ977" i="9"/>
  <c r="AK978" i="9" l="1"/>
  <c r="AJ978" i="9"/>
  <c r="AK979" i="9"/>
  <c r="AJ979" i="9"/>
  <c r="AJ980" i="9" l="1"/>
  <c r="AK980" i="9"/>
  <c r="AK982" i="9" l="1"/>
  <c r="AJ982" i="9"/>
  <c r="AJ981" i="9"/>
  <c r="AK981" i="9"/>
  <c r="AK983" i="9" l="1"/>
  <c r="AJ983" i="9"/>
  <c r="AJ984" i="9" l="1"/>
  <c r="AK984" i="9"/>
  <c r="AK985" i="9"/>
  <c r="AJ985" i="9"/>
  <c r="AJ986" i="9" l="1"/>
  <c r="AK986" i="9"/>
  <c r="AK987" i="9" l="1"/>
  <c r="AJ987" i="9"/>
  <c r="AK988" i="9" l="1"/>
  <c r="AJ988" i="9"/>
  <c r="AJ989" i="9"/>
  <c r="AK989" i="9"/>
  <c r="AK991" i="9" l="1"/>
  <c r="AJ991" i="9"/>
  <c r="AK990" i="9"/>
  <c r="AJ990" i="9"/>
  <c r="AK993" i="9" l="1"/>
  <c r="AJ993" i="9"/>
  <c r="AJ992" i="9"/>
  <c r="AK992" i="9"/>
  <c r="AK995" i="9" l="1"/>
  <c r="AJ995" i="9"/>
  <c r="AJ994" i="9"/>
  <c r="AK994" i="9"/>
  <c r="AJ996" i="9" l="1"/>
  <c r="AK996" i="9"/>
  <c r="AK997" i="9" l="1"/>
  <c r="AJ997" i="9"/>
  <c r="AK998" i="9" l="1"/>
  <c r="AJ998" i="9"/>
  <c r="AJ999" i="9"/>
  <c r="AK999" i="9"/>
  <c r="AK1000" i="9" l="1"/>
  <c r="AJ1000" i="9"/>
  <c r="AK1001" i="9" l="1"/>
  <c r="AJ1001" i="9"/>
  <c r="AK1002" i="9"/>
  <c r="AJ1002" i="9"/>
  <c r="AK1004" i="9" l="1"/>
  <c r="AJ1004" i="9"/>
  <c r="AK1003" i="9"/>
  <c r="AJ1003" i="9"/>
  <c r="AK1005" i="9" l="1"/>
  <c r="AJ1005" i="9"/>
  <c r="AK1006" i="9" l="1"/>
  <c r="AJ1006" i="9"/>
  <c r="AJ1007" i="9" l="1"/>
  <c r="AK1007" i="9"/>
  <c r="AJ1008" i="9"/>
  <c r="AK1008" i="9"/>
  <c r="AK1010" i="9" l="1"/>
  <c r="AJ1010" i="9"/>
  <c r="AK1009" i="9"/>
  <c r="AJ1009" i="9"/>
  <c r="AK1012" i="9" l="1"/>
  <c r="AJ1012" i="9"/>
  <c r="AK1011" i="9"/>
  <c r="AJ1011" i="9"/>
  <c r="AJ1013" i="9" l="1"/>
  <c r="AK1013" i="9"/>
  <c r="AK1014" i="9" l="1"/>
  <c r="AJ1014" i="9"/>
  <c r="AK1015" i="9"/>
  <c r="AJ1015" i="9"/>
  <c r="AK1016" i="9" l="1"/>
  <c r="AJ1016" i="9"/>
  <c r="AK1017" i="9" l="1"/>
  <c r="AJ1017" i="9"/>
  <c r="AK1019" i="9" l="1"/>
  <c r="AJ1019" i="9"/>
  <c r="AJ1018" i="9"/>
  <c r="AK1018" i="9"/>
  <c r="AK1020" i="9" l="1"/>
  <c r="AJ1020" i="9"/>
  <c r="AK1021" i="9" l="1"/>
  <c r="AJ1021" i="9"/>
  <c r="AK1022" i="9" l="1"/>
  <c r="AJ1022" i="9"/>
  <c r="AJ1023" i="9"/>
  <c r="AK1023" i="9"/>
  <c r="AJ1024" i="9" l="1"/>
  <c r="AK1024" i="9"/>
  <c r="AK1025" i="9" l="1"/>
  <c r="AJ1025" i="9"/>
  <c r="AK1026" i="9" l="1"/>
  <c r="AJ1026" i="9"/>
  <c r="AK1027" i="9"/>
  <c r="AJ1027" i="9"/>
  <c r="AJ1029" i="9" l="1"/>
  <c r="AK1029" i="9"/>
  <c r="AK1028" i="9"/>
  <c r="AJ1028" i="9"/>
  <c r="AK1030" i="9" l="1"/>
  <c r="AJ1030" i="9"/>
  <c r="AK1031" i="9" l="1"/>
  <c r="AJ1031" i="9"/>
  <c r="AK1032" i="9" l="1"/>
  <c r="AJ1032" i="9"/>
</calcChain>
</file>

<file path=xl/sharedStrings.xml><?xml version="1.0" encoding="utf-8"?>
<sst xmlns="http://schemas.openxmlformats.org/spreadsheetml/2006/main" count="84" uniqueCount="9">
  <si>
    <t>n</t>
    <phoneticPr fontId="2"/>
  </si>
  <si>
    <t>x_n</t>
    <phoneticPr fontId="2"/>
  </si>
  <si>
    <t>y_n</t>
    <phoneticPr fontId="2"/>
  </si>
  <si>
    <t>r</t>
    <phoneticPr fontId="2"/>
  </si>
  <si>
    <t>x</t>
    <phoneticPr fontId="2"/>
  </si>
  <si>
    <t>y</t>
    <phoneticPr fontId="2"/>
  </si>
  <si>
    <t>N</t>
    <phoneticPr fontId="2"/>
  </si>
  <si>
    <t>ｎ</t>
    <phoneticPr fontId="2"/>
  </si>
  <si>
    <t>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</si>
</sst>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'演習問題１（データを描く） (2)'!$D$9</c:f>
              <c:strCache>
                <c:ptCount val="1"/>
                <c:pt idx="0">
                  <c:v>y_n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'演習問題１（データを描く） (2)'!$C$10:$C$29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-1</c:v>
                </c:pt>
                <c:pt idx="5">
                  <c:v>-1</c:v>
                </c:pt>
                <c:pt idx="6">
                  <c:v>2</c:v>
                </c:pt>
                <c:pt idx="7">
                  <c:v>2</c:v>
                </c:pt>
                <c:pt idx="8">
                  <c:v>-2</c:v>
                </c:pt>
                <c:pt idx="9">
                  <c:v>-2</c:v>
                </c:pt>
                <c:pt idx="10">
                  <c:v>3</c:v>
                </c:pt>
                <c:pt idx="11">
                  <c:v>3</c:v>
                </c:pt>
                <c:pt idx="12">
                  <c:v>-3</c:v>
                </c:pt>
                <c:pt idx="13">
                  <c:v>-3</c:v>
                </c:pt>
                <c:pt idx="14">
                  <c:v>4</c:v>
                </c:pt>
                <c:pt idx="15">
                  <c:v>4</c:v>
                </c:pt>
                <c:pt idx="16">
                  <c:v>-4</c:v>
                </c:pt>
                <c:pt idx="17">
                  <c:v>-4</c:v>
                </c:pt>
                <c:pt idx="18">
                  <c:v>5</c:v>
                </c:pt>
                <c:pt idx="19">
                  <c:v>5</c:v>
                </c:pt>
              </c:numCache>
            </c:numRef>
          </c:xVal>
          <c:yVal>
            <c:numRef>
              <c:f>'演習問題１（データを描く） (2)'!$D$10:$D$29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  <c:pt idx="9">
                  <c:v>-2</c:v>
                </c:pt>
                <c:pt idx="10">
                  <c:v>-2</c:v>
                </c:pt>
                <c:pt idx="11">
                  <c:v>3</c:v>
                </c:pt>
                <c:pt idx="12">
                  <c:v>3</c:v>
                </c:pt>
                <c:pt idx="13">
                  <c:v>-3</c:v>
                </c:pt>
                <c:pt idx="14">
                  <c:v>-3</c:v>
                </c:pt>
                <c:pt idx="15">
                  <c:v>4</c:v>
                </c:pt>
                <c:pt idx="16">
                  <c:v>4</c:v>
                </c:pt>
                <c:pt idx="17">
                  <c:v>-4</c:v>
                </c:pt>
                <c:pt idx="18">
                  <c:v>-4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C-4B3B-BFBC-6D6354587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23384"/>
        <c:axId val="527426008"/>
      </c:scatterChart>
      <c:valAx>
        <c:axId val="52742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7426008"/>
        <c:crosses val="autoZero"/>
        <c:crossBetween val="midCat"/>
      </c:valAx>
      <c:valAx>
        <c:axId val="52742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7423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'演習問題１（データを描く） (2)'!$D$9</c:f>
              <c:strCache>
                <c:ptCount val="1"/>
                <c:pt idx="0">
                  <c:v>y_n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'演習問題１（データを描く） (2)'!$C$10:$C$29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-1</c:v>
                </c:pt>
                <c:pt idx="5">
                  <c:v>-1</c:v>
                </c:pt>
                <c:pt idx="6">
                  <c:v>2</c:v>
                </c:pt>
                <c:pt idx="7">
                  <c:v>2</c:v>
                </c:pt>
                <c:pt idx="8">
                  <c:v>-2</c:v>
                </c:pt>
                <c:pt idx="9">
                  <c:v>-2</c:v>
                </c:pt>
                <c:pt idx="10">
                  <c:v>3</c:v>
                </c:pt>
                <c:pt idx="11">
                  <c:v>3</c:v>
                </c:pt>
                <c:pt idx="12">
                  <c:v>-3</c:v>
                </c:pt>
                <c:pt idx="13">
                  <c:v>-3</c:v>
                </c:pt>
                <c:pt idx="14">
                  <c:v>4</c:v>
                </c:pt>
                <c:pt idx="15">
                  <c:v>4</c:v>
                </c:pt>
                <c:pt idx="16">
                  <c:v>-4</c:v>
                </c:pt>
                <c:pt idx="17">
                  <c:v>-4</c:v>
                </c:pt>
                <c:pt idx="18">
                  <c:v>5</c:v>
                </c:pt>
                <c:pt idx="19">
                  <c:v>5</c:v>
                </c:pt>
              </c:numCache>
            </c:numRef>
          </c:xVal>
          <c:yVal>
            <c:numRef>
              <c:f>'演習問題１（データを描く） (2)'!$D$10:$D$29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  <c:pt idx="9">
                  <c:v>-2</c:v>
                </c:pt>
                <c:pt idx="10">
                  <c:v>-2</c:v>
                </c:pt>
                <c:pt idx="11">
                  <c:v>3</c:v>
                </c:pt>
                <c:pt idx="12">
                  <c:v>3</c:v>
                </c:pt>
                <c:pt idx="13">
                  <c:v>-3</c:v>
                </c:pt>
                <c:pt idx="14">
                  <c:v>-3</c:v>
                </c:pt>
                <c:pt idx="15">
                  <c:v>4</c:v>
                </c:pt>
                <c:pt idx="16">
                  <c:v>4</c:v>
                </c:pt>
                <c:pt idx="17">
                  <c:v>-4</c:v>
                </c:pt>
                <c:pt idx="18">
                  <c:v>-4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F-469E-8893-222A59404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122320"/>
        <c:axId val="718116088"/>
      </c:scatterChart>
      <c:valAx>
        <c:axId val="71812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8116088"/>
        <c:crosses val="autoZero"/>
        <c:crossBetween val="midCat"/>
      </c:valAx>
      <c:valAx>
        <c:axId val="71811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812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アルキメデス螺線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'【解答】演習問題２（様々な螺線）'!$D$32:$D$1032</c:f>
              <c:numCache>
                <c:formatCode>General</c:formatCode>
                <c:ptCount val="1001"/>
                <c:pt idx="0">
                  <c:v>0</c:v>
                </c:pt>
                <c:pt idx="1">
                  <c:v>9.9802672842827164E-3</c:v>
                </c:pt>
                <c:pt idx="2">
                  <c:v>1.9842294026289557E-2</c:v>
                </c:pt>
                <c:pt idx="3">
                  <c:v>2.9468617521860661E-2</c:v>
                </c:pt>
                <c:pt idx="4">
                  <c:v>3.8743326445145242E-2</c:v>
                </c:pt>
                <c:pt idx="5">
                  <c:v>4.7552825814757678E-2</c:v>
                </c:pt>
                <c:pt idx="6">
                  <c:v>5.5786589153295082E-2</c:v>
                </c:pt>
                <c:pt idx="7">
                  <c:v>6.3337893672621381E-2</c:v>
                </c:pt>
                <c:pt idx="8">
                  <c:v>7.0104534403509083E-2</c:v>
                </c:pt>
                <c:pt idx="9">
                  <c:v>7.598951329518136E-2</c:v>
                </c:pt>
                <c:pt idx="10">
                  <c:v>8.0901699437494756E-2</c:v>
                </c:pt>
                <c:pt idx="11">
                  <c:v>8.4756456705336825E-2</c:v>
                </c:pt>
                <c:pt idx="12">
                  <c:v>8.7476235290569387E-2</c:v>
                </c:pt>
                <c:pt idx="13">
                  <c:v>8.8991123770729527E-2</c:v>
                </c:pt>
                <c:pt idx="14">
                  <c:v>8.9239358564816573E-2</c:v>
                </c:pt>
                <c:pt idx="15">
                  <c:v>8.8167787843870984E-2</c:v>
                </c:pt>
                <c:pt idx="16">
                  <c:v>8.5732287196639445E-2</c:v>
                </c:pt>
                <c:pt idx="17">
                  <c:v>8.189812459729158E-2</c:v>
                </c:pt>
                <c:pt idx="18">
                  <c:v>7.6640272481713081E-2</c:v>
                </c:pt>
                <c:pt idx="19">
                  <c:v>6.9943665010088835E-2</c:v>
                </c:pt>
                <c:pt idx="20">
                  <c:v>6.1803398874989493E-2</c:v>
                </c:pt>
                <c:pt idx="21">
                  <c:v>5.2224876304619493E-2</c:v>
                </c:pt>
                <c:pt idx="22">
                  <c:v>4.1223889208859443E-2</c:v>
                </c:pt>
                <c:pt idx="23">
                  <c:v>2.8826643719790032E-2</c:v>
                </c:pt>
                <c:pt idx="24">
                  <c:v>1.5069724687035246E-2</c:v>
                </c:pt>
                <c:pt idx="25">
                  <c:v>1.531435568635775E-17</c:v>
                </c:pt>
                <c:pt idx="26">
                  <c:v>-1.6325535077621484E-2</c:v>
                </c:pt>
                <c:pt idx="27">
                  <c:v>-3.3839973062362125E-2</c:v>
                </c:pt>
                <c:pt idx="28">
                  <c:v>-5.2466768084002892E-2</c:v>
                </c:pt>
                <c:pt idx="29">
                  <c:v>-7.2120067277807898E-2</c:v>
                </c:pt>
                <c:pt idx="30">
                  <c:v>-9.2705098312484135E-2</c:v>
                </c:pt>
                <c:pt idx="31">
                  <c:v>-0.1141186113322501</c:v>
                </c:pt>
                <c:pt idx="32">
                  <c:v>-0.13624937330082326</c:v>
                </c:pt>
                <c:pt idx="33">
                  <c:v>-0.1589787124535661</c:v>
                </c:pt>
                <c:pt idx="34">
                  <c:v>-0.18218111029285894</c:v>
                </c:pt>
                <c:pt idx="35">
                  <c:v>-0.20572483830236557</c:v>
                </c:pt>
                <c:pt idx="36">
                  <c:v>-0.2294726363095283</c:v>
                </c:pt>
                <c:pt idx="37">
                  <c:v>-0.25328242919361482</c:v>
                </c:pt>
                <c:pt idx="38">
                  <c:v>-0.27700807842013631</c:v>
                </c:pt>
                <c:pt idx="39">
                  <c:v>-0.3005001646825578</c:v>
                </c:pt>
                <c:pt idx="40">
                  <c:v>-0.32360679774997897</c:v>
                </c:pt>
                <c:pt idx="41">
                  <c:v>-0.34617444945582609</c:v>
                </c:pt>
                <c:pt idx="42">
                  <c:v>-0.36804880561842268</c:v>
                </c:pt>
                <c:pt idx="43">
                  <c:v>-0.3890756325603883</c:v>
                </c:pt>
                <c:pt idx="44">
                  <c:v>-0.40910165379083058</c:v>
                </c:pt>
                <c:pt idx="45">
                  <c:v>-0.42797543233281909</c:v>
                </c:pt>
                <c:pt idx="46">
                  <c:v>-0.44554825411917026</c:v>
                </c:pt>
                <c:pt idx="47">
                  <c:v>-0.46167500784248372</c:v>
                </c:pt>
                <c:pt idx="48">
                  <c:v>-0.47621505663094932</c:v>
                </c:pt>
                <c:pt idx="49">
                  <c:v>-0.48903309692985303</c:v>
                </c:pt>
                <c:pt idx="50">
                  <c:v>-0.5</c:v>
                </c:pt>
                <c:pt idx="51">
                  <c:v>-0.50899363149841848</c:v>
                </c:pt>
                <c:pt idx="52">
                  <c:v>-0.51589964468352856</c:v>
                </c:pt>
                <c:pt idx="53">
                  <c:v>-0.520612242886205</c:v>
                </c:pt>
                <c:pt idx="54">
                  <c:v>-0.52303490700946087</c:v>
                </c:pt>
                <c:pt idx="55">
                  <c:v>-0.52308108396233455</c:v>
                </c:pt>
                <c:pt idx="56">
                  <c:v>-0.52067483209742083</c:v>
                </c:pt>
                <c:pt idx="57">
                  <c:v>-0.51575141990563123</c:v>
                </c:pt>
                <c:pt idx="58">
                  <c:v>-0.50825787442544079</c:v>
                </c:pt>
                <c:pt idx="59">
                  <c:v>-0.49815347604618893</c:v>
                </c:pt>
                <c:pt idx="60">
                  <c:v>-0.48541019662496865</c:v>
                </c:pt>
                <c:pt idx="61">
                  <c:v>-0.47001307809323145</c:v>
                </c:pt>
                <c:pt idx="62">
                  <c:v>-0.4519605490012753</c:v>
                </c:pt>
                <c:pt idx="63">
                  <c:v>-0.43126467673507385</c:v>
                </c:pt>
                <c:pt idx="64">
                  <c:v>-0.40795135343916128</c:v>
                </c:pt>
                <c:pt idx="65">
                  <c:v>-0.38206041399010765</c:v>
                </c:pt>
                <c:pt idx="66">
                  <c:v>-0.35364568468613761</c:v>
                </c:pt>
                <c:pt idx="67">
                  <c:v>-0.32277496164814923</c:v>
                </c:pt>
                <c:pt idx="68">
                  <c:v>-0.28952991826424906</c:v>
                </c:pt>
                <c:pt idx="69">
                  <c:v>-0.25400594135242771</c:v>
                </c:pt>
                <c:pt idx="70">
                  <c:v>-0.21631189606246332</c:v>
                </c:pt>
                <c:pt idx="71">
                  <c:v>-0.17656981988704665</c:v>
                </c:pt>
                <c:pt idx="72">
                  <c:v>-0.13491454650172172</c:v>
                </c:pt>
                <c:pt idx="73">
                  <c:v>-9.1493260501942356E-2</c:v>
                </c:pt>
                <c:pt idx="74">
                  <c:v>-4.6464984451691775E-2</c:v>
                </c:pt>
                <c:pt idx="75">
                  <c:v>-1.3782920117721975E-16</c:v>
                </c:pt>
                <c:pt idx="76">
                  <c:v>4.7720794842277751E-2</c:v>
                </c:pt>
                <c:pt idx="77">
                  <c:v>9.6506589844514254E-2</c:v>
                </c:pt>
                <c:pt idx="78">
                  <c:v>0.14615742537686494</c:v>
                </c:pt>
                <c:pt idx="79">
                  <c:v>0.19646501086023541</c:v>
                </c:pt>
                <c:pt idx="80">
                  <c:v>0.24721359549995781</c:v>
                </c:pt>
                <c:pt idx="81">
                  <c:v>0.29818088767458872</c:v>
                </c:pt>
                <c:pt idx="82">
                  <c:v>0.34913901908335893</c:v>
                </c:pt>
                <c:pt idx="83">
                  <c:v>0.39985554950442409</c:v>
                </c:pt>
                <c:pt idx="84">
                  <c:v>0.45009450778235727</c:v>
                </c:pt>
                <c:pt idx="85">
                  <c:v>0.49961746444860194</c:v>
                </c:pt>
                <c:pt idx="86">
                  <c:v>0.54818463118387284</c:v>
                </c:pt>
                <c:pt idx="87">
                  <c:v>0.59555598215795846</c:v>
                </c:pt>
                <c:pt idx="88">
                  <c:v>0.64149239213084186</c:v>
                </c:pt>
                <c:pt idx="89">
                  <c:v>0.68575678607045254</c:v>
                </c:pt>
                <c:pt idx="90">
                  <c:v>0.72811529493745264</c:v>
                </c:pt>
                <c:pt idx="91">
                  <c:v>0.76833841220683341</c:v>
                </c:pt>
                <c:pt idx="92">
                  <c:v>0.80620214564035408</c:v>
                </c:pt>
                <c:pt idx="93">
                  <c:v>0.84148915879339803</c:v>
                </c:pt>
                <c:pt idx="94">
                  <c:v>0.87398989673495642</c:v>
                </c:pt>
                <c:pt idx="95">
                  <c:v>0.90350369048039592</c:v>
                </c:pt>
                <c:pt idx="96">
                  <c:v>0.92983983468348574</c:v>
                </c:pt>
                <c:pt idx="97">
                  <c:v>0.95281863320682803</c:v>
                </c:pt>
                <c:pt idx="98">
                  <c:v>0.9722724072881882</c:v>
                </c:pt>
                <c:pt idx="99">
                  <c:v>0.98804646114398886</c:v>
                </c:pt>
                <c:pt idx="100">
                  <c:v>1</c:v>
                </c:pt>
                <c:pt idx="101">
                  <c:v>1.0080069957125544</c:v>
                </c:pt>
                <c:pt idx="102">
                  <c:v>1.0119569953407674</c:v>
                </c:pt>
                <c:pt idx="103">
                  <c:v>1.0117558682505494</c:v>
                </c:pt>
                <c:pt idx="104">
                  <c:v>1.0073264875737764</c:v>
                </c:pt>
                <c:pt idx="105">
                  <c:v>0.99860934210991137</c:v>
                </c:pt>
                <c:pt idx="106">
                  <c:v>0.9855630750415465</c:v>
                </c:pt>
                <c:pt idx="107">
                  <c:v>0.96816494613864101</c:v>
                </c:pt>
                <c:pt idx="108">
                  <c:v>0.94641121444737297</c:v>
                </c:pt>
                <c:pt idx="109">
                  <c:v>0.92031743879719696</c:v>
                </c:pt>
                <c:pt idx="110">
                  <c:v>0.88991869381244237</c:v>
                </c:pt>
                <c:pt idx="111">
                  <c:v>0.85526969948112586</c:v>
                </c:pt>
                <c:pt idx="112">
                  <c:v>0.81644486271198102</c:v>
                </c:pt>
                <c:pt idx="113">
                  <c:v>0.77353822969941877</c:v>
                </c:pt>
                <c:pt idx="114">
                  <c:v>0.72666334831350698</c:v>
                </c:pt>
                <c:pt idx="115">
                  <c:v>0.67595304013634372</c:v>
                </c:pt>
                <c:pt idx="116">
                  <c:v>0.62155908217563582</c:v>
                </c:pt>
                <c:pt idx="117">
                  <c:v>0.56365179869900695</c:v>
                </c:pt>
                <c:pt idx="118">
                  <c:v>0.50241956404678612</c:v>
                </c:pt>
                <c:pt idx="119">
                  <c:v>0.43806821769476767</c:v>
                </c:pt>
                <c:pt idx="120">
                  <c:v>0.37082039324993826</c:v>
                </c:pt>
                <c:pt idx="121">
                  <c:v>0.30091476346947404</c:v>
                </c:pt>
                <c:pt idx="122">
                  <c:v>0.22860520379458418</c:v>
                </c:pt>
                <c:pt idx="123">
                  <c:v>0.1541598772840948</c:v>
                </c:pt>
                <c:pt idx="124">
                  <c:v>7.7860244216349614E-2</c:v>
                </c:pt>
                <c:pt idx="125">
                  <c:v>1.4930819167841003E-15</c:v>
                </c:pt>
                <c:pt idx="126">
                  <c:v>-7.9116054606935132E-2</c:v>
                </c:pt>
                <c:pt idx="127">
                  <c:v>-0.15917320662666623</c:v>
                </c:pt>
                <c:pt idx="128">
                  <c:v>-0.23984808266972801</c:v>
                </c:pt>
                <c:pt idx="129">
                  <c:v>-0.32080995444266275</c:v>
                </c:pt>
                <c:pt idx="130">
                  <c:v>-0.40172209268743125</c:v>
                </c:pt>
                <c:pt idx="131">
                  <c:v>-0.48224316401692729</c:v>
                </c:pt>
                <c:pt idx="132">
                  <c:v>-0.56202866486589687</c:v>
                </c:pt>
                <c:pt idx="133">
                  <c:v>-0.64073238655528175</c:v>
                </c:pt>
                <c:pt idx="134">
                  <c:v>-0.71800790527185554</c:v>
                </c:pt>
                <c:pt idx="135">
                  <c:v>-0.79351009059483846</c:v>
                </c:pt>
                <c:pt idx="136">
                  <c:v>-0.86689662605821916</c:v>
                </c:pt>
                <c:pt idx="137">
                  <c:v>-0.93782953512230427</c:v>
                </c:pt>
                <c:pt idx="138">
                  <c:v>-1.0059767058415483</c:v>
                </c:pt>
                <c:pt idx="139">
                  <c:v>-1.0710134074583471</c:v>
                </c:pt>
                <c:pt idx="140">
                  <c:v>-1.1326237921249263</c:v>
                </c:pt>
                <c:pt idx="141">
                  <c:v>-1.1905023749578407</c:v>
                </c:pt>
                <c:pt idx="142">
                  <c:v>-1.2443554856622867</c:v>
                </c:pt>
                <c:pt idx="143">
                  <c:v>-1.2939026850264082</c:v>
                </c:pt>
                <c:pt idx="144">
                  <c:v>-1.3388781396790821</c:v>
                </c:pt>
                <c:pt idx="145">
                  <c:v>-1.3790319486279725</c:v>
                </c:pt>
                <c:pt idx="146">
                  <c:v>-1.4141314152478013</c:v>
                </c:pt>
                <c:pt idx="147">
                  <c:v>-1.4439622585711727</c:v>
                </c:pt>
                <c:pt idx="148">
                  <c:v>-1.4683297579454273</c:v>
                </c:pt>
                <c:pt idx="149">
                  <c:v>-1.4870598253581246</c:v>
                </c:pt>
                <c:pt idx="150">
                  <c:v>-1.5</c:v>
                </c:pt>
                <c:pt idx="151">
                  <c:v>-1.50702035992669</c:v>
                </c:pt>
                <c:pt idx="152">
                  <c:v>-1.5080143459980067</c:v>
                </c:pt>
                <c:pt idx="153">
                  <c:v>-1.5028994936148936</c:v>
                </c:pt>
                <c:pt idx="154">
                  <c:v>-1.4916180681380919</c:v>
                </c:pt>
                <c:pt idx="155">
                  <c:v>-1.4741376002574882</c:v>
                </c:pt>
                <c:pt idx="156">
                  <c:v>-1.4504513179856726</c:v>
                </c:pt>
                <c:pt idx="157">
                  <c:v>-1.4205784723716515</c:v>
                </c:pt>
                <c:pt idx="158">
                  <c:v>-1.3845645544693044</c:v>
                </c:pt>
                <c:pt idx="159">
                  <c:v>-1.3424814015482041</c:v>
                </c:pt>
                <c:pt idx="160">
                  <c:v>-1.2944271909999163</c:v>
                </c:pt>
                <c:pt idx="161">
                  <c:v>-1.2405263208690216</c:v>
                </c:pt>
                <c:pt idx="162">
                  <c:v>-1.1809291764226881</c:v>
                </c:pt>
                <c:pt idx="163">
                  <c:v>-1.1158117826637644</c:v>
                </c:pt>
                <c:pt idx="164">
                  <c:v>-1.0453753431878534</c:v>
                </c:pt>
                <c:pt idx="165">
                  <c:v>-0.96984566628258373</c:v>
                </c:pt>
                <c:pt idx="166">
                  <c:v>-0.8894724796651331</c:v>
                </c:pt>
                <c:pt idx="167">
                  <c:v>-0.80452863574986355</c:v>
                </c:pt>
                <c:pt idx="168">
                  <c:v>-0.71530920982932156</c:v>
                </c:pt>
                <c:pt idx="169">
                  <c:v>-0.62213049403710585</c:v>
                </c:pt>
                <c:pt idx="170">
                  <c:v>-0.52532889043741127</c:v>
                </c:pt>
                <c:pt idx="171">
                  <c:v>-0.42525970705190297</c:v>
                </c:pt>
                <c:pt idx="172">
                  <c:v>-0.32229586108744829</c:v>
                </c:pt>
                <c:pt idx="173">
                  <c:v>-0.2168264940662489</c:v>
                </c:pt>
                <c:pt idx="174">
                  <c:v>-0.10925550398100849</c:v>
                </c:pt>
                <c:pt idx="175">
                  <c:v>-3.8590278975819681E-15</c:v>
                </c:pt>
                <c:pt idx="176">
                  <c:v>0.11051131437159017</c:v>
                </c:pt>
                <c:pt idx="177">
                  <c:v>0.22183982340881961</c:v>
                </c:pt>
                <c:pt idx="178">
                  <c:v>0.33353873996259031</c:v>
                </c:pt>
                <c:pt idx="179">
                  <c:v>0.44515489802508995</c:v>
                </c:pt>
                <c:pt idx="180">
                  <c:v>0.55623058987490459</c:v>
                </c:pt>
                <c:pt idx="181">
                  <c:v>0.66630544035926575</c:v>
                </c:pt>
                <c:pt idx="182">
                  <c:v>0.77491831064843031</c:v>
                </c:pt>
                <c:pt idx="183">
                  <c:v>0.88160922360613658</c:v>
                </c:pt>
                <c:pt idx="184">
                  <c:v>0.98592130276135082</c:v>
                </c:pt>
                <c:pt idx="185">
                  <c:v>1.0874027167410747</c:v>
                </c:pt>
                <c:pt idx="186">
                  <c:v>1.1856086209325618</c:v>
                </c:pt>
                <c:pt idx="187">
                  <c:v>1.2801030880866489</c:v>
                </c:pt>
                <c:pt idx="188">
                  <c:v>1.370461019552254</c:v>
                </c:pt>
                <c:pt idx="189">
                  <c:v>1.4562700288462416</c:v>
                </c:pt>
                <c:pt idx="190">
                  <c:v>1.5371322893123995</c:v>
                </c:pt>
                <c:pt idx="191">
                  <c:v>1.6126663377088482</c:v>
                </c:pt>
                <c:pt idx="192">
                  <c:v>1.6825088256842169</c:v>
                </c:pt>
                <c:pt idx="193">
                  <c:v>1.7463162112594164</c:v>
                </c:pt>
                <c:pt idx="194">
                  <c:v>1.8037663826232075</c:v>
                </c:pt>
                <c:pt idx="195">
                  <c:v>1.8545602067755491</c:v>
                </c:pt>
                <c:pt idx="196">
                  <c:v>1.8984229958121166</c:v>
                </c:pt>
                <c:pt idx="197">
                  <c:v>1.9351058839355164</c:v>
                </c:pt>
                <c:pt idx="198">
                  <c:v>1.9643871086026661</c:v>
                </c:pt>
                <c:pt idx="199">
                  <c:v>1.9860731895722603</c:v>
                </c:pt>
                <c:pt idx="200">
                  <c:v>2</c:v>
                </c:pt>
                <c:pt idx="201">
                  <c:v>2.0060337241408264</c:v>
                </c:pt>
                <c:pt idx="202">
                  <c:v>2.0040716966552456</c:v>
                </c:pt>
                <c:pt idx="203">
                  <c:v>1.994043118979238</c:v>
                </c:pt>
                <c:pt idx="204">
                  <c:v>1.9759096487024077</c:v>
                </c:pt>
                <c:pt idx="205">
                  <c:v>1.949665858405065</c:v>
                </c:pt>
                <c:pt idx="206">
                  <c:v>1.9153395609297985</c:v>
                </c:pt>
                <c:pt idx="207">
                  <c:v>1.8729919986046613</c:v>
                </c:pt>
                <c:pt idx="208">
                  <c:v>1.8227178944912361</c:v>
                </c:pt>
                <c:pt idx="209">
                  <c:v>1.7646453642992117</c:v>
                </c:pt>
                <c:pt idx="210">
                  <c:v>1.6989356881873903</c:v>
                </c:pt>
                <c:pt idx="211">
                  <c:v>1.6257829422569163</c:v>
                </c:pt>
                <c:pt idx="212">
                  <c:v>1.5454134901333916</c:v>
                </c:pt>
                <c:pt idx="213">
                  <c:v>1.4580853356281065</c:v>
                </c:pt>
                <c:pt idx="214">
                  <c:v>1.3640873380621963</c:v>
                </c:pt>
                <c:pt idx="215">
                  <c:v>1.2637382924288181</c:v>
                </c:pt>
                <c:pt idx="216">
                  <c:v>1.1573858771546344</c:v>
                </c:pt>
                <c:pt idx="217">
                  <c:v>1.0454054728007245</c:v>
                </c:pt>
                <c:pt idx="218">
                  <c:v>0.92819885561186166</c:v>
                </c:pt>
                <c:pt idx="219">
                  <c:v>0.80619277037944514</c:v>
                </c:pt>
                <c:pt idx="220">
                  <c:v>0.67983738762488555</c:v>
                </c:pt>
                <c:pt idx="221">
                  <c:v>0.54960465063432717</c:v>
                </c:pt>
                <c:pt idx="222">
                  <c:v>0.41598651838030759</c:v>
                </c:pt>
                <c:pt idx="223">
                  <c:v>0.27949311084839812</c:v>
                </c:pt>
                <c:pt idx="224">
                  <c:v>0.1406507637456624</c:v>
                </c:pt>
                <c:pt idx="225">
                  <c:v>1.2404628105949778E-15</c:v>
                </c:pt>
                <c:pt idx="226">
                  <c:v>-0.14190657413624619</c:v>
                </c:pt>
                <c:pt idx="227">
                  <c:v>-0.28450644019096777</c:v>
                </c:pt>
                <c:pt idx="228">
                  <c:v>-0.42722939725544862</c:v>
                </c:pt>
                <c:pt idx="229">
                  <c:v>-0.5694998416075131</c:v>
                </c:pt>
                <c:pt idx="230">
                  <c:v>-0.71073908706238176</c:v>
                </c:pt>
                <c:pt idx="231">
                  <c:v>-0.85036771670160793</c:v>
                </c:pt>
                <c:pt idx="232">
                  <c:v>-0.98780795643096952</c:v>
                </c:pt>
                <c:pt idx="233">
                  <c:v>-1.1224860606569969</c:v>
                </c:pt>
                <c:pt idx="234">
                  <c:v>-1.2538347002508516</c:v>
                </c:pt>
                <c:pt idx="235">
                  <c:v>-1.3812953428873109</c:v>
                </c:pt>
                <c:pt idx="236">
                  <c:v>-1.5043206158069058</c:v>
                </c:pt>
                <c:pt idx="237">
                  <c:v>-1.6223766410509899</c:v>
                </c:pt>
                <c:pt idx="238">
                  <c:v>-1.7349453332629567</c:v>
                </c:pt>
                <c:pt idx="239">
                  <c:v>-1.8415266502341332</c:v>
                </c:pt>
                <c:pt idx="240">
                  <c:v>-1.9416407864998704</c:v>
                </c:pt>
                <c:pt idx="241">
                  <c:v>-2.0348303004598574</c:v>
                </c:pt>
                <c:pt idx="242">
                  <c:v>-2.1206621657061504</c:v>
                </c:pt>
                <c:pt idx="243">
                  <c:v>-2.1987297374924277</c:v>
                </c:pt>
                <c:pt idx="244">
                  <c:v>-2.2686546255673332</c:v>
                </c:pt>
                <c:pt idx="245">
                  <c:v>-2.3300884649231262</c:v>
                </c:pt>
                <c:pt idx="246">
                  <c:v>-2.3827145763764319</c:v>
                </c:pt>
                <c:pt idx="247">
                  <c:v>-2.4262495092998604</c:v>
                </c:pt>
                <c:pt idx="248">
                  <c:v>-2.4604444592599046</c:v>
                </c:pt>
                <c:pt idx="249">
                  <c:v>-2.4850865537863962</c:v>
                </c:pt>
                <c:pt idx="250">
                  <c:v>-2.5</c:v>
                </c:pt>
                <c:pt idx="251">
                  <c:v>-2.5050470883549618</c:v>
                </c:pt>
                <c:pt idx="252">
                  <c:v>-2.500129047312484</c:v>
                </c:pt>
                <c:pt idx="253">
                  <c:v>-2.4851867443435824</c:v>
                </c:pt>
                <c:pt idx="254">
                  <c:v>-2.4602012292667235</c:v>
                </c:pt>
                <c:pt idx="255">
                  <c:v>-2.4251941165526407</c:v>
                </c:pt>
                <c:pt idx="256">
                  <c:v>-2.3802278038739231</c:v>
                </c:pt>
                <c:pt idx="257">
                  <c:v>-2.3254055248376697</c:v>
                </c:pt>
                <c:pt idx="258">
                  <c:v>-2.2608712345131683</c:v>
                </c:pt>
                <c:pt idx="259">
                  <c:v>-2.1868093270502191</c:v>
                </c:pt>
                <c:pt idx="260">
                  <c:v>-2.1034441853748644</c:v>
                </c:pt>
                <c:pt idx="261">
                  <c:v>-2.0110395636448115</c:v>
                </c:pt>
                <c:pt idx="262">
                  <c:v>-1.9098978038441006</c:v>
                </c:pt>
                <c:pt idx="263">
                  <c:v>-1.8003588885924475</c:v>
                </c:pt>
                <c:pt idx="264">
                  <c:v>-1.6827993329365378</c:v>
                </c:pt>
                <c:pt idx="265">
                  <c:v>-1.5576309185750514</c:v>
                </c:pt>
                <c:pt idx="266">
                  <c:v>-1.4252992746441293</c:v>
                </c:pt>
                <c:pt idx="267">
                  <c:v>-1.2862823098515788</c:v>
                </c:pt>
                <c:pt idx="268">
                  <c:v>-1.1410885013943945</c:v>
                </c:pt>
                <c:pt idx="269">
                  <c:v>-0.99025504672178444</c:v>
                </c:pt>
                <c:pt idx="270">
                  <c:v>-0.83434588481235983</c:v>
                </c:pt>
                <c:pt idx="271">
                  <c:v>-0.67394959421675915</c:v>
                </c:pt>
                <c:pt idx="272">
                  <c:v>-0.50967717567316517</c:v>
                </c:pt>
                <c:pt idx="273">
                  <c:v>-0.3421597276305457</c:v>
                </c:pt>
                <c:pt idx="274">
                  <c:v>-0.17204602351031467</c:v>
                </c:pt>
                <c:pt idx="275">
                  <c:v>3.031944270301401E-15</c:v>
                </c:pt>
                <c:pt idx="276">
                  <c:v>0.173301833900907</c:v>
                </c:pt>
                <c:pt idx="277">
                  <c:v>0.34717305697312378</c:v>
                </c:pt>
                <c:pt idx="278">
                  <c:v>0.52092005454831458</c:v>
                </c:pt>
                <c:pt idx="279">
                  <c:v>0.69384478518994397</c:v>
                </c:pt>
                <c:pt idx="280">
                  <c:v>0.86524758424985104</c:v>
                </c:pt>
                <c:pt idx="281">
                  <c:v>1.0344299930439422</c:v>
                </c:pt>
                <c:pt idx="282">
                  <c:v>1.2006976022135012</c:v>
                </c:pt>
                <c:pt idx="283">
                  <c:v>1.3633628977078587</c:v>
                </c:pt>
                <c:pt idx="284">
                  <c:v>1.5217480977403539</c:v>
                </c:pt>
                <c:pt idx="285">
                  <c:v>1.6751879690335509</c:v>
                </c:pt>
                <c:pt idx="286">
                  <c:v>1.8230326106812542</c:v>
                </c:pt>
                <c:pt idx="287">
                  <c:v>1.9646501940153374</c:v>
                </c:pt>
                <c:pt idx="288">
                  <c:v>2.0994296469736651</c:v>
                </c:pt>
                <c:pt idx="289">
                  <c:v>2.2267832716220304</c:v>
                </c:pt>
                <c:pt idx="290">
                  <c:v>2.3461492836873461</c:v>
                </c:pt>
                <c:pt idx="291">
                  <c:v>2.4569942632108623</c:v>
                </c:pt>
                <c:pt idx="292">
                  <c:v>2.5588155057280795</c:v>
                </c:pt>
                <c:pt idx="293">
                  <c:v>2.6511432637254351</c:v>
                </c:pt>
                <c:pt idx="294">
                  <c:v>2.7335428685114604</c:v>
                </c:pt>
                <c:pt idx="295">
                  <c:v>2.8056167230707039</c:v>
                </c:pt>
                <c:pt idx="296">
                  <c:v>2.8670061569407488</c:v>
                </c:pt>
                <c:pt idx="297">
                  <c:v>2.9173931346642057</c:v>
                </c:pt>
                <c:pt idx="298">
                  <c:v>2.9565018099171438</c:v>
                </c:pt>
                <c:pt idx="299">
                  <c:v>2.9840999180005321</c:v>
                </c:pt>
                <c:pt idx="300">
                  <c:v>3</c:v>
                </c:pt>
                <c:pt idx="301">
                  <c:v>3.0040604525690981</c:v>
                </c:pt>
                <c:pt idx="302">
                  <c:v>2.9961863979697236</c:v>
                </c:pt>
                <c:pt idx="303">
                  <c:v>2.9763303697079282</c:v>
                </c:pt>
                <c:pt idx="304">
                  <c:v>2.9444928098310403</c:v>
                </c:pt>
                <c:pt idx="305">
                  <c:v>2.900722374700218</c:v>
                </c:pt>
                <c:pt idx="306">
                  <c:v>2.8451160468180485</c:v>
                </c:pt>
                <c:pt idx="307">
                  <c:v>2.7778190510706797</c:v>
                </c:pt>
                <c:pt idx="308">
                  <c:v>2.6990245745351</c:v>
                </c:pt>
                <c:pt idx="309">
                  <c:v>2.6089732898012272</c:v>
                </c:pt>
                <c:pt idx="310">
                  <c:v>2.5079526825623386</c:v>
                </c:pt>
                <c:pt idx="311">
                  <c:v>2.3962961850327065</c:v>
                </c:pt>
                <c:pt idx="312">
                  <c:v>2.2743821175548073</c:v>
                </c:pt>
                <c:pt idx="313">
                  <c:v>2.1426324415567999</c:v>
                </c:pt>
                <c:pt idx="314">
                  <c:v>2.0015113278108911</c:v>
                </c:pt>
                <c:pt idx="315">
                  <c:v>1.8515235447212879</c:v>
                </c:pt>
                <c:pt idx="316">
                  <c:v>1.6932126721336278</c:v>
                </c:pt>
                <c:pt idx="317">
                  <c:v>1.5271591469024366</c:v>
                </c:pt>
                <c:pt idx="318">
                  <c:v>1.3539781471769312</c:v>
                </c:pt>
                <c:pt idx="319">
                  <c:v>1.174317323064124</c:v>
                </c:pt>
                <c:pt idx="320">
                  <c:v>0.98885438199983422</c:v>
                </c:pt>
                <c:pt idx="321">
                  <c:v>0.79829453779918746</c:v>
                </c:pt>
                <c:pt idx="322">
                  <c:v>0.60336783296603813</c:v>
                </c:pt>
                <c:pt idx="323">
                  <c:v>0.40482634441270865</c:v>
                </c:pt>
                <c:pt idx="324">
                  <c:v>0.20344128327498248</c:v>
                </c:pt>
                <c:pt idx="325">
                  <c:v>8.3612858390452738E-15</c:v>
                </c:pt>
                <c:pt idx="326">
                  <c:v>-0.20469709366555205</c:v>
                </c:pt>
                <c:pt idx="327">
                  <c:v>-0.40983967375527575</c:v>
                </c:pt>
                <c:pt idx="328">
                  <c:v>-0.61461071184116511</c:v>
                </c:pt>
                <c:pt idx="329">
                  <c:v>-0.81818972877237084</c:v>
                </c:pt>
                <c:pt idx="330">
                  <c:v>-1.019756081437313</c:v>
                </c:pt>
                <c:pt idx="331">
                  <c:v>-1.2184922693862805</c:v>
                </c:pt>
                <c:pt idx="332">
                  <c:v>-1.4135872479960474</c:v>
                </c:pt>
                <c:pt idx="333">
                  <c:v>-1.6042397347587063</c:v>
                </c:pt>
                <c:pt idx="334">
                  <c:v>-1.7896614952298524</c:v>
                </c:pt>
                <c:pt idx="335">
                  <c:v>-1.9690805951797781</c:v>
                </c:pt>
                <c:pt idx="336">
                  <c:v>-2.1417446055555991</c:v>
                </c:pt>
                <c:pt idx="337">
                  <c:v>-2.3069237469796731</c:v>
                </c:pt>
                <c:pt idx="338">
                  <c:v>-2.4639139606843705</c:v>
                </c:pt>
                <c:pt idx="339">
                  <c:v>-2.6120398930099169</c:v>
                </c:pt>
                <c:pt idx="340">
                  <c:v>-2.7506577808748194</c:v>
                </c:pt>
                <c:pt idx="341">
                  <c:v>-2.8791582259618629</c:v>
                </c:pt>
                <c:pt idx="342">
                  <c:v>-2.9969688457500108</c:v>
                </c:pt>
                <c:pt idx="343">
                  <c:v>-3.1035567899584495</c:v>
                </c:pt>
                <c:pt idx="344">
                  <c:v>-3.1984311114555819</c:v>
                </c:pt>
                <c:pt idx="345">
                  <c:v>-3.2811449812182811</c:v>
                </c:pt>
                <c:pt idx="346">
                  <c:v>-3.3512977375050612</c:v>
                </c:pt>
                <c:pt idx="347">
                  <c:v>-3.4085367600285501</c:v>
                </c:pt>
                <c:pt idx="348">
                  <c:v>-3.4525591605743813</c:v>
                </c:pt>
                <c:pt idx="349">
                  <c:v>-3.483113282214668</c:v>
                </c:pt>
                <c:pt idx="350">
                  <c:v>-3.5</c:v>
                </c:pt>
                <c:pt idx="351">
                  <c:v>-3.5030738167832336</c:v>
                </c:pt>
                <c:pt idx="352">
                  <c:v>-3.4922437486269624</c:v>
                </c:pt>
                <c:pt idx="353">
                  <c:v>-3.4674739950722726</c:v>
                </c:pt>
                <c:pt idx="354">
                  <c:v>-3.4287843903953532</c:v>
                </c:pt>
                <c:pt idx="355">
                  <c:v>-3.3762506328477984</c:v>
                </c:pt>
                <c:pt idx="356">
                  <c:v>-3.3100042897621744</c:v>
                </c:pt>
                <c:pt idx="357">
                  <c:v>-3.2302325773036951</c:v>
                </c:pt>
                <c:pt idx="358">
                  <c:v>-3.1371779145570322</c:v>
                </c:pt>
                <c:pt idx="359">
                  <c:v>-3.031137252552242</c:v>
                </c:pt>
                <c:pt idx="360">
                  <c:v>-2.9124611797498123</c:v>
                </c:pt>
                <c:pt idx="361">
                  <c:v>-2.7815528064206019</c:v>
                </c:pt>
                <c:pt idx="362">
                  <c:v>-2.6388664312655141</c:v>
                </c:pt>
                <c:pt idx="363">
                  <c:v>-2.4849059945211356</c:v>
                </c:pt>
                <c:pt idx="364">
                  <c:v>-2.3202233226852371</c:v>
                </c:pt>
                <c:pt idx="365">
                  <c:v>-2.1454161708675246</c:v>
                </c:pt>
                <c:pt idx="366">
                  <c:v>-1.9611260696231372</c:v>
                </c:pt>
                <c:pt idx="367">
                  <c:v>-1.7680359839532944</c:v>
                </c:pt>
                <c:pt idx="368">
                  <c:v>-1.5668677929594799</c:v>
                </c:pt>
                <c:pt idx="369">
                  <c:v>-1.3583795994064636</c:v>
                </c:pt>
                <c:pt idx="370">
                  <c:v>-1.1433628791873087</c:v>
                </c:pt>
                <c:pt idx="371">
                  <c:v>-0.92263948138161578</c:v>
                </c:pt>
                <c:pt idx="372">
                  <c:v>-0.69705849025890154</c:v>
                </c:pt>
                <c:pt idx="373">
                  <c:v>-0.46749296119486211</c:v>
                </c:pt>
                <c:pt idx="374">
                  <c:v>-0.2348365430396275</c:v>
                </c:pt>
                <c:pt idx="375">
                  <c:v>-1.0107068177181433E-14</c:v>
                </c:pt>
                <c:pt idx="376">
                  <c:v>0.23609235343022017</c:v>
                </c:pt>
                <c:pt idx="377">
                  <c:v>0.47250629053741428</c:v>
                </c:pt>
                <c:pt idx="378">
                  <c:v>0.70830136913403829</c:v>
                </c:pt>
                <c:pt idx="379">
                  <c:v>0.9425346723547976</c:v>
                </c:pt>
                <c:pt idx="380">
                  <c:v>1.1742645786247969</c:v>
                </c:pt>
                <c:pt idx="381">
                  <c:v>1.4025545457286184</c:v>
                </c:pt>
                <c:pt idx="382">
                  <c:v>1.6264768937785719</c:v>
                </c:pt>
                <c:pt idx="383">
                  <c:v>1.8451165718095628</c:v>
                </c:pt>
                <c:pt idx="384">
                  <c:v>2.0575748927193396</c:v>
                </c:pt>
                <c:pt idx="385">
                  <c:v>2.2629732213260243</c:v>
                </c:pt>
                <c:pt idx="386">
                  <c:v>2.4604566004299331</c:v>
                </c:pt>
                <c:pt idx="387">
                  <c:v>2.6491972999440256</c:v>
                </c:pt>
                <c:pt idx="388">
                  <c:v>2.828398274395076</c:v>
                </c:pt>
                <c:pt idx="389">
                  <c:v>2.9972965143978185</c:v>
                </c:pt>
                <c:pt idx="390">
                  <c:v>3.1551662780622927</c:v>
                </c:pt>
                <c:pt idx="391">
                  <c:v>3.3013221887128763</c:v>
                </c:pt>
                <c:pt idx="392">
                  <c:v>3.4351221857719421</c:v>
                </c:pt>
                <c:pt idx="393">
                  <c:v>3.5559703161914538</c:v>
                </c:pt>
                <c:pt idx="394">
                  <c:v>3.6633193543997074</c:v>
                </c:pt>
                <c:pt idx="395">
                  <c:v>3.7566732393658535</c:v>
                </c:pt>
                <c:pt idx="396">
                  <c:v>3.8355893180693794</c:v>
                </c:pt>
                <c:pt idx="397">
                  <c:v>3.8996803853928945</c:v>
                </c:pt>
                <c:pt idx="398">
                  <c:v>3.9486165112316214</c:v>
                </c:pt>
                <c:pt idx="399">
                  <c:v>3.9821266464288039</c:v>
                </c:pt>
                <c:pt idx="400">
                  <c:v>4</c:v>
                </c:pt>
                <c:pt idx="401">
                  <c:v>4.0020871809973695</c:v>
                </c:pt>
                <c:pt idx="402">
                  <c:v>3.9883010992842025</c:v>
                </c:pt>
                <c:pt idx="403">
                  <c:v>3.958617620436617</c:v>
                </c:pt>
                <c:pt idx="404">
                  <c:v>3.9130759709596723</c:v>
                </c:pt>
                <c:pt idx="405">
                  <c:v>3.8517788909953752</c:v>
                </c:pt>
                <c:pt idx="406">
                  <c:v>3.7748925327063003</c:v>
                </c:pt>
                <c:pt idx="407">
                  <c:v>3.6826461035366993</c:v>
                </c:pt>
                <c:pt idx="408">
                  <c:v>3.5753312545789639</c:v>
                </c:pt>
                <c:pt idx="409">
                  <c:v>3.453301215303243</c:v>
                </c:pt>
                <c:pt idx="410">
                  <c:v>3.3169696769372865</c:v>
                </c:pt>
                <c:pt idx="411">
                  <c:v>3.1668094278084977</c:v>
                </c:pt>
                <c:pt idx="412">
                  <c:v>3.0033507449762205</c:v>
                </c:pt>
                <c:pt idx="413">
                  <c:v>2.8271795474854904</c:v>
                </c:pt>
                <c:pt idx="414">
                  <c:v>2.6389353175595831</c:v>
                </c:pt>
                <c:pt idx="415">
                  <c:v>2.4393087970137608</c:v>
                </c:pt>
                <c:pt idx="416">
                  <c:v>2.2290394671126248</c:v>
                </c:pt>
                <c:pt idx="417">
                  <c:v>2.0089128210041522</c:v>
                </c:pt>
                <c:pt idx="418">
                  <c:v>1.7797574387420048</c:v>
                </c:pt>
                <c:pt idx="419">
                  <c:v>1.5424418757488034</c:v>
                </c:pt>
                <c:pt idx="420">
                  <c:v>1.2978713763747833</c:v>
                </c:pt>
                <c:pt idx="421">
                  <c:v>1.0469844249640443</c:v>
                </c:pt>
                <c:pt idx="422">
                  <c:v>0.79074914755176517</c:v>
                </c:pt>
                <c:pt idx="423">
                  <c:v>0.53015957797701585</c:v>
                </c:pt>
                <c:pt idx="424">
                  <c:v>0.26623180280428416</c:v>
                </c:pt>
                <c:pt idx="425">
                  <c:v>1.1975365360808454E-14</c:v>
                </c:pt>
                <c:pt idx="426">
                  <c:v>-0.26748761319487657</c:v>
                </c:pt>
                <c:pt idx="427">
                  <c:v>-0.53517290731957923</c:v>
                </c:pt>
                <c:pt idx="428">
                  <c:v>-0.80199202642690004</c:v>
                </c:pt>
                <c:pt idx="429">
                  <c:v>-1.066879615937224</c:v>
                </c:pt>
                <c:pt idx="430">
                  <c:v>-1.3287730758122696</c:v>
                </c:pt>
                <c:pt idx="431">
                  <c:v>-1.5866168220709564</c:v>
                </c:pt>
                <c:pt idx="432">
                  <c:v>-1.839366539561107</c:v>
                </c:pt>
                <c:pt idx="433">
                  <c:v>-2.0859934088604328</c:v>
                </c:pt>
                <c:pt idx="434">
                  <c:v>-2.3254882902088361</c:v>
                </c:pt>
                <c:pt idx="435">
                  <c:v>-2.556865847472261</c:v>
                </c:pt>
                <c:pt idx="436">
                  <c:v>-2.7791685953042764</c:v>
                </c:pt>
                <c:pt idx="437">
                  <c:v>-2.9914708529083693</c:v>
                </c:pt>
                <c:pt idx="438">
                  <c:v>-3.1928825881057814</c:v>
                </c:pt>
                <c:pt idx="439">
                  <c:v>-3.3825531357857126</c:v>
                </c:pt>
                <c:pt idx="440">
                  <c:v>-3.5596747752497659</c:v>
                </c:pt>
                <c:pt idx="441">
                  <c:v>-3.7234861514638831</c:v>
                </c:pt>
                <c:pt idx="442">
                  <c:v>-3.8732755257938809</c:v>
                </c:pt>
                <c:pt idx="443">
                  <c:v>-4.008383842424462</c:v>
                </c:pt>
                <c:pt idx="444">
                  <c:v>-4.1282075973438381</c:v>
                </c:pt>
                <c:pt idx="445">
                  <c:v>-4.2322014975134294</c:v>
                </c:pt>
                <c:pt idx="446">
                  <c:v>-4.319880898633695</c:v>
                </c:pt>
                <c:pt idx="447">
                  <c:v>-4.3908240107572354</c:v>
                </c:pt>
                <c:pt idx="448">
                  <c:v>-4.4446738618888606</c:v>
                </c:pt>
                <c:pt idx="449">
                  <c:v>-4.4811400106429398</c:v>
                </c:pt>
                <c:pt idx="450">
                  <c:v>-4.5</c:v>
                </c:pt>
                <c:pt idx="451">
                  <c:v>-4.5011005452115036</c:v>
                </c:pt>
                <c:pt idx="452">
                  <c:v>-4.4843584499414417</c:v>
                </c:pt>
                <c:pt idx="453">
                  <c:v>-4.4497612458009588</c:v>
                </c:pt>
                <c:pt idx="454">
                  <c:v>-4.3973675515239883</c:v>
                </c:pt>
                <c:pt idx="455">
                  <c:v>-4.327307149142948</c:v>
                </c:pt>
                <c:pt idx="456">
                  <c:v>-4.2397807756504324</c:v>
                </c:pt>
                <c:pt idx="457">
                  <c:v>-4.1350596297697093</c:v>
                </c:pt>
                <c:pt idx="458">
                  <c:v>-4.0134845946009037</c:v>
                </c:pt>
                <c:pt idx="459">
                  <c:v>-3.8754651780542511</c:v>
                </c:pt>
                <c:pt idx="460">
                  <c:v>-3.7214781741247522</c:v>
                </c:pt>
                <c:pt idx="461">
                  <c:v>-3.5520660491963927</c:v>
                </c:pt>
                <c:pt idx="462">
                  <c:v>-3.3678350586869157</c:v>
                </c:pt>
                <c:pt idx="463">
                  <c:v>-3.1694531004498359</c:v>
                </c:pt>
                <c:pt idx="464">
                  <c:v>-2.9576473124339167</c:v>
                </c:pt>
                <c:pt idx="465">
                  <c:v>-2.7332014231600112</c:v>
                </c:pt>
                <c:pt idx="466">
                  <c:v>-2.4969528646021235</c:v>
                </c:pt>
                <c:pt idx="467">
                  <c:v>-2.249789658055025</c:v>
                </c:pt>
                <c:pt idx="468">
                  <c:v>-1.9926470845245416</c:v>
                </c:pt>
                <c:pt idx="469">
                  <c:v>-1.7265041520911588</c:v>
                </c:pt>
                <c:pt idx="470">
                  <c:v>-1.452379873562258</c:v>
                </c:pt>
                <c:pt idx="471">
                  <c:v>-1.1713293685464568</c:v>
                </c:pt>
                <c:pt idx="472">
                  <c:v>-0.88443980484462881</c:v>
                </c:pt>
                <c:pt idx="473">
                  <c:v>-0.59282619475915288</c:v>
                </c:pt>
                <c:pt idx="474">
                  <c:v>-0.29762706256895766</c:v>
                </c:pt>
                <c:pt idx="475">
                  <c:v>2.9092125843760419E-15</c:v>
                </c:pt>
                <c:pt idx="476">
                  <c:v>0.29888287295951599</c:v>
                </c:pt>
                <c:pt idx="477">
                  <c:v>0.5978395241017308</c:v>
                </c:pt>
                <c:pt idx="478">
                  <c:v>0.89568268371974491</c:v>
                </c:pt>
                <c:pt idx="479">
                  <c:v>1.1912245595196507</c:v>
                </c:pt>
                <c:pt idx="480">
                  <c:v>1.483281572999726</c:v>
                </c:pt>
                <c:pt idx="481">
                  <c:v>1.7706790984132943</c:v>
                </c:pt>
                <c:pt idx="482">
                  <c:v>2.0522561853436576</c:v>
                </c:pt>
                <c:pt idx="483">
                  <c:v>2.3268702459112753</c:v>
                </c:pt>
                <c:pt idx="484">
                  <c:v>2.5934016876983477</c:v>
                </c:pt>
                <c:pt idx="485">
                  <c:v>2.850758473618483</c:v>
                </c:pt>
                <c:pt idx="486">
                  <c:v>3.097880590178633</c:v>
                </c:pt>
                <c:pt idx="487">
                  <c:v>3.3337444058727006</c:v>
                </c:pt>
                <c:pt idx="488">
                  <c:v>3.5573669018164868</c:v>
                </c:pt>
                <c:pt idx="489">
                  <c:v>3.7678097571735956</c:v>
                </c:pt>
                <c:pt idx="490">
                  <c:v>3.9641832724372388</c:v>
                </c:pt>
                <c:pt idx="491">
                  <c:v>4.1456501142148996</c:v>
                </c:pt>
                <c:pt idx="492">
                  <c:v>4.3114288658158042</c:v>
                </c:pt>
                <c:pt idx="493">
                  <c:v>4.4607973686574782</c:v>
                </c:pt>
                <c:pt idx="494">
                  <c:v>4.5930958402879574</c:v>
                </c:pt>
                <c:pt idx="495">
                  <c:v>4.7077297556610116</c:v>
                </c:pt>
                <c:pt idx="496">
                  <c:v>4.8041724791980061</c:v>
                </c:pt>
                <c:pt idx="497">
                  <c:v>4.8819676361215825</c:v>
                </c:pt>
                <c:pt idx="498">
                  <c:v>4.9407312125460976</c:v>
                </c:pt>
                <c:pt idx="499">
                  <c:v>4.9801533748570757</c:v>
                </c:pt>
                <c:pt idx="500">
                  <c:v>5</c:v>
                </c:pt>
                <c:pt idx="501">
                  <c:v>5.0001139094256413</c:v>
                </c:pt>
                <c:pt idx="502">
                  <c:v>4.9804158005986787</c:v>
                </c:pt>
                <c:pt idx="503">
                  <c:v>4.9409048711653067</c:v>
                </c:pt>
                <c:pt idx="504">
                  <c:v>4.8816591320882994</c:v>
                </c:pt>
                <c:pt idx="505">
                  <c:v>4.8028354072905302</c:v>
                </c:pt>
                <c:pt idx="506">
                  <c:v>4.7046690185945526</c:v>
                </c:pt>
                <c:pt idx="507">
                  <c:v>4.5874731560027273</c:v>
                </c:pt>
                <c:pt idx="508">
                  <c:v>4.4516379346228279</c:v>
                </c:pt>
                <c:pt idx="509">
                  <c:v>4.2976291408052685</c:v>
                </c:pt>
                <c:pt idx="510">
                  <c:v>4.1259866713122255</c:v>
                </c:pt>
                <c:pt idx="511">
                  <c:v>3.9373226705842885</c:v>
                </c:pt>
                <c:pt idx="512">
                  <c:v>3.7323193723976216</c:v>
                </c:pt>
                <c:pt idx="513">
                  <c:v>3.5117266534141818</c:v>
                </c:pt>
                <c:pt idx="514">
                  <c:v>3.2763593073082617</c:v>
                </c:pt>
                <c:pt idx="515">
                  <c:v>3.0270940493062493</c:v>
                </c:pt>
                <c:pt idx="516">
                  <c:v>2.7648662620916218</c:v>
                </c:pt>
                <c:pt idx="517">
                  <c:v>2.4906664951058528</c:v>
                </c:pt>
                <c:pt idx="518">
                  <c:v>2.2055367303070788</c:v>
                </c:pt>
                <c:pt idx="519">
                  <c:v>1.9105664284334662</c:v>
                </c:pt>
                <c:pt idx="520">
                  <c:v>1.6068883707497328</c:v>
                </c:pt>
                <c:pt idx="521">
                  <c:v>1.2956743121288838</c:v>
                </c:pt>
                <c:pt idx="522">
                  <c:v>0.97813046213749266</c:v>
                </c:pt>
                <c:pt idx="523">
                  <c:v>0.6554928115413049</c:v>
                </c:pt>
                <c:pt idx="524">
                  <c:v>0.32902232233361628</c:v>
                </c:pt>
                <c:pt idx="525">
                  <c:v>-2.5722425491675471E-15</c:v>
                </c:pt>
                <c:pt idx="526">
                  <c:v>-0.3302781327242077</c:v>
                </c:pt>
                <c:pt idx="527">
                  <c:v>-0.66050614088388215</c:v>
                </c:pt>
                <c:pt idx="528">
                  <c:v>-0.98937334101264152</c:v>
                </c:pt>
                <c:pt idx="529">
                  <c:v>-1.3155695031020771</c:v>
                </c:pt>
                <c:pt idx="530">
                  <c:v>-1.6377900701872325</c:v>
                </c:pt>
                <c:pt idx="531">
                  <c:v>-1.9547413747556319</c:v>
                </c:pt>
                <c:pt idx="532">
                  <c:v>-2.2651458311261941</c:v>
                </c:pt>
                <c:pt idx="533">
                  <c:v>-2.5677470829621316</c:v>
                </c:pt>
                <c:pt idx="534">
                  <c:v>-2.8613150851878455</c:v>
                </c:pt>
                <c:pt idx="535">
                  <c:v>-3.144651099764749</c:v>
                </c:pt>
                <c:pt idx="536">
                  <c:v>-3.4165925850529772</c:v>
                </c:pt>
                <c:pt idx="537">
                  <c:v>-3.6760179588370709</c:v>
                </c:pt>
                <c:pt idx="538">
                  <c:v>-3.9218512155271918</c:v>
                </c:pt>
                <c:pt idx="539">
                  <c:v>-4.1530663785615127</c:v>
                </c:pt>
                <c:pt idx="540">
                  <c:v>-4.3686917696247125</c:v>
                </c:pt>
                <c:pt idx="541">
                  <c:v>-4.5678140769659068</c:v>
                </c:pt>
                <c:pt idx="542">
                  <c:v>-4.7495822058377355</c:v>
                </c:pt>
                <c:pt idx="543">
                  <c:v>-4.9132108948904882</c:v>
                </c:pt>
                <c:pt idx="544">
                  <c:v>-5.057984083232097</c:v>
                </c:pt>
                <c:pt idx="545">
                  <c:v>-5.1832580138085884</c:v>
                </c:pt>
                <c:pt idx="546">
                  <c:v>-5.2884640597623314</c:v>
                </c:pt>
                <c:pt idx="547">
                  <c:v>-5.3731112614859269</c:v>
                </c:pt>
                <c:pt idx="548">
                  <c:v>-5.4367885632033408</c:v>
                </c:pt>
                <c:pt idx="549">
                  <c:v>-5.4791667390712107</c:v>
                </c:pt>
                <c:pt idx="550">
                  <c:v>-5.5</c:v>
                </c:pt>
                <c:pt idx="551">
                  <c:v>-5.4991272736397763</c:v>
                </c:pt>
                <c:pt idx="552">
                  <c:v>-5.4764731512559175</c:v>
                </c:pt>
                <c:pt idx="553">
                  <c:v>-5.4320484965296512</c:v>
                </c:pt>
                <c:pt idx="554">
                  <c:v>-5.3659507126526158</c:v>
                </c:pt>
                <c:pt idx="555">
                  <c:v>-5.2783636654380954</c:v>
                </c:pt>
                <c:pt idx="556">
                  <c:v>-5.169557261538678</c:v>
                </c:pt>
                <c:pt idx="557">
                  <c:v>-5.0398866822357213</c:v>
                </c:pt>
                <c:pt idx="558">
                  <c:v>-4.8897912746447609</c:v>
                </c:pt>
                <c:pt idx="559">
                  <c:v>-4.719793103556257</c:v>
                </c:pt>
                <c:pt idx="560">
                  <c:v>-4.5304951684997103</c:v>
                </c:pt>
                <c:pt idx="561">
                  <c:v>-4.3225792919721711</c:v>
                </c:pt>
                <c:pt idx="562">
                  <c:v>-4.0968036861083412</c:v>
                </c:pt>
                <c:pt idx="563">
                  <c:v>-3.8540002063785126</c:v>
                </c:pt>
                <c:pt idx="564">
                  <c:v>-3.5950713021826219</c:v>
                </c:pt>
                <c:pt idx="565">
                  <c:v>-3.3209866754524717</c:v>
                </c:pt>
                <c:pt idx="566">
                  <c:v>-3.0327796595811036</c:v>
                </c:pt>
                <c:pt idx="567">
                  <c:v>-2.7315433321567273</c:v>
                </c:pt>
                <c:pt idx="568">
                  <c:v>-2.4184263760895979</c:v>
                </c:pt>
                <c:pt idx="569">
                  <c:v>-2.0946287047758232</c:v>
                </c:pt>
                <c:pt idx="570">
                  <c:v>-1.7613968679371887</c:v>
                </c:pt>
                <c:pt idx="571">
                  <c:v>-1.4200192557113305</c:v>
                </c:pt>
                <c:pt idx="572">
                  <c:v>-1.0718211194303366</c:v>
                </c:pt>
                <c:pt idx="573">
                  <c:v>-0.71815942832347746</c:v>
                </c:pt>
                <c:pt idx="574">
                  <c:v>-0.36041758209825464</c:v>
                </c:pt>
                <c:pt idx="575">
                  <c:v>-1.831534598463469E-14</c:v>
                </c:pt>
                <c:pt idx="576">
                  <c:v>0.36167339248884511</c:v>
                </c:pt>
                <c:pt idx="577">
                  <c:v>0.72317275766605393</c:v>
                </c:pt>
                <c:pt idx="578">
                  <c:v>1.0830639983054844</c:v>
                </c:pt>
                <c:pt idx="579">
                  <c:v>1.4399144466845233</c:v>
                </c:pt>
                <c:pt idx="580">
                  <c:v>1.7922985673746872</c:v>
                </c:pt>
                <c:pt idx="581">
                  <c:v>2.1388036510979886</c:v>
                </c:pt>
                <c:pt idx="582">
                  <c:v>2.4780354769087118</c:v>
                </c:pt>
                <c:pt idx="583">
                  <c:v>2.8086239200130056</c:v>
                </c:pt>
                <c:pt idx="584">
                  <c:v>3.129228482677326</c:v>
                </c:pt>
                <c:pt idx="585">
                  <c:v>3.4385437259109697</c:v>
                </c:pt>
                <c:pt idx="586">
                  <c:v>3.7353045799273059</c:v>
                </c:pt>
                <c:pt idx="587">
                  <c:v>4.0182915118014009</c:v>
                </c:pt>
                <c:pt idx="588">
                  <c:v>4.2863355292379106</c:v>
                </c:pt>
                <c:pt idx="589">
                  <c:v>4.5383229999493944</c:v>
                </c:pt>
                <c:pt idx="590">
                  <c:v>4.7732002668121973</c:v>
                </c:pt>
                <c:pt idx="591">
                  <c:v>4.9899780397169033</c:v>
                </c:pt>
                <c:pt idx="592">
                  <c:v>5.1877355458596766</c:v>
                </c:pt>
                <c:pt idx="593">
                  <c:v>5.3656244211234894</c:v>
                </c:pt>
                <c:pt idx="594">
                  <c:v>5.5228723261762154</c:v>
                </c:pt>
                <c:pt idx="595">
                  <c:v>5.6587862719561581</c:v>
                </c:pt>
                <c:pt idx="596">
                  <c:v>5.7727556403266416</c:v>
                </c:pt>
                <c:pt idx="597">
                  <c:v>5.8642548868502669</c:v>
                </c:pt>
                <c:pt idx="598">
                  <c:v>5.9328459138605778</c:v>
                </c:pt>
                <c:pt idx="599">
                  <c:v>5.9781801032853474</c:v>
                </c:pt>
                <c:pt idx="600">
                  <c:v>6</c:v>
                </c:pt>
                <c:pt idx="601">
                  <c:v>5.9981406378539113</c:v>
                </c:pt>
                <c:pt idx="602">
                  <c:v>5.9725305019131589</c:v>
                </c:pt>
                <c:pt idx="603">
                  <c:v>5.923192121893992</c:v>
                </c:pt>
                <c:pt idx="604">
                  <c:v>5.8502422932169367</c:v>
                </c:pt>
                <c:pt idx="605">
                  <c:v>5.7538919235856785</c:v>
                </c:pt>
                <c:pt idx="606">
                  <c:v>5.6344455044828115</c:v>
                </c:pt>
                <c:pt idx="607">
                  <c:v>5.4923002084687393</c:v>
                </c:pt>
                <c:pt idx="608">
                  <c:v>5.3279446146667038</c:v>
                </c:pt>
                <c:pt idx="609">
                  <c:v>5.1419570663072758</c:v>
                </c:pt>
                <c:pt idx="610">
                  <c:v>4.9350036656871721</c:v>
                </c:pt>
                <c:pt idx="611">
                  <c:v>4.7078359133600793</c:v>
                </c:pt>
                <c:pt idx="612">
                  <c:v>4.4612879998190325</c:v>
                </c:pt>
                <c:pt idx="613">
                  <c:v>4.1962737593428727</c:v>
                </c:pt>
                <c:pt idx="614">
                  <c:v>3.9137832970569519</c:v>
                </c:pt>
                <c:pt idx="615">
                  <c:v>3.6148793015987262</c:v>
                </c:pt>
                <c:pt idx="616">
                  <c:v>3.3006930570706197</c:v>
                </c:pt>
                <c:pt idx="617">
                  <c:v>2.9724201692076049</c:v>
                </c:pt>
                <c:pt idx="618">
                  <c:v>2.6313160218721534</c:v>
                </c:pt>
                <c:pt idx="619">
                  <c:v>2.2786909811181433</c:v>
                </c:pt>
                <c:pt idx="620">
                  <c:v>1.9159053651246831</c:v>
                </c:pt>
                <c:pt idx="621">
                  <c:v>1.544364199293738</c:v>
                </c:pt>
                <c:pt idx="622">
                  <c:v>1.1655117767232208</c:v>
                </c:pt>
                <c:pt idx="623">
                  <c:v>0.78082604510560949</c:v>
                </c:pt>
                <c:pt idx="624">
                  <c:v>0.3918128418629338</c:v>
                </c:pt>
                <c:pt idx="625">
                  <c:v>-1.5307579422779716E-15</c:v>
                </c:pt>
                <c:pt idx="626">
                  <c:v>-0.39306865225347887</c:v>
                </c:pt>
                <c:pt idx="627">
                  <c:v>-0.78583937444818475</c:v>
                </c:pt>
                <c:pt idx="628">
                  <c:v>-1.1767546555983237</c:v>
                </c:pt>
                <c:pt idx="629">
                  <c:v>-1.5642593902669293</c:v>
                </c:pt>
                <c:pt idx="630">
                  <c:v>-1.9468070645621809</c:v>
                </c:pt>
                <c:pt idx="631">
                  <c:v>-2.322865927440307</c:v>
                </c:pt>
                <c:pt idx="632">
                  <c:v>-2.6909251226912665</c:v>
                </c:pt>
                <c:pt idx="633">
                  <c:v>-3.0495007570638433</c:v>
                </c:pt>
                <c:pt idx="634">
                  <c:v>-3.3971418801668416</c:v>
                </c:pt>
                <c:pt idx="635">
                  <c:v>-3.7324363520571877</c:v>
                </c:pt>
                <c:pt idx="636">
                  <c:v>-4.0540165748016666</c:v>
                </c:pt>
                <c:pt idx="637">
                  <c:v>-4.3605650647657281</c:v>
                </c:pt>
                <c:pt idx="638">
                  <c:v>-4.650819842948601</c:v>
                </c:pt>
                <c:pt idx="639">
                  <c:v>-4.9235796213372742</c:v>
                </c:pt>
                <c:pt idx="640">
                  <c:v>-5.1777087639996573</c:v>
                </c:pt>
                <c:pt idx="641">
                  <c:v>-5.4121420024679221</c:v>
                </c:pt>
                <c:pt idx="642">
                  <c:v>-5.6258888858815972</c:v>
                </c:pt>
                <c:pt idx="643">
                  <c:v>-5.8180379473565074</c:v>
                </c:pt>
                <c:pt idx="644">
                  <c:v>-5.9877605691203328</c:v>
                </c:pt>
                <c:pt idx="645">
                  <c:v>-6.1343145301037412</c:v>
                </c:pt>
                <c:pt idx="646">
                  <c:v>-6.2570472208909509</c:v>
                </c:pt>
                <c:pt idx="647">
                  <c:v>-6.3553985122146148</c:v>
                </c:pt>
                <c:pt idx="648">
                  <c:v>-6.428903264517813</c:v>
                </c:pt>
                <c:pt idx="649">
                  <c:v>-6.4771934674994815</c:v>
                </c:pt>
                <c:pt idx="650">
                  <c:v>-6.5</c:v>
                </c:pt>
                <c:pt idx="651">
                  <c:v>-6.4971540020680481</c:v>
                </c:pt>
                <c:pt idx="652">
                  <c:v>-6.4685878525704004</c:v>
                </c:pt>
                <c:pt idx="653">
                  <c:v>-6.414335747258332</c:v>
                </c:pt>
                <c:pt idx="654">
                  <c:v>-6.3345338737812469</c:v>
                </c:pt>
                <c:pt idx="655">
                  <c:v>-6.2294201817332624</c:v>
                </c:pt>
                <c:pt idx="656">
                  <c:v>-6.0993337474269476</c:v>
                </c:pt>
                <c:pt idx="657">
                  <c:v>-5.9447137347017405</c:v>
                </c:pt>
                <c:pt idx="658">
                  <c:v>-5.7660979546886253</c:v>
                </c:pt>
                <c:pt idx="659">
                  <c:v>-5.5641210290582963</c:v>
                </c:pt>
                <c:pt idx="660">
                  <c:v>-5.3395121628746871</c:v>
                </c:pt>
                <c:pt idx="661">
                  <c:v>-5.093092534747961</c:v>
                </c:pt>
                <c:pt idx="662">
                  <c:v>-4.8257723135297548</c:v>
                </c:pt>
                <c:pt idx="663">
                  <c:v>-4.5385473123072364</c:v>
                </c:pt>
                <c:pt idx="664">
                  <c:v>-4.2324952919312793</c:v>
                </c:pt>
                <c:pt idx="665">
                  <c:v>-3.908771927744946</c:v>
                </c:pt>
                <c:pt idx="666">
                  <c:v>-3.5686064545601384</c:v>
                </c:pt>
                <c:pt idx="667">
                  <c:v>-3.2132970062584856</c:v>
                </c:pt>
                <c:pt idx="668">
                  <c:v>-2.8442056676546694</c:v>
                </c:pt>
                <c:pt idx="669">
                  <c:v>-2.4627532574605038</c:v>
                </c:pt>
                <c:pt idx="670">
                  <c:v>-2.0704138623121811</c:v>
                </c:pt>
                <c:pt idx="671">
                  <c:v>-1.6687091428762346</c:v>
                </c:pt>
                <c:pt idx="672">
                  <c:v>-1.2592024340160617</c:v>
                </c:pt>
                <c:pt idx="673">
                  <c:v>-0.84349266188778582</c:v>
                </c:pt>
                <c:pt idx="674">
                  <c:v>-0.4232081016276168</c:v>
                </c:pt>
                <c:pt idx="675">
                  <c:v>2.4807060702500272E-14</c:v>
                </c:pt>
                <c:pt idx="676">
                  <c:v>0.42446391201815681</c:v>
                </c:pt>
                <c:pt idx="677">
                  <c:v>0.8485059912303119</c:v>
                </c:pt>
                <c:pt idx="678">
                  <c:v>1.2704453128911595</c:v>
                </c:pt>
                <c:pt idx="679">
                  <c:v>1.6886043338493788</c:v>
                </c:pt>
                <c:pt idx="680">
                  <c:v>2.1013155617496317</c:v>
                </c:pt>
                <c:pt idx="681">
                  <c:v>2.5069282037826217</c:v>
                </c:pt>
                <c:pt idx="682">
                  <c:v>2.9038147684737368</c:v>
                </c:pt>
                <c:pt idx="683">
                  <c:v>3.2903775941147204</c:v>
                </c:pt>
                <c:pt idx="684">
                  <c:v>3.665055277656319</c:v>
                </c:pt>
                <c:pt idx="685">
                  <c:v>4.0263289782034022</c:v>
                </c:pt>
                <c:pt idx="686">
                  <c:v>4.3727285696760294</c:v>
                </c:pt>
                <c:pt idx="687">
                  <c:v>4.7028386177300874</c:v>
                </c:pt>
                <c:pt idx="688">
                  <c:v>5.0153041566592904</c:v>
                </c:pt>
                <c:pt idx="689">
                  <c:v>5.3088362427251505</c:v>
                </c:pt>
                <c:pt idx="690">
                  <c:v>5.5822172611871457</c:v>
                </c:pt>
                <c:pt idx="691">
                  <c:v>5.8343059652189169</c:v>
                </c:pt>
                <c:pt idx="692">
                  <c:v>6.064042225903516</c:v>
                </c:pt>
                <c:pt idx="693">
                  <c:v>6.2704514735895067</c:v>
                </c:pt>
                <c:pt idx="694">
                  <c:v>6.4526488120644663</c:v>
                </c:pt>
                <c:pt idx="695">
                  <c:v>6.60984278825131</c:v>
                </c:pt>
                <c:pt idx="696">
                  <c:v>6.7413388014552602</c:v>
                </c:pt>
                <c:pt idx="697">
                  <c:v>6.8465421375789637</c:v>
                </c:pt>
                <c:pt idx="698">
                  <c:v>6.9249606151750545</c:v>
                </c:pt>
                <c:pt idx="699">
                  <c:v>6.9762068317136157</c:v>
                </c:pt>
                <c:pt idx="700">
                  <c:v>7</c:v>
                </c:pt>
                <c:pt idx="701">
                  <c:v>6.9961673662821831</c:v>
                </c:pt>
                <c:pt idx="702">
                  <c:v>6.9646452032276365</c:v>
                </c:pt>
                <c:pt idx="703">
                  <c:v>6.9054793726226897</c:v>
                </c:pt>
                <c:pt idx="704">
                  <c:v>6.8188254543455686</c:v>
                </c:pt>
                <c:pt idx="705">
                  <c:v>6.7049484398808321</c:v>
                </c:pt>
                <c:pt idx="706">
                  <c:v>6.564221990371065</c:v>
                </c:pt>
                <c:pt idx="707">
                  <c:v>6.3971272609347816</c:v>
                </c:pt>
                <c:pt idx="708">
                  <c:v>6.2042512947105459</c:v>
                </c:pt>
                <c:pt idx="709">
                  <c:v>5.986284991809292</c:v>
                </c:pt>
                <c:pt idx="710">
                  <c:v>5.7440206600621497</c:v>
                </c:pt>
                <c:pt idx="711">
                  <c:v>5.478349156135871</c:v>
                </c:pt>
                <c:pt idx="712">
                  <c:v>5.1902566272404451</c:v>
                </c:pt>
                <c:pt idx="713">
                  <c:v>4.8808208652715646</c:v>
                </c:pt>
                <c:pt idx="714">
                  <c:v>4.5512072868056812</c:v>
                </c:pt>
                <c:pt idx="715">
                  <c:v>4.2026645538911627</c:v>
                </c:pt>
                <c:pt idx="716">
                  <c:v>3.8365198520496175</c:v>
                </c:pt>
                <c:pt idx="717">
                  <c:v>3.454173843309325</c:v>
                </c:pt>
                <c:pt idx="718">
                  <c:v>3.0570953134372747</c:v>
                </c:pt>
                <c:pt idx="719">
                  <c:v>2.6468155338028203</c:v>
                </c:pt>
                <c:pt idx="720">
                  <c:v>2.2249223594996339</c:v>
                </c:pt>
                <c:pt idx="721">
                  <c:v>1.7930540864586426</c:v>
                </c:pt>
                <c:pt idx="722">
                  <c:v>1.3528930913089494</c:v>
                </c:pt>
                <c:pt idx="723">
                  <c:v>0.90615927866991464</c:v>
                </c:pt>
                <c:pt idx="724">
                  <c:v>0.45460336139225194</c:v>
                </c:pt>
                <c:pt idx="725">
                  <c:v>5.1515134389182315E-14</c:v>
                </c:pt>
                <c:pt idx="726">
                  <c:v>-0.45585917178283825</c:v>
                </c:pt>
                <c:pt idx="727">
                  <c:v>-0.91117260801248678</c:v>
                </c:pt>
                <c:pt idx="728">
                  <c:v>-1.3641359701840423</c:v>
                </c:pt>
                <c:pt idx="729">
                  <c:v>-1.8129492774317812</c:v>
                </c:pt>
                <c:pt idx="730">
                  <c:v>-2.2558240589371286</c:v>
                </c:pt>
                <c:pt idx="731">
                  <c:v>-2.6909904801249818</c:v>
                </c:pt>
                <c:pt idx="732">
                  <c:v>-3.1167044142562919</c:v>
                </c:pt>
                <c:pt idx="733">
                  <c:v>-3.5312544311655545</c:v>
                </c:pt>
                <c:pt idx="734">
                  <c:v>-3.9329686751458368</c:v>
                </c:pt>
                <c:pt idx="735">
                  <c:v>-4.3202216043496566</c:v>
                </c:pt>
                <c:pt idx="736">
                  <c:v>-4.6914405645503141</c:v>
                </c:pt>
                <c:pt idx="737">
                  <c:v>-5.0451121706944511</c:v>
                </c:pt>
                <c:pt idx="738">
                  <c:v>-5.3797884703700118</c:v>
                </c:pt>
                <c:pt idx="739">
                  <c:v>-5.6940928641130588</c:v>
                </c:pt>
                <c:pt idx="740">
                  <c:v>-5.986725758374603</c:v>
                </c:pt>
                <c:pt idx="741">
                  <c:v>-6.2564699279699374</c:v>
                </c:pt>
                <c:pt idx="742">
                  <c:v>-6.5021955659254589</c:v>
                </c:pt>
                <c:pt idx="743">
                  <c:v>-6.7228649998225043</c:v>
                </c:pt>
                <c:pt idx="744">
                  <c:v>-6.917537055008582</c:v>
                </c:pt>
                <c:pt idx="745">
                  <c:v>-7.0853710463988939</c:v>
                </c:pt>
                <c:pt idx="746">
                  <c:v>-7.2256303820195811</c:v>
                </c:pt>
                <c:pt idx="747">
                  <c:v>-7.3376857629433028</c:v>
                </c:pt>
                <c:pt idx="748">
                  <c:v>-7.4210179658322968</c:v>
                </c:pt>
                <c:pt idx="749">
                  <c:v>-7.4752201959277533</c:v>
                </c:pt>
                <c:pt idx="750">
                  <c:v>-7.5</c:v>
                </c:pt>
                <c:pt idx="751">
                  <c:v>-7.4951807304963198</c:v>
                </c:pt>
                <c:pt idx="752">
                  <c:v>-7.4607025538848726</c:v>
                </c:pt>
                <c:pt idx="753">
                  <c:v>-7.3966229979870306</c:v>
                </c:pt>
                <c:pt idx="754">
                  <c:v>-7.3031170349098922</c:v>
                </c:pt>
                <c:pt idx="755">
                  <c:v>-7.1804766980284178</c:v>
                </c:pt>
                <c:pt idx="756">
                  <c:v>-7.0291102333151825</c:v>
                </c:pt>
                <c:pt idx="757">
                  <c:v>-6.8495407871677818</c:v>
                </c:pt>
                <c:pt idx="758">
                  <c:v>-6.6424046347324905</c:v>
                </c:pt>
                <c:pt idx="759">
                  <c:v>-6.4084489545602858</c:v>
                </c:pt>
                <c:pt idx="760">
                  <c:v>-6.1485291572496097</c:v>
                </c:pt>
                <c:pt idx="761">
                  <c:v>-5.8636057775237846</c:v>
                </c:pt>
                <c:pt idx="762">
                  <c:v>-5.5547409409511692</c:v>
                </c:pt>
                <c:pt idx="763">
                  <c:v>-5.2230944182358909</c:v>
                </c:pt>
                <c:pt idx="764">
                  <c:v>-4.8699192816800094</c:v>
                </c:pt>
                <c:pt idx="765">
                  <c:v>-4.4965571800374207</c:v>
                </c:pt>
                <c:pt idx="766">
                  <c:v>-4.1044332495391398</c:v>
                </c:pt>
                <c:pt idx="767">
                  <c:v>-3.6950506803601617</c:v>
                </c:pt>
                <c:pt idx="768">
                  <c:v>-3.2699849592197907</c:v>
                </c:pt>
                <c:pt idx="769">
                  <c:v>-2.8308778101451844</c:v>
                </c:pt>
                <c:pt idx="770">
                  <c:v>-2.3794308566870832</c:v>
                </c:pt>
                <c:pt idx="771">
                  <c:v>-1.9173990300410471</c:v>
                </c:pt>
                <c:pt idx="772">
                  <c:v>-1.4465837486018407</c:v>
                </c:pt>
                <c:pt idx="773">
                  <c:v>-0.96882589545209452</c:v>
                </c:pt>
                <c:pt idx="774">
                  <c:v>-0.48599862115688369</c:v>
                </c:pt>
                <c:pt idx="775">
                  <c:v>-2.8483861319941739E-14</c:v>
                </c:pt>
                <c:pt idx="776">
                  <c:v>0.48725443154746811</c:v>
                </c:pt>
                <c:pt idx="777">
                  <c:v>0.97383922479461027</c:v>
                </c:pt>
                <c:pt idx="778">
                  <c:v>1.4578266274769285</c:v>
                </c:pt>
                <c:pt idx="779">
                  <c:v>1.9372942210141804</c:v>
                </c:pt>
                <c:pt idx="780">
                  <c:v>2.4103325561245756</c:v>
                </c:pt>
                <c:pt idx="781">
                  <c:v>2.8750527564673445</c:v>
                </c:pt>
                <c:pt idx="782">
                  <c:v>3.3295940600388496</c:v>
                </c:pt>
                <c:pt idx="783">
                  <c:v>3.7721312682164343</c:v>
                </c:pt>
                <c:pt idx="784">
                  <c:v>4.2008820726353111</c:v>
                </c:pt>
                <c:pt idx="785">
                  <c:v>4.6141142304959137</c:v>
                </c:pt>
                <c:pt idx="786">
                  <c:v>5.010152559424677</c:v>
                </c:pt>
                <c:pt idx="787">
                  <c:v>5.3873857236587748</c:v>
                </c:pt>
                <c:pt idx="788">
                  <c:v>5.7442727840806969</c:v>
                </c:pt>
                <c:pt idx="789">
                  <c:v>6.0793494855009698</c:v>
                </c:pt>
                <c:pt idx="790">
                  <c:v>6.3912342555620594</c:v>
                </c:pt>
                <c:pt idx="791">
                  <c:v>6.6786338907209295</c:v>
                </c:pt>
                <c:pt idx="792">
                  <c:v>6.9403489059474026</c:v>
                </c:pt>
                <c:pt idx="793">
                  <c:v>7.175278526055525</c:v>
                </c:pt>
                <c:pt idx="794">
                  <c:v>7.3824252979527172</c:v>
                </c:pt>
                <c:pt idx="795">
                  <c:v>7.5608993045464619</c:v>
                </c:pt>
                <c:pt idx="796">
                  <c:v>7.7099219625839028</c:v>
                </c:pt>
                <c:pt idx="797">
                  <c:v>7.8288293883076419</c:v>
                </c:pt>
                <c:pt idx="798">
                  <c:v>7.917075316489532</c:v>
                </c:pt>
                <c:pt idx="799">
                  <c:v>7.9742335601418874</c:v>
                </c:pt>
                <c:pt idx="800">
                  <c:v>8</c:v>
                </c:pt>
                <c:pt idx="801">
                  <c:v>7.9941940947104539</c:v>
                </c:pt>
                <c:pt idx="802">
                  <c:v>7.9567599045421149</c:v>
                </c:pt>
                <c:pt idx="803">
                  <c:v>7.8877666233513688</c:v>
                </c:pt>
                <c:pt idx="804">
                  <c:v>7.7874086154742015</c:v>
                </c:pt>
                <c:pt idx="805">
                  <c:v>7.6560049561759875</c:v>
                </c:pt>
                <c:pt idx="806">
                  <c:v>7.4939984762593186</c:v>
                </c:pt>
                <c:pt idx="807">
                  <c:v>7.3019543134007812</c:v>
                </c:pt>
                <c:pt idx="808">
                  <c:v>7.0805579747544369</c:v>
                </c:pt>
                <c:pt idx="809">
                  <c:v>6.830612917311309</c:v>
                </c:pt>
                <c:pt idx="810">
                  <c:v>6.5530376544370998</c:v>
                </c:pt>
                <c:pt idx="811">
                  <c:v>6.2488623989116618</c:v>
                </c:pt>
                <c:pt idx="812">
                  <c:v>5.9192252546618569</c:v>
                </c:pt>
                <c:pt idx="813">
                  <c:v>5.5653679712002582</c:v>
                </c:pt>
                <c:pt idx="814">
                  <c:v>5.1886312765543341</c:v>
                </c:pt>
                <c:pt idx="815">
                  <c:v>4.7904498061836804</c:v>
                </c:pt>
                <c:pt idx="816">
                  <c:v>4.3723466470286168</c:v>
                </c:pt>
                <c:pt idx="817">
                  <c:v>3.935927517411046</c:v>
                </c:pt>
                <c:pt idx="818">
                  <c:v>3.4828746050023036</c:v>
                </c:pt>
                <c:pt idx="819">
                  <c:v>3.0149400864874978</c:v>
                </c:pt>
                <c:pt idx="820">
                  <c:v>2.5339393538745845</c:v>
                </c:pt>
                <c:pt idx="821">
                  <c:v>2.0417439736235052</c:v>
                </c:pt>
                <c:pt idx="822">
                  <c:v>1.5402744058946785</c:v>
                </c:pt>
                <c:pt idx="823">
                  <c:v>1.0314925122342202</c:v>
                </c:pt>
                <c:pt idx="824">
                  <c:v>0.51739388092157057</c:v>
                </c:pt>
                <c:pt idx="825">
                  <c:v>2.0223894173915236E-15</c:v>
                </c:pt>
                <c:pt idx="826">
                  <c:v>-0.51864969131209415</c:v>
                </c:pt>
                <c:pt idx="827">
                  <c:v>-1.036505841576788</c:v>
                </c:pt>
                <c:pt idx="828">
                  <c:v>-1.5515172847697603</c:v>
                </c:pt>
                <c:pt idx="829">
                  <c:v>-2.0616391645966328</c:v>
                </c:pt>
                <c:pt idx="830">
                  <c:v>-2.564841053312076</c:v>
                </c:pt>
                <c:pt idx="831">
                  <c:v>-3.0591150328096557</c:v>
                </c:pt>
                <c:pt idx="832">
                  <c:v>-3.5424837058214105</c:v>
                </c:pt>
                <c:pt idx="833">
                  <c:v>-4.0130081052672653</c:v>
                </c:pt>
                <c:pt idx="834">
                  <c:v>-4.4687954701248325</c:v>
                </c:pt>
                <c:pt idx="835">
                  <c:v>-4.9080068566421247</c:v>
                </c:pt>
                <c:pt idx="836">
                  <c:v>-5.3288645542990416</c:v>
                </c:pt>
                <c:pt idx="837">
                  <c:v>-5.7296592766231402</c:v>
                </c:pt>
                <c:pt idx="838">
                  <c:v>-6.108757097791421</c:v>
                </c:pt>
                <c:pt idx="839">
                  <c:v>-6.4646061068888443</c:v>
                </c:pt>
                <c:pt idx="840">
                  <c:v>-6.7957427527495486</c:v>
                </c:pt>
                <c:pt idx="841">
                  <c:v>-7.1007978534719527</c:v>
                </c:pt>
                <c:pt idx="842">
                  <c:v>-7.3785022459693197</c:v>
                </c:pt>
                <c:pt idx="843">
                  <c:v>-7.6276920522885456</c:v>
                </c:pt>
                <c:pt idx="844">
                  <c:v>-7.8473135408968302</c:v>
                </c:pt>
                <c:pt idx="845">
                  <c:v>-8.0364275626940458</c:v>
                </c:pt>
                <c:pt idx="846">
                  <c:v>-8.1942135431482122</c:v>
                </c:pt>
                <c:pt idx="847">
                  <c:v>-8.3199730136719925</c:v>
                </c:pt>
                <c:pt idx="848">
                  <c:v>-8.4131326671467743</c:v>
                </c:pt>
                <c:pt idx="849">
                  <c:v>-8.4732469243560242</c:v>
                </c:pt>
                <c:pt idx="850">
                  <c:v>-8.5</c:v>
                </c:pt>
                <c:pt idx="851">
                  <c:v>-8.4932074589245925</c:v>
                </c:pt>
                <c:pt idx="852">
                  <c:v>-8.452817255199351</c:v>
                </c:pt>
                <c:pt idx="853">
                  <c:v>-8.3789102487157194</c:v>
                </c:pt>
                <c:pt idx="854">
                  <c:v>-8.2717001960385108</c:v>
                </c:pt>
                <c:pt idx="855">
                  <c:v>-8.1315332143235555</c:v>
                </c:pt>
                <c:pt idx="856">
                  <c:v>-7.9588867192034352</c:v>
                </c:pt>
                <c:pt idx="857">
                  <c:v>-7.7543678396338045</c:v>
                </c:pt>
                <c:pt idx="858">
                  <c:v>-7.5187113147763549</c:v>
                </c:pt>
                <c:pt idx="859">
                  <c:v>-7.2527768800623011</c:v>
                </c:pt>
                <c:pt idx="860">
                  <c:v>-6.957546151624558</c:v>
                </c:pt>
                <c:pt idx="861">
                  <c:v>-6.6341190202995772</c:v>
                </c:pt>
                <c:pt idx="862">
                  <c:v>-6.2837095683725845</c:v>
                </c:pt>
                <c:pt idx="863">
                  <c:v>-5.907641524164581</c:v>
                </c:pt>
                <c:pt idx="864">
                  <c:v>-5.5073432714287032</c:v>
                </c:pt>
                <c:pt idx="865">
                  <c:v>-5.0843424323298949</c:v>
                </c:pt>
                <c:pt idx="866">
                  <c:v>-4.6402600445180902</c:v>
                </c:pt>
                <c:pt idx="867">
                  <c:v>-4.1768043544618791</c:v>
                </c:pt>
                <c:pt idx="868">
                  <c:v>-3.6957642507848698</c:v>
                </c:pt>
                <c:pt idx="869">
                  <c:v>-3.1990023628298654</c:v>
                </c:pt>
                <c:pt idx="870">
                  <c:v>-2.6884478510620311</c:v>
                </c:pt>
                <c:pt idx="871">
                  <c:v>-2.1660889172059066</c:v>
                </c:pt>
                <c:pt idx="872">
                  <c:v>-1.6339650631875737</c:v>
                </c:pt>
                <c:pt idx="873">
                  <c:v>-1.0941591290163424</c:v>
                </c:pt>
                <c:pt idx="874">
                  <c:v>-0.548789140686199</c:v>
                </c:pt>
                <c:pt idx="875">
                  <c:v>-3.4303208060540435E-14</c:v>
                </c:pt>
                <c:pt idx="876">
                  <c:v>0.55004495107677887</c:v>
                </c:pt>
                <c:pt idx="877">
                  <c:v>1.0991724583589697</c:v>
                </c:pt>
                <c:pt idx="878">
                  <c:v>1.6452079420626498</c:v>
                </c:pt>
                <c:pt idx="879">
                  <c:v>2.1859841081790283</c:v>
                </c:pt>
                <c:pt idx="880">
                  <c:v>2.7193495504995195</c:v>
                </c:pt>
                <c:pt idx="881">
                  <c:v>3.2431773091520215</c:v>
                </c:pt>
                <c:pt idx="882">
                  <c:v>3.7553733516039181</c:v>
                </c:pt>
                <c:pt idx="883">
                  <c:v>4.2538849423180931</c:v>
                </c:pt>
                <c:pt idx="884">
                  <c:v>4.7367088676143556</c:v>
                </c:pt>
                <c:pt idx="885">
                  <c:v>5.2018994827883844</c:v>
                </c:pt>
                <c:pt idx="886">
                  <c:v>5.6475765491733609</c:v>
                </c:pt>
                <c:pt idx="887">
                  <c:v>6.0719328295874622</c:v>
                </c:pt>
                <c:pt idx="888">
                  <c:v>6.4732414115021477</c:v>
                </c:pt>
                <c:pt idx="889">
                  <c:v>6.8498627282767561</c:v>
                </c:pt>
                <c:pt idx="890">
                  <c:v>7.2002512499370024</c:v>
                </c:pt>
                <c:pt idx="891">
                  <c:v>7.5229618162229759</c:v>
                </c:pt>
                <c:pt idx="892">
                  <c:v>7.8166555859912661</c:v>
                </c:pt>
                <c:pt idx="893">
                  <c:v>8.0801055785215414</c:v>
                </c:pt>
                <c:pt idx="894">
                  <c:v>8.3122017838409441</c:v>
                </c:pt>
                <c:pt idx="895">
                  <c:v>8.5119558208416333</c:v>
                </c:pt>
                <c:pt idx="896">
                  <c:v>8.6785051237125348</c:v>
                </c:pt>
                <c:pt idx="897">
                  <c:v>8.8111166390363298</c:v>
                </c:pt>
                <c:pt idx="898">
                  <c:v>8.9091900178040095</c:v>
                </c:pt>
                <c:pt idx="899">
                  <c:v>8.9722602885701619</c:v>
                </c:pt>
                <c:pt idx="900">
                  <c:v>9</c:v>
                </c:pt>
                <c:pt idx="901">
                  <c:v>8.9922208231387302</c:v>
                </c:pt>
                <c:pt idx="902">
                  <c:v>8.9488746058565845</c:v>
                </c:pt>
                <c:pt idx="903">
                  <c:v>8.8700538740800567</c:v>
                </c:pt>
                <c:pt idx="904">
                  <c:v>8.7559917766028352</c:v>
                </c:pt>
                <c:pt idx="905">
                  <c:v>8.6070614724711607</c:v>
                </c:pt>
                <c:pt idx="906">
                  <c:v>8.4237749621475491</c:v>
                </c:pt>
                <c:pt idx="907">
                  <c:v>8.2067813658668012</c:v>
                </c:pt>
                <c:pt idx="908">
                  <c:v>7.956864654798304</c:v>
                </c:pt>
                <c:pt idx="909">
                  <c:v>7.6749408428132915</c:v>
                </c:pt>
                <c:pt idx="910">
                  <c:v>7.3620546488120144</c:v>
                </c:pt>
                <c:pt idx="911">
                  <c:v>7.0193756416874544</c:v>
                </c:pt>
                <c:pt idx="912">
                  <c:v>6.6481938820833149</c:v>
                </c:pt>
                <c:pt idx="913">
                  <c:v>6.2499150771289029</c:v>
                </c:pt>
                <c:pt idx="914">
                  <c:v>5.8260552663030243</c:v>
                </c:pt>
                <c:pt idx="915">
                  <c:v>5.3782350584761591</c:v>
                </c:pt>
                <c:pt idx="916">
                  <c:v>4.9081734420076701</c:v>
                </c:pt>
                <c:pt idx="917">
                  <c:v>4.4176811915127105</c:v>
                </c:pt>
                <c:pt idx="918">
                  <c:v>3.9086538965673796</c:v>
                </c:pt>
                <c:pt idx="919">
                  <c:v>3.383064639172237</c:v>
                </c:pt>
                <c:pt idx="920">
                  <c:v>2.8429563482494742</c:v>
                </c:pt>
                <c:pt idx="921">
                  <c:v>2.2904338607883044</c:v>
                </c:pt>
                <c:pt idx="922">
                  <c:v>1.7276557204804082</c:v>
                </c:pt>
                <c:pt idx="923">
                  <c:v>1.1568257457985911</c:v>
                </c:pt>
                <c:pt idx="924">
                  <c:v>0.58018440045082409</c:v>
                </c:pt>
                <c:pt idx="925">
                  <c:v>4.5340521701714431E-15</c:v>
                </c:pt>
                <c:pt idx="926">
                  <c:v>-0.58144021084140118</c:v>
                </c:pt>
                <c:pt idx="927">
                  <c:v>-1.1618390751410237</c:v>
                </c:pt>
                <c:pt idx="928">
                  <c:v>-1.7388985993555424</c:v>
                </c:pt>
                <c:pt idx="929">
                  <c:v>-2.3103290517614838</c:v>
                </c:pt>
                <c:pt idx="930">
                  <c:v>-2.87385804768696</c:v>
                </c:pt>
                <c:pt idx="931">
                  <c:v>-3.4272395854943909</c:v>
                </c:pt>
                <c:pt idx="932">
                  <c:v>-3.968262997386482</c:v>
                </c:pt>
                <c:pt idx="933">
                  <c:v>-4.494761779368976</c:v>
                </c:pt>
                <c:pt idx="934">
                  <c:v>-5.0046222651037704</c:v>
                </c:pt>
                <c:pt idx="935">
                  <c:v>-5.4957921089346469</c:v>
                </c:pt>
                <c:pt idx="936">
                  <c:v>-5.9662885440477291</c:v>
                </c:pt>
                <c:pt idx="937">
                  <c:v>-6.4142063825517805</c:v>
                </c:pt>
                <c:pt idx="938">
                  <c:v>-6.8377257252127848</c:v>
                </c:pt>
                <c:pt idx="939">
                  <c:v>-7.2351193496646706</c:v>
                </c:pt>
                <c:pt idx="940">
                  <c:v>-7.6047597471244934</c:v>
                </c:pt>
                <c:pt idx="941">
                  <c:v>-7.9451257789739307</c:v>
                </c:pt>
                <c:pt idx="942">
                  <c:v>-8.2548089260132134</c:v>
                </c:pt>
                <c:pt idx="943">
                  <c:v>-8.5325191047545648</c:v>
                </c:pt>
                <c:pt idx="944">
                  <c:v>-8.7770900267850802</c:v>
                </c:pt>
                <c:pt idx="945">
                  <c:v>-8.9874840789891799</c:v>
                </c:pt>
                <c:pt idx="946">
                  <c:v>-9.1627967042768574</c:v>
                </c:pt>
                <c:pt idx="947">
                  <c:v>-9.3022602644006813</c:v>
                </c:pt>
                <c:pt idx="948">
                  <c:v>-9.4052473684612448</c:v>
                </c:pt>
                <c:pt idx="949">
                  <c:v>-9.4712736527842925</c:v>
                </c:pt>
                <c:pt idx="950">
                  <c:v>-9.5</c:v>
                </c:pt>
                <c:pt idx="951">
                  <c:v>-9.4912341873528643</c:v>
                </c:pt>
                <c:pt idx="952">
                  <c:v>-9.4449319565138357</c:v>
                </c:pt>
                <c:pt idx="953">
                  <c:v>-9.3611974994443958</c:v>
                </c:pt>
                <c:pt idx="954">
                  <c:v>-9.2402833571671419</c:v>
                </c:pt>
                <c:pt idx="955">
                  <c:v>-9.0825897306187304</c:v>
                </c:pt>
                <c:pt idx="956">
                  <c:v>-8.8886632050917118</c:v>
                </c:pt>
                <c:pt idx="957">
                  <c:v>-8.6591948920997979</c:v>
                </c:pt>
                <c:pt idx="958">
                  <c:v>-8.3950179948202202</c:v>
                </c:pt>
                <c:pt idx="959">
                  <c:v>-8.0971048055643529</c:v>
                </c:pt>
                <c:pt idx="960">
                  <c:v>-7.7665631459995481</c:v>
                </c:pt>
                <c:pt idx="961">
                  <c:v>-7.404632263075329</c:v>
                </c:pt>
                <c:pt idx="962">
                  <c:v>-7.0126781957939999</c:v>
                </c:pt>
                <c:pt idx="963">
                  <c:v>-6.5921886300933208</c:v>
                </c:pt>
                <c:pt idx="964">
                  <c:v>-6.1447672611773445</c:v>
                </c:pt>
                <c:pt idx="965">
                  <c:v>-5.67212768462237</c:v>
                </c:pt>
                <c:pt idx="966">
                  <c:v>-5.1760868394971444</c:v>
                </c:pt>
                <c:pt idx="967">
                  <c:v>-4.6585580285636583</c:v>
                </c:pt>
                <c:pt idx="968">
                  <c:v>-4.1215435423498867</c:v>
                </c:pt>
                <c:pt idx="969">
                  <c:v>-3.5671269155145477</c:v>
                </c:pt>
                <c:pt idx="970">
                  <c:v>-2.9974648454370452</c:v>
                </c:pt>
                <c:pt idx="971">
                  <c:v>-2.414778804370699</c:v>
                </c:pt>
                <c:pt idx="972">
                  <c:v>-1.8213463777732393</c:v>
                </c:pt>
                <c:pt idx="973">
                  <c:v>-1.2194923625807137</c:v>
                </c:pt>
                <c:pt idx="974">
                  <c:v>-0.61157966021558374</c:v>
                </c:pt>
                <c:pt idx="975">
                  <c:v>2.8665302553507188E-14</c:v>
                </c:pt>
                <c:pt idx="976">
                  <c:v>0.61283547060608901</c:v>
                </c:pt>
                <c:pt idx="977">
                  <c:v>1.2245056919232051</c:v>
                </c:pt>
                <c:pt idx="978">
                  <c:v>1.8325892566483024</c:v>
                </c:pt>
                <c:pt idx="979">
                  <c:v>2.4346739953439429</c:v>
                </c:pt>
                <c:pt idx="980">
                  <c:v>3.0283665448744626</c:v>
                </c:pt>
                <c:pt idx="981">
                  <c:v>3.6113018618366333</c:v>
                </c:pt>
                <c:pt idx="982">
                  <c:v>4.1811526431690487</c:v>
                </c:pt>
                <c:pt idx="983">
                  <c:v>4.7356386164198616</c:v>
                </c:pt>
                <c:pt idx="984">
                  <c:v>5.2725356625932953</c:v>
                </c:pt>
                <c:pt idx="985">
                  <c:v>5.7896847350807992</c:v>
                </c:pt>
                <c:pt idx="986">
                  <c:v>6.2850005389220991</c:v>
                </c:pt>
                <c:pt idx="987">
                  <c:v>6.7564799355161487</c:v>
                </c:pt>
                <c:pt idx="988">
                  <c:v>7.2022100389235106</c:v>
                </c:pt>
                <c:pt idx="989">
                  <c:v>7.6203759710524981</c:v>
                </c:pt>
                <c:pt idx="990">
                  <c:v>8.0092682443119863</c:v>
                </c:pt>
                <c:pt idx="991">
                  <c:v>8.3672897417249548</c:v>
                </c:pt>
                <c:pt idx="992">
                  <c:v>8.692962266035094</c:v>
                </c:pt>
                <c:pt idx="993">
                  <c:v>8.9849326309875881</c:v>
                </c:pt>
                <c:pt idx="994">
                  <c:v>9.2419782697292181</c:v>
                </c:pt>
                <c:pt idx="995">
                  <c:v>9.4630123371367674</c:v>
                </c:pt>
                <c:pt idx="996">
                  <c:v>9.6470882848411463</c:v>
                </c:pt>
                <c:pt idx="997">
                  <c:v>9.7934038897650311</c:v>
                </c:pt>
                <c:pt idx="998">
                  <c:v>9.9013047191184871</c:v>
                </c:pt>
                <c:pt idx="999">
                  <c:v>9.9702870169984301</c:v>
                </c:pt>
                <c:pt idx="1000">
                  <c:v>10</c:v>
                </c:pt>
              </c:numCache>
            </c:numRef>
          </c:xVal>
          <c:yVal>
            <c:numRef>
              <c:f>'【解答】演習問題２（様々な螺線）'!$E$32:$E$1032</c:f>
              <c:numCache>
                <c:formatCode>General</c:formatCode>
                <c:ptCount val="1001"/>
                <c:pt idx="0">
                  <c:v>0</c:v>
                </c:pt>
                <c:pt idx="1">
                  <c:v>6.2790519529313377E-4</c:v>
                </c:pt>
                <c:pt idx="2">
                  <c:v>2.5066646712860853E-3</c:v>
                </c:pt>
                <c:pt idx="3">
                  <c:v>5.6214394375717382E-3</c:v>
                </c:pt>
                <c:pt idx="4">
                  <c:v>9.9475954865941921E-3</c:v>
                </c:pt>
                <c:pt idx="5">
                  <c:v>1.545084971874737E-2</c:v>
                </c:pt>
                <c:pt idx="6">
                  <c:v>2.2087473161080673E-2</c:v>
                </c:pt>
                <c:pt idx="7">
                  <c:v>2.980455040955509E-2</c:v>
                </c:pt>
                <c:pt idx="8">
                  <c:v>3.854029392813723E-2</c:v>
                </c:pt>
                <c:pt idx="9">
                  <c:v>4.8224411548109698E-2</c:v>
                </c:pt>
                <c:pt idx="10">
                  <c:v>5.8778525229247314E-2</c:v>
                </c:pt>
                <c:pt idx="11">
                  <c:v>7.0116638872355863E-2</c:v>
                </c:pt>
                <c:pt idx="12">
                  <c:v>8.2145652711442627E-2</c:v>
                </c:pt>
                <c:pt idx="13">
                  <c:v>9.4765921564783501E-2</c:v>
                </c:pt>
                <c:pt idx="14">
                  <c:v>0.1078718539886105</c:v>
                </c:pt>
                <c:pt idx="15">
                  <c:v>0.12135254915624209</c:v>
                </c:pt>
                <c:pt idx="16">
                  <c:v>0.13509246808032241</c:v>
                </c:pt>
                <c:pt idx="17">
                  <c:v>0.14897213560745684</c:v>
                </c:pt>
                <c:pt idx="18">
                  <c:v>0.16286886944388351</c:v>
                </c:pt>
                <c:pt idx="19">
                  <c:v>0.17665753231876777</c:v>
                </c:pt>
                <c:pt idx="20">
                  <c:v>0.19021130325903071</c:v>
                </c:pt>
                <c:pt idx="21">
                  <c:v>0.20340246383701252</c:v>
                </c:pt>
                <c:pt idx="22">
                  <c:v>0.21610319516031148</c:v>
                </c:pt>
                <c:pt idx="23">
                  <c:v>0.2281863813023299</c:v>
                </c:pt>
                <c:pt idx="24">
                  <c:v>0.23952641482278517</c:v>
                </c:pt>
                <c:pt idx="25">
                  <c:v>0.25</c:v>
                </c:pt>
                <c:pt idx="26">
                  <c:v>0.25948694939135064</c:v>
                </c:pt>
                <c:pt idx="27">
                  <c:v>0.26787096935490906</c:v>
                </c:pt>
                <c:pt idx="28">
                  <c:v>0.27504043020403285</c:v>
                </c:pt>
                <c:pt idx="29">
                  <c:v>0.28088911672730299</c:v>
                </c:pt>
                <c:pt idx="30">
                  <c:v>0.28531695488854608</c:v>
                </c:pt>
                <c:pt idx="31">
                  <c:v>0.28823071062535793</c:v>
                </c:pt>
                <c:pt idx="32">
                  <c:v>0.28954465678912622</c:v>
                </c:pt>
                <c:pt idx="33">
                  <c:v>0.28918120441447498</c:v>
                </c:pt>
                <c:pt idx="34">
                  <c:v>0.2870714946706851</c:v>
                </c:pt>
                <c:pt idx="35">
                  <c:v>0.28315594803123162</c:v>
                </c:pt>
                <c:pt idx="36">
                  <c:v>0.27738476739928414</c:v>
                </c:pt>
                <c:pt idx="37">
                  <c:v>0.26971839214592225</c:v>
                </c:pt>
                <c:pt idx="38">
                  <c:v>0.26012790025290178</c:v>
                </c:pt>
                <c:pt idx="39">
                  <c:v>0.24859535600198907</c:v>
                </c:pt>
                <c:pt idx="40">
                  <c:v>0.23511410091698931</c:v>
                </c:pt>
                <c:pt idx="41">
                  <c:v>0.21968898594138878</c:v>
                </c:pt>
                <c:pt idx="42">
                  <c:v>0.20233654312272037</c:v>
                </c:pt>
                <c:pt idx="43">
                  <c:v>0.18308509537298134</c:v>
                </c:pt>
                <c:pt idx="44">
                  <c:v>0.16197480318125837</c:v>
                </c:pt>
                <c:pt idx="45">
                  <c:v>0.13905764746872637</c:v>
                </c:pt>
                <c:pt idx="46">
                  <c:v>0.11439734809583342</c:v>
                </c:pt>
                <c:pt idx="47">
                  <c:v>8.8069217855290552E-2</c:v>
                </c:pt>
                <c:pt idx="48">
                  <c:v>6.0159952110866173E-2</c:v>
                </c:pt>
                <c:pt idx="49">
                  <c:v>3.0767354569363654E-2</c:v>
                </c:pt>
                <c:pt idx="50">
                  <c:v>6.1257422745431001E-17</c:v>
                </c:pt>
                <c:pt idx="51">
                  <c:v>-3.2023164959949807E-2</c:v>
                </c:pt>
                <c:pt idx="52">
                  <c:v>-6.5173281453438231E-2</c:v>
                </c:pt>
                <c:pt idx="53">
                  <c:v>-9.9312096730434132E-2</c:v>
                </c:pt>
                <c:pt idx="54">
                  <c:v>-0.13429253906902147</c:v>
                </c:pt>
                <c:pt idx="55">
                  <c:v>-0.16995934690622103</c:v>
                </c:pt>
                <c:pt idx="56">
                  <c:v>-0.20614974950341966</c:v>
                </c:pt>
                <c:pt idx="57">
                  <c:v>-0.24269419619209123</c:v>
                </c:pt>
                <c:pt idx="58">
                  <c:v>-0.2794171309789949</c:v>
                </c:pt>
                <c:pt idx="59">
                  <c:v>-0.31613780903760785</c:v>
                </c:pt>
                <c:pt idx="60">
                  <c:v>-0.3526711513754836</c:v>
                </c:pt>
                <c:pt idx="61">
                  <c:v>-0.38882863374670068</c:v>
                </c:pt>
                <c:pt idx="62">
                  <c:v>-0.42441920567578678</c:v>
                </c:pt>
                <c:pt idx="63">
                  <c:v>-0.4592502352754893</c:v>
                </c:pt>
                <c:pt idx="64">
                  <c:v>-0.49312847537650523</c:v>
                </c:pt>
                <c:pt idx="65">
                  <c:v>-0.52586104634371578</c:v>
                </c:pt>
                <c:pt idx="66">
                  <c:v>-0.55725643083133014</c:v>
                </c:pt>
                <c:pt idx="67">
                  <c:v>-0.58712547562938866</c:v>
                </c:pt>
                <c:pt idx="68">
                  <c:v>-0.61528239567689347</c:v>
                </c:pt>
                <c:pt idx="69">
                  <c:v>-0.64154577526289358</c:v>
                </c:pt>
                <c:pt idx="70">
                  <c:v>-0.66573956140660751</c:v>
                </c:pt>
                <c:pt idx="71">
                  <c:v>-0.68769404440132809</c:v>
                </c:pt>
                <c:pt idx="72">
                  <c:v>-0.70724682052465582</c:v>
                </c:pt>
                <c:pt idx="73">
                  <c:v>-0.7242437319595687</c:v>
                </c:pt>
                <c:pt idx="74">
                  <c:v>-0.73853977903692092</c:v>
                </c:pt>
                <c:pt idx="75">
                  <c:v>-0.75</c:v>
                </c:pt>
                <c:pt idx="76">
                  <c:v>-0.75850031360548642</c:v>
                </c:pt>
                <c:pt idx="77">
                  <c:v>-0.76392832001214794</c:v>
                </c:pt>
                <c:pt idx="78">
                  <c:v>-0.76618405556837721</c:v>
                </c:pt>
                <c:pt idx="79">
                  <c:v>-0.76518069729161864</c:v>
                </c:pt>
                <c:pt idx="80">
                  <c:v>-0.76084521303612296</c:v>
                </c:pt>
                <c:pt idx="81">
                  <c:v>-0.75311895356948377</c:v>
                </c:pt>
                <c:pt idx="82">
                  <c:v>-0.74195818302213634</c:v>
                </c:pt>
                <c:pt idx="83">
                  <c:v>-0.72733454443640666</c:v>
                </c:pt>
                <c:pt idx="84">
                  <c:v>-0.70923545742169258</c:v>
                </c:pt>
                <c:pt idx="85">
                  <c:v>-0.6876644452187054</c:v>
                </c:pt>
                <c:pt idx="86">
                  <c:v>-0.66264138878717904</c:v>
                </c:pt>
                <c:pt idx="87">
                  <c:v>-0.63420270585662852</c:v>
                </c:pt>
                <c:pt idx="88">
                  <c:v>-0.60240145321724625</c:v>
                </c:pt>
                <c:pt idx="89">
                  <c:v>-0.56730735087633377</c:v>
                </c:pt>
                <c:pt idx="90">
                  <c:v>-0.52900672706322605</c:v>
                </c:pt>
                <c:pt idx="91">
                  <c:v>-0.48760238343088735</c:v>
                </c:pt>
                <c:pt idx="92">
                  <c:v>-0.44321338017357881</c:v>
                </c:pt>
                <c:pt idx="93">
                  <c:v>-0.3959747411555179</c:v>
                </c:pt>
                <c:pt idx="94">
                  <c:v>-0.34603707952359719</c:v>
                </c:pt>
                <c:pt idx="95">
                  <c:v>-0.29356614465620023</c:v>
                </c:pt>
                <c:pt idx="96">
                  <c:v>-0.23874229167826114</c:v>
                </c:pt>
                <c:pt idx="97">
                  <c:v>-0.18175987514815295</c:v>
                </c:pt>
                <c:pt idx="98">
                  <c:v>-0.12282656889301855</c:v>
                </c:pt>
                <c:pt idx="99">
                  <c:v>-6.2162614334020129E-2</c:v>
                </c:pt>
                <c:pt idx="100">
                  <c:v>-2.45029690981724E-16</c:v>
                </c:pt>
                <c:pt idx="101">
                  <c:v>6.3418424724605904E-2</c:v>
                </c:pt>
                <c:pt idx="102">
                  <c:v>0.12783989823559025</c:v>
                </c:pt>
                <c:pt idx="103">
                  <c:v>0.19300275402329595</c:v>
                </c:pt>
                <c:pt idx="104">
                  <c:v>0.25863748265144909</c:v>
                </c:pt>
                <c:pt idx="105">
                  <c:v>0.32446784409369456</c:v>
                </c:pt>
                <c:pt idx="106">
                  <c:v>0.39021202584575893</c:v>
                </c:pt>
                <c:pt idx="107">
                  <c:v>0.45558384197462765</c:v>
                </c:pt>
                <c:pt idx="108">
                  <c:v>0.52029396802985206</c:v>
                </c:pt>
                <c:pt idx="109">
                  <c:v>0.58405120652710563</c:v>
                </c:pt>
                <c:pt idx="110">
                  <c:v>0.64656377752172023</c:v>
                </c:pt>
                <c:pt idx="111">
                  <c:v>0.70754062862104583</c:v>
                </c:pt>
                <c:pt idx="112">
                  <c:v>0.76669275864013131</c:v>
                </c:pt>
                <c:pt idx="113">
                  <c:v>0.8237345489861948</c:v>
                </c:pt>
                <c:pt idx="114">
                  <c:v>0.87838509676439924</c:v>
                </c:pt>
                <c:pt idx="115">
                  <c:v>0.93036954353119006</c:v>
                </c:pt>
                <c:pt idx="116">
                  <c:v>0.97942039358233757</c:v>
                </c:pt>
                <c:pt idx="117">
                  <c:v>1.0252788156513204</c:v>
                </c:pt>
                <c:pt idx="118">
                  <c:v>1.0676959219099027</c:v>
                </c:pt>
                <c:pt idx="119">
                  <c:v>1.1064340182070187</c:v>
                </c:pt>
                <c:pt idx="120">
                  <c:v>1.1412678195541839</c:v>
                </c:pt>
                <c:pt idx="121">
                  <c:v>1.1719856249656437</c:v>
                </c:pt>
                <c:pt idx="122">
                  <c:v>1.198390445889</c:v>
                </c:pt>
                <c:pt idx="123">
                  <c:v>1.2203010826168077</c:v>
                </c:pt>
                <c:pt idx="124">
                  <c:v>1.2375531432510567</c:v>
                </c:pt>
                <c:pt idx="125">
                  <c:v>1.25</c:v>
                </c:pt>
                <c:pt idx="126">
                  <c:v>1.2575136778196221</c:v>
                </c:pt>
                <c:pt idx="127">
                  <c:v>1.2599856706693868</c:v>
                </c:pt>
                <c:pt idx="128">
                  <c:v>1.2573276809327214</c:v>
                </c:pt>
                <c:pt idx="129">
                  <c:v>1.2494722778559342</c:v>
                </c:pt>
                <c:pt idx="130">
                  <c:v>1.2363734711836998</c:v>
                </c:pt>
                <c:pt idx="131">
                  <c:v>1.2180071965136097</c:v>
                </c:pt>
                <c:pt idx="132">
                  <c:v>1.1943717092551454</c:v>
                </c:pt>
                <c:pt idx="133">
                  <c:v>1.1654878844583383</c:v>
                </c:pt>
                <c:pt idx="134">
                  <c:v>1.1313994201727002</c:v>
                </c:pt>
                <c:pt idx="135">
                  <c:v>1.0921729424061795</c:v>
                </c:pt>
                <c:pt idx="136">
                  <c:v>1.0478980101750726</c:v>
                </c:pt>
                <c:pt idx="137">
                  <c:v>0.99868701956733319</c:v>
                </c:pt>
                <c:pt idx="138">
                  <c:v>0.94467500618159006</c:v>
                </c:pt>
                <c:pt idx="139">
                  <c:v>0.88601934575067887</c:v>
                </c:pt>
                <c:pt idx="140">
                  <c:v>0.82289935320946284</c:v>
                </c:pt>
                <c:pt idx="141">
                  <c:v>0.75551578092038607</c:v>
                </c:pt>
                <c:pt idx="142">
                  <c:v>0.68409021722443475</c:v>
                </c:pt>
                <c:pt idx="143">
                  <c:v>0.60886438693805345</c:v>
                </c:pt>
                <c:pt idx="144">
                  <c:v>0.53009935586593626</c:v>
                </c:pt>
                <c:pt idx="145">
                  <c:v>0.44807464184367429</c:v>
                </c:pt>
                <c:pt idx="146">
                  <c:v>0.36308723526068898</c:v>
                </c:pt>
                <c:pt idx="147">
                  <c:v>0.2754505324410142</c:v>
                </c:pt>
                <c:pt idx="148">
                  <c:v>0.18549318567516976</c:v>
                </c:pt>
                <c:pt idx="149">
                  <c:v>9.3557874098676941E-2</c:v>
                </c:pt>
                <c:pt idx="150">
                  <c:v>5.51316804708879E-16</c:v>
                </c:pt>
                <c:pt idx="151">
                  <c:v>-9.4813684489262112E-2</c:v>
                </c:pt>
                <c:pt idx="152">
                  <c:v>-0.19050651501774082</c:v>
                </c:pt>
                <c:pt idx="153">
                  <c:v>-0.28669341131615922</c:v>
                </c:pt>
                <c:pt idx="154">
                  <c:v>-0.38298242623387635</c:v>
                </c:pt>
                <c:pt idx="155">
                  <c:v>-0.47897634128116795</c:v>
                </c:pt>
                <c:pt idx="156">
                  <c:v>-0.5742743021880965</c:v>
                </c:pt>
                <c:pt idx="157">
                  <c:v>-0.66847348775716253</c:v>
                </c:pt>
                <c:pt idx="158">
                  <c:v>-0.76117080508071056</c:v>
                </c:pt>
                <c:pt idx="159">
                  <c:v>-0.85196460401660457</c:v>
                </c:pt>
                <c:pt idx="160">
                  <c:v>-0.94045640366795658</c:v>
                </c:pt>
                <c:pt idx="161">
                  <c:v>-1.0262526234953895</c:v>
                </c:pt>
                <c:pt idx="162">
                  <c:v>-1.1089663116044743</c:v>
                </c:pt>
                <c:pt idx="163">
                  <c:v>-1.1882188626968992</c:v>
                </c:pt>
                <c:pt idx="164">
                  <c:v>-1.2636417181522925</c:v>
                </c:pt>
                <c:pt idx="165">
                  <c:v>-1.3348780407186611</c:v>
                </c:pt>
                <c:pt idx="166">
                  <c:v>-1.4015843563333461</c:v>
                </c:pt>
                <c:pt idx="167">
                  <c:v>-1.4634321556732526</c:v>
                </c:pt>
                <c:pt idx="168">
                  <c:v>-1.5201094481429129</c:v>
                </c:pt>
                <c:pt idx="169">
                  <c:v>-1.5713222611511448</c:v>
                </c:pt>
                <c:pt idx="170">
                  <c:v>-1.6167960777017607</c:v>
                </c:pt>
                <c:pt idx="171">
                  <c:v>-1.6562772055299588</c:v>
                </c:pt>
                <c:pt idx="172">
                  <c:v>-1.6895340712533442</c:v>
                </c:pt>
                <c:pt idx="173">
                  <c:v>-1.7163584332740462</c:v>
                </c:pt>
                <c:pt idx="174">
                  <c:v>-1.7365665074651924</c:v>
                </c:pt>
                <c:pt idx="175">
                  <c:v>-1.75</c:v>
                </c:pt>
                <c:pt idx="176">
                  <c:v>-1.756527042033758</c:v>
                </c:pt>
                <c:pt idx="177">
                  <c:v>-1.7560430213266256</c:v>
                </c:pt>
                <c:pt idx="178">
                  <c:v>-1.7484713062970658</c:v>
                </c:pt>
                <c:pt idx="179">
                  <c:v>-1.7337638584202499</c:v>
                </c:pt>
                <c:pt idx="180">
                  <c:v>-1.7119017293312768</c:v>
                </c:pt>
                <c:pt idx="181">
                  <c:v>-1.6828954394577356</c:v>
                </c:pt>
                <c:pt idx="182">
                  <c:v>-1.6467852354881565</c:v>
                </c:pt>
                <c:pt idx="183">
                  <c:v>-1.6036412244802718</c:v>
                </c:pt>
                <c:pt idx="184">
                  <c:v>-1.5535633829237097</c:v>
                </c:pt>
                <c:pt idx="185">
                  <c:v>-1.4966814395936532</c:v>
                </c:pt>
                <c:pt idx="186">
                  <c:v>-1.4331546315629689</c:v>
                </c:pt>
                <c:pt idx="187">
                  <c:v>-1.3631713332780389</c:v>
                </c:pt>
                <c:pt idx="188">
                  <c:v>-1.2869485591459344</c:v>
                </c:pt>
                <c:pt idx="189">
                  <c:v>-1.2047313406250237</c:v>
                </c:pt>
                <c:pt idx="190">
                  <c:v>-1.1167919793556997</c:v>
                </c:pt>
                <c:pt idx="191">
                  <c:v>-1.023429178409885</c:v>
                </c:pt>
                <c:pt idx="192">
                  <c:v>-0.92496705427529535</c:v>
                </c:pt>
                <c:pt idx="193">
                  <c:v>-0.82175403272059289</c:v>
                </c:pt>
                <c:pt idx="194">
                  <c:v>-0.71416163220827544</c:v>
                </c:pt>
                <c:pt idx="195">
                  <c:v>-0.60258313903114835</c:v>
                </c:pt>
                <c:pt idx="196">
                  <c:v>-0.48743217884311696</c:v>
                </c:pt>
                <c:pt idx="197">
                  <c:v>-0.36914118973387983</c:v>
                </c:pt>
                <c:pt idx="198">
                  <c:v>-0.24815980245732194</c:v>
                </c:pt>
                <c:pt idx="199">
                  <c:v>-0.12495313386333388</c:v>
                </c:pt>
                <c:pt idx="200">
                  <c:v>-9.8011876392689601E-16</c:v>
                </c:pt>
                <c:pt idx="201">
                  <c:v>0.12620894425391818</c:v>
                </c:pt>
                <c:pt idx="202">
                  <c:v>0.25317313179989215</c:v>
                </c:pt>
                <c:pt idx="203">
                  <c:v>0.38038406860902152</c:v>
                </c:pt>
                <c:pt idx="204">
                  <c:v>0.50732736981630355</c:v>
                </c:pt>
                <c:pt idx="205">
                  <c:v>0.63348483846864123</c:v>
                </c:pt>
                <c:pt idx="206">
                  <c:v>0.7583365785304349</c:v>
                </c:pt>
                <c:pt idx="207">
                  <c:v>0.88136313353969808</c:v>
                </c:pt>
                <c:pt idx="208">
                  <c:v>1.0020476421315681</c:v>
                </c:pt>
                <c:pt idx="209">
                  <c:v>1.1198780015061025</c:v>
                </c:pt>
                <c:pt idx="210">
                  <c:v>1.2343490298141928</c:v>
                </c:pt>
                <c:pt idx="211">
                  <c:v>1.3449646183697339</c:v>
                </c:pt>
                <c:pt idx="212">
                  <c:v>1.4512398645688209</c:v>
                </c:pt>
                <c:pt idx="213">
                  <c:v>1.5527031764076067</c:v>
                </c:pt>
                <c:pt idx="214">
                  <c:v>1.6488983395401888</c:v>
                </c:pt>
                <c:pt idx="215">
                  <c:v>1.7393865379061362</c:v>
                </c:pt>
                <c:pt idx="216">
                  <c:v>1.8237483190843518</c:v>
                </c:pt>
                <c:pt idx="217">
                  <c:v>1.9015854956951828</c:v>
                </c:pt>
                <c:pt idx="218">
                  <c:v>1.9725229743759212</c:v>
                </c:pt>
                <c:pt idx="219">
                  <c:v>2.0362105040952705</c:v>
                </c:pt>
                <c:pt idx="220">
                  <c:v>2.0923243358493377</c:v>
                </c:pt>
                <c:pt idx="221">
                  <c:v>2.140568786094275</c:v>
                </c:pt>
                <c:pt idx="222">
                  <c:v>2.1806776966176895</c:v>
                </c:pt>
                <c:pt idx="223">
                  <c:v>2.2124157839312857</c:v>
                </c:pt>
                <c:pt idx="224">
                  <c:v>2.2355798716793287</c:v>
                </c:pt>
                <c:pt idx="225">
                  <c:v>2.25</c:v>
                </c:pt>
                <c:pt idx="226">
                  <c:v>2.2555404062478943</c:v>
                </c:pt>
                <c:pt idx="227">
                  <c:v>2.252100371983865</c:v>
                </c:pt>
                <c:pt idx="228">
                  <c:v>2.2396149316614111</c:v>
                </c:pt>
                <c:pt idx="229">
                  <c:v>2.2180554389845666</c:v>
                </c:pt>
                <c:pt idx="230">
                  <c:v>2.1874299874788528</c:v>
                </c:pt>
                <c:pt idx="231">
                  <c:v>2.1477836824018604</c:v>
                </c:pt>
                <c:pt idx="232">
                  <c:v>2.0991987617211647</c:v>
                </c:pt>
                <c:pt idx="233">
                  <c:v>2.0417945645022018</c:v>
                </c:pt>
                <c:pt idx="234">
                  <c:v>1.9757273456747153</c:v>
                </c:pt>
                <c:pt idx="235">
                  <c:v>1.9011899367811274</c:v>
                </c:pt>
                <c:pt idx="236">
                  <c:v>1.8184112529508638</c:v>
                </c:pt>
                <c:pt idx="237">
                  <c:v>1.7276556469887476</c:v>
                </c:pt>
                <c:pt idx="238">
                  <c:v>1.6292221121102817</c:v>
                </c:pt>
                <c:pt idx="239">
                  <c:v>1.5234433354993724</c:v>
                </c:pt>
                <c:pt idx="240">
                  <c:v>1.41068460550194</c:v>
                </c:pt>
                <c:pt idx="241">
                  <c:v>1.2913425758993802</c:v>
                </c:pt>
                <c:pt idx="242">
                  <c:v>1.16584389132615</c:v>
                </c:pt>
                <c:pt idx="243">
                  <c:v>1.0346436785031263</c:v>
                </c:pt>
                <c:pt idx="244">
                  <c:v>0.89822390855061474</c:v>
                </c:pt>
                <c:pt idx="245">
                  <c:v>0.75709163621862263</c:v>
                </c:pt>
                <c:pt idx="246">
                  <c:v>0.61177712242554505</c:v>
                </c:pt>
                <c:pt idx="247">
                  <c:v>0.46283184702674307</c:v>
                </c:pt>
                <c:pt idx="248">
                  <c:v>0.31082641923947862</c:v>
                </c:pt>
                <c:pt idx="249">
                  <c:v>0.15634839362799535</c:v>
                </c:pt>
                <c:pt idx="250">
                  <c:v>5.9723276671364012E-15</c:v>
                </c:pt>
                <c:pt idx="251">
                  <c:v>-0.15760420401857861</c:v>
                </c:pt>
                <c:pt idx="252">
                  <c:v>-0.31583974858204783</c:v>
                </c:pt>
                <c:pt idx="253">
                  <c:v>-0.47407472590188354</c:v>
                </c:pt>
                <c:pt idx="254">
                  <c:v>-0.63167231339873053</c:v>
                </c:pt>
                <c:pt idx="255">
                  <c:v>-0.78799333565611873</c:v>
                </c:pt>
                <c:pt idx="256">
                  <c:v>-0.94239885487277752</c:v>
                </c:pt>
                <c:pt idx="257">
                  <c:v>-1.0942527793222376</c:v>
                </c:pt>
                <c:pt idx="258">
                  <c:v>-1.2429244791824257</c:v>
                </c:pt>
                <c:pt idx="259">
                  <c:v>-1.3877913989956008</c:v>
                </c:pt>
                <c:pt idx="260">
                  <c:v>-1.5282416559604288</c:v>
                </c:pt>
                <c:pt idx="261">
                  <c:v>-1.6636766132440781</c:v>
                </c:pt>
                <c:pt idx="262">
                  <c:v>-1.793513417533162</c:v>
                </c:pt>
                <c:pt idx="263">
                  <c:v>-1.9171874901183155</c:v>
                </c:pt>
                <c:pt idx="264">
                  <c:v>-2.034154960928086</c:v>
                </c:pt>
                <c:pt idx="265">
                  <c:v>-2.1438950350936126</c:v>
                </c:pt>
                <c:pt idx="266">
                  <c:v>-2.2459122818353614</c:v>
                </c:pt>
                <c:pt idx="267">
                  <c:v>-2.3397388357171165</c:v>
                </c:pt>
                <c:pt idx="268">
                  <c:v>-2.4249365006089327</c:v>
                </c:pt>
                <c:pt idx="269">
                  <c:v>-2.5010987470393959</c:v>
                </c:pt>
                <c:pt idx="270">
                  <c:v>-2.5678525939969146</c:v>
                </c:pt>
                <c:pt idx="271">
                  <c:v>-2.6248603666585897</c:v>
                </c:pt>
                <c:pt idx="272">
                  <c:v>-2.6718213219820344</c:v>
                </c:pt>
                <c:pt idx="273">
                  <c:v>-2.7084731345885253</c:v>
                </c:pt>
                <c:pt idx="274">
                  <c:v>-2.7345932358934646</c:v>
                </c:pt>
                <c:pt idx="275">
                  <c:v>-2.75</c:v>
                </c:pt>
                <c:pt idx="276">
                  <c:v>-2.7545537704620298</c:v>
                </c:pt>
                <c:pt idx="277">
                  <c:v>-2.7481577226411034</c:v>
                </c:pt>
                <c:pt idx="278">
                  <c:v>-2.7307585570257551</c:v>
                </c:pt>
                <c:pt idx="279">
                  <c:v>-2.7023470195488812</c:v>
                </c:pt>
                <c:pt idx="280">
                  <c:v>-2.6629582456264309</c:v>
                </c:pt>
                <c:pt idx="281">
                  <c:v>-2.6126719253459876</c:v>
                </c:pt>
                <c:pt idx="282">
                  <c:v>-2.5516122879541765</c:v>
                </c:pt>
                <c:pt idx="283">
                  <c:v>-2.4799479045241313</c:v>
                </c:pt>
                <c:pt idx="284">
                  <c:v>-2.3978913084257205</c:v>
                </c:pt>
                <c:pt idx="285">
                  <c:v>-2.3056984339685984</c:v>
                </c:pt>
                <c:pt idx="286">
                  <c:v>-2.2036678743387559</c:v>
                </c:pt>
                <c:pt idx="287">
                  <c:v>-2.0921399606994506</c:v>
                </c:pt>
                <c:pt idx="288">
                  <c:v>-1.9714956650746231</c:v>
                </c:pt>
                <c:pt idx="289">
                  <c:v>-1.8421553303737142</c:v>
                </c:pt>
                <c:pt idx="290">
                  <c:v>-1.7045772316481738</c:v>
                </c:pt>
                <c:pt idx="291">
                  <c:v>-1.5592559733888829</c:v>
                </c:pt>
                <c:pt idx="292">
                  <c:v>-1.4067207283770122</c:v>
                </c:pt>
                <c:pt idx="293">
                  <c:v>-1.2475333242856677</c:v>
                </c:pt>
                <c:pt idx="294">
                  <c:v>-1.0822861848929493</c:v>
                </c:pt>
                <c:pt idx="295">
                  <c:v>-0.91160013340609192</c:v>
                </c:pt>
                <c:pt idx="296">
                  <c:v>-0.73612206600796815</c:v>
                </c:pt>
                <c:pt idx="297">
                  <c:v>-0.55652250431960115</c:v>
                </c:pt>
                <c:pt idx="298">
                  <c:v>-0.3734930360216267</c:v>
                </c:pt>
                <c:pt idx="299">
                  <c:v>-0.18774365339264812</c:v>
                </c:pt>
                <c:pt idx="300">
                  <c:v>-2.205267218835516E-15</c:v>
                </c:pt>
                <c:pt idx="301">
                  <c:v>0.18899946378323002</c:v>
                </c:pt>
                <c:pt idx="302">
                  <c:v>0.37850636536419452</c:v>
                </c:pt>
                <c:pt idx="303">
                  <c:v>0.56776538319474024</c:v>
                </c:pt>
                <c:pt idx="304">
                  <c:v>0.75601725698115219</c:v>
                </c:pt>
                <c:pt idx="305">
                  <c:v>0.94250183284359268</c:v>
                </c:pt>
                <c:pt idx="306">
                  <c:v>1.1264611312151165</c:v>
                </c:pt>
                <c:pt idx="307">
                  <c:v>1.3071424251047741</c:v>
                </c:pt>
                <c:pt idx="308">
                  <c:v>1.4838013162332828</c:v>
                </c:pt>
                <c:pt idx="309">
                  <c:v>1.6557047964850986</c:v>
                </c:pt>
                <c:pt idx="310">
                  <c:v>1.8221342821066646</c:v>
                </c:pt>
                <c:pt idx="311">
                  <c:v>1.9823886081184223</c:v>
                </c:pt>
                <c:pt idx="312">
                  <c:v>2.1357869704975054</c:v>
                </c:pt>
                <c:pt idx="313">
                  <c:v>2.2816718038290138</c:v>
                </c:pt>
                <c:pt idx="314">
                  <c:v>2.4194115823159739</c:v>
                </c:pt>
                <c:pt idx="315">
                  <c:v>2.5484035322810863</c:v>
                </c:pt>
                <c:pt idx="316">
                  <c:v>2.6680762445863686</c:v>
                </c:pt>
                <c:pt idx="317">
                  <c:v>2.7778921757390478</c:v>
                </c:pt>
                <c:pt idx="318">
                  <c:v>2.8773500268419419</c:v>
                </c:pt>
                <c:pt idx="319">
                  <c:v>2.9659869899835214</c:v>
                </c:pt>
                <c:pt idx="320">
                  <c:v>3.0433808521444909</c:v>
                </c:pt>
                <c:pt idx="321">
                  <c:v>3.1091519472229052</c:v>
                </c:pt>
                <c:pt idx="322">
                  <c:v>3.162964947346377</c:v>
                </c:pt>
                <c:pt idx="323">
                  <c:v>3.2045304852457623</c:v>
                </c:pt>
                <c:pt idx="324">
                  <c:v>3.2336066001075996</c:v>
                </c:pt>
                <c:pt idx="325">
                  <c:v>3.25</c:v>
                </c:pt>
                <c:pt idx="326">
                  <c:v>3.2535671346761661</c:v>
                </c:pt>
                <c:pt idx="327">
                  <c:v>3.2442150732983421</c:v>
                </c:pt>
                <c:pt idx="328">
                  <c:v>3.2219021823901013</c:v>
                </c:pt>
                <c:pt idx="329">
                  <c:v>3.1866386001131968</c:v>
                </c:pt>
                <c:pt idx="330">
                  <c:v>3.1384865037740117</c:v>
                </c:pt>
                <c:pt idx="331">
                  <c:v>3.0775601682901135</c:v>
                </c:pt>
                <c:pt idx="332">
                  <c:v>3.0040258141871825</c:v>
                </c:pt>
                <c:pt idx="333">
                  <c:v>2.9181012445460688</c:v>
                </c:pt>
                <c:pt idx="334">
                  <c:v>2.8200552711767282</c:v>
                </c:pt>
                <c:pt idx="335">
                  <c:v>2.7102069311560792</c:v>
                </c:pt>
                <c:pt idx="336">
                  <c:v>2.5889244957266504</c:v>
                </c:pt>
                <c:pt idx="337">
                  <c:v>2.4566242744101645</c:v>
                </c:pt>
                <c:pt idx="338">
                  <c:v>2.313769218038968</c:v>
                </c:pt>
                <c:pt idx="339">
                  <c:v>2.160867325248069</c:v>
                </c:pt>
                <c:pt idx="340">
                  <c:v>1.9984698577944109</c:v>
                </c:pt>
                <c:pt idx="341">
                  <c:v>1.8271693708783923</c:v>
                </c:pt>
                <c:pt idx="342">
                  <c:v>1.6475975654278709</c:v>
                </c:pt>
                <c:pt idx="343">
                  <c:v>1.4604229700681941</c:v>
                </c:pt>
                <c:pt idx="344">
                  <c:v>1.2663484612352995</c:v>
                </c:pt>
                <c:pt idx="345">
                  <c:v>1.0661086305935656</c:v>
                </c:pt>
                <c:pt idx="346">
                  <c:v>0.86046700959040756</c:v>
                </c:pt>
                <c:pt idx="347">
                  <c:v>0.65021316161246367</c:v>
                </c:pt>
                <c:pt idx="348">
                  <c:v>0.43615965280379154</c:v>
                </c:pt>
                <c:pt idx="349">
                  <c:v>0.21913891315730544</c:v>
                </c:pt>
                <c:pt idx="350">
                  <c:v>1.5436111590327872E-14</c:v>
                </c:pt>
                <c:pt idx="351">
                  <c:v>-0.22039472354788572</c:v>
                </c:pt>
                <c:pt idx="352">
                  <c:v>-0.44117298214634543</c:v>
                </c:pt>
                <c:pt idx="353">
                  <c:v>-0.66145604048760132</c:v>
                </c:pt>
                <c:pt idx="354">
                  <c:v>-0.88036220056359027</c:v>
                </c:pt>
                <c:pt idx="355">
                  <c:v>-1.0970103300310545</c:v>
                </c:pt>
                <c:pt idx="356">
                  <c:v>-1.3105234075574554</c:v>
                </c:pt>
                <c:pt idx="357">
                  <c:v>-1.5200320708872985</c:v>
                </c:pt>
                <c:pt idx="358">
                  <c:v>-1.7246781532841402</c:v>
                </c:pt>
                <c:pt idx="359">
                  <c:v>-1.9236181939745856</c:v>
                </c:pt>
                <c:pt idx="360">
                  <c:v>-2.1160269082529011</c:v>
                </c:pt>
                <c:pt idx="361">
                  <c:v>-2.3011006029927663</c:v>
                </c:pt>
                <c:pt idx="362">
                  <c:v>-2.4780605234618487</c:v>
                </c:pt>
                <c:pt idx="363">
                  <c:v>-2.6461561175397277</c:v>
                </c:pt>
                <c:pt idx="364">
                  <c:v>-2.8046682037038679</c:v>
                </c:pt>
                <c:pt idx="365">
                  <c:v>-2.9529120294685596</c:v>
                </c:pt>
                <c:pt idx="366">
                  <c:v>-3.0902402073373691</c:v>
                </c:pt>
                <c:pt idx="367">
                  <c:v>-3.2160455157609795</c:v>
                </c:pt>
                <c:pt idx="368">
                  <c:v>-3.3297635530749461</c:v>
                </c:pt>
                <c:pt idx="369">
                  <c:v>-3.4308752329276468</c:v>
                </c:pt>
                <c:pt idx="370">
                  <c:v>-3.5189091102920673</c:v>
                </c:pt>
                <c:pt idx="371">
                  <c:v>-3.5934435277872203</c:v>
                </c:pt>
                <c:pt idx="372">
                  <c:v>-3.654108572710721</c:v>
                </c:pt>
                <c:pt idx="373">
                  <c:v>-3.7005878359030011</c:v>
                </c:pt>
                <c:pt idx="374">
                  <c:v>-3.7326199643217364</c:v>
                </c:pt>
                <c:pt idx="375">
                  <c:v>-3.75</c:v>
                </c:pt>
                <c:pt idx="376">
                  <c:v>-3.7525804988903011</c:v>
                </c:pt>
                <c:pt idx="377">
                  <c:v>-3.7402724239555827</c:v>
                </c:pt>
                <c:pt idx="378">
                  <c:v>-3.7130458077544435</c:v>
                </c:pt>
                <c:pt idx="379">
                  <c:v>-3.6709301806775128</c:v>
                </c:pt>
                <c:pt idx="380">
                  <c:v>-3.614014761921585</c:v>
                </c:pt>
                <c:pt idx="381">
                  <c:v>-3.5424484112342398</c:v>
                </c:pt>
                <c:pt idx="382">
                  <c:v>-3.4564393404201974</c:v>
                </c:pt>
                <c:pt idx="383">
                  <c:v>-3.3562545845680014</c:v>
                </c:pt>
                <c:pt idx="384">
                  <c:v>-3.2422192339277425</c:v>
                </c:pt>
                <c:pt idx="385">
                  <c:v>-3.1147154283435454</c:v>
                </c:pt>
                <c:pt idx="386">
                  <c:v>-2.9741811171145538</c:v>
                </c:pt>
                <c:pt idx="387">
                  <c:v>-2.8211085881208624</c:v>
                </c:pt>
                <c:pt idx="388">
                  <c:v>-2.6560427710033125</c:v>
                </c:pt>
                <c:pt idx="389">
                  <c:v>-2.4795793201224048</c:v>
                </c:pt>
                <c:pt idx="390">
                  <c:v>-2.2923624839406482</c:v>
                </c:pt>
                <c:pt idx="391">
                  <c:v>-2.0950827683678814</c:v>
                </c:pt>
                <c:pt idx="392">
                  <c:v>-1.8884744024787297</c:v>
                </c:pt>
                <c:pt idx="393">
                  <c:v>-1.6733126158507428</c:v>
                </c:pt>
                <c:pt idx="394">
                  <c:v>-1.4504107375776401</c:v>
                </c:pt>
                <c:pt idx="395">
                  <c:v>-1.2206171277810527</c:v>
                </c:pt>
                <c:pt idx="396">
                  <c:v>-0.98481195317282322</c:v>
                </c:pt>
                <c:pt idx="397">
                  <c:v>-0.74390381890532653</c:v>
                </c:pt>
                <c:pt idx="398">
                  <c:v>-0.49882626958593196</c:v>
                </c:pt>
                <c:pt idx="399">
                  <c:v>-0.25053417292196289</c:v>
                </c:pt>
                <c:pt idx="400">
                  <c:v>-3.920475055707584E-15</c:v>
                </c:pt>
                <c:pt idx="401">
                  <c:v>0.25178998331254127</c:v>
                </c:pt>
                <c:pt idx="402">
                  <c:v>0.50383959892849639</c:v>
                </c:pt>
                <c:pt idx="403">
                  <c:v>0.75514669778046217</c:v>
                </c:pt>
                <c:pt idx="404">
                  <c:v>1.004707144146004</c:v>
                </c:pt>
                <c:pt idx="405">
                  <c:v>1.2515188272185263</c:v>
                </c:pt>
                <c:pt idx="406">
                  <c:v>1.4945856838997944</c:v>
                </c:pt>
                <c:pt idx="407">
                  <c:v>1.7329217166698461</c:v>
                </c:pt>
                <c:pt idx="408">
                  <c:v>1.9655549903349974</c:v>
                </c:pt>
                <c:pt idx="409">
                  <c:v>2.191531591464094</c:v>
                </c:pt>
                <c:pt idx="410">
                  <c:v>2.4099195343991364</c:v>
                </c:pt>
                <c:pt idx="411">
                  <c:v>2.6198125978671105</c:v>
                </c:pt>
                <c:pt idx="412">
                  <c:v>2.8203340764261919</c:v>
                </c:pt>
                <c:pt idx="413">
                  <c:v>3.0106404312504238</c:v>
                </c:pt>
                <c:pt idx="414">
                  <c:v>3.1899248250917607</c:v>
                </c:pt>
                <c:pt idx="415">
                  <c:v>3.3574205266560342</c:v>
                </c:pt>
                <c:pt idx="416">
                  <c:v>3.5124041700883839</c:v>
                </c:pt>
                <c:pt idx="417">
                  <c:v>3.6541988557829113</c:v>
                </c:pt>
                <c:pt idx="418">
                  <c:v>3.7821770793079605</c:v>
                </c:pt>
                <c:pt idx="419">
                  <c:v>3.8957634758717727</c:v>
                </c:pt>
                <c:pt idx="420">
                  <c:v>3.9944373684396441</c:v>
                </c:pt>
                <c:pt idx="421">
                  <c:v>4.0777351083515354</c:v>
                </c:pt>
                <c:pt idx="422">
                  <c:v>4.145252198075065</c:v>
                </c:pt>
                <c:pt idx="423">
                  <c:v>4.1966451865602403</c:v>
                </c:pt>
                <c:pt idx="424">
                  <c:v>4.2316333285358718</c:v>
                </c:pt>
                <c:pt idx="425">
                  <c:v>4.25</c:v>
                </c:pt>
                <c:pt idx="426">
                  <c:v>4.2515938631044365</c:v>
                </c:pt>
                <c:pt idx="427">
                  <c:v>4.2363297746128206</c:v>
                </c:pt>
                <c:pt idx="428">
                  <c:v>4.2041894331187883</c:v>
                </c:pt>
                <c:pt idx="429">
                  <c:v>4.1552217612418287</c:v>
                </c:pt>
                <c:pt idx="430">
                  <c:v>4.0895430200691614</c:v>
                </c:pt>
                <c:pt idx="431">
                  <c:v>4.0073366541783662</c:v>
                </c:pt>
                <c:pt idx="432">
                  <c:v>3.9088528666532079</c:v>
                </c:pt>
                <c:pt idx="433">
                  <c:v>3.7944079245899265</c:v>
                </c:pt>
                <c:pt idx="434">
                  <c:v>3.664383196678751</c:v>
                </c:pt>
                <c:pt idx="435">
                  <c:v>3.51922392553102</c:v>
                </c:pt>
                <c:pt idx="436">
                  <c:v>3.3594377385024501</c:v>
                </c:pt>
                <c:pt idx="437">
                  <c:v>3.1855929018315687</c:v>
                </c:pt>
                <c:pt idx="438">
                  <c:v>2.9983163239676576</c:v>
                </c:pt>
                <c:pt idx="439">
                  <c:v>2.7982913149967503</c:v>
                </c:pt>
                <c:pt idx="440">
                  <c:v>2.5862551100868858</c:v>
                </c:pt>
                <c:pt idx="441">
                  <c:v>2.3629961658573806</c:v>
                </c:pt>
                <c:pt idx="442">
                  <c:v>2.1293512395295746</c:v>
                </c:pt>
                <c:pt idx="443">
                  <c:v>1.8862022616332803</c:v>
                </c:pt>
                <c:pt idx="444">
                  <c:v>1.6344730139199659</c:v>
                </c:pt>
                <c:pt idx="445">
                  <c:v>1.3751256249685284</c:v>
                </c:pt>
                <c:pt idx="446">
                  <c:v>1.109156896755251</c:v>
                </c:pt>
                <c:pt idx="447">
                  <c:v>0.83759447619820482</c:v>
                </c:pt>
                <c:pt idx="448">
                  <c:v>0.5614928863680847</c:v>
                </c:pt>
                <c:pt idx="449">
                  <c:v>0.28192943268662041</c:v>
                </c:pt>
                <c:pt idx="450">
                  <c:v>4.961851242379911E-15</c:v>
                </c:pt>
                <c:pt idx="451">
                  <c:v>-0.28318524307721277</c:v>
                </c:pt>
                <c:pt idx="452">
                  <c:v>-0.56650621571064719</c:v>
                </c:pt>
                <c:pt idx="453">
                  <c:v>-0.8488373550733388</c:v>
                </c:pt>
                <c:pt idx="454">
                  <c:v>-1.1290520877284296</c:v>
                </c:pt>
                <c:pt idx="455">
                  <c:v>-1.4060273244060135</c:v>
                </c:pt>
                <c:pt idx="456">
                  <c:v>-1.6786479602421178</c:v>
                </c:pt>
                <c:pt idx="457">
                  <c:v>-1.9458113624523818</c:v>
                </c:pt>
                <c:pt idx="458">
                  <c:v>-2.2064318273858401</c:v>
                </c:pt>
                <c:pt idx="459">
                  <c:v>-2.4594449889535914</c:v>
                </c:pt>
                <c:pt idx="460">
                  <c:v>-2.703812160545386</c:v>
                </c:pt>
                <c:pt idx="461">
                  <c:v>-2.9385245927414543</c:v>
                </c:pt>
                <c:pt idx="462">
                  <c:v>-3.1626076293905476</c:v>
                </c:pt>
                <c:pt idx="463">
                  <c:v>-3.3751247449611284</c:v>
                </c:pt>
                <c:pt idx="464">
                  <c:v>-3.575181446479665</c:v>
                </c:pt>
                <c:pt idx="465">
                  <c:v>-3.7619290238434977</c:v>
                </c:pt>
                <c:pt idx="466">
                  <c:v>-3.9345681328393911</c:v>
                </c:pt>
                <c:pt idx="467">
                  <c:v>-4.0923521958048346</c:v>
                </c:pt>
                <c:pt idx="468">
                  <c:v>-4.2345906055409701</c:v>
                </c:pt>
                <c:pt idx="469">
                  <c:v>-4.360651718815892</c:v>
                </c:pt>
                <c:pt idx="470">
                  <c:v>-4.4699656265872205</c:v>
                </c:pt>
                <c:pt idx="471">
                  <c:v>-4.5620266889158554</c:v>
                </c:pt>
                <c:pt idx="472">
                  <c:v>-4.6363958234394085</c:v>
                </c:pt>
                <c:pt idx="473">
                  <c:v>-4.6927025372174809</c:v>
                </c:pt>
                <c:pt idx="474">
                  <c:v>-4.7306466927500068</c:v>
                </c:pt>
                <c:pt idx="475">
                  <c:v>-4.75</c:v>
                </c:pt>
                <c:pt idx="476">
                  <c:v>-4.7506072273185733</c:v>
                </c:pt>
                <c:pt idx="477">
                  <c:v>-4.7323871252700602</c:v>
                </c:pt>
                <c:pt idx="478">
                  <c:v>-4.6953330584831354</c:v>
                </c:pt>
                <c:pt idx="479">
                  <c:v>-4.6395133418061443</c:v>
                </c:pt>
                <c:pt idx="480">
                  <c:v>-4.5650712782167444</c:v>
                </c:pt>
                <c:pt idx="481">
                  <c:v>-4.4722248971224925</c:v>
                </c:pt>
                <c:pt idx="482">
                  <c:v>-4.3612663928862112</c:v>
                </c:pt>
                <c:pt idx="483">
                  <c:v>-4.2325612646118662</c:v>
                </c:pt>
                <c:pt idx="484">
                  <c:v>-4.0865471594297498</c:v>
                </c:pt>
                <c:pt idx="485">
                  <c:v>-3.9237324227185035</c:v>
                </c:pt>
                <c:pt idx="486">
                  <c:v>-3.7446943598903348</c:v>
                </c:pt>
                <c:pt idx="487">
                  <c:v>-3.5500772155422862</c:v>
                </c:pt>
                <c:pt idx="488">
                  <c:v>-3.3405898769320026</c:v>
                </c:pt>
                <c:pt idx="489">
                  <c:v>-3.1170033098711087</c:v>
                </c:pt>
                <c:pt idx="490">
                  <c:v>-2.8801477362331234</c:v>
                </c:pt>
                <c:pt idx="491">
                  <c:v>-2.6309095633468651</c:v>
                </c:pt>
                <c:pt idx="492">
                  <c:v>-2.3702280765804473</c:v>
                </c:pt>
                <c:pt idx="493">
                  <c:v>-2.0990919074158025</c:v>
                </c:pt>
                <c:pt idx="494">
                  <c:v>-1.8185352902623213</c:v>
                </c:pt>
                <c:pt idx="495">
                  <c:v>-1.5296341221559873</c:v>
                </c:pt>
                <c:pt idx="496">
                  <c:v>-1.2335018403376958</c:v>
                </c:pt>
                <c:pt idx="497">
                  <c:v>-0.93128513349105202</c:v>
                </c:pt>
                <c:pt idx="498">
                  <c:v>-0.62415950315025526</c:v>
                </c:pt>
                <c:pt idx="499">
                  <c:v>-0.31332469245127809</c:v>
                </c:pt>
                <c:pt idx="500">
                  <c:v>-2.3889310668545605E-14</c:v>
                </c:pt>
                <c:pt idx="501">
                  <c:v>0.31458050284185207</c:v>
                </c:pt>
                <c:pt idx="502">
                  <c:v>0.62917283249281541</c:v>
                </c:pt>
                <c:pt idx="503">
                  <c:v>0.94252801236618367</c:v>
                </c:pt>
                <c:pt idx="504">
                  <c:v>1.2533970313108724</c:v>
                </c:pt>
                <c:pt idx="505">
                  <c:v>1.5605358215934699</c:v>
                </c:pt>
                <c:pt idx="506">
                  <c:v>1.8627102365844717</c:v>
                </c:pt>
                <c:pt idx="507">
                  <c:v>2.1587010082349014</c:v>
                </c:pt>
                <c:pt idx="508">
                  <c:v>2.4473086644367115</c:v>
                </c:pt>
                <c:pt idx="509">
                  <c:v>2.7273583864430737</c:v>
                </c:pt>
                <c:pt idx="510">
                  <c:v>2.9977047866916231</c:v>
                </c:pt>
                <c:pt idx="511">
                  <c:v>3.2572365876157985</c:v>
                </c:pt>
                <c:pt idx="512">
                  <c:v>3.5048811823548922</c:v>
                </c:pt>
                <c:pt idx="513">
                  <c:v>3.7396090586718325</c:v>
                </c:pt>
                <c:pt idx="514">
                  <c:v>3.9604380678675595</c:v>
                </c:pt>
                <c:pt idx="515">
                  <c:v>4.1664375210309705</c:v>
                </c:pt>
                <c:pt idx="516">
                  <c:v>4.3567320955903988</c:v>
                </c:pt>
                <c:pt idx="517">
                  <c:v>4.5305055358267836</c:v>
                </c:pt>
                <c:pt idx="518">
                  <c:v>4.6870041317739792</c:v>
                </c:pt>
                <c:pt idx="519">
                  <c:v>4.8255399617600299</c:v>
                </c:pt>
                <c:pt idx="520">
                  <c:v>4.9454938847347965</c:v>
                </c:pt>
                <c:pt idx="521">
                  <c:v>5.0463182694801709</c:v>
                </c:pt>
                <c:pt idx="522">
                  <c:v>5.1275394488037529</c:v>
                </c:pt>
                <c:pt idx="523">
                  <c:v>5.1887598878747205</c:v>
                </c:pt>
                <c:pt idx="524">
                  <c:v>5.2296600569641418</c:v>
                </c:pt>
                <c:pt idx="525">
                  <c:v>5.25</c:v>
                </c:pt>
                <c:pt idx="526">
                  <c:v>5.2496205915327074</c:v>
                </c:pt>
                <c:pt idx="527">
                  <c:v>5.228444475927299</c:v>
                </c:pt>
                <c:pt idx="528">
                  <c:v>5.1864766838474736</c:v>
                </c:pt>
                <c:pt idx="529">
                  <c:v>5.1238049223704598</c:v>
                </c:pt>
                <c:pt idx="530">
                  <c:v>5.0405995363643097</c:v>
                </c:pt>
                <c:pt idx="531">
                  <c:v>4.9371131400666188</c:v>
                </c:pt>
                <c:pt idx="532">
                  <c:v>4.8136799191192212</c:v>
                </c:pt>
                <c:pt idx="533">
                  <c:v>4.6707146046337993</c:v>
                </c:pt>
                <c:pt idx="534">
                  <c:v>4.5087111221807579</c:v>
                </c:pt>
                <c:pt idx="535">
                  <c:v>4.3282409199059559</c:v>
                </c:pt>
                <c:pt idx="536">
                  <c:v>4.1299509812782302</c:v>
                </c:pt>
                <c:pt idx="537">
                  <c:v>3.9145615292529676</c:v>
                </c:pt>
                <c:pt idx="538">
                  <c:v>3.6828634298963476</c:v>
                </c:pt>
                <c:pt idx="539">
                  <c:v>3.4357153047454267</c:v>
                </c:pt>
                <c:pt idx="540">
                  <c:v>3.1740403623793609</c:v>
                </c:pt>
                <c:pt idx="541">
                  <c:v>2.8988229608363629</c:v>
                </c:pt>
                <c:pt idx="542">
                  <c:v>2.6111049136313063</c:v>
                </c:pt>
                <c:pt idx="543">
                  <c:v>2.3119815531983385</c:v>
                </c:pt>
                <c:pt idx="544">
                  <c:v>2.0025975666046261</c:v>
                </c:pt>
                <c:pt idx="545">
                  <c:v>1.6841426193434612</c:v>
                </c:pt>
                <c:pt idx="546">
                  <c:v>1.3578467839200878</c:v>
                </c:pt>
                <c:pt idx="547">
                  <c:v>1.0249757907839152</c:v>
                </c:pt>
                <c:pt idx="548">
                  <c:v>0.68682611993237142</c:v>
                </c:pt>
                <c:pt idx="549">
                  <c:v>0.34471995221593582</c:v>
                </c:pt>
                <c:pt idx="550">
                  <c:v>-1.2127777081205604E-14</c:v>
                </c:pt>
                <c:pt idx="551">
                  <c:v>-0.34597576260650736</c:v>
                </c:pt>
                <c:pt idx="552">
                  <c:v>-0.69183944927496765</c:v>
                </c:pt>
                <c:pt idx="553">
                  <c:v>-1.0362186696590441</c:v>
                </c:pt>
                <c:pt idx="554">
                  <c:v>-1.3777419748932997</c:v>
                </c:pt>
                <c:pt idx="555">
                  <c:v>-1.7150443187809792</c:v>
                </c:pt>
                <c:pt idx="556">
                  <c:v>-2.0467725129268102</c:v>
                </c:pt>
                <c:pt idx="557">
                  <c:v>-2.3715906540174712</c:v>
                </c:pt>
                <c:pt idx="558">
                  <c:v>-2.6881855014875682</c:v>
                </c:pt>
                <c:pt idx="559">
                  <c:v>-2.9952717839326031</c:v>
                </c:pt>
                <c:pt idx="560">
                  <c:v>-3.2915974128378438</c:v>
                </c:pt>
                <c:pt idx="561">
                  <c:v>-3.5759485824901573</c:v>
                </c:pt>
                <c:pt idx="562">
                  <c:v>-3.8471547353192221</c:v>
                </c:pt>
                <c:pt idx="563">
                  <c:v>-4.1040933723825512</c:v>
                </c:pt>
                <c:pt idx="564">
                  <c:v>-4.3456946892554411</c:v>
                </c:pt>
                <c:pt idx="565">
                  <c:v>-4.5709460182184545</c:v>
                </c:pt>
                <c:pt idx="566">
                  <c:v>-4.7788960583414157</c:v>
                </c:pt>
                <c:pt idx="567">
                  <c:v>-4.968658875848706</c:v>
                </c:pt>
                <c:pt idx="568">
                  <c:v>-5.1394176580069981</c:v>
                </c:pt>
                <c:pt idx="569">
                  <c:v>-5.2904282047041482</c:v>
                </c:pt>
                <c:pt idx="570">
                  <c:v>-5.4210221428823795</c:v>
                </c:pt>
                <c:pt idx="571">
                  <c:v>-5.5306098500444811</c:v>
                </c:pt>
                <c:pt idx="572">
                  <c:v>-5.6186830741681009</c:v>
                </c:pt>
                <c:pt idx="573">
                  <c:v>-5.6848172385319566</c:v>
                </c:pt>
                <c:pt idx="574">
                  <c:v>-5.7286734211782786</c:v>
                </c:pt>
                <c:pt idx="575">
                  <c:v>-5.75</c:v>
                </c:pt>
                <c:pt idx="576">
                  <c:v>-5.7486339557468442</c:v>
                </c:pt>
                <c:pt idx="577">
                  <c:v>-5.7245018265845351</c:v>
                </c:pt>
                <c:pt idx="578">
                  <c:v>-5.6776203092118216</c:v>
                </c:pt>
                <c:pt idx="579">
                  <c:v>-5.6080965029347709</c:v>
                </c:pt>
                <c:pt idx="580">
                  <c:v>-5.5161277945118927</c:v>
                </c:pt>
                <c:pt idx="581">
                  <c:v>-5.4020013830107372</c:v>
                </c:pt>
                <c:pt idx="582">
                  <c:v>-5.2660934453522392</c:v>
                </c:pt>
                <c:pt idx="583">
                  <c:v>-5.1088679446557217</c:v>
                </c:pt>
                <c:pt idx="584">
                  <c:v>-4.9308750849317766</c:v>
                </c:pt>
                <c:pt idx="585">
                  <c:v>-4.7327494170934417</c:v>
                </c:pt>
                <c:pt idx="586">
                  <c:v>-4.5152076026661385</c:v>
                </c:pt>
                <c:pt idx="587">
                  <c:v>-4.2790458429636873</c:v>
                </c:pt>
                <c:pt idx="588">
                  <c:v>-4.0251369828606771</c:v>
                </c:pt>
                <c:pt idx="589">
                  <c:v>-3.7544272996197869</c:v>
                </c:pt>
                <c:pt idx="590">
                  <c:v>-3.4679329885255821</c:v>
                </c:pt>
                <c:pt idx="591">
                  <c:v>-3.166736358325879</c:v>
                </c:pt>
                <c:pt idx="592">
                  <c:v>-2.851981750682147</c:v>
                </c:pt>
                <c:pt idx="593">
                  <c:v>-2.5248711989808941</c:v>
                </c:pt>
                <c:pt idx="594">
                  <c:v>-2.1866598429469835</c:v>
                </c:pt>
                <c:pt idx="595">
                  <c:v>-1.8386511165309556</c:v>
                </c:pt>
                <c:pt idx="596">
                  <c:v>-1.4821917275025347</c:v>
                </c:pt>
                <c:pt idx="597">
                  <c:v>-1.1186664480767992</c:v>
                </c:pt>
                <c:pt idx="598">
                  <c:v>-0.74949273671454397</c:v>
                </c:pt>
                <c:pt idx="599">
                  <c:v>-0.37611521198057257</c:v>
                </c:pt>
                <c:pt idx="600">
                  <c:v>-8.8210688753420641E-15</c:v>
                </c:pt>
                <c:pt idx="601">
                  <c:v>0.3773710223711837</c:v>
                </c:pt>
                <c:pt idx="602">
                  <c:v>0.75450606605709847</c:v>
                </c:pt>
                <c:pt idx="603">
                  <c:v>1.1299093269519256</c:v>
                </c:pt>
                <c:pt idx="604">
                  <c:v>1.502086918475706</c:v>
                </c:pt>
                <c:pt idx="605">
                  <c:v>1.8695528159684338</c:v>
                </c:pt>
                <c:pt idx="606">
                  <c:v>2.230834789269128</c:v>
                </c:pt>
                <c:pt idx="607">
                  <c:v>2.5844802997999889</c:v>
                </c:pt>
                <c:pt idx="608">
                  <c:v>2.9290623385384058</c:v>
                </c:pt>
                <c:pt idx="609">
                  <c:v>3.2631851814220836</c:v>
                </c:pt>
                <c:pt idx="610">
                  <c:v>3.5854900389840965</c:v>
                </c:pt>
                <c:pt idx="611">
                  <c:v>3.8946605773644856</c:v>
                </c:pt>
                <c:pt idx="612">
                  <c:v>4.1894282882835805</c:v>
                </c:pt>
                <c:pt idx="613">
                  <c:v>4.4685776860932416</c:v>
                </c:pt>
                <c:pt idx="614">
                  <c:v>4.7309513106433485</c:v>
                </c:pt>
                <c:pt idx="615">
                  <c:v>4.9754545154059144</c:v>
                </c:pt>
                <c:pt idx="616">
                  <c:v>5.2010600210924132</c:v>
                </c:pt>
                <c:pt idx="617">
                  <c:v>5.4068122158706267</c:v>
                </c:pt>
                <c:pt idx="618">
                  <c:v>5.5918311842399984</c:v>
                </c:pt>
                <c:pt idx="619">
                  <c:v>5.7553164476482817</c:v>
                </c:pt>
                <c:pt idx="620">
                  <c:v>5.8965504010299492</c:v>
                </c:pt>
                <c:pt idx="621">
                  <c:v>6.014901430608802</c:v>
                </c:pt>
                <c:pt idx="622">
                  <c:v>6.1098266995324408</c:v>
                </c:pt>
                <c:pt idx="623">
                  <c:v>6.1808745891891981</c:v>
                </c:pt>
                <c:pt idx="624">
                  <c:v>6.2276867853924136</c:v>
                </c:pt>
                <c:pt idx="625">
                  <c:v>6.25</c:v>
                </c:pt>
                <c:pt idx="626">
                  <c:v>6.247647319960981</c:v>
                </c:pt>
                <c:pt idx="627">
                  <c:v>6.2205591772417765</c:v>
                </c:pt>
                <c:pt idx="628">
                  <c:v>6.1687639345761704</c:v>
                </c:pt>
                <c:pt idx="629">
                  <c:v>6.0923880834990918</c:v>
                </c:pt>
                <c:pt idx="630">
                  <c:v>5.9916560526594633</c:v>
                </c:pt>
                <c:pt idx="631">
                  <c:v>5.8668896259548715</c:v>
                </c:pt>
                <c:pt idx="632">
                  <c:v>5.7185069715852404</c:v>
                </c:pt>
                <c:pt idx="633">
                  <c:v>5.5470212846776645</c:v>
                </c:pt>
                <c:pt idx="634">
                  <c:v>5.3530390476827732</c:v>
                </c:pt>
                <c:pt idx="635">
                  <c:v>5.1372579142809291</c:v>
                </c:pt>
                <c:pt idx="636">
                  <c:v>4.900464224054021</c:v>
                </c:pt>
                <c:pt idx="637">
                  <c:v>4.6435301566744096</c:v>
                </c:pt>
                <c:pt idx="638">
                  <c:v>4.3674105358250372</c:v>
                </c:pt>
                <c:pt idx="639">
                  <c:v>4.0731392944941511</c:v>
                </c:pt>
                <c:pt idx="640">
                  <c:v>3.7618256146718361</c:v>
                </c:pt>
                <c:pt idx="641">
                  <c:v>3.4346497558153595</c:v>
                </c:pt>
                <c:pt idx="642">
                  <c:v>3.092858587733025</c:v>
                </c:pt>
                <c:pt idx="643">
                  <c:v>2.7377608447634119</c:v>
                </c:pt>
                <c:pt idx="644">
                  <c:v>2.370722119289344</c:v>
                </c:pt>
                <c:pt idx="645">
                  <c:v>1.9931596137184098</c:v>
                </c:pt>
                <c:pt idx="646">
                  <c:v>1.6065366710849851</c:v>
                </c:pt>
                <c:pt idx="647">
                  <c:v>1.2123571053696416</c:v>
                </c:pt>
                <c:pt idx="648">
                  <c:v>0.81215935349672008</c:v>
                </c:pt>
                <c:pt idx="649">
                  <c:v>0.40751047174525185</c:v>
                </c:pt>
                <c:pt idx="650">
                  <c:v>3.3445143356181095E-14</c:v>
                </c:pt>
                <c:pt idx="651">
                  <c:v>-0.40876628213581739</c:v>
                </c:pt>
                <c:pt idx="652">
                  <c:v>-0.81717268283922584</c:v>
                </c:pt>
                <c:pt idx="653">
                  <c:v>-1.2235999842448104</c:v>
                </c:pt>
                <c:pt idx="654">
                  <c:v>-1.6264318620581537</c:v>
                </c:pt>
                <c:pt idx="655">
                  <c:v>-2.0240613131558844</c:v>
                </c:pt>
                <c:pt idx="656">
                  <c:v>-2.4148970656114432</c:v>
                </c:pt>
                <c:pt idx="657">
                  <c:v>-2.7973699455825454</c:v>
                </c:pt>
                <c:pt idx="658">
                  <c:v>-3.1699391755892812</c:v>
                </c:pt>
                <c:pt idx="659">
                  <c:v>-3.531098578911561</c:v>
                </c:pt>
                <c:pt idx="660">
                  <c:v>-3.8793826651302763</c:v>
                </c:pt>
                <c:pt idx="661">
                  <c:v>-4.2133725722388471</c:v>
                </c:pt>
                <c:pt idx="662">
                  <c:v>-4.5317018412479078</c:v>
                </c:pt>
                <c:pt idx="663">
                  <c:v>-4.8330619998039301</c:v>
                </c:pt>
                <c:pt idx="664">
                  <c:v>-5.1162079320312577</c:v>
                </c:pt>
                <c:pt idx="665">
                  <c:v>-5.3799630125934019</c:v>
                </c:pt>
                <c:pt idx="666">
                  <c:v>-5.623223983843407</c:v>
                </c:pt>
                <c:pt idx="667">
                  <c:v>-5.8449655558925455</c:v>
                </c:pt>
                <c:pt idx="668">
                  <c:v>-6.0442447104730181</c:v>
                </c:pt>
                <c:pt idx="669">
                  <c:v>-6.2202046905923991</c:v>
                </c:pt>
                <c:pt idx="670">
                  <c:v>-6.372078659177518</c:v>
                </c:pt>
                <c:pt idx="671">
                  <c:v>-6.4991930111730998</c:v>
                </c:pt>
                <c:pt idx="672">
                  <c:v>-6.6009703248967897</c:v>
                </c:pt>
                <c:pt idx="673">
                  <c:v>-6.6769319398464342</c:v>
                </c:pt>
                <c:pt idx="674">
                  <c:v>-6.7267001496065477</c:v>
                </c:pt>
                <c:pt idx="675">
                  <c:v>-6.75</c:v>
                </c:pt>
                <c:pt idx="676">
                  <c:v>-6.7466606841751151</c:v>
                </c:pt>
                <c:pt idx="677">
                  <c:v>-6.7166165278990189</c:v>
                </c:pt>
                <c:pt idx="678">
                  <c:v>-6.6599075599405193</c:v>
                </c:pt>
                <c:pt idx="679">
                  <c:v>-6.5766796640634011</c:v>
                </c:pt>
                <c:pt idx="680">
                  <c:v>-6.4671843108070473</c:v>
                </c:pt>
                <c:pt idx="681">
                  <c:v>-6.3317778688990067</c:v>
                </c:pt>
                <c:pt idx="682">
                  <c:v>-6.1709204978182814</c:v>
                </c:pt>
                <c:pt idx="683">
                  <c:v>-5.9851746246995861</c:v>
                </c:pt>
                <c:pt idx="684">
                  <c:v>-5.7752030104337946</c:v>
                </c:pt>
                <c:pt idx="685">
                  <c:v>-5.5417664114684184</c:v>
                </c:pt>
                <c:pt idx="686">
                  <c:v>-5.2857208454419</c:v>
                </c:pt>
                <c:pt idx="687">
                  <c:v>-5.0080144703851008</c:v>
                </c:pt>
                <c:pt idx="688">
                  <c:v>-4.7096840887894009</c:v>
                </c:pt>
                <c:pt idx="689">
                  <c:v>-4.3918512893685167</c:v>
                </c:pt>
                <c:pt idx="690">
                  <c:v>-4.0557182408180541</c:v>
                </c:pt>
                <c:pt idx="691">
                  <c:v>-3.7025631533048786</c:v>
                </c:pt>
                <c:pt idx="692">
                  <c:v>-3.3337354247839057</c:v>
                </c:pt>
                <c:pt idx="693">
                  <c:v>-2.9506504905459705</c:v>
                </c:pt>
                <c:pt idx="694">
                  <c:v>-2.5547843956316623</c:v>
                </c:pt>
                <c:pt idx="695">
                  <c:v>-2.1476681109059075</c:v>
                </c:pt>
                <c:pt idx="696">
                  <c:v>-1.7308816146674393</c:v>
                </c:pt>
                <c:pt idx="697">
                  <c:v>-1.3060477626624807</c:v>
                </c:pt>
                <c:pt idx="698">
                  <c:v>-0.87482597027885056</c:v>
                </c:pt>
                <c:pt idx="699">
                  <c:v>-0.43890573150993473</c:v>
                </c:pt>
                <c:pt idx="700">
                  <c:v>-6.1744446361311489E-14</c:v>
                </c:pt>
                <c:pt idx="701">
                  <c:v>0.44016154190049717</c:v>
                </c:pt>
                <c:pt idx="702">
                  <c:v>0.87983929962139895</c:v>
                </c:pt>
                <c:pt idx="703">
                  <c:v>1.3172906415376004</c:v>
                </c:pt>
                <c:pt idx="704">
                  <c:v>1.7507768056405564</c:v>
                </c:pt>
                <c:pt idx="705">
                  <c:v>2.1785698103433795</c:v>
                </c:pt>
                <c:pt idx="706">
                  <c:v>2.5989593419538011</c:v>
                </c:pt>
                <c:pt idx="707">
                  <c:v>3.0102595913650139</c:v>
                </c:pt>
                <c:pt idx="708">
                  <c:v>3.4108160126401597</c:v>
                </c:pt>
                <c:pt idx="709">
                  <c:v>3.7990119764010775</c:v>
                </c:pt>
                <c:pt idx="710">
                  <c:v>4.1732752912765285</c:v>
                </c:pt>
                <c:pt idx="711">
                  <c:v>4.5320845671131726</c:v>
                </c:pt>
                <c:pt idx="712">
                  <c:v>4.8739753942122697</c:v>
                </c:pt>
                <c:pt idx="713">
                  <c:v>5.1975463135146498</c:v>
                </c:pt>
                <c:pt idx="714">
                  <c:v>5.5014645534191047</c:v>
                </c:pt>
                <c:pt idx="715">
                  <c:v>5.7844715097808894</c:v>
                </c:pt>
                <c:pt idx="716">
                  <c:v>6.0453879465944267</c:v>
                </c:pt>
                <c:pt idx="717">
                  <c:v>6.2831188959144875</c:v>
                </c:pt>
                <c:pt idx="718">
                  <c:v>6.4966582367059944</c:v>
                </c:pt>
                <c:pt idx="719">
                  <c:v>6.6850929335365343</c:v>
                </c:pt>
                <c:pt idx="720">
                  <c:v>6.847606917325102</c:v>
                </c:pt>
                <c:pt idx="721">
                  <c:v>6.9834845917374206</c:v>
                </c:pt>
                <c:pt idx="722">
                  <c:v>7.0921139502611279</c:v>
                </c:pt>
                <c:pt idx="723">
                  <c:v>7.1729892905036756</c:v>
                </c:pt>
                <c:pt idx="724">
                  <c:v>7.2257135138206845</c:v>
                </c:pt>
                <c:pt idx="725">
                  <c:v>7.25</c:v>
                </c:pt>
                <c:pt idx="726">
                  <c:v>7.2456740483892501</c:v>
                </c:pt>
                <c:pt idx="727">
                  <c:v>7.212673878556255</c:v>
                </c:pt>
                <c:pt idx="728">
                  <c:v>7.1510511853048602</c:v>
                </c:pt>
                <c:pt idx="729">
                  <c:v>7.0609712446277237</c:v>
                </c:pt>
                <c:pt idx="730">
                  <c:v>6.942712568954617</c:v>
                </c:pt>
                <c:pt idx="731">
                  <c:v>6.7966661118431242</c:v>
                </c:pt>
                <c:pt idx="732">
                  <c:v>6.6233340240512826</c:v>
                </c:pt>
                <c:pt idx="733">
                  <c:v>6.4233279647215298</c:v>
                </c:pt>
                <c:pt idx="734">
                  <c:v>6.1973669731847885</c:v>
                </c:pt>
                <c:pt idx="735">
                  <c:v>5.9462749086558793</c:v>
                </c:pt>
                <c:pt idx="736">
                  <c:v>5.6709774668298447</c:v>
                </c:pt>
                <c:pt idx="737">
                  <c:v>5.3724987840957885</c:v>
                </c:pt>
                <c:pt idx="738">
                  <c:v>5.0519576417537282</c:v>
                </c:pt>
                <c:pt idx="739">
                  <c:v>4.7105632842428458</c:v>
                </c:pt>
                <c:pt idx="740">
                  <c:v>4.3496108669643121</c:v>
                </c:pt>
                <c:pt idx="741">
                  <c:v>3.9704765507943565</c:v>
                </c:pt>
                <c:pt idx="742">
                  <c:v>3.5746122618347438</c:v>
                </c:pt>
                <c:pt idx="743">
                  <c:v>3.1635401363285331</c:v>
                </c:pt>
                <c:pt idx="744">
                  <c:v>2.7388466719740268</c:v>
                </c:pt>
                <c:pt idx="745">
                  <c:v>2.3021766080933586</c:v>
                </c:pt>
                <c:pt idx="746">
                  <c:v>1.8552265582498453</c:v>
                </c:pt>
                <c:pt idx="747">
                  <c:v>1.3997384199553686</c:v>
                </c:pt>
                <c:pt idx="748">
                  <c:v>0.93749258706097782</c:v>
                </c:pt>
                <c:pt idx="749">
                  <c:v>0.47030099127456831</c:v>
                </c:pt>
                <c:pt idx="750">
                  <c:v>4.0428272708725732E-14</c:v>
                </c:pt>
                <c:pt idx="751">
                  <c:v>-0.47155680166512698</c:v>
                </c:pt>
                <c:pt idx="752">
                  <c:v>-0.94250591640357539</c:v>
                </c:pt>
                <c:pt idx="753">
                  <c:v>-1.4109812988304851</c:v>
                </c:pt>
                <c:pt idx="754">
                  <c:v>-1.8751217492229553</c:v>
                </c:pt>
                <c:pt idx="755">
                  <c:v>-2.333078307530827</c:v>
                </c:pt>
                <c:pt idx="756">
                  <c:v>-2.7830216182961625</c:v>
                </c:pt>
                <c:pt idx="757">
                  <c:v>-3.2231492371475703</c:v>
                </c:pt>
                <c:pt idx="758">
                  <c:v>-3.6516928496909942</c:v>
                </c:pt>
                <c:pt idx="759">
                  <c:v>-4.0669253738905971</c:v>
                </c:pt>
                <c:pt idx="760">
                  <c:v>-4.4671679174227847</c:v>
                </c:pt>
                <c:pt idx="761">
                  <c:v>-4.8507965619874955</c:v>
                </c:pt>
                <c:pt idx="762">
                  <c:v>-5.2162489471765934</c:v>
                </c:pt>
                <c:pt idx="763">
                  <c:v>-5.5620306272253739</c:v>
                </c:pt>
                <c:pt idx="764">
                  <c:v>-5.8867211748070138</c:v>
                </c:pt>
                <c:pt idx="765">
                  <c:v>-6.1889800069683476</c:v>
                </c:pt>
                <c:pt idx="766">
                  <c:v>-6.4675519093454197</c:v>
                </c:pt>
                <c:pt idx="767">
                  <c:v>-6.7212722359364312</c:v>
                </c:pt>
                <c:pt idx="768">
                  <c:v>-6.9490717629390142</c:v>
                </c:pt>
                <c:pt idx="769">
                  <c:v>-7.1499811764806491</c:v>
                </c:pt>
                <c:pt idx="770">
                  <c:v>-7.3231351754726868</c:v>
                </c:pt>
                <c:pt idx="771">
                  <c:v>-7.4677761723017415</c:v>
                </c:pt>
                <c:pt idx="772">
                  <c:v>-7.583257575625467</c:v>
                </c:pt>
                <c:pt idx="773">
                  <c:v>-7.6690466411609108</c:v>
                </c:pt>
                <c:pt idx="774">
                  <c:v>-7.7247268780348222</c:v>
                </c:pt>
                <c:pt idx="775">
                  <c:v>-7.75</c:v>
                </c:pt>
                <c:pt idx="776">
                  <c:v>-7.7446874126033869</c:v>
                </c:pt>
                <c:pt idx="777">
                  <c:v>-7.7087312292134982</c:v>
                </c:pt>
                <c:pt idx="778">
                  <c:v>-7.6421948106692001</c:v>
                </c:pt>
                <c:pt idx="779">
                  <c:v>-7.5452628251920464</c:v>
                </c:pt>
                <c:pt idx="780">
                  <c:v>-7.4182408271022027</c:v>
                </c:pt>
                <c:pt idx="781">
                  <c:v>-7.2615543547872399</c:v>
                </c:pt>
                <c:pt idx="782">
                  <c:v>-7.0757475502842819</c:v>
                </c:pt>
                <c:pt idx="783">
                  <c:v>-6.8614813047434504</c:v>
                </c:pt>
                <c:pt idx="784">
                  <c:v>-6.6195309359358117</c:v>
                </c:pt>
                <c:pt idx="785">
                  <c:v>-6.3507834058433392</c:v>
                </c:pt>
                <c:pt idx="786">
                  <c:v>-6.0562340882177237</c:v>
                </c:pt>
                <c:pt idx="787">
                  <c:v>-5.7369830978065135</c:v>
                </c:pt>
                <c:pt idx="788">
                  <c:v>-5.3942311947180945</c:v>
                </c:pt>
                <c:pt idx="789">
                  <c:v>-5.0292752791171722</c:v>
                </c:pt>
                <c:pt idx="790">
                  <c:v>-4.6435034931105728</c:v>
                </c:pt>
                <c:pt idx="791">
                  <c:v>-4.2383899482838787</c:v>
                </c:pt>
                <c:pt idx="792">
                  <c:v>-3.8154890988855787</c:v>
                </c:pt>
                <c:pt idx="793">
                  <c:v>-3.3764297821110478</c:v>
                </c:pt>
                <c:pt idx="794">
                  <c:v>-2.922908948316342</c:v>
                </c:pt>
                <c:pt idx="795">
                  <c:v>-2.4566851052808603</c:v>
                </c:pt>
                <c:pt idx="796">
                  <c:v>-1.9795715018322482</c:v>
                </c:pt>
                <c:pt idx="797">
                  <c:v>-1.4934290772482599</c:v>
                </c:pt>
                <c:pt idx="798">
                  <c:v>-1.0001592038431577</c:v>
                </c:pt>
                <c:pt idx="799">
                  <c:v>-0.50169625103925497</c:v>
                </c:pt>
                <c:pt idx="800">
                  <c:v>-1.5681900222830336E-14</c:v>
                </c:pt>
                <c:pt idx="801">
                  <c:v>0.50295206142980997</c:v>
                </c:pt>
                <c:pt idx="802">
                  <c:v>1.0051725331856987</c:v>
                </c:pt>
                <c:pt idx="803">
                  <c:v>1.5046719561233726</c:v>
                </c:pt>
                <c:pt idx="804">
                  <c:v>1.9994666928054061</c:v>
                </c:pt>
                <c:pt idx="805">
                  <c:v>2.4875868047183256</c:v>
                </c:pt>
                <c:pt idx="806">
                  <c:v>2.9670838946384737</c:v>
                </c:pt>
                <c:pt idx="807">
                  <c:v>3.4360388829301298</c:v>
                </c:pt>
                <c:pt idx="808">
                  <c:v>3.8925696867418251</c:v>
                </c:pt>
                <c:pt idx="809">
                  <c:v>4.3348387713800713</c:v>
                </c:pt>
                <c:pt idx="810">
                  <c:v>4.7610605435689966</c:v>
                </c:pt>
                <c:pt idx="811">
                  <c:v>5.1695085568618584</c:v>
                </c:pt>
                <c:pt idx="812">
                  <c:v>5.5585225001409579</c:v>
                </c:pt>
                <c:pt idx="813">
                  <c:v>5.9265149409360589</c:v>
                </c:pt>
                <c:pt idx="814">
                  <c:v>6.2719777961949257</c:v>
                </c:pt>
                <c:pt idx="815">
                  <c:v>6.593488504155804</c:v>
                </c:pt>
                <c:pt idx="816">
                  <c:v>6.8897158720964402</c:v>
                </c:pt>
                <c:pt idx="817">
                  <c:v>7.1594255759583483</c:v>
                </c:pt>
                <c:pt idx="818">
                  <c:v>7.4014852891720357</c:v>
                </c:pt>
                <c:pt idx="819">
                  <c:v>7.6148694194247843</c:v>
                </c:pt>
                <c:pt idx="820">
                  <c:v>7.7986634336202538</c:v>
                </c:pt>
                <c:pt idx="821">
                  <c:v>7.9520677528660499</c:v>
                </c:pt>
                <c:pt idx="822">
                  <c:v>8.0744012009898167</c:v>
                </c:pt>
                <c:pt idx="823">
                  <c:v>8.1651039918181532</c:v>
                </c:pt>
                <c:pt idx="824">
                  <c:v>8.2237402422489563</c:v>
                </c:pt>
                <c:pt idx="825">
                  <c:v>8.25</c:v>
                </c:pt>
                <c:pt idx="826">
                  <c:v>8.2437007768175246</c:v>
                </c:pt>
                <c:pt idx="827">
                  <c:v>8.2047885798707334</c:v>
                </c:pt>
                <c:pt idx="828">
                  <c:v>8.133338436033549</c:v>
                </c:pt>
                <c:pt idx="829">
                  <c:v>8.0295544057563557</c:v>
                </c:pt>
                <c:pt idx="830">
                  <c:v>7.8937690852497715</c:v>
                </c:pt>
                <c:pt idx="831">
                  <c:v>7.7264425977313769</c:v>
                </c:pt>
                <c:pt idx="832">
                  <c:v>7.5281610765172795</c:v>
                </c:pt>
                <c:pt idx="833">
                  <c:v>7.2996346447653968</c:v>
                </c:pt>
                <c:pt idx="834">
                  <c:v>7.0416948986868055</c:v>
                </c:pt>
                <c:pt idx="835">
                  <c:v>6.7552919030308294</c:v>
                </c:pt>
                <c:pt idx="836">
                  <c:v>6.4414907096056009</c:v>
                </c:pt>
                <c:pt idx="837">
                  <c:v>6.1014674115172003</c:v>
                </c:pt>
                <c:pt idx="838">
                  <c:v>5.7365047476824191</c:v>
                </c:pt>
                <c:pt idx="839">
                  <c:v>5.3479872739915413</c:v>
                </c:pt>
                <c:pt idx="840">
                  <c:v>4.9373961192567881</c:v>
                </c:pt>
                <c:pt idx="841">
                  <c:v>4.5063033457733539</c:v>
                </c:pt>
                <c:pt idx="842">
                  <c:v>4.056365935936463</c:v>
                </c:pt>
                <c:pt idx="843">
                  <c:v>3.589319427893559</c:v>
                </c:pt>
                <c:pt idx="844">
                  <c:v>3.1069712246587091</c:v>
                </c:pt>
                <c:pt idx="845">
                  <c:v>2.6111936024683082</c:v>
                </c:pt>
                <c:pt idx="846">
                  <c:v>2.1039164454147059</c:v>
                </c:pt>
                <c:pt idx="847">
                  <c:v>1.5871197345410961</c:v>
                </c:pt>
                <c:pt idx="848">
                  <c:v>1.0628258206252816</c:v>
                </c:pt>
                <c:pt idx="849">
                  <c:v>0.53309151080388517</c:v>
                </c:pt>
                <c:pt idx="850">
                  <c:v>4.7901461443233817E-14</c:v>
                </c:pt>
                <c:pt idx="851">
                  <c:v>-0.53434732119443618</c:v>
                </c:pt>
                <c:pt idx="852">
                  <c:v>-1.0678391499678785</c:v>
                </c:pt>
                <c:pt idx="853">
                  <c:v>-1.5983626134162043</c:v>
                </c:pt>
                <c:pt idx="854">
                  <c:v>-2.1238116363878605</c:v>
                </c:pt>
                <c:pt idx="855">
                  <c:v>-2.6420953019058269</c:v>
                </c:pt>
                <c:pt idx="856">
                  <c:v>-3.1511461709808382</c:v>
                </c:pt>
                <c:pt idx="857">
                  <c:v>-3.648928528712637</c:v>
                </c:pt>
                <c:pt idx="858">
                  <c:v>-4.1334465237927063</c:v>
                </c:pt>
                <c:pt idx="859">
                  <c:v>-4.6027521688695936</c:v>
                </c:pt>
                <c:pt idx="860">
                  <c:v>-5.0549531697152545</c:v>
                </c:pt>
                <c:pt idx="861">
                  <c:v>-5.4882205517361786</c:v>
                </c:pt>
                <c:pt idx="862">
                  <c:v>-5.900796053105279</c:v>
                </c:pt>
                <c:pt idx="863">
                  <c:v>-6.2909992546467839</c:v>
                </c:pt>
                <c:pt idx="864">
                  <c:v>-6.6572344175827993</c:v>
                </c:pt>
                <c:pt idx="865">
                  <c:v>-6.9979970013432942</c:v>
                </c:pt>
                <c:pt idx="866">
                  <c:v>-7.3118798348474643</c:v>
                </c:pt>
                <c:pt idx="867">
                  <c:v>-7.597578915980292</c:v>
                </c:pt>
                <c:pt idx="868">
                  <c:v>-7.8538988154050315</c:v>
                </c:pt>
                <c:pt idx="869">
                  <c:v>-8.0797576623688983</c:v>
                </c:pt>
                <c:pt idx="870">
                  <c:v>-8.2741916917678413</c:v>
                </c:pt>
                <c:pt idx="871">
                  <c:v>-8.4363593334303726</c:v>
                </c:pt>
                <c:pt idx="872">
                  <c:v>-8.5655448263541558</c:v>
                </c:pt>
                <c:pt idx="873">
                  <c:v>-8.6611613424753955</c:v>
                </c:pt>
                <c:pt idx="874">
                  <c:v>-8.7227536064630939</c:v>
                </c:pt>
                <c:pt idx="875">
                  <c:v>-8.75</c:v>
                </c:pt>
                <c:pt idx="876">
                  <c:v>-8.7427141410316587</c:v>
                </c:pt>
                <c:pt idx="877">
                  <c:v>-8.7008459305279668</c:v>
                </c:pt>
                <c:pt idx="878">
                  <c:v>-8.6244820613978881</c:v>
                </c:pt>
                <c:pt idx="879">
                  <c:v>-8.5138459863206801</c:v>
                </c:pt>
                <c:pt idx="880">
                  <c:v>-8.3692973433973581</c:v>
                </c:pt>
                <c:pt idx="881">
                  <c:v>-8.1913308406754926</c:v>
                </c:pt>
                <c:pt idx="882">
                  <c:v>-7.9805746027503037</c:v>
                </c:pt>
                <c:pt idx="883">
                  <c:v>-7.7377879847873441</c:v>
                </c:pt>
                <c:pt idx="884">
                  <c:v>-7.4638588614377968</c:v>
                </c:pt>
                <c:pt idx="885">
                  <c:v>-7.1598004002182867</c:v>
                </c:pt>
                <c:pt idx="886">
                  <c:v>-6.8267473309935172</c:v>
                </c:pt>
                <c:pt idx="887">
                  <c:v>-6.4659517252279279</c:v>
                </c:pt>
                <c:pt idx="888">
                  <c:v>-6.0787783006467428</c:v>
                </c:pt>
                <c:pt idx="889">
                  <c:v>-5.6666992688658642</c:v>
                </c:pt>
                <c:pt idx="890">
                  <c:v>-5.2312887454030523</c:v>
                </c:pt>
                <c:pt idx="891">
                  <c:v>-4.7742167432628255</c:v>
                </c:pt>
                <c:pt idx="892">
                  <c:v>-4.2972427729872953</c:v>
                </c:pt>
                <c:pt idx="893">
                  <c:v>-3.8022090736761252</c:v>
                </c:pt>
                <c:pt idx="894">
                  <c:v>-3.2910335010010803</c:v>
                </c:pt>
                <c:pt idx="895">
                  <c:v>-2.7657020996557531</c:v>
                </c:pt>
                <c:pt idx="896">
                  <c:v>-2.2282613889971059</c:v>
                </c:pt>
                <c:pt idx="897">
                  <c:v>-1.6808103918339914</c:v>
                </c:pt>
                <c:pt idx="898">
                  <c:v>-1.1254924374074655</c:v>
                </c:pt>
                <c:pt idx="899">
                  <c:v>-0.56448677056851204</c:v>
                </c:pt>
                <c:pt idx="900">
                  <c:v>-1.9847404969519644E-14</c:v>
                </c:pt>
                <c:pt idx="901">
                  <c:v>0.56574258095905849</c:v>
                </c:pt>
                <c:pt idx="902">
                  <c:v>1.1305057667500618</c:v>
                </c:pt>
                <c:pt idx="903">
                  <c:v>1.6920532707090958</c:v>
                </c:pt>
                <c:pt idx="904">
                  <c:v>2.2481565799702556</c:v>
                </c:pt>
                <c:pt idx="905">
                  <c:v>2.7966037990932096</c:v>
                </c:pt>
                <c:pt idx="906">
                  <c:v>3.3352084473232058</c:v>
                </c:pt>
                <c:pt idx="907">
                  <c:v>3.8618181744951996</c:v>
                </c:pt>
                <c:pt idx="908">
                  <c:v>4.3743233608435341</c:v>
                </c:pt>
                <c:pt idx="909">
                  <c:v>4.8706655663591185</c:v>
                </c:pt>
                <c:pt idx="910">
                  <c:v>5.3488457958615152</c:v>
                </c:pt>
                <c:pt idx="911">
                  <c:v>5.806932546610545</c:v>
                </c:pt>
                <c:pt idx="912">
                  <c:v>6.2430696060695983</c:v>
                </c:pt>
                <c:pt idx="913">
                  <c:v>6.6554835683575115</c:v>
                </c:pt>
                <c:pt idx="914">
                  <c:v>7.0424910389707129</c:v>
                </c:pt>
                <c:pt idx="915">
                  <c:v>7.402505498530747</c:v>
                </c:pt>
                <c:pt idx="916">
                  <c:v>7.73404379759842</c:v>
                </c:pt>
                <c:pt idx="917">
                  <c:v>8.0357322560022393</c:v>
                </c:pt>
                <c:pt idx="918">
                  <c:v>8.3063123416380531</c:v>
                </c:pt>
                <c:pt idx="919">
                  <c:v>8.5446459053130113</c:v>
                </c:pt>
                <c:pt idx="920">
                  <c:v>8.749719949915427</c:v>
                </c:pt>
                <c:pt idx="921">
                  <c:v>8.9206509139946952</c:v>
                </c:pt>
                <c:pt idx="922">
                  <c:v>9.0566884517185056</c:v>
                </c:pt>
                <c:pt idx="923">
                  <c:v>9.1572186931326236</c:v>
                </c:pt>
                <c:pt idx="924">
                  <c:v>9.2217669706772316</c:v>
                </c:pt>
                <c:pt idx="925">
                  <c:v>9.25</c:v>
                </c:pt>
                <c:pt idx="926">
                  <c:v>9.2417275052457981</c:v>
                </c:pt>
                <c:pt idx="927">
                  <c:v>9.196903281185218</c:v>
                </c:pt>
                <c:pt idx="928">
                  <c:v>9.1156256867622272</c:v>
                </c:pt>
                <c:pt idx="929">
                  <c:v>8.9981375668849886</c:v>
                </c:pt>
                <c:pt idx="930">
                  <c:v>8.8448256015449456</c:v>
                </c:pt>
                <c:pt idx="931">
                  <c:v>8.6562190836196056</c:v>
                </c:pt>
                <c:pt idx="932">
                  <c:v>8.4329881289833004</c:v>
                </c:pt>
                <c:pt idx="933">
                  <c:v>8.1759413248092621</c:v>
                </c:pt>
                <c:pt idx="934">
                  <c:v>7.8860228241888572</c:v>
                </c:pt>
                <c:pt idx="935">
                  <c:v>7.5643088974057422</c:v>
                </c:pt>
                <c:pt idx="936">
                  <c:v>7.2120039523813926</c:v>
                </c:pt>
                <c:pt idx="937">
                  <c:v>6.8304360389386574</c:v>
                </c:pt>
                <c:pt idx="938">
                  <c:v>6.4210518536111598</c:v>
                </c:pt>
                <c:pt idx="939">
                  <c:v>5.9854112637401853</c:v>
                </c:pt>
                <c:pt idx="940">
                  <c:v>5.525181371549265</c:v>
                </c:pt>
                <c:pt idx="941">
                  <c:v>5.0421301407524073</c:v>
                </c:pt>
                <c:pt idx="942">
                  <c:v>4.538119610038124</c:v>
                </c:pt>
                <c:pt idx="943">
                  <c:v>4.0150987194586332</c:v>
                </c:pt>
                <c:pt idx="944">
                  <c:v>3.4750957773433924</c:v>
                </c:pt>
                <c:pt idx="945">
                  <c:v>2.9202105968433218</c:v>
                </c:pt>
                <c:pt idx="946">
                  <c:v>2.3526063325795024</c:v>
                </c:pt>
                <c:pt idx="947">
                  <c:v>1.7745010491268238</c:v>
                </c:pt>
                <c:pt idx="948">
                  <c:v>1.1881590541896527</c:v>
                </c:pt>
                <c:pt idx="949">
                  <c:v>0.59588203033326992</c:v>
                </c:pt>
                <c:pt idx="950">
                  <c:v>-1.1636850337504168E-14</c:v>
                </c:pt>
                <c:pt idx="951">
                  <c:v>-0.59713784072374465</c:v>
                </c:pt>
                <c:pt idx="952">
                  <c:v>-1.1931723835321142</c:v>
                </c:pt>
                <c:pt idx="953">
                  <c:v>-1.7857439280019902</c:v>
                </c:pt>
                <c:pt idx="954">
                  <c:v>-2.3725015235527129</c:v>
                </c:pt>
                <c:pt idx="955">
                  <c:v>-2.9511122962807108</c:v>
                </c:pt>
                <c:pt idx="956">
                  <c:v>-3.5192707236654499</c:v>
                </c:pt>
                <c:pt idx="957">
                  <c:v>-4.0747078202777649</c:v>
                </c:pt>
                <c:pt idx="958">
                  <c:v>-4.6152001978944188</c:v>
                </c:pt>
                <c:pt idx="959">
                  <c:v>-5.1385789638485324</c:v>
                </c:pt>
                <c:pt idx="960">
                  <c:v>-5.6427384220076684</c:v>
                </c:pt>
                <c:pt idx="961">
                  <c:v>-6.1256445414849141</c:v>
                </c:pt>
                <c:pt idx="962">
                  <c:v>-6.5853431590339637</c:v>
                </c:pt>
                <c:pt idx="963">
                  <c:v>-7.0199678820681477</c:v>
                </c:pt>
                <c:pt idx="964">
                  <c:v>-7.4277476603586292</c:v>
                </c:pt>
                <c:pt idx="965">
                  <c:v>-7.8070139957182398</c:v>
                </c:pt>
                <c:pt idx="966">
                  <c:v>-8.1562077603494423</c:v>
                </c:pt>
                <c:pt idx="967">
                  <c:v>-8.4738855960241217</c:v>
                </c:pt>
                <c:pt idx="968">
                  <c:v>-8.7587258678710764</c:v>
                </c:pt>
                <c:pt idx="969">
                  <c:v>-9.0095341482571492</c:v>
                </c:pt>
                <c:pt idx="970">
                  <c:v>-9.2252482080629736</c:v>
                </c:pt>
                <c:pt idx="971">
                  <c:v>-9.4049424945590197</c:v>
                </c:pt>
                <c:pt idx="972">
                  <c:v>-9.5478320770828553</c:v>
                </c:pt>
                <c:pt idx="973">
                  <c:v>-9.6532760437898659</c:v>
                </c:pt>
                <c:pt idx="974">
                  <c:v>-9.7207803348913604</c:v>
                </c:pt>
                <c:pt idx="975">
                  <c:v>-9.75</c:v>
                </c:pt>
                <c:pt idx="976">
                  <c:v>-9.7407408694599305</c:v>
                </c:pt>
                <c:pt idx="977">
                  <c:v>-9.6929606318424533</c:v>
                </c:pt>
                <c:pt idx="978">
                  <c:v>-9.6067693121265911</c:v>
                </c:pt>
                <c:pt idx="979">
                  <c:v>-9.4824291474492952</c:v>
                </c:pt>
                <c:pt idx="980">
                  <c:v>-9.3203538596925135</c:v>
                </c:pt>
                <c:pt idx="981">
                  <c:v>-9.1211073265637683</c:v>
                </c:pt>
                <c:pt idx="982">
                  <c:v>-8.8854016552162953</c:v>
                </c:pt>
                <c:pt idx="983">
                  <c:v>-8.6140946648311782</c:v>
                </c:pt>
                <c:pt idx="984">
                  <c:v>-8.3081867869398494</c:v>
                </c:pt>
                <c:pt idx="985">
                  <c:v>-7.9688173945932768</c:v>
                </c:pt>
                <c:pt idx="986">
                  <c:v>-7.5972605737692653</c:v>
                </c:pt>
                <c:pt idx="987">
                  <c:v>-7.1949203526493415</c:v>
                </c:pt>
                <c:pt idx="988">
                  <c:v>-6.7633254065754826</c:v>
                </c:pt>
                <c:pt idx="989">
                  <c:v>-6.3041232586146112</c:v>
                </c:pt>
                <c:pt idx="990">
                  <c:v>-5.8190739976954751</c:v>
                </c:pt>
                <c:pt idx="991">
                  <c:v>-5.3100435382418798</c:v>
                </c:pt>
                <c:pt idx="992">
                  <c:v>-4.7789964470890736</c:v>
                </c:pt>
                <c:pt idx="993">
                  <c:v>-4.2279883652411385</c:v>
                </c:pt>
                <c:pt idx="994">
                  <c:v>-3.6591580536857018</c:v>
                </c:pt>
                <c:pt idx="995">
                  <c:v>-3.0747190940307672</c:v>
                </c:pt>
                <c:pt idx="996">
                  <c:v>-2.476951276162032</c:v>
                </c:pt>
                <c:pt idx="997">
                  <c:v>-1.8681917064196534</c:v>
                </c:pt>
                <c:pt idx="998">
                  <c:v>-1.2508256709717738</c:v>
                </c:pt>
                <c:pt idx="999">
                  <c:v>-0.6272772900978969</c:v>
                </c:pt>
                <c:pt idx="1000">
                  <c:v>-9.5557242674182419E-14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7-4B5B-8BB7-26398E04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116232"/>
        <c:axId val="667110000"/>
      </c:scatterChart>
      <c:valAx>
        <c:axId val="66711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7110000"/>
        <c:crosses val="autoZero"/>
        <c:crossBetween val="midCat"/>
      </c:valAx>
      <c:valAx>
        <c:axId val="6671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711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ベルヌーイ螺線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'【解答】演習問題２（様々な螺線）'!$K$31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'【解答】演習問題２（様々な螺線）'!$J$32:$J$1032</c:f>
              <c:numCache>
                <c:formatCode>General</c:formatCode>
                <c:ptCount val="1001"/>
                <c:pt idx="0">
                  <c:v>1</c:v>
                </c:pt>
                <c:pt idx="1">
                  <c:v>1.0080570638034412</c:v>
                </c:pt>
                <c:pt idx="2">
                  <c:v>1.012156747741275</c:v>
                </c:pt>
                <c:pt idx="3">
                  <c:v>1.0122023511581124</c:v>
                </c:pt>
                <c:pt idx="4">
                  <c:v>1.0081117898040013</c:v>
                </c:pt>
                <c:pt idx="5">
                  <c:v>0.99981822660116815</c:v>
                </c:pt>
                <c:pt idx="6">
                  <c:v>0.9872706528346612</c:v>
                </c:pt>
                <c:pt idx="7">
                  <c:v>0.97043441638994421</c:v>
                </c:pt>
                <c:pt idx="8">
                  <c:v>0.94929169380869516</c:v>
                </c:pt>
                <c:pt idx="9">
                  <c:v>0.92384190309847358</c:v>
                </c:pt>
                <c:pt idx="10">
                  <c:v>0.89410205441216184</c:v>
                </c:pt>
                <c:pt idx="11">
                  <c:v>0.86010703590876592</c:v>
                </c:pt>
                <c:pt idx="12">
                  <c:v>0.82190983231778048</c:v>
                </c:pt>
                <c:pt idx="13">
                  <c:v>0.7795816739543171</c:v>
                </c:pt>
                <c:pt idx="14">
                  <c:v>0.73321211417095566</c:v>
                </c:pt>
                <c:pt idx="15">
                  <c:v>0.6829090334840785</c:v>
                </c:pt>
                <c:pt idx="16">
                  <c:v>0.62879856887655239</c:v>
                </c:pt>
                <c:pt idx="17">
                  <c:v>0.57102496705417327</c:v>
                </c:pt>
                <c:pt idx="18">
                  <c:v>0.50975036071940871</c:v>
                </c:pt>
                <c:pt idx="19">
                  <c:v>0.44515446722170265</c:v>
                </c:pt>
                <c:pt idx="20">
                  <c:v>0.37743420924792653</c:v>
                </c:pt>
                <c:pt idx="21">
                  <c:v>0.30680325752839938</c:v>
                </c:pt>
                <c:pt idx="22">
                  <c:v>0.23349149585214538</c:v>
                </c:pt>
                <c:pt idx="23">
                  <c:v>0.15774440900852718</c:v>
                </c:pt>
                <c:pt idx="24">
                  <c:v>7.9822394599879387E-2</c:v>
                </c:pt>
                <c:pt idx="25">
                  <c:v>7.8656087765919163E-17</c:v>
                </c:pt>
                <c:pt idx="26">
                  <c:v>-8.1434913934941261E-2</c:v>
                </c:pt>
                <c:pt idx="27">
                  <c:v>-0.16418208046468546</c:v>
                </c:pt>
                <c:pt idx="28">
                  <c:v>-0.24792980360335201</c:v>
                </c:pt>
                <c:pt idx="29">
                  <c:v>-0.33235600120106507</c:v>
                </c:pt>
                <c:pt idx="30">
                  <c:v>-0.41712931154768662</c:v>
                </c:pt>
                <c:pt idx="31">
                  <c:v>-0.50191026025896368</c:v>
                </c:pt>
                <c:pt idx="32">
                  <c:v>-0.58635248389355621</c:v>
                </c:pt>
                <c:pt idx="33">
                  <c:v>-0.67010400644581303</c:v>
                </c:pt>
                <c:pt idx="34">
                  <c:v>-0.75280856456515444</c:v>
                </c:pt>
                <c:pt idx="35">
                  <c:v>-0.83410697706994896</c:v>
                </c:pt>
                <c:pt idx="36">
                  <c:v>-0.91363855405320571</c:v>
                </c:pt>
                <c:pt idx="37">
                  <c:v>-0.99104254062056418</c:v>
                </c:pt>
                <c:pt idx="38">
                  <c:v>-1.0659595900593486</c:v>
                </c:pt>
                <c:pt idx="39">
                  <c:v>-1.1380332610120745</c:v>
                </c:pt>
                <c:pt idx="40">
                  <c:v>-1.206911533020055</c:v>
                </c:pt>
                <c:pt idx="41">
                  <c:v>-1.2722483346138767</c:v>
                </c:pt>
                <c:pt idx="42">
                  <c:v>-1.3337050779585589</c:v>
                </c:pt>
                <c:pt idx="43">
                  <c:v>-1.390952193913404</c:v>
                </c:pt>
                <c:pt idx="44">
                  <c:v>-1.4436706612407912</c:v>
                </c:pt>
                <c:pt idx="45">
                  <c:v>-1.4915535235955186</c:v>
                </c:pt>
                <c:pt idx="46">
                  <c:v>-1.5343073878475828</c:v>
                </c:pt>
                <c:pt idx="47">
                  <c:v>-1.5716538972373473</c:v>
                </c:pt>
                <c:pt idx="48">
                  <c:v>-1.6033311728335757</c:v>
                </c:pt>
                <c:pt idx="49">
                  <c:v>-1.6290952167624697</c:v>
                </c:pt>
                <c:pt idx="50">
                  <c:v>-1.6487212707001282</c:v>
                </c:pt>
                <c:pt idx="51">
                  <c:v>-1.6620051231722499</c:v>
                </c:pt>
                <c:pt idx="52">
                  <c:v>-1.6687643592837038</c:v>
                </c:pt>
                <c:pt idx="53">
                  <c:v>-1.66883954660706</c:v>
                </c:pt>
                <c:pt idx="54">
                  <c:v>-1.6620953510934338</c:v>
                </c:pt>
                <c:pt idx="55">
                  <c:v>-1.6484215770310267</c:v>
                </c:pt>
                <c:pt idx="56">
                  <c:v>-1.6277341252665078</c:v>
                </c:pt>
                <c:pt idx="57">
                  <c:v>-1.5999758641215664</c:v>
                </c:pt>
                <c:pt idx="58">
                  <c:v>-1.5651174076813485</c:v>
                </c:pt>
                <c:pt idx="59">
                  <c:v>-1.5231577964025402</c:v>
                </c:pt>
                <c:pt idx="60">
                  <c:v>-1.4741250752860149</c:v>
                </c:pt>
                <c:pt idx="61">
                  <c:v>-1.4180767651816213</c:v>
                </c:pt>
                <c:pt idx="62">
                  <c:v>-1.3551002231399008</c:v>
                </c:pt>
                <c:pt idx="63">
                  <c:v>-1.2853128880964948</c:v>
                </c:pt>
                <c:pt idx="64">
                  <c:v>-1.208862408568665</c:v>
                </c:pt>
                <c:pt idx="65">
                  <c:v>-1.1259266494584663</c:v>
                </c:pt>
                <c:pt idx="66">
                  <c:v>-1.0367135754925711</c:v>
                </c:pt>
                <c:pt idx="67">
                  <c:v>-0.94146100928305565</c:v>
                </c:pt>
                <c:pt idx="68">
                  <c:v>-0.84043626246515124</c:v>
                </c:pt>
                <c:pt idx="69">
                  <c:v>-0.73393563885560364</c:v>
                </c:pt>
                <c:pt idx="70">
                  <c:v>-0.6222838090769397</c:v>
                </c:pt>
                <c:pt idx="71">
                  <c:v>-0.5058330566071606</c:v>
                </c:pt>
                <c:pt idx="72">
                  <c:v>-0.38496239573902258</c:v>
                </c:pt>
                <c:pt idx="73">
                  <c:v>-0.26007656246637989</c:v>
                </c:pt>
                <c:pt idx="74">
                  <c:v>-0.13160487985503952</c:v>
                </c:pt>
                <c:pt idx="75">
                  <c:v>-3.8904589490918124E-16</c:v>
                </c:pt>
                <c:pt idx="76">
                  <c:v>0.13426347478217071</c:v>
                </c:pt>
                <c:pt idx="77">
                  <c:v>0.27069048832992715</c:v>
                </c:pt>
                <c:pt idx="78">
                  <c:v>0.40876714084135102</c:v>
                </c:pt>
                <c:pt idx="79">
                  <c:v>0.54796240862503354</c:v>
                </c:pt>
                <c:pt idx="80">
                  <c:v>0.68772996858117175</c:v>
                </c:pt>
                <c:pt idx="81">
                  <c:v>0.82751012207158992</c:v>
                </c:pt>
                <c:pt idx="82">
                  <c:v>0.96673181232315852</c:v>
                </c:pt>
                <c:pt idx="83">
                  <c:v>1.1048147290085883</c:v>
                </c:pt>
                <c:pt idx="84">
                  <c:v>1.2411714931638005</c:v>
                </c:pt>
                <c:pt idx="85">
                  <c:v>1.3752099151346084</c:v>
                </c:pt>
                <c:pt idx="86">
                  <c:v>1.506335317799228</c:v>
                </c:pt>
                <c:pt idx="87">
                  <c:v>1.6339529168898179</c:v>
                </c:pt>
                <c:pt idx="88">
                  <c:v>1.7574702498376367</c:v>
                </c:pt>
                <c:pt idx="89">
                  <c:v>1.8762996441948383</c:v>
                </c:pt>
                <c:pt idx="90">
                  <c:v>1.9898607163434652</c:v>
                </c:pt>
                <c:pt idx="91">
                  <c:v>2.0975828908907119</c:v>
                </c:pt>
                <c:pt idx="92">
                  <c:v>2.198907930871048</c:v>
                </c:pt>
                <c:pt idx="93">
                  <c:v>2.2932924686320386</c:v>
                </c:pt>
                <c:pt idx="94">
                  <c:v>2.380210527073412</c:v>
                </c:pt>
                <c:pt idx="95">
                  <c:v>2.4591560207396572</c:v>
                </c:pt>
                <c:pt idx="96">
                  <c:v>2.5296452261366609</c:v>
                </c:pt>
                <c:pt idx="97">
                  <c:v>2.5912192105539678</c:v>
                </c:pt>
                <c:pt idx="98">
                  <c:v>2.6434462086272994</c:v>
                </c:pt>
                <c:pt idx="99">
                  <c:v>2.6859239358721196</c:v>
                </c:pt>
                <c:pt idx="100">
                  <c:v>2.7182818284590451</c:v>
                </c:pt>
                <c:pt idx="101">
                  <c:v>2.7401831985866747</c:v>
                </c:pt>
                <c:pt idx="102">
                  <c:v>2.7513272949373131</c:v>
                </c:pt>
                <c:pt idx="103">
                  <c:v>2.7514512578766182</c:v>
                </c:pt>
                <c:pt idx="104">
                  <c:v>2.7403319592795414</c:v>
                </c:pt>
                <c:pt idx="105">
                  <c:v>2.7177877171321034</c:v>
                </c:pt>
                <c:pt idx="106">
                  <c:v>2.6836798753713582</c:v>
                </c:pt>
                <c:pt idx="107">
                  <c:v>2.637914239784044</c:v>
                </c:pt>
                <c:pt idx="108">
                  <c:v>2.5804423611872847</c:v>
                </c:pt>
                <c:pt idx="109">
                  <c:v>2.5112626575616046</c:v>
                </c:pt>
                <c:pt idx="110">
                  <c:v>2.4304213672964803</c:v>
                </c:pt>
                <c:pt idx="111">
                  <c:v>2.3380133262405693</c:v>
                </c:pt>
                <c:pt idx="112">
                  <c:v>2.2341825618212439</c:v>
                </c:pt>
                <c:pt idx="113">
                  <c:v>2.119122698109706</c:v>
                </c:pt>
                <c:pt idx="114">
                  <c:v>1.9930771663569495</c:v>
                </c:pt>
                <c:pt idx="115">
                  <c:v>1.8563392162102987</c:v>
                </c:pt>
                <c:pt idx="116">
                  <c:v>1.7092517235381852</c:v>
                </c:pt>
                <c:pt idx="117">
                  <c:v>1.5522067915397848</c:v>
                </c:pt>
                <c:pt idx="118">
                  <c:v>1.3856451425940133</c:v>
                </c:pt>
                <c:pt idx="119">
                  <c:v>1.210055299106124</c:v>
                </c:pt>
                <c:pt idx="120">
                  <c:v>1.0259725524374512</c:v>
                </c:pt>
                <c:pt idx="121">
                  <c:v>0.83397771985148828</c:v>
                </c:pt>
                <c:pt idx="122">
                  <c:v>0.63469569027460737</c:v>
                </c:pt>
                <c:pt idx="123">
                  <c:v>0.42879376054889162</c:v>
                </c:pt>
                <c:pt idx="124">
                  <c:v>0.21697976474494191</c:v>
                </c:pt>
                <c:pt idx="125">
                  <c:v>4.1690943625288097E-15</c:v>
                </c:pt>
                <c:pt idx="126">
                  <c:v>-0.22136304675147783</c:v>
                </c:pt>
                <c:pt idx="127">
                  <c:v>-0.44629316588575524</c:v>
                </c:pt>
                <c:pt idx="128">
                  <c:v>-0.67394307986841329</c:v>
                </c:pt>
                <c:pt idx="129">
                  <c:v>-0.90343727864416778</c:v>
                </c:pt>
                <c:pt idx="130">
                  <c:v>-1.1338750276977083</c:v>
                </c:pt>
                <c:pt idx="131">
                  <c:v>-1.3643335399790895</c:v>
                </c:pt>
                <c:pt idx="132">
                  <c:v>-1.5938713020396811</c:v>
                </c:pt>
                <c:pt idx="133">
                  <c:v>-1.8215315438992572</c:v>
                </c:pt>
                <c:pt idx="134">
                  <c:v>-2.0463458413657967</c:v>
                </c:pt>
                <c:pt idx="135">
                  <c:v>-2.2673378387601475</c:v>
                </c:pt>
                <c:pt idx="136">
                  <c:v>-2.4835270792624295</c:v>
                </c:pt>
                <c:pt idx="137">
                  <c:v>-2.6939329293987666</c:v>
                </c:pt>
                <c:pt idx="138">
                  <c:v>-2.8975785835299828</c:v>
                </c:pt>
                <c:pt idx="139">
                  <c:v>-3.0934951335911118</c:v>
                </c:pt>
                <c:pt idx="140">
                  <c:v>-3.280725688766065</c:v>
                </c:pt>
                <c:pt idx="141">
                  <c:v>-3.4583295292681822</c:v>
                </c:pt>
                <c:pt idx="142">
                  <c:v>-3.6253862779383059</c:v>
                </c:pt>
                <c:pt idx="143">
                  <c:v>-3.7810000729700493</c:v>
                </c:pt>
                <c:pt idx="144">
                  <c:v>-3.9243037247302968</c:v>
                </c:pt>
                <c:pt idx="145">
                  <c:v>-4.0544628393637572</c:v>
                </c:pt>
                <c:pt idx="146">
                  <c:v>-4.1706798916565484</c:v>
                </c:pt>
                <c:pt idx="147">
                  <c:v>-4.2721982294871212</c:v>
                </c:pt>
                <c:pt idx="148">
                  <c:v>-4.3583059921154383</c:v>
                </c:pt>
                <c:pt idx="149">
                  <c:v>-4.4283399245549706</c:v>
                </c:pt>
                <c:pt idx="150">
                  <c:v>-4.4816890703380645</c:v>
                </c:pt>
                <c:pt idx="151">
                  <c:v>-4.5177983251249643</c:v>
                </c:pt>
                <c:pt idx="152">
                  <c:v>-4.536171833820994</c:v>
                </c:pt>
                <c:pt idx="153">
                  <c:v>-4.5363762141558039</c:v>
                </c:pt>
                <c:pt idx="154">
                  <c:v>-4.5180435900435363</c:v>
                </c:pt>
                <c:pt idx="155">
                  <c:v>-4.4808744184832427</c:v>
                </c:pt>
                <c:pt idx="156">
                  <c:v>-4.4246400942746282</c:v>
                </c:pt>
                <c:pt idx="157">
                  <c:v>-4.3491853174147135</c:v>
                </c:pt>
                <c:pt idx="158">
                  <c:v>-4.2544302087051378</c:v>
                </c:pt>
                <c:pt idx="159">
                  <c:v>-4.1403721598367476</c:v>
                </c:pt>
                <c:pt idx="160">
                  <c:v>-4.0070874050257963</c:v>
                </c:pt>
                <c:pt idx="161">
                  <c:v>-3.8547323021531881</c:v>
                </c:pt>
                <c:pt idx="162">
                  <c:v>-3.6835443123019926</c:v>
                </c:pt>
                <c:pt idx="163">
                  <c:v>-3.4938426675969221</c:v>
                </c:pt>
                <c:pt idx="164">
                  <c:v>-3.2860287183194448</c:v>
                </c:pt>
                <c:pt idx="165">
                  <c:v>-3.0605859514007352</c:v>
                </c:pt>
                <c:pt idx="166">
                  <c:v>-2.8180796735782576</c:v>
                </c:pt>
                <c:pt idx="167">
                  <c:v>-2.5591563537368396</c:v>
                </c:pt>
                <c:pt idx="168">
                  <c:v>-2.2845426202370582</c:v>
                </c:pt>
                <c:pt idx="169">
                  <c:v>-1.9950439103596687</c:v>
                </c:pt>
                <c:pt idx="170">
                  <c:v>-1.6915427703581245</c:v>
                </c:pt>
                <c:pt idx="171">
                  <c:v>-1.3749968060091466</c:v>
                </c:pt>
                <c:pt idx="172">
                  <c:v>-1.0464362849774511</c:v>
                </c:pt>
                <c:pt idx="173">
                  <c:v>-0.70696139376046063</c:v>
                </c:pt>
                <c:pt idx="174">
                  <c:v>-0.35773915344650126</c:v>
                </c:pt>
                <c:pt idx="175">
                  <c:v>-1.2689812723546264E-14</c:v>
                </c:pt>
                <c:pt idx="176">
                  <c:v>0.36496596372614259</c:v>
                </c:pt>
                <c:pt idx="177">
                  <c:v>0.73581303556394995</c:v>
                </c:pt>
                <c:pt idx="178">
                  <c:v>1.1111442910202076</c:v>
                </c:pt>
                <c:pt idx="179">
                  <c:v>1.4895162580440773</c:v>
                </c:pt>
                <c:pt idx="180">
                  <c:v>1.8694438764809078</c:v>
                </c:pt>
                <c:pt idx="181">
                  <c:v>2.2494057276931279</c:v>
                </c:pt>
                <c:pt idx="182">
                  <c:v>2.6278495184313204</c:v>
                </c:pt>
                <c:pt idx="183">
                  <c:v>3.0031978016779393</c:v>
                </c:pt>
                <c:pt idx="184">
                  <c:v>3.3738539158685281</c:v>
                </c:pt>
                <c:pt idx="185">
                  <c:v>3.7382081226271118</c:v>
                </c:pt>
                <c:pt idx="186">
                  <c:v>4.0946439219397215</c:v>
                </c:pt>
                <c:pt idx="187">
                  <c:v>4.4415445225392531</c:v>
                </c:pt>
                <c:pt idx="188">
                  <c:v>4.777299444191029</c:v>
                </c:pt>
                <c:pt idx="189">
                  <c:v>5.1003112275590006</c:v>
                </c:pt>
                <c:pt idx="190">
                  <c:v>5.409002226400939</c:v>
                </c:pt>
                <c:pt idx="191">
                  <c:v>5.7018214559948142</c:v>
                </c:pt>
                <c:pt idx="192">
                  <c:v>5.9772514709412468</c:v>
                </c:pt>
                <c:pt idx="193">
                  <c:v>6.2338152448244504</c:v>
                </c:pt>
                <c:pt idx="194">
                  <c:v>6.4700830236505809</c:v>
                </c:pt>
                <c:pt idx="195">
                  <c:v>6.6846791245222628</c:v>
                </c:pt>
                <c:pt idx="196">
                  <c:v>6.8762886506554572</c:v>
                </c:pt>
                <c:pt idx="197">
                  <c:v>7.0436640936028416</c:v>
                </c:pt>
                <c:pt idx="198">
                  <c:v>7.1856317934205478</c:v>
                </c:pt>
                <c:pt idx="199">
                  <c:v>7.3010982275043821</c:v>
                </c:pt>
                <c:pt idx="200">
                  <c:v>7.3890560989306504</c:v>
                </c:pt>
                <c:pt idx="201">
                  <c:v>7.4485901953669433</c:v>
                </c:pt>
                <c:pt idx="202">
                  <c:v>7.4788829899714804</c:v>
                </c:pt>
                <c:pt idx="203">
                  <c:v>7.4792199561767951</c:v>
                </c:pt>
                <c:pt idx="204">
                  <c:v>7.4489945688551495</c:v>
                </c:pt>
                <c:pt idx="205">
                  <c:v>7.3877129650893885</c:v>
                </c:pt>
                <c:pt idx="206">
                  <c:v>7.2949982386232</c:v>
                </c:pt>
                <c:pt idx="207">
                  <c:v>7.1705943430383261</c:v>
                </c:pt>
                <c:pt idx="208">
                  <c:v>7.0143695798013459</c:v>
                </c:pt>
                <c:pt idx="209">
                  <c:v>6.8263196485374751</c:v>
                </c:pt>
                <c:pt idx="210">
                  <c:v>6.6065702382206108</c:v>
                </c:pt>
                <c:pt idx="211">
                  <c:v>6.3553791394148345</c:v>
                </c:pt>
                <c:pt idx="212">
                  <c:v>6.073137859258761</c:v>
                </c:pt>
                <c:pt idx="213">
                  <c:v>5.7603727225467116</c:v>
                </c:pt>
                <c:pt idx="214">
                  <c:v>5.4177454440247379</c:v>
                </c:pt>
                <c:pt idx="215">
                  <c:v>5.0460531588803681</c:v>
                </c:pt>
                <c:pt idx="216">
                  <c:v>4.6462279003561608</c:v>
                </c:pt>
                <c:pt idx="217">
                  <c:v>4.2193355154533236</c:v>
                </c:pt>
                <c:pt idx="218">
                  <c:v>3.7665740118058588</c:v>
                </c:pt>
                <c:pt idx="219">
                  <c:v>3.2892713309907462</c:v>
                </c:pt>
                <c:pt idx="220">
                  <c:v>2.7888825457884634</c:v>
                </c:pt>
                <c:pt idx="221">
                  <c:v>2.2669864812120029</c:v>
                </c:pt>
                <c:pt idx="222">
                  <c:v>1.72528176147473</c:v>
                </c:pt>
                <c:pt idx="223">
                  <c:v>1.1655822874566653</c:v>
                </c:pt>
                <c:pt idx="224">
                  <c:v>0.5898121516494883</c:v>
                </c:pt>
                <c:pt idx="225">
                  <c:v>5.2307482052231068E-15</c:v>
                </c:pt>
                <c:pt idx="226">
                  <c:v>-0.60172714747686151</c:v>
                </c:pt>
                <c:pt idx="227">
                  <c:v>-1.2131506029926957</c:v>
                </c:pt>
                <c:pt idx="228">
                  <c:v>-1.8319672274220118</c:v>
                </c:pt>
                <c:pt idx="229">
                  <c:v>-2.4557971376909129</c:v>
                </c:pt>
                <c:pt idx="230">
                  <c:v>-3.0821918835341919</c:v>
                </c:pt>
                <c:pt idx="231">
                  <c:v>-3.7086430696823758</c:v>
                </c:pt>
                <c:pt idx="232">
                  <c:v>-4.3325913972368202</c:v>
                </c:pt>
                <c:pt idx="233">
                  <c:v>-4.9514360957462982</c:v>
                </c:pt>
                <c:pt idx="234">
                  <c:v>-5.5625447153273768</c:v>
                </c:pt>
                <c:pt idx="235">
                  <c:v>-6.1632632460793113</c:v>
                </c:pt>
                <c:pt idx="236">
                  <c:v>-6.7509265300450121</c:v>
                </c:pt>
                <c:pt idx="237">
                  <c:v>-7.3228689290720963</c:v>
                </c:pt>
                <c:pt idx="238">
                  <c:v>-7.8764352101416355</c:v>
                </c:pt>
                <c:pt idx="239">
                  <c:v>-8.4089916080671934</c:v>
                </c:pt>
                <c:pt idx="240">
                  <c:v>-8.9179370239315645</c:v>
                </c:pt>
                <c:pt idx="241">
                  <c:v>-9.4007143162330351</c:v>
                </c:pt>
                <c:pt idx="242">
                  <c:v>-9.8548216404644702</c:v>
                </c:pt>
                <c:pt idx="243">
                  <c:v>-10.277823791756807</c:v>
                </c:pt>
                <c:pt idx="244">
                  <c:v>-10.667363504288513</c:v>
                </c:pt>
                <c:pt idx="245">
                  <c:v>-11.02117266040497</c:v>
                </c:pt>
                <c:pt idx="246">
                  <c:v>-11.337083361809533</c:v>
                </c:pt>
                <c:pt idx="247">
                  <c:v>-11.613038814789745</c:v>
                </c:pt>
                <c:pt idx="248">
                  <c:v>-11.847103981231562</c:v>
                </c:pt>
                <c:pt idx="249">
                  <c:v>-12.037475947157478</c:v>
                </c:pt>
                <c:pt idx="250">
                  <c:v>-12.182493960703473</c:v>
                </c:pt>
                <c:pt idx="251">
                  <c:v>-12.280649091829902</c:v>
                </c:pt>
                <c:pt idx="252">
                  <c:v>-12.33059346664335</c:v>
                </c:pt>
                <c:pt idx="253">
                  <c:v>-12.331149029993561</c:v>
                </c:pt>
                <c:pt idx="254">
                  <c:v>-12.281315791001216</c:v>
                </c:pt>
                <c:pt idx="255">
                  <c:v>-12.180279507369987</c:v>
                </c:pt>
                <c:pt idx="256">
                  <c:v>-12.027418765738032</c:v>
                </c:pt>
                <c:pt idx="257">
                  <c:v>-11.822311416929288</c:v>
                </c:pt>
                <c:pt idx="258">
                  <c:v>-11.5647403267704</c:v>
                </c:pt>
                <c:pt idx="259">
                  <c:v>-11.254698405141957</c:v>
                </c:pt>
                <c:pt idx="260">
                  <c:v>-10.892392878128733</c:v>
                </c:pt>
                <c:pt idx="261">
                  <c:v>-10.478248770517114</c:v>
                </c:pt>
                <c:pt idx="262">
                  <c:v>-10.012911568454179</c:v>
                </c:pt>
                <c:pt idx="263">
                  <c:v>-9.4972490348235539</c:v>
                </c:pt>
                <c:pt idx="264">
                  <c:v>-8.9323521528022773</c:v>
                </c:pt>
                <c:pt idx="265">
                  <c:v>-8.3195351761296177</c:v>
                </c:pt>
                <c:pt idx="266">
                  <c:v>-7.6603347678375791</c:v>
                </c:pt>
                <c:pt idx="267">
                  <c:v>-6.9565082125483624</c:v>
                </c:pt>
                <c:pt idx="268">
                  <c:v>-6.2100306909306138</c:v>
                </c:pt>
                <c:pt idx="269">
                  <c:v>-5.4230916085085665</c:v>
                </c:pt>
                <c:pt idx="270">
                  <c:v>-4.5980899747257657</c:v>
                </c:pt>
                <c:pt idx="271">
                  <c:v>-3.7376288319638928</c:v>
                </c:pt>
                <c:pt idx="272">
                  <c:v>-2.8445087380943477</c:v>
                </c:pt>
                <c:pt idx="273">
                  <c:v>-1.92172031008109</c:v>
                </c:pt>
                <c:pt idx="274">
                  <c:v>-0.97243584014189544</c:v>
                </c:pt>
                <c:pt idx="275">
                  <c:v>1.7246395677708486E-14</c:v>
                </c:pt>
                <c:pt idx="276">
                  <c:v>0.99208034720284077</c:v>
                </c:pt>
                <c:pt idx="277">
                  <c:v>2.0001472037167702</c:v>
                </c:pt>
                <c:pt idx="278">
                  <c:v>3.020403335076236</c:v>
                </c:pt>
                <c:pt idx="279">
                  <c:v>4.0489249774355249</c:v>
                </c:pt>
                <c:pt idx="280">
                  <c:v>5.0816753187620858</c:v>
                </c:pt>
                <c:pt idx="281">
                  <c:v>6.11451871441992</c:v>
                </c:pt>
                <c:pt idx="282">
                  <c:v>7.1432355938767067</c:v>
                </c:pt>
                <c:pt idx="283">
                  <c:v>8.1635380115693437</c:v>
                </c:pt>
                <c:pt idx="284">
                  <c:v>9.171085791380861</c:v>
                </c:pt>
                <c:pt idx="285">
                  <c:v>10.161503210735301</c:v>
                </c:pt>
                <c:pt idx="286">
                  <c:v>11.130396167019043</c:v>
                </c:pt>
                <c:pt idx="287">
                  <c:v>12.073369765910254</c:v>
                </c:pt>
                <c:pt idx="288">
                  <c:v>12.986046268251968</c:v>
                </c:pt>
                <c:pt idx="289">
                  <c:v>13.864083329359277</c:v>
                </c:pt>
                <c:pt idx="290">
                  <c:v>14.703192462120185</c:v>
                </c:pt>
                <c:pt idx="291">
                  <c:v>15.499157652948599</c:v>
                </c:pt>
                <c:pt idx="292">
                  <c:v>16.247854057589688</c:v>
                </c:pt>
                <c:pt idx="293">
                  <c:v>16.945266701977282</c:v>
                </c:pt>
                <c:pt idx="294">
                  <c:v>17.587509111810739</c:v>
                </c:pt>
                <c:pt idx="295">
                  <c:v>18.170841793268401</c:v>
                </c:pt>
                <c:pt idx="296">
                  <c:v>18.691690486315903</c:v>
                </c:pt>
                <c:pt idx="297">
                  <c:v>19.146664111410061</c:v>
                </c:pt>
                <c:pt idx="298">
                  <c:v>19.532572330052655</c:v>
                </c:pt>
                <c:pt idx="299">
                  <c:v>19.846442639619706</c:v>
                </c:pt>
                <c:pt idx="300">
                  <c:v>20.085536923187668</c:v>
                </c:pt>
                <c:pt idx="301">
                  <c:v>20.247367375704176</c:v>
                </c:pt>
                <c:pt idx="302">
                  <c:v>20.329711728810928</c:v>
                </c:pt>
                <c:pt idx="303">
                  <c:v>20.330627697923646</c:v>
                </c:pt>
                <c:pt idx="304">
                  <c:v>20.248466576809086</c:v>
                </c:pt>
                <c:pt idx="305">
                  <c:v>20.081885906873772</c:v>
                </c:pt>
                <c:pt idx="306">
                  <c:v>19.829861150690174</c:v>
                </c:pt>
                <c:pt idx="307">
                  <c:v>19.491696301932301</c:v>
                </c:pt>
                <c:pt idx="308">
                  <c:v>19.067033366869911</c:v>
                </c:pt>
                <c:pt idx="309">
                  <c:v>18.555860655872355</c:v>
                </c:pt>
                <c:pt idx="310">
                  <c:v>17.958519826993435</c:v>
                </c:pt>
                <c:pt idx="311">
                  <c:v>17.275711627639033</c:v>
                </c:pt>
                <c:pt idx="312">
                  <c:v>16.508500284549786</c:v>
                </c:pt>
                <c:pt idx="313">
                  <c:v>15.658316496849917</c:v>
                </c:pt>
                <c:pt idx="314">
                  <c:v>14.726958991709262</c:v>
                </c:pt>
                <c:pt idx="315">
                  <c:v>13.71659460722284</c:v>
                </c:pt>
                <c:pt idx="316">
                  <c:v>12.629756872417547</c:v>
                </c:pt>
                <c:pt idx="317">
                  <c:v>11.469343059828617</c:v>
                </c:pt>
                <c:pt idx="318">
                  <c:v>10.238609691837917</c:v>
                </c:pt>
                <c:pt idx="319">
                  <c:v>8.94116648790345</c:v>
                </c:pt>
                <c:pt idx="320">
                  <c:v>7.5809687459233865</c:v>
                </c:pt>
                <c:pt idx="321">
                  <c:v>6.1623081572409486</c:v>
                </c:pt>
                <c:pt idx="322">
                  <c:v>4.6898020611886215</c:v>
                </c:pt>
                <c:pt idx="323">
                  <c:v>3.1683811515672309</c:v>
                </c:pt>
                <c:pt idx="324">
                  <c:v>1.6032756540331861</c:v>
                </c:pt>
                <c:pt idx="325">
                  <c:v>6.6350893518089359E-14</c:v>
                </c:pt>
                <c:pt idx="326">
                  <c:v>-1.6356639706767961</c:v>
                </c:pt>
                <c:pt idx="327">
                  <c:v>-3.2976852392992186</c:v>
                </c:pt>
                <c:pt idx="328">
                  <c:v>-4.9798032246337005</c:v>
                </c:pt>
                <c:pt idx="329">
                  <c:v>-6.6755487337669841</c:v>
                </c:pt>
                <c:pt idx="330">
                  <c:v>-8.3782661888348091</c:v>
                </c:pt>
                <c:pt idx="331">
                  <c:v>-10.081137064558122</c:v>
                </c:pt>
                <c:pt idx="332">
                  <c:v>-11.777204465246877</c:v>
                </c:pt>
                <c:pt idx="333">
                  <c:v>-13.459398763843314</c:v>
                </c:pt>
                <c:pt idx="334">
                  <c:v>-15.12056421966534</c:v>
                </c:pt>
                <c:pt idx="335">
                  <c:v>-16.753486485826855</c:v>
                </c:pt>
                <c:pt idx="336">
                  <c:v>-18.350920911883467</c:v>
                </c:pt>
                <c:pt idx="337">
                  <c:v>-19.905621542083988</c:v>
                </c:pt>
                <c:pt idx="338">
                  <c:v>-21.410370704763039</c:v>
                </c:pt>
                <c:pt idx="339">
                  <c:v>-22.858009083873618</c:v>
                </c:pt>
                <c:pt idx="340">
                  <c:v>-24.241466159495335</c:v>
                </c:pt>
                <c:pt idx="341">
                  <c:v>-25.553790900350968</c:v>
                </c:pt>
                <c:pt idx="342">
                  <c:v>-26.788182587979499</c:v>
                </c:pt>
                <c:pt idx="343">
                  <c:v>-27.938021649236596</c:v>
                </c:pt>
                <c:pt idx="344">
                  <c:v>-28.996900371274641</c:v>
                </c:pt>
                <c:pt idx="345">
                  <c:v>-29.958653371088474</c:v>
                </c:pt>
                <c:pt idx="346">
                  <c:v>-30.817387690132225</c:v>
                </c:pt>
                <c:pt idx="347">
                  <c:v>-31.56751238343254</c:v>
                </c:pt>
                <c:pt idx="348">
                  <c:v>-32.203767472046557</c:v>
                </c:pt>
                <c:pt idx="349">
                  <c:v>-32.721252127671015</c:v>
                </c:pt>
                <c:pt idx="350">
                  <c:v>-33.115451958692312</c:v>
                </c:pt>
                <c:pt idx="351">
                  <c:v>-33.382265268003309</c:v>
                </c:pt>
                <c:pt idx="352">
                  <c:v>-33.518028154492455</c:v>
                </c:pt>
                <c:pt idx="353">
                  <c:v>-33.519538332251891</c:v>
                </c:pt>
                <c:pt idx="354">
                  <c:v>-33.38407754424572</c:v>
                </c:pt>
                <c:pt idx="355">
                  <c:v>-33.109432450435961</c:v>
                </c:pt>
                <c:pt idx="356">
                  <c:v>-32.693913874173013</c:v>
                </c:pt>
                <c:pt idx="357">
                  <c:v>-32.136374295022868</c:v>
                </c:pt>
                <c:pt idx="358">
                  <c:v>-31.436223481107504</c:v>
                </c:pt>
                <c:pt idx="359">
                  <c:v>-30.593442159484457</c:v>
                </c:pt>
                <c:pt idx="360">
                  <c:v>-29.608593629054059</c:v>
                </c:pt>
                <c:pt idx="361">
                  <c:v>-28.482833226970008</c:v>
                </c:pt>
                <c:pt idx="362">
                  <c:v>-27.217915566496359</c:v>
                </c:pt>
                <c:pt idx="363">
                  <c:v>-25.816199471711077</c:v>
                </c:pt>
                <c:pt idx="364">
                  <c:v>-24.280650542359577</c:v>
                </c:pt>
                <c:pt idx="365">
                  <c:v>-22.614841290498973</c:v>
                </c:pt>
                <c:pt idx="366">
                  <c:v>-20.822948799326056</c:v>
                </c:pt>
                <c:pt idx="367">
                  <c:v>-18.909749863696334</c:v>
                </c:pt>
                <c:pt idx="368">
                  <c:v>-16.880613581329794</c:v>
                </c:pt>
                <c:pt idx="369">
                  <c:v>-14.741491373477579</c:v>
                </c:pt>
                <c:pt idx="370">
                  <c:v>-12.498904423916768</c:v>
                </c:pt>
                <c:pt idx="371">
                  <c:v>-10.159928535452067</c:v>
                </c:pt>
                <c:pt idx="372">
                  <c:v>-7.7321764136549875</c:v>
                </c:pt>
                <c:pt idx="373">
                  <c:v>-5.2237773982742652</c:v>
                </c:pt>
                <c:pt idx="374">
                  <c:v>-2.64335467360003</c:v>
                </c:pt>
                <c:pt idx="375">
                  <c:v>-1.1460359326457515E-13</c:v>
                </c:pt>
                <c:pt idx="376">
                  <c:v>2.6967539801728115</c:v>
                </c:pt>
                <c:pt idx="377">
                  <c:v>5.4369637981063059</c:v>
                </c:pt>
                <c:pt idx="378">
                  <c:v>8.2103075003548192</c:v>
                </c:pt>
                <c:pt idx="379">
                  <c:v>11.006119190956927</c:v>
                </c:pt>
                <c:pt idx="380">
                  <c:v>13.813425677119794</c:v>
                </c:pt>
                <c:pt idx="381">
                  <c:v>16.620985111180424</c:v>
                </c:pt>
                <c:pt idx="382">
                  <c:v>19.417327511236902</c:v>
                </c:pt>
                <c:pt idx="383">
                  <c:v>22.190797032783479</c:v>
                </c:pt>
                <c:pt idx="384">
                  <c:v>24.929595853949383</c:v>
                </c:pt>
                <c:pt idx="385">
                  <c:v>27.621829527570004</c:v>
                </c:pt>
                <c:pt idx="386">
                  <c:v>30.255553644357924</c:v>
                </c:pt>
                <c:pt idx="387">
                  <c:v>32.818821642940669</c:v>
                </c:pt>
                <c:pt idx="388">
                  <c:v>35.299733594517711</c:v>
                </c:pt>
                <c:pt idx="389">
                  <c:v>37.686485782439284</c:v>
                </c:pt>
                <c:pt idx="390">
                  <c:v>39.967420890117296</c:v>
                </c:pt>
                <c:pt idx="391">
                  <c:v>42.131078604432112</c:v>
                </c:pt>
                <c:pt idx="392">
                  <c:v>44.166246436200609</c:v>
                </c:pt>
                <c:pt idx="393">
                  <c:v>46.062010554376975</c:v>
                </c:pt>
                <c:pt idx="394">
                  <c:v>47.807806426492945</c:v>
                </c:pt>
                <c:pt idx="395">
                  <c:v>49.393469054445603</c:v>
                </c:pt>
                <c:pt idx="396">
                  <c:v>50.809282592133329</c:v>
                </c:pt>
                <c:pt idx="397">
                  <c:v>52.046029129654926</c:v>
                </c:pt>
                <c:pt idx="398">
                  <c:v>53.095036427844072</c:v>
                </c:pt>
                <c:pt idx="399">
                  <c:v>53.948224386833026</c:v>
                </c:pt>
                <c:pt idx="400">
                  <c:v>54.598150033144236</c:v>
                </c:pt>
                <c:pt idx="401">
                  <c:v>55.038050811511134</c:v>
                </c:pt>
                <c:pt idx="402">
                  <c:v>55.261885970237493</c:v>
                </c:pt>
                <c:pt idx="403">
                  <c:v>55.264375832431995</c:v>
                </c:pt>
                <c:pt idx="404">
                  <c:v>55.041038749900466</c:v>
                </c:pt>
                <c:pt idx="405">
                  <c:v>54.588225541842817</c:v>
                </c:pt>
                <c:pt idx="406">
                  <c:v>53.903151226787102</c:v>
                </c:pt>
                <c:pt idx="407">
                  <c:v>52.983923863384952</c:v>
                </c:pt>
                <c:pt idx="408">
                  <c:v>51.829570323784765</c:v>
                </c:pt>
                <c:pt idx="409">
                  <c:v>50.440058832275973</c:v>
                </c:pt>
                <c:pt idx="410">
                  <c:v>48.816318111737715</c:v>
                </c:pt>
                <c:pt idx="411">
                  <c:v>46.960252991109847</c:v>
                </c:pt>
                <c:pt idx="412">
                  <c:v>44.874756338602673</c:v>
                </c:pt>
                <c:pt idx="413">
                  <c:v>42.563717197647634</c:v>
                </c:pt>
                <c:pt idx="414">
                  <c:v>40.032025015624825</c:v>
                </c:pt>
                <c:pt idx="415">
                  <c:v>37.285569869153207</c:v>
                </c:pt>
                <c:pt idx="416">
                  <c:v>34.331238604148382</c:v>
                </c:pt>
                <c:pt idx="417">
                  <c:v>31.176906823895003</c:v>
                </c:pt>
                <c:pt idx="418">
                  <c:v>27.831426674007684</c:v>
                </c:pt>
                <c:pt idx="419">
                  <c:v>24.304610389294954</c:v>
                </c:pt>
                <c:pt idx="420">
                  <c:v>20.607209584159516</c:v>
                </c:pt>
                <c:pt idx="421">
                  <c:v>16.75089028519303</c:v>
                </c:pt>
                <c:pt idx="422">
                  <c:v>12.748203721998816</c:v>
                </c:pt>
                <c:pt idx="423">
                  <c:v>8.612552909937369</c:v>
                </c:pt>
                <c:pt idx="424">
                  <c:v>4.3581550763689725</c:v>
                </c:pt>
                <c:pt idx="425">
                  <c:v>1.9753833567569861E-13</c:v>
                </c:pt>
                <c:pt idx="426">
                  <c:v>-4.4461956489561354</c:v>
                </c:pt>
                <c:pt idx="427">
                  <c:v>-8.9640378619646697</c:v>
                </c:pt>
                <c:pt idx="428">
                  <c:v>-13.536508614823779</c:v>
                </c:pt>
                <c:pt idx="429">
                  <c:v>-18.146022817991565</c:v>
                </c:pt>
                <c:pt idx="430">
                  <c:v>-22.7744887351027</c:v>
                </c:pt>
                <c:pt idx="431">
                  <c:v>-27.403371692793304</c:v>
                </c:pt>
                <c:pt idx="432">
                  <c:v>-32.013760887927056</c:v>
                </c:pt>
                <c:pt idx="433">
                  <c:v>-36.586439081739641</c:v>
                </c:pt>
                <c:pt idx="434">
                  <c:v>-41.101954954364068</c:v>
                </c:pt>
                <c:pt idx="435">
                  <c:v>-45.540697877757545</c:v>
                </c:pt>
                <c:pt idx="436">
                  <c:v>-49.882974850261711</c:v>
                </c:pt>
                <c:pt idx="437">
                  <c:v>-54.109089322030002</c:v>
                </c:pt>
                <c:pt idx="438">
                  <c:v>-58.199421627329237</c:v>
                </c:pt>
                <c:pt idx="439">
                  <c:v>-62.134510727445587</c:v>
                </c:pt>
                <c:pt idx="440">
                  <c:v>-65.895136956561061</c:v>
                </c:pt>
                <c:pt idx="441">
                  <c:v>-69.462405452666275</c:v>
                </c:pt>
                <c:pt idx="442">
                  <c:v>-72.817829946347814</c:v>
                </c:pt>
                <c:pt idx="443">
                  <c:v>-75.943416572215071</c:v>
                </c:pt>
                <c:pt idx="444">
                  <c:v>-78.821747360873346</c:v>
                </c:pt>
                <c:pt idx="445">
                  <c:v>-81.436063063733002</c:v>
                </c:pt>
                <c:pt idx="446">
                  <c:v>-83.770344958663969</c:v>
                </c:pt>
                <c:pt idx="447">
                  <c:v>-85.809395281540461</c:v>
                </c:pt>
                <c:pt idx="448">
                  <c:v>-87.538915927184703</c:v>
                </c:pt>
                <c:pt idx="449">
                  <c:v>-88.945585063074986</c:v>
                </c:pt>
                <c:pt idx="450">
                  <c:v>-90.017131300521811</c:v>
                </c:pt>
                <c:pt idx="451">
                  <c:v>-90.742405070812836</c:v>
                </c:pt>
                <c:pt idx="452">
                  <c:v>-91.111446858135551</c:v>
                </c:pt>
                <c:pt idx="453">
                  <c:v>-91.115551946896673</c:v>
                </c:pt>
                <c:pt idx="454">
                  <c:v>-90.747331348390887</c:v>
                </c:pt>
                <c:pt idx="455">
                  <c:v>-90.000768580612188</c:v>
                </c:pt>
                <c:pt idx="456">
                  <c:v>-88.871271985369731</c:v>
                </c:pt>
                <c:pt idx="457">
                  <c:v>-87.355722278718886</c:v>
                </c:pt>
                <c:pt idx="458">
                  <c:v>-85.452515044072243</c:v>
                </c:pt>
                <c:pt idx="459">
                  <c:v>-83.16159789213927</c:v>
                </c:pt>
                <c:pt idx="460">
                  <c:v>-80.484502028085757</c:v>
                </c:pt>
                <c:pt idx="461">
                  <c:v>-77.424367983902115</c:v>
                </c:pt>
                <c:pt idx="462">
                  <c:v>-73.985965292939397</c:v>
                </c:pt>
                <c:pt idx="463">
                  <c:v>-70.175705903826511</c:v>
                </c:pt>
                <c:pt idx="464">
                  <c:v>-66.001651152459999</c:v>
                </c:pt>
                <c:pt idx="465">
                  <c:v>-61.473512133448992</c:v>
                </c:pt>
                <c:pt idx="466">
                  <c:v>-56.602643336140822</c:v>
                </c:pt>
                <c:pt idx="467">
                  <c:v>-51.402029435192006</c:v>
                </c:pt>
                <c:pt idx="468">
                  <c:v>-45.886265151367397</c:v>
                </c:pt>
                <c:pt idx="469">
                  <c:v>-40.071528124910287</c:v>
                </c:pt>
                <c:pt idx="470">
                  <c:v>-33.975544771179351</c:v>
                </c:pt>
                <c:pt idx="471">
                  <c:v>-27.617549116361516</c:v>
                </c:pt>
                <c:pt idx="472">
                  <c:v>-21.018234639678003</c:v>
                </c:pt>
                <c:pt idx="473">
                  <c:v>-14.199699177643637</c:v>
                </c:pt>
                <c:pt idx="474">
                  <c:v>-7.1853829754196861</c:v>
                </c:pt>
                <c:pt idx="475">
                  <c:v>7.0791422126862178E-14</c:v>
                </c:pt>
                <c:pt idx="476">
                  <c:v>7.330537340127913</c:v>
                </c:pt>
                <c:pt idx="477">
                  <c:v>14.779199894382437</c:v>
                </c:pt>
                <c:pt idx="478">
                  <c:v>22.317929684275068</c:v>
                </c:pt>
                <c:pt idx="479">
                  <c:v>29.917733798632558</c:v>
                </c:pt>
                <c:pt idx="480">
                  <c:v>37.548784006883849</c:v>
                </c:pt>
                <c:pt idx="481">
                  <c:v>45.180521798810084</c:v>
                </c:pt>
                <c:pt idx="482">
                  <c:v>52.781768531033542</c:v>
                </c:pt>
                <c:pt idx="483">
                  <c:v>60.320840333238209</c:v>
                </c:pt>
                <c:pt idx="484">
                  <c:v>67.765667400618923</c:v>
                </c:pt>
                <c:pt idx="485">
                  <c:v>75.083917273586664</c:v>
                </c:pt>
                <c:pt idx="486">
                  <c:v>82.243121681426359</c:v>
                </c:pt>
                <c:pt idx="487">
                  <c:v>89.210806503443692</c:v>
                </c:pt>
                <c:pt idx="488">
                  <c:v>95.954624379422782</c:v>
                </c:pt>
                <c:pt idx="489">
                  <c:v>102.44248948088453</c:v>
                </c:pt>
                <c:pt idx="490">
                  <c:v>108.64271393598031</c:v>
                </c:pt>
                <c:pt idx="491">
                  <c:v>114.52414538380773</c:v>
                </c:pt>
                <c:pt idx="492">
                  <c:v>120.05630511876815</c:v>
                </c:pt>
                <c:pt idx="493">
                  <c:v>125.20952627225179</c:v>
                </c:pt>
                <c:pt idx="494">
                  <c:v>129.95509146762339</c:v>
                </c:pt>
                <c:pt idx="495">
                  <c:v>134.26536937525381</c:v>
                </c:pt>
                <c:pt idx="496">
                  <c:v>138.11394958723642</c:v>
                </c:pt>
                <c:pt idx="497">
                  <c:v>141.47577522659105</c:v>
                </c:pt>
                <c:pt idx="498">
                  <c:v>144.3272727031796</c:v>
                </c:pt>
                <c:pt idx="499">
                  <c:v>146.6464780283593</c:v>
                </c:pt>
                <c:pt idx="500">
                  <c:v>148.4131591025766</c:v>
                </c:pt>
                <c:pt idx="501">
                  <c:v>149.60893339473631</c:v>
                </c:pt>
                <c:pt idx="502">
                  <c:v>150.21738043927235</c:v>
                </c:pt>
                <c:pt idx="503">
                  <c:v>150.22414858643114</c:v>
                </c:pt>
                <c:pt idx="504">
                  <c:v>149.61705545336449</c:v>
                </c:pt>
                <c:pt idx="505">
                  <c:v>148.38618153821525</c:v>
                </c:pt>
                <c:pt idx="506">
                  <c:v>146.52395647645528</c:v>
                </c:pt>
                <c:pt idx="507">
                  <c:v>144.02523743829715</c:v>
                </c:pt>
                <c:pt idx="508">
                  <c:v>140.88737918798435</c:v>
                </c:pt>
                <c:pt idx="509">
                  <c:v>137.11029535018127</c:v>
                </c:pt>
                <c:pt idx="510">
                  <c:v>132.69651045541261</c:v>
                </c:pt>
                <c:pt idx="511">
                  <c:v>127.65120236557344</c:v>
                </c:pt>
                <c:pt idx="512">
                  <c:v>121.98223471175064</c:v>
                </c:pt>
                <c:pt idx="513">
                  <c:v>115.70017901003536</c:v>
                </c:pt>
                <c:pt idx="514">
                  <c:v>108.81832615639046</c:v>
                </c:pt>
                <c:pt idx="515">
                  <c:v>101.35268703905979</c:v>
                </c:pt>
                <c:pt idx="516">
                  <c:v>93.321982046148236</c:v>
                </c:pt>
                <c:pt idx="517">
                  <c:v>84.747619286954077</c:v>
                </c:pt>
                <c:pt idx="518">
                  <c:v>75.653661388045492</c:v>
                </c:pt>
                <c:pt idx="519">
                  <c:v>66.06678076899685</c:v>
                </c:pt>
                <c:pt idx="520">
                  <c:v>56.016203347867929</c:v>
                </c:pt>
                <c:pt idx="521">
                  <c:v>45.533640672750785</c:v>
                </c:pt>
                <c:pt idx="522">
                  <c:v>34.653210523003388</c:v>
                </c:pt>
                <c:pt idx="523">
                  <c:v>23.411346071724203</c:v>
                </c:pt>
                <c:pt idx="524">
                  <c:v>11.846693749701036</c:v>
                </c:pt>
                <c:pt idx="525">
                  <c:v>-9.3368126507690198E-14</c:v>
                </c:pt>
                <c:pt idx="526">
                  <c:v>-12.08601283833177</c:v>
                </c:pt>
                <c:pt idx="527">
                  <c:v>-24.366781229797382</c:v>
                </c:pt>
                <c:pt idx="528">
                  <c:v>-36.796045388455447</c:v>
                </c:pt>
                <c:pt idx="529">
                  <c:v>-49.326004084949616</c:v>
                </c:pt>
                <c:pt idx="530">
                  <c:v>-61.907478881075534</c:v>
                </c:pt>
                <c:pt idx="531">
                  <c:v>-74.490087311028972</c:v>
                </c:pt>
                <c:pt idx="532">
                  <c:v>-87.022424482285643</c:v>
                </c:pt>
                <c:pt idx="533">
                  <c:v>-99.45225252391603</c:v>
                </c:pt>
                <c:pt idx="534">
                  <c:v>-111.72669726659066</c:v>
                </c:pt>
                <c:pt idx="535">
                  <c:v>-123.79245149645232</c:v>
                </c:pt>
                <c:pt idx="536">
                  <c:v>-135.59598408494651</c:v>
                </c:pt>
                <c:pt idx="537">
                  <c:v>-147.08375425854203</c:v>
                </c:pt>
                <c:pt idx="538">
                  <c:v>-158.20243023639537</c:v>
                </c:pt>
                <c:pt idx="539">
                  <c:v>-168.89911143060942</c:v>
                </c:pt>
                <c:pt idx="540">
                  <c:v>-179.12155337284</c:v>
                </c:pt>
                <c:pt idx="541">
                  <c:v>-188.81839450303767</c:v>
                </c:pt>
                <c:pt idx="542">
                  <c:v>-197.93938393097773</c:v>
                </c:pt>
                <c:pt idx="543">
                  <c:v>-206.4356092593481</c:v>
                </c:pt>
                <c:pt idx="544">
                  <c:v>-214.25972353845199</c:v>
                </c:pt>
                <c:pt idx="545">
                  <c:v>-221.36617040739054</c:v>
                </c:pt>
                <c:pt idx="546">
                  <c:v>-227.71140646488226</c:v>
                </c:pt>
                <c:pt idx="547">
                  <c:v>-233.25411990487092</c:v>
                </c:pt>
                <c:pt idx="548">
                  <c:v>-237.95544444787043</c:v>
                </c:pt>
                <c:pt idx="549">
                  <c:v>-241.77916759861498</c:v>
                </c:pt>
                <c:pt idx="550">
                  <c:v>-244.69193226422038</c:v>
                </c:pt>
                <c:pt idx="551">
                  <c:v>-246.66343077466053</c:v>
                </c:pt>
                <c:pt idx="552">
                  <c:v>-247.66659035908171</c:v>
                </c:pt>
                <c:pt idx="553">
                  <c:v>-247.67774914726562</c:v>
                </c:pt>
                <c:pt idx="554">
                  <c:v>-246.67682178548262</c:v>
                </c:pt>
                <c:pt idx="555">
                  <c:v>-244.64745378002561</c:v>
                </c:pt>
                <c:pt idx="556">
                  <c:v>-241.57716370987168</c:v>
                </c:pt>
                <c:pt idx="557">
                  <c:v>-237.45747248215613</c:v>
                </c:pt>
                <c:pt idx="558">
                  <c:v>-232.28401884042435</c:v>
                </c:pt>
                <c:pt idx="559">
                  <c:v>-226.05666037581977</c:v>
                </c:pt>
                <c:pt idx="560">
                  <c:v>-218.7795593355213</c:v>
                </c:pt>
                <c:pt idx="561">
                  <c:v>-210.46125257056684</c:v>
                </c:pt>
                <c:pt idx="562">
                  <c:v>-201.11470501679949</c:v>
                </c:pt>
                <c:pt idx="563">
                  <c:v>-190.75734615765705</c:v>
                </c:pt>
                <c:pt idx="564">
                  <c:v>-179.41108897602584</c:v>
                </c:pt>
                <c:pt idx="565">
                  <c:v>-167.10233096391028</c:v>
                </c:pt>
                <c:pt idx="566">
                  <c:v>-153.86193682337921</c:v>
                </c:pt>
                <c:pt idx="567">
                  <c:v>-139.72520255959856</c:v>
                </c:pt>
                <c:pt idx="568">
                  <c:v>-124.73180073681466</c:v>
                </c:pt>
                <c:pt idx="569">
                  <c:v>-108.92570674052827</c:v>
                </c:pt>
                <c:pt idx="570">
                  <c:v>-92.355105963492619</c:v>
                </c:pt>
                <c:pt idx="571">
                  <c:v>-75.07228190958179</c:v>
                </c:pt>
                <c:pt idx="572">
                  <c:v>-57.133485287324177</c:v>
                </c:pt>
                <c:pt idx="573">
                  <c:v>-38.598784244174709</c:v>
                </c:pt>
                <c:pt idx="574">
                  <c:v>-19.531895972601291</c:v>
                </c:pt>
                <c:pt idx="575">
                  <c:v>-1.0007844605692714E-12</c:v>
                </c:pt>
                <c:pt idx="576">
                  <c:v>19.926466444511256</c:v>
                </c:pt>
                <c:pt idx="577">
                  <c:v>40.174030512064668</c:v>
                </c:pt>
                <c:pt idx="578">
                  <c:v>60.66642270959268</c:v>
                </c:pt>
                <c:pt idx="579">
                  <c:v>81.324832133498944</c:v>
                </c:pt>
                <c:pt idx="580">
                  <c:v>102.06817724664705</c:v>
                </c:pt>
                <c:pt idx="581">
                  <c:v>122.81339140600423</c:v>
                </c:pt>
                <c:pt idx="582">
                  <c:v>143.4757222718388</c:v>
                </c:pt>
                <c:pt idx="583">
                  <c:v>163.96904415522187</c:v>
                </c:pt>
                <c:pt idx="584">
                  <c:v>184.2061822885008</c:v>
                </c:pt>
                <c:pt idx="585">
                  <c:v>204.09924793431378</c:v>
                </c:pt>
                <c:pt idx="586">
                  <c:v>223.55998318236641</c:v>
                </c:pt>
                <c:pt idx="587">
                  <c:v>242.50011422048786</c:v>
                </c:pt>
                <c:pt idx="588">
                  <c:v>260.83171180719899</c:v>
                </c:pt>
                <c:pt idx="589">
                  <c:v>278.46755761799602</c:v>
                </c:pt>
                <c:pt idx="590">
                  <c:v>295.32151508665027</c:v>
                </c:pt>
                <c:pt idx="591">
                  <c:v>311.30890331660561</c:v>
                </c:pt>
                <c:pt idx="592">
                  <c:v>326.34687259628271</c:v>
                </c:pt>
                <c:pt idx="593">
                  <c:v>340.35478001582692</c:v>
                </c:pt>
                <c:pt idx="594">
                  <c:v>353.25456365217423</c:v>
                </c:pt>
                <c:pt idx="595">
                  <c:v>364.97111376409356</c:v>
                </c:pt>
                <c:pt idx="596">
                  <c:v>375.43263941969366</c:v>
                </c:pt>
                <c:pt idx="597">
                  <c:v>384.57102896559854</c:v>
                </c:pt>
                <c:pt idx="598">
                  <c:v>392.32220274010649</c:v>
                </c:pt>
                <c:pt idx="599">
                  <c:v>398.62645643200784</c:v>
                </c:pt>
                <c:pt idx="600">
                  <c:v>403.42879349273511</c:v>
                </c:pt>
                <c:pt idx="601">
                  <c:v>406.6792450220513</c:v>
                </c:pt>
                <c:pt idx="602">
                  <c:v>408.3331755667935</c:v>
                </c:pt>
                <c:pt idx="603">
                  <c:v>408.35157329822709</c:v>
                </c:pt>
                <c:pt idx="604">
                  <c:v>406.70132306643035</c:v>
                </c:pt>
                <c:pt idx="605">
                  <c:v>403.35546086975518</c:v>
                </c:pt>
                <c:pt idx="606">
                  <c:v>398.29340832387305</c:v>
                </c:pt>
                <c:pt idx="607">
                  <c:v>391.50118576802186</c:v>
                </c:pt>
                <c:pt idx="608">
                  <c:v>382.97160270591775</c:v>
                </c:pt>
                <c:pt idx="609">
                  <c:v>372.70442434504974</c:v>
                </c:pt>
                <c:pt idx="610">
                  <c:v>360.70651307087388</c:v>
                </c:pt>
                <c:pt idx="611">
                  <c:v>346.99194377128663</c:v>
                </c:pt>
                <c:pt idx="612">
                  <c:v>331.582092011778</c:v>
                </c:pt>
                <c:pt idx="613">
                  <c:v>314.5056941524378</c:v>
                </c:pt>
                <c:pt idx="614">
                  <c:v>295.7988785942461</c:v>
                </c:pt>
                <c:pt idx="615">
                  <c:v>275.50516744377296</c:v>
                </c:pt>
                <c:pt idx="616">
                  <c:v>253.67544799182613</c:v>
                </c:pt>
                <c:pt idx="617">
                  <c:v>230.36791351289568</c:v>
                </c:pt>
                <c:pt idx="618">
                  <c:v>205.64797300751786</c:v>
                </c:pt>
                <c:pt idx="619">
                  <c:v>179.58812962915172</c:v>
                </c:pt>
                <c:pt idx="620">
                  <c:v>152.26782765977626</c:v>
                </c:pt>
                <c:pt idx="621">
                  <c:v>123.77326802432228</c:v>
                </c:pt>
                <c:pt idx="622">
                  <c:v>94.197192462445997</c:v>
                </c:pt>
                <c:pt idx="623">
                  <c:v>63.638636606534078</c:v>
                </c:pt>
                <c:pt idx="624">
                  <c:v>32.202652347131796</c:v>
                </c:pt>
                <c:pt idx="625">
                  <c:v>-1.2687235929006572E-13</c:v>
                </c:pt>
                <c:pt idx="626">
                  <c:v>-32.853189076956149</c:v>
                </c:pt>
                <c:pt idx="627">
                  <c:v>-66.235778634995057</c:v>
                </c:pt>
                <c:pt idx="628">
                  <c:v>-100.02202153858882</c:v>
                </c:pt>
                <c:pt idx="629">
                  <c:v>-134.08198057461505</c:v>
                </c:pt>
                <c:pt idx="630">
                  <c:v>-168.28197488813962</c:v>
                </c:pt>
                <c:pt idx="631">
                  <c:v>-202.48505073789764</c:v>
                </c:pt>
                <c:pt idx="632">
                  <c:v>-236.55147513864648</c:v>
                </c:pt>
                <c:pt idx="633">
                  <c:v>-270.33925083508097</c:v>
                </c:pt>
                <c:pt idx="634">
                  <c:v>-303.70465093351811</c:v>
                </c:pt>
                <c:pt idx="635">
                  <c:v>-336.50277140320071</c:v>
                </c:pt>
                <c:pt idx="636">
                  <c:v>-368.58809955013191</c:v>
                </c:pt>
                <c:pt idx="637">
                  <c:v>-399.81509646252744</c:v>
                </c:pt>
                <c:pt idx="638">
                  <c:v>-430.03879132965324</c:v>
                </c:pt>
                <c:pt idx="639">
                  <c:v>-459.11538544470255</c:v>
                </c:pt>
                <c:pt idx="640">
                  <c:v>-486.9028636187478</c:v>
                </c:pt>
                <c:pt idx="641">
                  <c:v>-513.2616106564185</c:v>
                </c:pt>
                <c:pt idx="642">
                  <c:v>-538.05503047595494</c:v>
                </c:pt>
                <c:pt idx="643">
                  <c:v>-561.15016539655755</c:v>
                </c:pt>
                <c:pt idx="644">
                  <c:v>-582.41831306523113</c:v>
                </c:pt>
                <c:pt idx="645">
                  <c:v>-601.73563845397803</c:v>
                </c:pt>
                <c:pt idx="646">
                  <c:v>-618.9837783263398</c:v>
                </c:pt>
                <c:pt idx="647">
                  <c:v>-634.05043555061786</c:v>
                </c:pt>
                <c:pt idx="648">
                  <c:v>-646.82996062554139</c:v>
                </c:pt>
                <c:pt idx="649">
                  <c:v>-657.22391778326903</c:v>
                </c:pt>
                <c:pt idx="650">
                  <c:v>-665.14163304436181</c:v>
                </c:pt>
                <c:pt idx="651">
                  <c:v>-670.50072162012532</c:v>
                </c:pt>
                <c:pt idx="652">
                  <c:v>-673.22759208950265</c:v>
                </c:pt>
                <c:pt idx="653">
                  <c:v>-673.25792482064901</c:v>
                </c:pt>
                <c:pt idx="654">
                  <c:v>-670.53712216150768</c:v>
                </c:pt>
                <c:pt idx="655">
                  <c:v>-665.02072798901941</c:v>
                </c:pt>
                <c:pt idx="656">
                  <c:v>-656.67481428322196</c:v>
                </c:pt>
                <c:pt idx="657">
                  <c:v>-645.47633248005889</c:v>
                </c:pt>
                <c:pt idx="658">
                  <c:v>-631.41342745536417</c:v>
                </c:pt>
                <c:pt idx="659">
                  <c:v>-614.48571210173156</c:v>
                </c:pt>
                <c:pt idx="660">
                  <c:v>-594.70450058002814</c:v>
                </c:pt>
                <c:pt idx="661">
                  <c:v>-572.09299845730152</c:v>
                </c:pt>
                <c:pt idx="662">
                  <c:v>-546.68644808306726</c:v>
                </c:pt>
                <c:pt idx="663">
                  <c:v>-518.53222770543516</c:v>
                </c:pt>
                <c:pt idx="664">
                  <c:v>-487.68990298757643</c:v>
                </c:pt>
                <c:pt idx="665">
                  <c:v>-454.23122975234674</c:v>
                </c:pt>
                <c:pt idx="666">
                  <c:v>-418.24010695851024</c:v>
                </c:pt>
                <c:pt idx="667">
                  <c:v>-379.8124790955211</c:v>
                </c:pt>
                <c:pt idx="668">
                  <c:v>-339.05618737385805</c:v>
                </c:pt>
                <c:pt idx="669">
                  <c:v>-296.09076928483711</c:v>
                </c:pt>
                <c:pt idx="670">
                  <c:v>-251.04720630597728</c:v>
                </c:pt>
                <c:pt idx="671">
                  <c:v>-204.0676197357767</c:v>
                </c:pt>
                <c:pt idx="672">
                  <c:v>-155.3049148530657</c:v>
                </c:pt>
                <c:pt idx="673">
                  <c:v>-104.92237381155164</c:v>
                </c:pt>
                <c:pt idx="674">
                  <c:v>-53.093197897680703</c:v>
                </c:pt>
                <c:pt idx="675">
                  <c:v>3.1387685282205194E-12</c:v>
                </c:pt>
                <c:pt idx="676">
                  <c:v>54.165751641513651</c:v>
                </c:pt>
                <c:pt idx="677">
                  <c:v>109.20433711689826</c:v>
                </c:pt>
                <c:pt idx="678">
                  <c:v>164.90843444909459</c:v>
                </c:pt>
                <c:pt idx="679">
                  <c:v>221.0638133909722</c:v>
                </c:pt>
                <c:pt idx="680">
                  <c:v>277.45007147349742</c:v>
                </c:pt>
                <c:pt idx="681">
                  <c:v>333.8414101503634</c:v>
                </c:pt>
                <c:pt idx="682">
                  <c:v>390.00744867657005</c:v>
                </c:pt>
                <c:pt idx="683">
                  <c:v>445.71407315693818</c:v>
                </c:pt>
                <c:pt idx="684">
                  <c:v>500.72431800464597</c:v>
                </c:pt>
                <c:pt idx="685">
                  <c:v>554.79927686199699</c:v>
                </c:pt>
                <c:pt idx="686">
                  <c:v>607.69903985524138</c:v>
                </c:pt>
                <c:pt idx="687">
                  <c:v>659.18365388479481</c:v>
                </c:pt>
                <c:pt idx="688">
                  <c:v>709.01410249137075</c:v>
                </c:pt>
                <c:pt idx="689">
                  <c:v>756.95330168836676</c:v>
                </c:pt>
                <c:pt idx="690">
                  <c:v>802.76710801303523</c:v>
                </c:pt>
                <c:pt idx="691">
                  <c:v>846.22533492304274</c:v>
                </c:pt>
                <c:pt idx="692">
                  <c:v>887.10277355291089</c:v>
                </c:pt>
                <c:pt idx="693">
                  <c:v>925.18021374619798</c:v>
                </c:pt>
                <c:pt idx="694">
                  <c:v>960.24546119593424</c:v>
                </c:pt>
                <c:pt idx="695">
                  <c:v>992.09434645739441</c:v>
                </c:pt>
                <c:pt idx="696">
                  <c:v>1020.5317215449684</c:v>
                </c:pt>
                <c:pt idx="697">
                  <c:v>1045.372439788985</c:v>
                </c:pt>
                <c:pt idx="698">
                  <c:v>1066.4423146094568</c:v>
                </c:pt>
                <c:pt idx="699">
                  <c:v>1083.5790528621476</c:v>
                </c:pt>
                <c:pt idx="700">
                  <c:v>1096.6331584284585</c:v>
                </c:pt>
                <c:pt idx="701">
                  <c:v>1105.4688017548858</c:v>
                </c:pt>
                <c:pt idx="702">
                  <c:v>1109.9646511001918</c:v>
                </c:pt>
                <c:pt idx="703">
                  <c:v>1110.0146613192339</c:v>
                </c:pt>
                <c:pt idx="704">
                  <c:v>1105.528816101729</c:v>
                </c:pt>
                <c:pt idx="705">
                  <c:v>1096.4338196919789</c:v>
                </c:pt>
                <c:pt idx="706">
                  <c:v>1082.6737342418028</c:v>
                </c:pt>
                <c:pt idx="707">
                  <c:v>1064.2105590933863</c:v>
                </c:pt>
                <c:pt idx="708">
                  <c:v>1041.0247484513291</c:v>
                </c:pt>
                <c:pt idx="709">
                  <c:v>1013.1156640834378</c:v>
                </c:pt>
                <c:pt idx="710">
                  <c:v>980.50195988738687</c:v>
                </c:pt>
                <c:pt idx="711">
                  <c:v>943.22189537517158</c:v>
                </c:pt>
                <c:pt idx="712">
                  <c:v>901.33357535805158</c:v>
                </c:pt>
                <c:pt idx="713">
                  <c:v>854.91511336147016</c:v>
                </c:pt>
                <c:pt idx="714">
                  <c:v>804.06471656130952</c:v>
                </c:pt>
                <c:pt idx="715">
                  <c:v>748.90069030896746</c:v>
                </c:pt>
                <c:pt idx="716">
                  <c:v>689.56136060238873</c:v>
                </c:pt>
                <c:pt idx="717">
                  <c:v>626.20491316212951</c:v>
                </c:pt>
                <c:pt idx="718">
                  <c:v>559.00914808578068</c:v>
                </c:pt>
                <c:pt idx="719">
                  <c:v>488.1711493778709</c:v>
                </c:pt>
                <c:pt idx="720">
                  <c:v>413.9068689865037</c:v>
                </c:pt>
                <c:pt idx="721">
                  <c:v>336.45062531951584</c:v>
                </c:pt>
                <c:pt idx="722">
                  <c:v>256.05451656252666</c:v>
                </c:pt>
                <c:pt idx="723">
                  <c:v>172.98774947545053</c:v>
                </c:pt>
                <c:pt idx="724">
                  <c:v>87.535884703392725</c:v>
                </c:pt>
                <c:pt idx="725">
                  <c:v>1.0005339377837801E-11</c:v>
                </c:pt>
                <c:pt idx="726">
                  <c:v>-89.304226874828814</c:v>
                </c:pt>
                <c:pt idx="727">
                  <c:v>-180.04751345734257</c:v>
                </c:pt>
                <c:pt idx="728">
                  <c:v>-271.88804359408488</c:v>
                </c:pt>
                <c:pt idx="729">
                  <c:v>-364.47261131977444</c:v>
                </c:pt>
                <c:pt idx="730">
                  <c:v>-457.43783439563094</c:v>
                </c:pt>
                <c:pt idx="731">
                  <c:v>-550.41143395543463</c:v>
                </c:pt>
                <c:pt idx="732">
                  <c:v>-643.0135763645543</c:v>
                </c:pt>
                <c:pt idx="733">
                  <c:v>-734.85827306423209</c:v>
                </c:pt>
                <c:pt idx="734">
                  <c:v>-825.55483385107937</c:v>
                </c:pt>
                <c:pt idx="735">
                  <c:v>-914.70936873142819</c:v>
                </c:pt>
                <c:pt idx="736">
                  <c:v>-1001.9263331933684</c:v>
                </c:pt>
                <c:pt idx="737">
                  <c:v>-1086.8101114576964</c:v>
                </c:pt>
                <c:pt idx="738">
                  <c:v>-1168.9666320038873</c:v>
                </c:pt>
                <c:pt idx="739">
                  <c:v>-1248.0050094203052</c:v>
                </c:pt>
                <c:pt idx="740">
                  <c:v>-1323.5392063995148</c:v>
                </c:pt>
                <c:pt idx="741">
                  <c:v>-1395.1897094929636</c:v>
                </c:pt>
                <c:pt idx="742">
                  <c:v>-1462.5852120537659</c:v>
                </c:pt>
                <c:pt idx="743">
                  <c:v>-1525.3642976342451</c:v>
                </c:pt>
                <c:pt idx="744">
                  <c:v>-1583.1771169669889</c:v>
                </c:pt>
                <c:pt idx="745">
                  <c:v>-1635.6870515456503</c:v>
                </c:pt>
                <c:pt idx="746">
                  <c:v>-1682.5723567354112</c:v>
                </c:pt>
                <c:pt idx="747">
                  <c:v>-1723.5277772837871</c:v>
                </c:pt>
                <c:pt idx="748">
                  <c:v>-1758.2661280712903</c:v>
                </c:pt>
                <c:pt idx="749">
                  <c:v>-1786.519832938922</c:v>
                </c:pt>
                <c:pt idx="750">
                  <c:v>-1808.0424144560632</c:v>
                </c:pt>
                <c:pt idx="751">
                  <c:v>-1822.6099275486636</c:v>
                </c:pt>
                <c:pt idx="752">
                  <c:v>-1830.0223299941315</c:v>
                </c:pt>
                <c:pt idx="753">
                  <c:v>-1830.1047829060187</c:v>
                </c:pt>
                <c:pt idx="754">
                  <c:v>-1822.7088744788532</c:v>
                </c:pt>
                <c:pt idx="755">
                  <c:v>-1807.7137604411571</c:v>
                </c:pt>
                <c:pt idx="756">
                  <c:v>-1785.0272148727956</c:v>
                </c:pt>
                <c:pt idx="757">
                  <c:v>-1754.5865852809391</c:v>
                </c:pt>
                <c:pt idx="758">
                  <c:v>-1716.3596460969602</c:v>
                </c:pt>
                <c:pt idx="759">
                  <c:v>-1670.3453450538461</c:v>
                </c:pt>
                <c:pt idx="760">
                  <c:v>-1616.5744372294944</c:v>
                </c:pt>
                <c:pt idx="761">
                  <c:v>-1555.1100018951408</c:v>
                </c:pt>
                <c:pt idx="762">
                  <c:v>-1486.0478376890214</c:v>
                </c:pt>
                <c:pt idx="763">
                  <c:v>-1409.5167320420619</c:v>
                </c:pt>
                <c:pt idx="764">
                  <c:v>-1325.6786012140954</c:v>
                </c:pt>
                <c:pt idx="765">
                  <c:v>-1234.7284977544102</c:v>
                </c:pt>
                <c:pt idx="766">
                  <c:v>-1136.8944826780864</c:v>
                </c:pt>
                <c:pt idx="767">
                  <c:v>-1032.437360147323</c:v>
                </c:pt>
                <c:pt idx="768">
                  <c:v>-921.65027296497772</c:v>
                </c:pt>
                <c:pt idx="769">
                  <c:v>-804.8581577214328</c:v>
                </c:pt>
                <c:pt idx="770">
                  <c:v>-682.4170589869326</c:v>
                </c:pt>
                <c:pt idx="771">
                  <c:v>-554.71330250463745</c:v>
                </c:pt>
                <c:pt idx="772">
                  <c:v>-422.16252791548408</c:v>
                </c:pt>
                <c:pt idx="773">
                  <c:v>-285.20858213072853</c:v>
                </c:pt>
                <c:pt idx="774">
                  <c:v>-144.32227506002968</c:v>
                </c:pt>
                <c:pt idx="775">
                  <c:v>-8.5325608647720808E-12</c:v>
                </c:pt>
                <c:pt idx="776">
                  <c:v>147.23777841195169</c:v>
                </c:pt>
                <c:pt idx="777">
                  <c:v>296.84816517377971</c:v>
                </c:pt>
                <c:pt idx="778">
                  <c:v>448.26760072261953</c:v>
                </c:pt>
                <c:pt idx="779">
                  <c:v>600.91374687052394</c:v>
                </c:pt>
                <c:pt idx="780">
                  <c:v>754.18748759107075</c:v>
                </c:pt>
                <c:pt idx="781">
                  <c:v>907.47503879889166</c:v>
                </c:pt>
                <c:pt idx="782">
                  <c:v>1060.1501607012094</c:v>
                </c:pt>
                <c:pt idx="783">
                  <c:v>1211.5764657509701</c:v>
                </c:pt>
                <c:pt idx="784">
                  <c:v>1361.1098146995769</c:v>
                </c:pt>
                <c:pt idx="785">
                  <c:v>1508.1007927361995</c:v>
                </c:pt>
                <c:pt idx="786">
                  <c:v>1651.8972572104972</c:v>
                </c:pt>
                <c:pt idx="787">
                  <c:v>1791.8469479722744</c:v>
                </c:pt>
                <c:pt idx="788">
                  <c:v>1927.3001509234916</c:v>
                </c:pt>
                <c:pt idx="789">
                  <c:v>2057.6124049715768</c:v>
                </c:pt>
                <c:pt idx="790">
                  <c:v>2182.1472421964418</c:v>
                </c:pt>
                <c:pt idx="791">
                  <c:v>2300.2789507029761</c:v>
                </c:pt>
                <c:pt idx="792">
                  <c:v>2411.3953493245062</c:v>
                </c:pt>
                <c:pt idx="793">
                  <c:v>2514.9005630761471</c:v>
                </c:pt>
                <c:pt idx="794">
                  <c:v>2610.2177880291824</c:v>
                </c:pt>
                <c:pt idx="795">
                  <c:v>2696.7920340920873</c:v>
                </c:pt>
                <c:pt idx="796">
                  <c:v>2774.0928340417186</c:v>
                </c:pt>
                <c:pt idx="797">
                  <c:v>2841.616907050291</c:v>
                </c:pt>
                <c:pt idx="798">
                  <c:v>2898.8907649026905</c:v>
                </c:pt>
                <c:pt idx="799">
                  <c:v>2945.4732490940391</c:v>
                </c:pt>
                <c:pt idx="800">
                  <c:v>2980.9579870417283</c:v>
                </c:pt>
                <c:pt idx="801">
                  <c:v>3004.9757557387006</c:v>
                </c:pt>
                <c:pt idx="802">
                  <c:v>3017.196741317533</c:v>
                </c:pt>
                <c:pt idx="803">
                  <c:v>3017.3326831871886</c:v>
                </c:pt>
                <c:pt idx="804">
                  <c:v>3005.1388916471751</c:v>
                </c:pt>
                <c:pt idx="805">
                  <c:v>2980.416128176651</c:v>
                </c:pt>
                <c:pt idx="806">
                  <c:v>2943.0123379393904</c:v>
                </c:pt>
                <c:pt idx="807">
                  <c:v>2892.8242244377839</c:v>
                </c:pt>
                <c:pt idx="808">
                  <c:v>2829.7986566914083</c:v>
                </c:pt>
                <c:pt idx="809">
                  <c:v>2753.9338998052276</c:v>
                </c:pt>
                <c:pt idx="810">
                  <c:v>2665.2806603303611</c:v>
                </c:pt>
                <c:pt idx="811">
                  <c:v>2563.9429384030254</c:v>
                </c:pt>
                <c:pt idx="812">
                  <c:v>2450.0786792758154</c:v>
                </c:pt>
                <c:pt idx="813">
                  <c:v>2323.9002175254918</c:v>
                </c:pt>
                <c:pt idx="814">
                  <c:v>2185.6745079336624</c:v>
                </c:pt>
                <c:pt idx="815">
                  <c:v>2035.7231377873215</c:v>
                </c:pt>
                <c:pt idx="816">
                  <c:v>1874.4221161329692</c:v>
                </c:pt>
                <c:pt idx="817">
                  <c:v>1702.2014363403919</c:v>
                </c:pt>
                <c:pt idx="818">
                  <c:v>1519.5444091839272</c:v>
                </c:pt>
                <c:pt idx="819">
                  <c:v>1326.9867645318323</c:v>
                </c:pt>
                <c:pt idx="820">
                  <c:v>1125.1155206403914</c:v>
                </c:pt>
                <c:pt idx="821">
                  <c:v>914.56762097972444</c:v>
                </c:pt>
                <c:pt idx="822">
                  <c:v>696.02833946678322</c:v>
                </c:pt>
                <c:pt idx="823">
                  <c:v>470.22945594514391</c:v>
                </c:pt>
                <c:pt idx="824">
                  <c:v>237.9472047273195</c:v>
                </c:pt>
                <c:pt idx="825">
                  <c:v>9.3829696424419435E-13</c:v>
                </c:pt>
                <c:pt idx="826">
                  <c:v>-242.7540571184027</c:v>
                </c:pt>
                <c:pt idx="827">
                  <c:v>-489.41988409032831</c:v>
                </c:pt>
                <c:pt idx="828">
                  <c:v>-739.06832827708013</c:v>
                </c:pt>
                <c:pt idx="829">
                  <c:v>-990.73927632155926</c:v>
                </c:pt>
                <c:pt idx="830">
                  <c:v>-1243.4449528873017</c:v>
                </c:pt>
                <c:pt idx="831">
                  <c:v>-1496.1733990971429</c:v>
                </c:pt>
                <c:pt idx="832">
                  <c:v>-1747.892120084256</c:v>
                </c:pt>
                <c:pt idx="833">
                  <c:v>-1997.5518901632963</c:v>
                </c:pt>
                <c:pt idx="834">
                  <c:v>-2244.0907032539144</c:v>
                </c:pt>
                <c:pt idx="835">
                  <c:v>-2486.4378553438823</c:v>
                </c:pt>
                <c:pt idx="836">
                  <c:v>-2723.5181449741553</c:v>
                </c:pt>
                <c:pt idx="837">
                  <c:v>-2954.2561769610074</c:v>
                </c:pt>
                <c:pt idx="838">
                  <c:v>-3177.5807538511408</c:v>
                </c:pt>
                <c:pt idx="839">
                  <c:v>-3392.4293389330746</c:v>
                </c:pt>
                <c:pt idx="840">
                  <c:v>-3597.7525740089063</c:v>
                </c:pt>
                <c:pt idx="841">
                  <c:v>-3792.518834567777</c:v>
                </c:pt>
                <c:pt idx="842">
                  <c:v>-3975.7188044986706</c:v>
                </c:pt>
                <c:pt idx="843">
                  <c:v>-4146.3700520393768</c:v>
                </c:pt>
                <c:pt idx="844">
                  <c:v>-4303.5215882835419</c:v>
                </c:pt>
                <c:pt idx="845">
                  <c:v>-4446.2583892622915</c:v>
                </c:pt>
                <c:pt idx="846">
                  <c:v>-4573.7058623813818</c:v>
                </c:pt>
                <c:pt idx="847">
                  <c:v>-4685.0342378349314</c:v>
                </c:pt>
                <c:pt idx="848">
                  <c:v>-4779.4628655312326</c:v>
                </c:pt>
                <c:pt idx="849">
                  <c:v>-4856.2643980595603</c:v>
                </c:pt>
                <c:pt idx="850">
                  <c:v>-4914.7688402991344</c:v>
                </c:pt>
                <c:pt idx="851">
                  <c:v>-4954.3674464245887</c:v>
                </c:pt>
                <c:pt idx="852">
                  <c:v>-4974.5164452973268</c:v>
                </c:pt>
                <c:pt idx="853">
                  <c:v>-4974.7405755494119</c:v>
                </c:pt>
                <c:pt idx="854">
                  <c:v>-4954.6364120669004</c:v>
                </c:pt>
                <c:pt idx="855">
                  <c:v>-4913.8754660625582</c:v>
                </c:pt>
                <c:pt idx="856">
                  <c:v>-4852.2070414935806</c:v>
                </c:pt>
                <c:pt idx="857">
                  <c:v>-4769.4608312271839</c:v>
                </c:pt>
                <c:pt idx="858">
                  <c:v>-4665.5492370857655</c:v>
                </c:pt>
                <c:pt idx="859">
                  <c:v>-4540.469398711024</c:v>
                </c:pt>
                <c:pt idx="860">
                  <c:v>-4394.3049170723389</c:v>
                </c:pt>
                <c:pt idx="861">
                  <c:v>-4227.2272594064698</c:v>
                </c:pt>
                <c:pt idx="862">
                  <c:v>-4039.4968334109285</c:v>
                </c:pt>
                <c:pt idx="863">
                  <c:v>-3831.4637196189192</c:v>
                </c:pt>
                <c:pt idx="864">
                  <c:v>-3603.568052057281</c:v>
                </c:pt>
                <c:pt idx="865">
                  <c:v>-3356.340038526349</c:v>
                </c:pt>
                <c:pt idx="866">
                  <c:v>-3090.3996131391555</c:v>
                </c:pt>
                <c:pt idx="867">
                  <c:v>-2806.4557151106965</c:v>
                </c:pt>
                <c:pt idx="868">
                  <c:v>-2505.3051891950195</c:v>
                </c:pt>
                <c:pt idx="869">
                  <c:v>-2187.8313046211942</c:v>
                </c:pt>
                <c:pt idx="870">
                  <c:v>-1855.0018908746463</c:v>
                </c:pt>
                <c:pt idx="871">
                  <c:v>-1507.8670902028643</c:v>
                </c:pt>
                <c:pt idx="872">
                  <c:v>-1147.5567282889974</c:v>
                </c:pt>
                <c:pt idx="873">
                  <c:v>-775.27730612648645</c:v>
                </c:pt>
                <c:pt idx="874">
                  <c:v>-392.30861773754833</c:v>
                </c:pt>
                <c:pt idx="875">
                  <c:v>-2.4740211105937838E-11</c:v>
                </c:pt>
                <c:pt idx="876">
                  <c:v>400.23377751988625</c:v>
                </c:pt>
                <c:pt idx="877">
                  <c:v>806.91697320333753</c:v>
                </c:pt>
                <c:pt idx="878">
                  <c:v>1218.5176733312287</c:v>
                </c:pt>
                <c:pt idx="879">
                  <c:v>1633.4529185893834</c:v>
                </c:pt>
                <c:pt idx="880">
                  <c:v>2050.09414276999</c:v>
                </c:pt>
                <c:pt idx="881">
                  <c:v>2466.7729077471927</c:v>
                </c:pt>
                <c:pt idx="882">
                  <c:v>2881.786917272033</c:v>
                </c:pt>
                <c:pt idx="883">
                  <c:v>3293.4062906394511</c:v>
                </c:pt>
                <c:pt idx="884">
                  <c:v>3699.8800758351581</c:v>
                </c:pt>
                <c:pt idx="885">
                  <c:v>4099.4429803794865</c:v>
                </c:pt>
                <c:pt idx="886">
                  <c:v>4490.3222967566262</c:v>
                </c:pt>
                <c:pt idx="887">
                  <c:v>4870.7449980528363</c:v>
                </c:pt>
                <c:pt idx="888">
                  <c:v>5238.9449782417414</c:v>
                </c:pt>
                <c:pt idx="889">
                  <c:v>5593.1704104461505</c:v>
                </c:pt>
                <c:pt idx="890">
                  <c:v>5931.6911954846046</c:v>
                </c:pt>
                <c:pt idx="891">
                  <c:v>6252.806472082767</c:v>
                </c:pt>
                <c:pt idx="892">
                  <c:v>6554.8521592994557</c:v>
                </c:pt>
                <c:pt idx="893">
                  <c:v>6836.2085009913053</c:v>
                </c:pt>
                <c:pt idx="894">
                  <c:v>7095.3075815202646</c:v>
                </c:pt>
                <c:pt idx="895">
                  <c:v>7330.6407814056502</c:v>
                </c:pt>
                <c:pt idx="896">
                  <c:v>7540.7661412340649</c:v>
                </c:pt>
                <c:pt idx="897">
                  <c:v>7724.3156018768095</c:v>
                </c:pt>
                <c:pt idx="898">
                  <c:v>7880.0020889227262</c:v>
                </c:pt>
                <c:pt idx="899">
                  <c:v>8006.6264092245528</c:v>
                </c:pt>
                <c:pt idx="900">
                  <c:v>8103.0839275753842</c:v>
                </c:pt>
                <c:pt idx="901">
                  <c:v>8168.3709917844999</c:v>
                </c:pt>
                <c:pt idx="902">
                  <c:v>8201.5910748092883</c:v>
                </c:pt>
                <c:pt idx="903">
                  <c:v>8201.960603123307</c:v>
                </c:pt>
                <c:pt idx="904">
                  <c:v>8168.8144411600724</c:v>
                </c:pt>
                <c:pt idx="905">
                  <c:v>8101.6110024688733</c:v>
                </c:pt>
                <c:pt idx="906">
                  <c:v>7999.9369591513941</c:v>
                </c:pt>
                <c:pt idx="907">
                  <c:v>7863.5115222153609</c:v>
                </c:pt>
                <c:pt idx="908">
                  <c:v>7692.1902666820724</c:v>
                </c:pt>
                <c:pt idx="909">
                  <c:v>7485.9684766178707</c:v>
                </c:pt>
                <c:pt idx="910">
                  <c:v>7244.9839867193095</c:v>
                </c:pt>
                <c:pt idx="911">
                  <c:v>6969.5194986668357</c:v>
                </c:pt>
                <c:pt idx="912">
                  <c:v>6660.0043521704329</c:v>
                </c:pt>
                <c:pt idx="913">
                  <c:v>6317.0157324515203</c:v>
                </c:pt>
                <c:pt idx="914">
                  <c:v>5941.2792978422412</c:v>
                </c:pt>
                <c:pt idx="915">
                  <c:v>5533.6692132209082</c:v>
                </c:pt>
                <c:pt idx="916">
                  <c:v>5095.2075771460595</c:v>
                </c:pt>
                <c:pt idx="917">
                  <c:v>4627.0632327809162</c:v>
                </c:pt>
                <c:pt idx="918">
                  <c:v>4130.5499550212071</c:v>
                </c:pt>
                <c:pt idx="919">
                  <c:v>3607.1240086326084</c:v>
                </c:pt>
                <c:pt idx="920">
                  <c:v>3058.381074673955</c:v>
                </c:pt>
                <c:pt idx="921">
                  <c:v>2486.0525450061377</c:v>
                </c:pt>
                <c:pt idx="922">
                  <c:v>1892.001187265083</c:v>
                </c:pt>
                <c:pt idx="923">
                  <c:v>1278.2161853019418</c:v>
                </c:pt>
                <c:pt idx="924">
                  <c:v>646.80756274282624</c:v>
                </c:pt>
                <c:pt idx="925">
                  <c:v>5.0999831099311939E-12</c:v>
                </c:pt>
                <c:pt idx="926">
                  <c:v>-659.87394224966079</c:v>
                </c:pt>
                <c:pt idx="927">
                  <c:v>-1330.3811774091942</c:v>
                </c:pt>
                <c:pt idx="928">
                  <c:v>-2008.9960067452632</c:v>
                </c:pt>
                <c:pt idx="929">
                  <c:v>-2693.1085715655572</c:v>
                </c:pt>
                <c:pt idx="930">
                  <c:v>-3380.0338201225895</c:v>
                </c:pt>
                <c:pt idx="931">
                  <c:v>-4067.0209629896367</c:v>
                </c:pt>
                <c:pt idx="932">
                  <c:v>-4751.2633881317861</c:v>
                </c:pt>
                <c:pt idx="933">
                  <c:v>-5429.909004434905</c:v>
                </c:pt>
                <c:pt idx="934">
                  <c:v>-6100.0709800689237</c:v>
                </c:pt>
                <c:pt idx="935">
                  <c:v>-6758.83883977402</c:v>
                </c:pt>
                <c:pt idx="936">
                  <c:v>-7403.2898829617334</c:v>
                </c:pt>
                <c:pt idx="937">
                  <c:v>-8030.5008824459337</c:v>
                </c:pt>
                <c:pt idx="938">
                  <c:v>-8637.5600216546918</c:v>
                </c:pt>
                <c:pt idx="939">
                  <c:v>-9221.5790263531599</c:v>
                </c:pt>
                <c:pt idx="940">
                  <c:v>-9779.7054452201646</c:v>
                </c:pt>
                <c:pt idx="941">
                  <c:v>-10309.135032094215</c:v>
                </c:pt>
                <c:pt idx="942">
                  <c:v>-10807.124181331699</c:v>
                </c:pt>
                <c:pt idx="943">
                  <c:v>-11271.002366525421</c:v>
                </c:pt>
                <c:pt idx="944">
                  <c:v>-11698.18453181236</c:v>
                </c:pt>
                <c:pt idx="945">
                  <c:v>-12086.183384165262</c:v>
                </c:pt>
                <c:pt idx="946">
                  <c:v>-12432.621534427939</c:v>
                </c:pt>
                <c:pt idx="947">
                  <c:v>-12735.243434415168</c:v>
                </c:pt>
                <c:pt idx="948">
                  <c:v>-12991.927057168336</c:v>
                </c:pt>
                <c:pt idx="949">
                  <c:v>-13200.695267437899</c:v>
                </c:pt>
                <c:pt idx="950">
                  <c:v>-13359.726829661873</c:v>
                </c:pt>
                <c:pt idx="951">
                  <c:v>-13467.367001125005</c:v>
                </c:pt>
                <c:pt idx="952">
                  <c:v>-13522.13765862242</c:v>
                </c:pt>
                <c:pt idx="953">
                  <c:v>-13522.746907813842</c:v>
                </c:pt>
                <c:pt idx="954">
                  <c:v>-13468.09812554298</c:v>
                </c:pt>
                <c:pt idx="955">
                  <c:v>-13357.298386708606</c:v>
                </c:pt>
                <c:pt idx="956">
                  <c:v>-13189.666228813063</c:v>
                </c:pt>
                <c:pt idx="957">
                  <c:v>-12964.738709071986</c:v>
                </c:pt>
                <c:pt idx="958">
                  <c:v>-12682.277710951199</c:v>
                </c:pt>
                <c:pt idx="959">
                  <c:v>-12342.275459190601</c:v>
                </c:pt>
                <c:pt idx="960">
                  <c:v>-11944.959204786033</c:v>
                </c:pt>
                <c:pt idx="961">
                  <c:v>-11490.795044011271</c:v>
                </c:pt>
                <c:pt idx="962">
                  <c:v>-10980.490838378786</c:v>
                </c:pt>
                <c:pt idx="963">
                  <c:v>-10414.99820544029</c:v>
                </c:pt>
                <c:pt idx="964">
                  <c:v>-9795.5135535227873</c:v>
                </c:pt>
                <c:pt idx="965">
                  <c:v>-9123.4781368557105</c:v>
                </c:pt>
                <c:pt idx="966">
                  <c:v>-8400.5771110731275</c:v>
                </c:pt>
                <c:pt idx="967">
                  <c:v>-7628.737572760544</c:v>
                </c:pt>
                <c:pt idx="968">
                  <c:v>-6810.1255705328722</c:v>
                </c:pt>
                <c:pt idx="969">
                  <c:v>-5947.1420790856428</c:v>
                </c:pt>
                <c:pt idx="970">
                  <c:v>-5042.4179317218341</c:v>
                </c:pt>
                <c:pt idx="971">
                  <c:v>-4098.8077110297518</c:v>
                </c:pt>
                <c:pt idx="972">
                  <c:v>-3119.3826016337835</c:v>
                </c:pt>
                <c:pt idx="973">
                  <c:v>-2107.4222132604314</c:v>
                </c:pt>
                <c:pt idx="974">
                  <c:v>-1066.4053867439879</c:v>
                </c:pt>
                <c:pt idx="975">
                  <c:v>5.0433965014401578E-11</c:v>
                </c:pt>
                <c:pt idx="976">
                  <c:v>1087.9482045678228</c:v>
                </c:pt>
                <c:pt idx="977">
                  <c:v>2193.427745333679</c:v>
                </c:pt>
                <c:pt idx="978">
                  <c:v>3312.2744490723467</c:v>
                </c:pt>
                <c:pt idx="979">
                  <c:v>4440.1853862450316</c:v>
                </c:pt>
                <c:pt idx="980">
                  <c:v>5572.7336549219817</c:v>
                </c:pt>
                <c:pt idx="981">
                  <c:v>6705.3839700641502</c:v>
                </c:pt>
                <c:pt idx="982">
                  <c:v>7833.5090107116912</c:v>
                </c:pt>
                <c:pt idx="983">
                  <c:v>8952.4064735780394</c:v>
                </c:pt>
                <c:pt idx="984">
                  <c:v>10057.31677762027</c:v>
                </c:pt>
                <c:pt idx="985">
                  <c:v>11143.441360369437</c:v>
                </c:pt>
                <c:pt idx="986">
                  <c:v>12205.961503198121</c:v>
                </c:pt>
                <c:pt idx="987">
                  <c:v>13240.057619264811</c:v>
                </c:pt>
                <c:pt idx="988">
                  <c:v>14240.928934651194</c:v>
                </c:pt>
                <c:pt idx="989">
                  <c:v>15203.813490190498</c:v>
                </c:pt>
                <c:pt idx="990">
                  <c:v>16124.008388716393</c:v>
                </c:pt>
                <c:pt idx="991">
                  <c:v>16996.890209933619</c:v>
                </c:pt>
                <c:pt idx="992">
                  <c:v>17817.935512859174</c:v>
                </c:pt>
                <c:pt idx="993">
                  <c:v>18582.741343801972</c:v>
                </c:pt>
                <c:pt idx="994">
                  <c:v>19287.045666174283</c:v>
                </c:pt>
                <c:pt idx="995">
                  <c:v>19926.747627055745</c:v>
                </c:pt>
                <c:pt idx="996">
                  <c:v>20497.927574375753</c:v>
                </c:pt>
                <c:pt idx="997">
                  <c:v>20996.86673786445</c:v>
                </c:pt>
                <c:pt idx="998">
                  <c:v>21420.066486537962</c:v>
                </c:pt>
                <c:pt idx="999">
                  <c:v>21764.267075455387</c:v>
                </c:pt>
                <c:pt idx="1000">
                  <c:v>22026.465794806718</c:v>
                </c:pt>
              </c:numCache>
            </c:numRef>
          </c:xVal>
          <c:yVal>
            <c:numRef>
              <c:f>'【解答】演習問題２（様々な螺線）'!$K$32:$K$1032</c:f>
              <c:numCache>
                <c:formatCode>General</c:formatCode>
                <c:ptCount val="1001"/>
                <c:pt idx="0">
                  <c:v>0</c:v>
                </c:pt>
                <c:pt idx="1">
                  <c:v>6.3421574741884687E-2</c:v>
                </c:pt>
                <c:pt idx="2">
                  <c:v>0.12786513283218956</c:v>
                </c:pt>
                <c:pt idx="3">
                  <c:v>0.1930879251930302</c:v>
                </c:pt>
                <c:pt idx="4">
                  <c:v>0.25883911399387016</c:v>
                </c:pt>
                <c:pt idx="5">
                  <c:v>0.32486063447537461</c:v>
                </c:pt>
                <c:pt idx="6">
                  <c:v>0.39088810372125371</c:v>
                </c:pt>
                <c:pt idx="7">
                  <c:v>0.45665177361216486</c:v>
                </c:pt>
                <c:pt idx="8">
                  <c:v>0.52187752495928486</c:v>
                </c:pt>
                <c:pt idx="9">
                  <c:v>0.58628789958620231</c:v>
                </c:pt>
                <c:pt idx="10">
                  <c:v>0.64960316690739872</c:v>
                </c:pt>
                <c:pt idx="11">
                  <c:v>0.71154242134086265</c:v>
                </c:pt>
                <c:pt idx="12">
                  <c:v>0.7718247066923698</c:v>
                </c:pt>
                <c:pt idx="13">
                  <c:v>0.83017016346069472</c:v>
                </c:pt>
                <c:pt idx="14">
                  <c:v>0.88630119483750824</c:v>
                </c:pt>
                <c:pt idx="15">
                  <c:v>0.93994364701392863</c:v>
                </c:pt>
                <c:pt idx="16">
                  <c:v>0.99082799925857801</c:v>
                </c:pt>
                <c:pt idx="17">
                  <c:v>1.038690559100435</c:v>
                </c:pt>
                <c:pt idx="18">
                  <c:v>1.0832746578346477</c:v>
                </c:pt>
                <c:pt idx="19">
                  <c:v>1.1243318414715411</c:v>
                </c:pt>
                <c:pt idx="20">
                  <c:v>1.1616230521691031</c:v>
                </c:pt>
                <c:pt idx="21">
                  <c:v>1.1949197951279391</c:v>
                </c:pt>
                <c:pt idx="22">
                  <c:v>1.2240052858856711</c:v>
                </c:pt>
                <c:pt idx="23">
                  <c:v>1.2486755729255827</c:v>
                </c:pt>
                <c:pt idx="24">
                  <c:v>1.2687406305124915</c:v>
                </c:pt>
                <c:pt idx="25">
                  <c:v>1.2840254166877414</c:v>
                </c:pt>
                <c:pt idx="26">
                  <c:v>1.294370891395235</c:v>
                </c:pt>
                <c:pt idx="27">
                  <c:v>1.2996349897717998</c:v>
                </c:pt>
                <c:pt idx="28">
                  <c:v>1.2996935457181067</c:v>
                </c:pt>
                <c:pt idx="29">
                  <c:v>1.2944411609709074</c:v>
                </c:pt>
                <c:pt idx="30">
                  <c:v>1.2837920150235638</c:v>
                </c:pt>
                <c:pt idx="31">
                  <c:v>1.2676806113896044</c:v>
                </c:pt>
                <c:pt idx="32">
                  <c:v>1.2460624558732232</c:v>
                </c:pt>
                <c:pt idx="33">
                  <c:v>1.2189146627009215</c:v>
                </c:pt>
                <c:pt idx="34">
                  <c:v>1.1862364845796134</c:v>
                </c:pt>
                <c:pt idx="35">
                  <c:v>1.1480497629779418</c:v>
                </c:pt>
                <c:pt idx="36">
                  <c:v>1.1043992951788113</c:v>
                </c:pt>
                <c:pt idx="37">
                  <c:v>1.0553531149215898</c:v>
                </c:pt>
                <c:pt idx="38">
                  <c:v>1.0010026837413193</c:v>
                </c:pt>
                <c:pt idx="39">
                  <c:v>0.94146299041886139</c:v>
                </c:pt>
                <c:pt idx="40">
                  <c:v>0.87687255627921668</c:v>
                </c:pt>
                <c:pt idx="41">
                  <c:v>0.80739334441437138</c:v>
                </c:pt>
                <c:pt idx="42">
                  <c:v>0.73321057126083877</c:v>
                </c:pt>
                <c:pt idx="43">
                  <c:v>0.6545324193294656</c:v>
                </c:pt>
                <c:pt idx="44">
                  <c:v>0.57158965026475639</c:v>
                </c:pt>
                <c:pt idx="45">
                  <c:v>0.48463511780177715</c:v>
                </c:pt>
                <c:pt idx="46">
                  <c:v>0.39394318058906025</c:v>
                </c:pt>
                <c:pt idx="47">
                  <c:v>0.29980901525459475</c:v>
                </c:pt>
                <c:pt idx="48">
                  <c:v>0.20254783050733574</c:v>
                </c:pt>
                <c:pt idx="49">
                  <c:v>0.10249398348712355</c:v>
                </c:pt>
                <c:pt idx="50">
                  <c:v>2.0199283173732387E-16</c:v>
                </c:pt>
                <c:pt idx="51">
                  <c:v>-0.10456449929824324</c:v>
                </c:pt>
                <c:pt idx="52">
                  <c:v>-0.21081396428132831</c:v>
                </c:pt>
                <c:pt idx="53">
                  <c:v>-0.31834816938110427</c:v>
                </c:pt>
                <c:pt idx="54">
                  <c:v>-0.42675355293086864</c:v>
                </c:pt>
                <c:pt idx="55">
                  <c:v>-0.53560463807268932</c:v>
                </c:pt>
                <c:pt idx="56">
                  <c:v>-0.64446553106886895</c:v>
                </c:pt>
                <c:pt idx="57">
                  <c:v>-0.75289149245731501</c:v>
                </c:pt>
                <c:pt idx="58">
                  <c:v>-0.86043057610071005</c:v>
                </c:pt>
                <c:pt idx="59">
                  <c:v>-0.96662533080187218</c:v>
                </c:pt>
                <c:pt idx="60">
                  <c:v>-1.0710145587943929</c:v>
                </c:pt>
                <c:pt idx="61">
                  <c:v>-1.1731351250701529</c:v>
                </c:pt>
                <c:pt idx="62">
                  <c:v>-1.2725238111755972</c:v>
                </c:pt>
                <c:pt idx="63">
                  <c:v>-1.3687192067982497</c:v>
                </c:pt>
                <c:pt idx="64">
                  <c:v>-1.4612636321755386</c:v>
                </c:pt>
                <c:pt idx="65">
                  <c:v>-1.5497050840913171</c:v>
                </c:pt>
                <c:pt idx="66">
                  <c:v>-1.6335991979828688</c:v>
                </c:pt>
                <c:pt idx="67">
                  <c:v>-1.7125112184642957</c:v>
                </c:pt>
                <c:pt idx="68">
                  <c:v>-1.7860179703823875</c:v>
                </c:pt>
                <c:pt idx="69">
                  <c:v>-1.8537098223595747</c:v>
                </c:pt>
                <c:pt idx="70">
                  <c:v>-1.9151926346468049</c:v>
                </c:pt>
                <c:pt idx="71">
                  <c:v>-1.970089683008073</c:v>
                </c:pt>
                <c:pt idx="72">
                  <c:v>-2.0180435502890974</c:v>
                </c:pt>
                <c:pt idx="73">
                  <c:v>-2.0587179772860771</c:v>
                </c:pt>
                <c:pt idx="74">
                  <c:v>-2.0917996645274366</c:v>
                </c:pt>
                <c:pt idx="75">
                  <c:v>-2.1170000166126748</c:v>
                </c:pt>
                <c:pt idx="76">
                  <c:v>-2.134056820818409</c:v>
                </c:pt>
                <c:pt idx="77">
                  <c:v>-2.14273585178291</c:v>
                </c:pt>
                <c:pt idx="78">
                  <c:v>-2.1428323942171121</c:v>
                </c:pt>
                <c:pt idx="79">
                  <c:v>-2.1341726757625041</c:v>
                </c:pt>
                <c:pt idx="80">
                  <c:v>-2.1166152023243283</c:v>
                </c:pt>
                <c:pt idx="81">
                  <c:v>-2.0900519884521844</c:v>
                </c:pt>
                <c:pt idx="82">
                  <c:v>-2.054409675619024</c:v>
                </c:pt>
                <c:pt idx="83">
                  <c:v>-2.0096505315632811</c:v>
                </c:pt>
                <c:pt idx="84">
                  <c:v>-1.955773324206953</c:v>
                </c:pt>
                <c:pt idx="85">
                  <c:v>-1.892814064043973</c:v>
                </c:pt>
                <c:pt idx="86">
                  <c:v>-1.8208466093075364</c:v>
                </c:pt>
                <c:pt idx="87">
                  <c:v>-1.7399831286708631</c:v>
                </c:pt>
                <c:pt idx="88">
                  <c:v>-1.6503744167122267</c:v>
                </c:pt>
                <c:pt idx="89">
                  <c:v>-1.5522100578805271</c:v>
                </c:pt>
                <c:pt idx="90">
                  <c:v>-1.4457184352307402</c:v>
                </c:pt>
                <c:pt idx="91">
                  <c:v>-1.3311665807576887</c:v>
                </c:pt>
                <c:pt idx="92">
                  <c:v>-1.2088598647399393</c:v>
                </c:pt>
                <c:pt idx="93">
                  <c:v>-1.0791415221113061</c:v>
                </c:pt>
                <c:pt idx="94">
                  <c:v>-0.94239201450355037</c:v>
                </c:pt>
                <c:pt idx="95">
                  <c:v>-0.79902822724805267</c:v>
                </c:pt>
                <c:pt idx="96">
                  <c:v>-0.64950250128444587</c:v>
                </c:pt>
                <c:pt idx="97">
                  <c:v>-0.49430150059790989</c:v>
                </c:pt>
                <c:pt idx="98">
                  <c:v>-0.33394491649160901</c:v>
                </c:pt>
                <c:pt idx="99">
                  <c:v>-0.16898401069400742</c:v>
                </c:pt>
                <c:pt idx="100">
                  <c:v>-6.6605975642855548E-16</c:v>
                </c:pt>
                <c:pt idx="101">
                  <c:v>0.17239771415312066</c:v>
                </c:pt>
                <c:pt idx="102">
                  <c:v>0.3475734670712427</c:v>
                </c:pt>
                <c:pt idx="103">
                  <c:v>0.5248673983470723</c:v>
                </c:pt>
                <c:pt idx="104">
                  <c:v>0.70359766006397706</c:v>
                </c:pt>
                <c:pt idx="105">
                  <c:v>0.88306275947608626</c:v>
                </c:pt>
                <c:pt idx="106">
                  <c:v>1.0625440293062993</c:v>
                </c:pt>
                <c:pt idx="107">
                  <c:v>1.2413082181435411</c:v>
                </c:pt>
                <c:pt idx="108">
                  <c:v>1.4186101927780046</c:v>
                </c:pt>
                <c:pt idx="109">
                  <c:v>1.5936957436905932</c:v>
                </c:pt>
                <c:pt idx="110">
                  <c:v>1.7658044843138296</c:v>
                </c:pt>
                <c:pt idx="111">
                  <c:v>1.9341728341086173</c:v>
                </c:pt>
                <c:pt idx="112">
                  <c:v>2.0980370749576016</c:v>
                </c:pt>
                <c:pt idx="113">
                  <c:v>2.2566364698640808</c:v>
                </c:pt>
                <c:pt idx="114">
                  <c:v>2.4092164324683365</c:v>
                </c:pt>
                <c:pt idx="115">
                  <c:v>2.5550317354534871</c:v>
                </c:pt>
                <c:pt idx="116">
                  <c:v>2.6933497455130251</c:v>
                </c:pt>
                <c:pt idx="117">
                  <c:v>2.8234536721946779</c:v>
                </c:pt>
                <c:pt idx="118">
                  <c:v>2.9446458176221122</c:v>
                </c:pt>
                <c:pt idx="119">
                  <c:v>3.0562508138299851</c:v>
                </c:pt>
                <c:pt idx="120">
                  <c:v>3.157618834230405</c:v>
                </c:pt>
                <c:pt idx="121">
                  <c:v>3.2481287655622828</c:v>
                </c:pt>
                <c:pt idx="122">
                  <c:v>3.3271913265608384</c:v>
                </c:pt>
                <c:pt idx="123">
                  <c:v>3.3942521195242987</c:v>
                </c:pt>
                <c:pt idx="124">
                  <c:v>3.4487946009497774</c:v>
                </c:pt>
                <c:pt idx="125">
                  <c:v>3.4903429574618414</c:v>
                </c:pt>
                <c:pt idx="126">
                  <c:v>3.5184648733660038</c:v>
                </c:pt>
                <c:pt idx="127">
                  <c:v>3.5327741763262406</c:v>
                </c:pt>
                <c:pt idx="128">
                  <c:v>3.532933347891035</c:v>
                </c:pt>
                <c:pt idx="129">
                  <c:v>3.5186558858766479</c:v>
                </c:pt>
                <c:pt idx="130">
                  <c:v>3.4897085059593751</c:v>
                </c:pt>
                <c:pt idx="131">
                  <c:v>3.4459131702302153</c:v>
                </c:pt>
                <c:pt idx="132">
                  <c:v>3.3871489309252327</c:v>
                </c:pt>
                <c:pt idx="133">
                  <c:v>3.313353578062201</c:v>
                </c:pt>
                <c:pt idx="134">
                  <c:v>3.2245250802879024</c:v>
                </c:pt>
                <c:pt idx="135">
                  <c:v>3.1207228088696537</c:v>
                </c:pt>
                <c:pt idx="136">
                  <c:v>3.0020685354475378</c:v>
                </c:pt>
                <c:pt idx="137">
                  <c:v>2.8687471948990062</c:v>
                </c:pt>
                <c:pt idx="138">
                  <c:v>2.7210074054527635</c:v>
                </c:pt>
                <c:pt idx="139">
                  <c:v>2.5591617390223025</c:v>
                </c:pt>
                <c:pt idx="140">
                  <c:v>2.383586735608227</c:v>
                </c:pt>
                <c:pt idx="141">
                  <c:v>2.1947226565403617</c:v>
                </c:pt>
                <c:pt idx="142">
                  <c:v>1.9930729722924114</c:v>
                </c:pt>
                <c:pt idx="143">
                  <c:v>1.77920358160062</c:v>
                </c:pt>
                <c:pt idx="144">
                  <c:v>1.5537417596499472</c:v>
                </c:pt>
                <c:pt idx="145">
                  <c:v>1.3173748341536806</c:v>
                </c:pt>
                <c:pt idx="146">
                  <c:v>1.0708485892406037</c:v>
                </c:pt>
                <c:pt idx="147">
                  <c:v>0.81496539817476288</c:v>
                </c:pt>
                <c:pt idx="148">
                  <c:v>0.5505820870618906</c:v>
                </c:pt>
                <c:pt idx="149">
                  <c:v>0.27860753283942852</c:v>
                </c:pt>
                <c:pt idx="150">
                  <c:v>1.6472203319716587E-15</c:v>
                </c:pt>
                <c:pt idx="151">
                  <c:v>-0.28423577834433006</c:v>
                </c:pt>
                <c:pt idx="152">
                  <c:v>-0.57305176829134385</c:v>
                </c:pt>
                <c:pt idx="153">
                  <c:v>-0.86536004395185895</c:v>
                </c:pt>
                <c:pt idx="154">
                  <c:v>-1.1600364281623163</c:v>
                </c:pt>
                <c:pt idx="155">
                  <c:v>-1.4559243549113741</c:v>
                </c:pt>
                <c:pt idx="156">
                  <c:v>-1.7518389421727114</c:v>
                </c:pt>
                <c:pt idx="157">
                  <c:v>-2.0465712627481265</c:v>
                </c:pt>
                <c:pt idx="158">
                  <c:v>-2.3388927996651088</c:v>
                </c:pt>
                <c:pt idx="159">
                  <c:v>-2.6275600716469434</c:v>
                </c:pt>
                <c:pt idx="160">
                  <c:v>-2.9113194131858808</c:v>
                </c:pt>
                <c:pt idx="161">
                  <c:v>-3.1889118928052236</c:v>
                </c:pt>
                <c:pt idx="162">
                  <c:v>-3.4590783522000725</c:v>
                </c:pt>
                <c:pt idx="163">
                  <c:v>-3.7205645481025553</c:v>
                </c:pt>
                <c:pt idx="164">
                  <c:v>-3.9721263779308225</c:v>
                </c:pt>
                <c:pt idx="165">
                  <c:v>-4.212535169556018</c:v>
                </c:pt>
                <c:pt idx="166">
                  <c:v>-4.4405830148621046</c:v>
                </c:pt>
                <c:pt idx="167">
                  <c:v>-4.6550881261837542</c:v>
                </c:pt>
                <c:pt idx="168">
                  <c:v>-4.8549001941917478</c:v>
                </c:pt>
                <c:pt idx="169">
                  <c:v>-5.0389057253560754</c:v>
                </c:pt>
                <c:pt idx="170">
                  <c:v>-5.2060333367590124</c:v>
                </c:pt>
                <c:pt idx="171">
                  <c:v>-5.3552589857554844</c:v>
                </c:pt>
                <c:pt idx="172">
                  <c:v>-5.4856111117898294</c:v>
                </c:pt>
                <c:pt idx="173">
                  <c:v>-5.596175667578704</c:v>
                </c:pt>
                <c:pt idx="174">
                  <c:v>-5.6861010168616577</c:v>
                </c:pt>
                <c:pt idx="175">
                  <c:v>-5.7546026760057307</c:v>
                </c:pt>
                <c:pt idx="176">
                  <c:v>-5.8009678769297626</c:v>
                </c:pt>
                <c:pt idx="177">
                  <c:v>-5.8245599290891974</c:v>
                </c:pt>
                <c:pt idx="178">
                  <c:v>-5.8248223586337646</c:v>
                </c:pt>
                <c:pt idx="179">
                  <c:v>-5.8012828033190322</c:v>
                </c:pt>
                <c:pt idx="180">
                  <c:v>-5.7535566423183875</c:v>
                </c:pt>
                <c:pt idx="181">
                  <c:v>-5.6813503407442676</c:v>
                </c:pt>
                <c:pt idx="182">
                  <c:v>-5.5844644894456357</c:v>
                </c:pt>
                <c:pt idx="183">
                  <c:v>-5.4627965215015344</c:v>
                </c:pt>
                <c:pt idx="184">
                  <c:v>-5.3163430877767093</c:v>
                </c:pt>
                <c:pt idx="185">
                  <c:v>-5.145202074942449</c:v>
                </c:pt>
                <c:pt idx="186">
                  <c:v>-4.9495742504919447</c:v>
                </c:pt>
                <c:pt idx="187">
                  <c:v>-4.7297645204913188</c:v>
                </c:pt>
                <c:pt idx="188">
                  <c:v>-4.4861827871025399</c:v>
                </c:pt>
                <c:pt idx="189">
                  <c:v>-4.2193443942880009</c:v>
                </c:pt>
                <c:pt idx="190">
                  <c:v>-3.9298701515559671</c:v>
                </c:pt>
                <c:pt idx="191">
                  <c:v>-3.6184859271255876</c:v>
                </c:pt>
                <c:pt idx="192">
                  <c:v>-3.2860218034760376</c:v>
                </c:pt>
                <c:pt idx="193">
                  <c:v>-2.9334107898908046</c:v>
                </c:pt>
                <c:pt idx="194">
                  <c:v>-2.5616870883099154</c:v>
                </c:pt>
                <c:pt idx="195">
                  <c:v>-2.1719839105542276</c:v>
                </c:pt>
                <c:pt idx="196">
                  <c:v>-1.7655308467802084</c:v>
                </c:pt>
                <c:pt idx="197">
                  <c:v>-1.3436507868553442</c:v>
                </c:pt>
                <c:pt idx="198">
                  <c:v>-0.90775639820540954</c:v>
                </c:pt>
                <c:pt idx="199">
                  <c:v>-0.45934616556965119</c:v>
                </c:pt>
                <c:pt idx="200">
                  <c:v>-3.6210762651352004E-15</c:v>
                </c:pt>
                <c:pt idx="201">
                  <c:v>0.46862557365030294</c:v>
                </c:pt>
                <c:pt idx="202">
                  <c:v>0.94480263959425892</c:v>
                </c:pt>
                <c:pt idx="203">
                  <c:v>1.426737511277427</c:v>
                </c:pt>
                <c:pt idx="204">
                  <c:v>1.9125767338982114</c:v>
                </c:pt>
                <c:pt idx="205">
                  <c:v>2.4004134524727436</c:v>
                </c:pt>
                <c:pt idx="206">
                  <c:v>2.8882941268009601</c:v>
                </c:pt>
                <c:pt idx="207">
                  <c:v>3.3742255728964561</c:v>
                </c:pt>
                <c:pt idx="208">
                  <c:v>3.8561823086952374</c:v>
                </c:pt>
                <c:pt idx="209">
                  <c:v>4.3321141801666663</c:v>
                </c:pt>
                <c:pt idx="210">
                  <c:v>4.7999542423217765</c:v>
                </c:pt>
                <c:pt idx="211">
                  <c:v>5.2576268680565779</c:v>
                </c:pt>
                <c:pt idx="212">
                  <c:v>5.7030560562906194</c:v>
                </c:pt>
                <c:pt idx="213">
                  <c:v>6.134173909469502</c:v>
                </c:pt>
                <c:pt idx="214">
                  <c:v>6.5489292492036117</c:v>
                </c:pt>
                <c:pt idx="215">
                  <c:v>6.9452963376193848</c:v>
                </c:pt>
                <c:pt idx="216">
                  <c:v>7.3212836709128464</c:v>
                </c:pt>
                <c:pt idx="217">
                  <c:v>7.67494281062275</c:v>
                </c:pt>
                <c:pt idx="218">
                  <c:v>8.0043772172901111</c:v>
                </c:pt>
                <c:pt idx="219">
                  <c:v>8.3077510504472176</c:v>
                </c:pt>
                <c:pt idx="220">
                  <c:v>8.5832978982885475</c:v>
                </c:pt>
                <c:pt idx="221">
                  <c:v>8.8293293999230631</c:v>
                </c:pt>
                <c:pt idx="222">
                  <c:v>9.0442437227968746</c:v>
                </c:pt>
                <c:pt idx="223">
                  <c:v>9.2265338577115017</c:v>
                </c:pt>
                <c:pt idx="224">
                  <c:v>9.3747956938494461</c:v>
                </c:pt>
                <c:pt idx="225">
                  <c:v>9.4877358363585262</c:v>
                </c:pt>
                <c:pt idx="226">
                  <c:v>9.564179129342266</c:v>
                </c:pt>
                <c:pt idx="227">
                  <c:v>9.6030758475569904</c:v>
                </c:pt>
                <c:pt idx="228">
                  <c:v>9.6035085207291839</c:v>
                </c:pt>
                <c:pt idx="229">
                  <c:v>9.5646983551789617</c:v>
                </c:pt>
                <c:pt idx="230">
                  <c:v>9.4860112183683309</c:v>
                </c:pt>
                <c:pt idx="231">
                  <c:v>9.3669631530844892</c:v>
                </c:pt>
                <c:pt idx="232">
                  <c:v>9.2072253892185412</c:v>
                </c:pt>
                <c:pt idx="233">
                  <c:v>9.0066288225062401</c:v>
                </c:pt>
                <c:pt idx="234">
                  <c:v>8.7651679311570483</c:v>
                </c:pt>
                <c:pt idx="235">
                  <c:v>8.4830041030080512</c:v>
                </c:pt>
                <c:pt idx="236">
                  <c:v>8.1604683476957121</c:v>
                </c:pt>
                <c:pt idx="237">
                  <c:v>7.7980633703368429</c:v>
                </c:pt>
                <c:pt idx="238">
                  <c:v>7.396464985344755</c:v>
                </c:pt>
                <c:pt idx="239">
                  <c:v>6.956522851271993</c:v>
                </c:pt>
                <c:pt idx="240">
                  <c:v>6.4792605099598752</c:v>
                </c:pt>
                <c:pt idx="241">
                  <c:v>5.9658747157810144</c:v>
                </c:pt>
                <c:pt idx="242">
                  <c:v>5.4177340433753223</c:v>
                </c:pt>
                <c:pt idx="243">
                  <c:v>4.8363767649942186</c:v>
                </c:pt>
                <c:pt idx="244">
                  <c:v>4.2235079913744356</c:v>
                </c:pt>
                <c:pt idx="245">
                  <c:v>3.5809960729492021</c:v>
                </c:pt>
                <c:pt idx="246">
                  <c:v>2.9108682611637398</c:v>
                </c:pt>
                <c:pt idx="247">
                  <c:v>2.2153056326813725</c:v>
                </c:pt>
                <c:pt idx="248">
                  <c:v>1.4966372823354168</c:v>
                </c:pt>
                <c:pt idx="249">
                  <c:v>0.7573337937892497</c:v>
                </c:pt>
                <c:pt idx="250">
                  <c:v>2.9103138294492587E-14</c:v>
                </c:pt>
                <c:pt idx="251">
                  <c:v>-0.77263295127132436</c:v>
                </c:pt>
                <c:pt idx="252">
                  <c:v>-1.5577162085127025</c:v>
                </c:pt>
                <c:pt idx="253">
                  <c:v>-2.3522924825488563</c:v>
                </c:pt>
                <c:pt idx="254">
                  <c:v>-3.1533059430241583</c:v>
                </c:pt>
                <c:pt idx="255">
                  <c:v>-3.9576127175665654</c:v>
                </c:pt>
                <c:pt idx="256">
                  <c:v>-4.7619919628950163</c:v>
                </c:pt>
                <c:pt idx="257">
                  <c:v>-5.5631574741747318</c:v>
                </c:pt>
                <c:pt idx="258">
                  <c:v>-6.3577697960433639</c:v>
                </c:pt>
                <c:pt idx="259">
                  <c:v>-7.1424487959424292</c:v>
                </c:pt>
                <c:pt idx="260">
                  <c:v>-7.9137866577032279</c:v>
                </c:pt>
                <c:pt idx="261">
                  <c:v>-8.6683612507693741</c:v>
                </c:pt>
                <c:pt idx="262">
                  <c:v>-9.4027498280015127</c:v>
                </c:pt>
                <c:pt idx="263">
                  <c:v>-10.113543002716145</c:v>
                </c:pt>
                <c:pt idx="264">
                  <c:v>-10.79735895347223</c:v>
                </c:pt>
                <c:pt idx="265">
                  <c:v>-11.450857803148793</c:v>
                </c:pt>
                <c:pt idx="266">
                  <c:v>-12.07075611706354</c:v>
                </c:pt>
                <c:pt idx="267">
                  <c:v>-12.653841463280765</c:v>
                </c:pt>
                <c:pt idx="268">
                  <c:v>-13.19698697685372</c:v>
                </c:pt>
                <c:pt idx="269">
                  <c:v>-13.697165868553663</c:v>
                </c:pt>
                <c:pt idx="270">
                  <c:v>-14.151465817664034</c:v>
                </c:pt>
                <c:pt idx="271">
                  <c:v>-14.557103187671148</c:v>
                </c:pt>
                <c:pt idx="272">
                  <c:v>-14.911437003171327</c:v>
                </c:pt>
                <c:pt idx="273">
                  <c:v>-15.211982626043865</c:v>
                </c:pt>
                <c:pt idx="274">
                  <c:v>-15.45642506891755</c:v>
                </c:pt>
                <c:pt idx="275">
                  <c:v>-15.642631884188171</c:v>
                </c:pt>
                <c:pt idx="276">
                  <c:v>-15.768665567332825</c:v>
                </c:pt>
                <c:pt idx="277">
                  <c:v>-15.832795414013869</c:v>
                </c:pt>
                <c:pt idx="278">
                  <c:v>-15.833508771476124</c:v>
                </c:pt>
                <c:pt idx="279">
                  <c:v>-15.769521626014075</c:v>
                </c:pt>
                <c:pt idx="280">
                  <c:v>-15.639788469823914</c:v>
                </c:pt>
                <c:pt idx="281">
                  <c:v>-15.443511392354749</c:v>
                </c:pt>
                <c:pt idx="282">
                  <c:v>-15.180148343334888</c:v>
                </c:pt>
                <c:pt idx="283">
                  <c:v>-14.849420516966877</c:v>
                </c:pt>
                <c:pt idx="284">
                  <c:v>-14.451318809357247</c:v>
                </c:pt>
                <c:pt idx="285">
                  <c:v>-13.986109304065817</c:v>
                </c:pt>
                <c:pt idx="286">
                  <c:v>-13.454337743721034</c:v>
                </c:pt>
                <c:pt idx="287">
                  <c:v>-12.856832948941863</c:v>
                </c:pt>
                <c:pt idx="288">
                  <c:v>-12.194709149326588</c:v>
                </c:pt>
                <c:pt idx="289">
                  <c:v>-11.469367195003615</c:v>
                </c:pt>
                <c:pt idx="290">
                  <c:v>-10.682494621178181</c:v>
                </c:pt>
                <c:pt idx="291">
                  <c:v>-9.836064542240269</c:v>
                </c:pt>
                <c:pt idx="292">
                  <c:v>-8.9323333563091367</c:v>
                </c:pt>
                <c:pt idx="293">
                  <c:v>-7.9738372455658757</c:v>
                </c:pt>
                <c:pt idx="294">
                  <c:v>-6.9633874623509762</c:v>
                </c:pt>
                <c:pt idx="295">
                  <c:v>-5.9040643957649461</c:v>
                </c:pt>
                <c:pt idx="296">
                  <c:v>-4.7992104183865223</c:v>
                </c:pt>
                <c:pt idx="297">
                  <c:v>-3.6524215177035515</c:v>
                </c:pt>
                <c:pt idx="298">
                  <c:v>-2.4675377219092027</c:v>
                </c:pt>
                <c:pt idx="299">
                  <c:v>-1.2486323348403277</c:v>
                </c:pt>
                <c:pt idx="300">
                  <c:v>-1.4764658716472046E-14</c:v>
                </c:pt>
                <c:pt idx="301">
                  <c:v>1.2738563812048098</c:v>
                </c:pt>
                <c:pt idx="302">
                  <c:v>2.56823984668921</c:v>
                </c:pt>
                <c:pt idx="303">
                  <c:v>3.8782746508862704</c:v>
                </c:pt>
                <c:pt idx="304">
                  <c:v>5.1989225812890183</c:v>
                </c:pt>
                <c:pt idx="305">
                  <c:v>6.5250002686453312</c:v>
                </c:pt>
                <c:pt idx="306">
                  <c:v>7.8511974401280664</c:v>
                </c:pt>
                <c:pt idx="307">
                  <c:v>9.1720960599262806</c:v>
                </c:pt>
                <c:pt idx="308">
                  <c:v>10.482190296951508</c:v>
                </c:pt>
                <c:pt idx="309">
                  <c:v>11.775907254756801</c:v>
                </c:pt>
                <c:pt idx="310">
                  <c:v>13.047628394338185</c:v>
                </c:pt>
                <c:pt idx="311">
                  <c:v>14.291711576256235</c:v>
                </c:pt>
                <c:pt idx="312">
                  <c:v>15.502513644498062</c:v>
                </c:pt>
                <c:pt idx="313">
                  <c:v>16.674413470718491</c:v>
                </c:pt>
                <c:pt idx="314">
                  <c:v>17.801835373974086</c:v>
                </c:pt>
                <c:pt idx="315">
                  <c:v>18.879272827813953</c:v>
                </c:pt>
                <c:pt idx="316">
                  <c:v>19.90131236363634</c:v>
                </c:pt>
                <c:pt idx="317">
                  <c:v>20.862657576578229</c:v>
                </c:pt>
                <c:pt idx="318">
                  <c:v>21.758153137891302</c:v>
                </c:pt>
                <c:pt idx="319">
                  <c:v>22.582808715792218</c:v>
                </c:pt>
                <c:pt idx="320">
                  <c:v>23.33182270516847</c:v>
                </c:pt>
                <c:pt idx="321">
                  <c:v>24.00060566529006</c:v>
                </c:pt>
                <c:pt idx="322">
                  <c:v>24.584803363833526</c:v>
                </c:pt>
                <c:pt idx="323">
                  <c:v>25.080319325079302</c:v>
                </c:pt>
                <c:pt idx="324">
                  <c:v>25.483336780107052</c:v>
                </c:pt>
                <c:pt idx="325">
                  <c:v>25.790339917193062</c:v>
                </c:pt>
                <c:pt idx="326">
                  <c:v>25.998134331418335</c:v>
                </c:pt>
                <c:pt idx="327">
                  <c:v>26.103866573728109</c:v>
                </c:pt>
                <c:pt idx="328">
                  <c:v>26.105042701349756</c:v>
                </c:pt>
                <c:pt idx="329">
                  <c:v>25.999545733575079</c:v>
                </c:pt>
                <c:pt idx="330">
                  <c:v>25.785651919449325</c:v>
                </c:pt>
                <c:pt idx="331">
                  <c:v>25.462045726875029</c:v>
                </c:pt>
                <c:pt idx="332">
                  <c:v>25.02783346603951</c:v>
                </c:pt>
                <c:pt idx="333">
                  <c:v>24.482555463894229</c:v>
                </c:pt>
                <c:pt idx="334">
                  <c:v>23.826196710656145</c:v>
                </c:pt>
                <c:pt idx="335">
                  <c:v>23.059195903950346</c:v>
                </c:pt>
                <c:pt idx="336">
                  <c:v>22.182452821256437</c:v>
                </c:pt>
                <c:pt idx="337">
                  <c:v>21.197333956758779</c:v>
                </c:pt>
                <c:pt idx="338">
                  <c:v>20.105676364496212</c:v>
                </c:pt>
                <c:pt idx="339">
                  <c:v>18.90978965587281</c:v>
                </c:pt>
                <c:pt idx="340">
                  <c:v>17.612456106076177</c:v>
                </c:pt>
                <c:pt idx="341">
                  <c:v>16.216928830770946</c:v>
                </c:pt>
                <c:pt idx="342">
                  <c:v>14.726928001531144</c:v>
                </c:pt>
                <c:pt idx="343">
                  <c:v>13.146635075865284</c:v>
                </c:pt>
                <c:pt idx="344">
                  <c:v>11.48068502530475</c:v>
                </c:pt>
                <c:pt idx="345">
                  <c:v>9.7341565528809717</c:v>
                </c:pt>
                <c:pt idx="346">
                  <c:v>7.9125602993596349</c:v>
                </c:pt>
                <c:pt idx="347">
                  <c:v>6.0218250458006937</c:v>
                </c:pt>
                <c:pt idx="348">
                  <c:v>4.0682819283667593</c:v>
                </c:pt>
                <c:pt idx="349">
                  <c:v>2.0586466897352174</c:v>
                </c:pt>
                <c:pt idx="350">
                  <c:v>1.4604966051386178E-13</c:v>
                </c:pt>
                <c:pt idx="351">
                  <c:v>-2.1002341115094567</c:v>
                </c:pt>
                <c:pt idx="352">
                  <c:v>-4.2343116634961318</c:v>
                </c:pt>
                <c:pt idx="353">
                  <c:v>-6.3941939105333034</c:v>
                </c:pt>
                <c:pt idx="354">
                  <c:v>-8.5715742444945349</c:v>
                </c:pt>
                <c:pt idx="355">
                  <c:v>-10.757906734239487</c:v>
                </c:pt>
                <c:pt idx="356">
                  <c:v>-12.944436220005535</c:v>
                </c:pt>
                <c:pt idx="357">
                  <c:v>-15.122229870905178</c:v>
                </c:pt>
                <c:pt idx="358">
                  <c:v>-17.282210106110441</c:v>
                </c:pt>
                <c:pt idx="359">
                  <c:v>-19.415188772709378</c:v>
                </c:pt>
                <c:pt idx="360">
                  <c:v>-21.511902465936323</c:v>
                </c:pt>
                <c:pt idx="361">
                  <c:v>-23.563048870484906</c:v>
                </c:pt>
                <c:pt idx="362">
                  <c:v>-25.55932399500292</c:v>
                </c:pt>
                <c:pt idx="363">
                  <c:v>-27.491460165622421</c:v>
                </c:pt>
                <c:pt idx="364">
                  <c:v>-29.350264638573044</c:v>
                </c:pt>
                <c:pt idx="365">
                  <c:v>-31.126658686567819</c:v>
                </c:pt>
                <c:pt idx="366">
                  <c:v>-32.8117170087746</c:v>
                </c:pt>
                <c:pt idx="367">
                  <c:v>-34.396707309837709</c:v>
                </c:pt>
                <c:pt idx="368">
                  <c:v>-35.873129889592072</c:v>
                </c:pt>
                <c:pt idx="369">
                  <c:v>-37.232757081878873</c:v>
                </c:pt>
                <c:pt idx="370">
                  <c:v>-38.467672378215468</c:v>
                </c:pt>
                <c:pt idx="371">
                  <c:v>-39.570309070049724</c:v>
                </c:pt>
                <c:pt idx="372">
                  <c:v>-40.533488241932389</c:v>
                </c:pt>
                <c:pt idx="373">
                  <c:v>-41.350455947209724</c:v>
                </c:pt>
                <c:pt idx="374">
                  <c:v>-42.014919397777419</c:v>
                </c:pt>
                <c:pt idx="375">
                  <c:v>-42.521082000062783</c:v>
                </c:pt>
                <c:pt idx="376">
                  <c:v>-42.863677070728656</c:v>
                </c:pt>
                <c:pt idx="377">
                  <c:v>-43.038000067623628</c:v>
                </c:pt>
                <c:pt idx="378">
                  <c:v>-43.039939174250449</c:v>
                </c:pt>
                <c:pt idx="379">
                  <c:v>-42.866004079485997</c:v>
                </c:pt>
                <c:pt idx="380">
                  <c:v>-42.513352798465647</c:v>
                </c:pt>
                <c:pt idx="381">
                  <c:v>-41.97981638543817</c:v>
                </c:pt>
                <c:pt idx="382">
                  <c:v>-41.263921394999926</c:v>
                </c:pt>
                <c:pt idx="383">
                  <c:v>-40.364909954418067</c:v>
                </c:pt>
                <c:pt idx="384">
                  <c:v>-39.282757316744302</c:v>
                </c:pt>
                <c:pt idx="385">
                  <c:v>-38.0181867720841</c:v>
                </c:pt>
                <c:pt idx="386">
                  <c:v>-36.572681802707663</c:v>
                </c:pt>
                <c:pt idx="387">
                  <c:v>-34.948495376642192</c:v>
                </c:pt>
                <c:pt idx="388">
                  <c:v>-33.148656283957735</c:v>
                </c:pt>
                <c:pt idx="389">
                  <c:v>-31.176972430102627</c:v>
                </c:pt>
                <c:pt idx="390">
                  <c:v>-29.03803101136015</c:v>
                </c:pt>
                <c:pt idx="391">
                  <c:v>-26.737195508722074</c:v>
                </c:pt>
                <c:pt idx="392">
                  <c:v>-24.280599448193733</c:v>
                </c:pt>
                <c:pt idx="393">
                  <c:v>-21.675136887711655</c:v>
                </c:pt>
                <c:pt idx="394">
                  <c:v>-18.928449603428387</c:v>
                </c:pt>
                <c:pt idx="395">
                  <c:v>-16.048910961060077</c:v>
                </c:pt>
                <c:pt idx="396">
                  <c:v>-13.045606471251428</c:v>
                </c:pt>
                <c:pt idx="397">
                  <c:v>-9.9283110414463831</c:v>
                </c:pt>
                <c:pt idx="398">
                  <c:v>-6.7074629505030279</c:v>
                </c:pt>
                <c:pt idx="399">
                  <c:v>-3.3941345862228665</c:v>
                </c:pt>
                <c:pt idx="400">
                  <c:v>-5.3512671323180544E-14</c:v>
                </c:pt>
                <c:pt idx="401">
                  <c:v>3.462700653095617</c:v>
                </c:pt>
                <c:pt idx="402">
                  <c:v>6.9811997063797122</c:v>
                </c:pt>
                <c:pt idx="403">
                  <c:v>10.542243509277483</c:v>
                </c:pt>
                <c:pt idx="404">
                  <c:v>14.132136780283318</c:v>
                </c:pt>
                <c:pt idx="405">
                  <c:v>17.73678966094878</c:v>
                </c:pt>
                <c:pt idx="406">
                  <c:v>21.341767333144293</c:v>
                </c:pt>
                <c:pt idx="407">
                  <c:v>24.932342048578406</c:v>
                </c:pt>
                <c:pt idx="408">
                  <c:v>28.493547406652997</c:v>
                </c:pt>
                <c:pt idx="409">
                  <c:v>32.010234704224438</c:v>
                </c:pt>
                <c:pt idx="410">
                  <c:v>35.467131168815733</c:v>
                </c:pt>
                <c:pt idx="411">
                  <c:v>38.848899875315105</c:v>
                </c:pt>
                <c:pt idx="412">
                  <c:v>42.140201135277479</c:v>
                </c:pt>
                <c:pt idx="413">
                  <c:v>45.325755137666789</c:v>
                </c:pt>
                <c:pt idx="414">
                  <c:v>48.390405610293158</c:v>
                </c:pt>
                <c:pt idx="415">
                  <c:v>51.319184262367294</c:v>
                </c:pt>
                <c:pt idx="416">
                  <c:v>54.097375760559991</c:v>
                </c:pt>
                <c:pt idx="417">
                  <c:v>56.710582983776014</c:v>
                </c:pt>
                <c:pt idx="418">
                  <c:v>59.144792295559057</c:v>
                </c:pt>
                <c:pt idx="419">
                  <c:v>61.386438567704552</c:v>
                </c:pt>
                <c:pt idx="420">
                  <c:v>63.42246968428762</c:v>
                </c:pt>
                <c:pt idx="421">
                  <c:v>65.240410251969166</c:v>
                </c:pt>
                <c:pt idx="422">
                  <c:v>66.828424240147456</c:v>
                </c:pt>
                <c:pt idx="423">
                  <c:v>68.175376273313319</c:v>
                </c:pt>
                <c:pt idx="424">
                  <c:v>69.270891297867053</c:v>
                </c:pt>
                <c:pt idx="425">
                  <c:v>70.105412346687856</c:v>
                </c:pt>
                <c:pt idx="426">
                  <c:v>70.670256126931662</c:v>
                </c:pt>
                <c:pt idx="427">
                  <c:v>70.957666159884639</c:v>
                </c:pt>
                <c:pt idx="428">
                  <c:v>70.960863206226421</c:v>
                </c:pt>
                <c:pt idx="429">
                  <c:v>70.674092715767046</c:v>
                </c:pt>
                <c:pt idx="430">
                  <c:v>70.092669047609093</c:v>
                </c:pt>
                <c:pt idx="431">
                  <c:v>69.213016214757715</c:v>
                </c:pt>
                <c:pt idx="432">
                  <c:v>68.032704916434483</c:v>
                </c:pt>
                <c:pt idx="433">
                  <c:v>66.55048563174428</c:v>
                </c:pt>
                <c:pt idx="434">
                  <c:v>64.766317559867431</c:v>
                </c:pt>
                <c:pt idx="435">
                  <c:v>62.681393204585341</c:v>
                </c:pt>
                <c:pt idx="436">
                  <c:v>60.298158414671668</c:v>
                </c:pt>
                <c:pt idx="437">
                  <c:v>57.620327706435077</c:v>
                </c:pt>
                <c:pt idx="438">
                  <c:v>54.652894710488589</c:v>
                </c:pt>
                <c:pt idx="439">
                  <c:v>51.402137601541646</c:v>
                </c:pt>
                <c:pt idx="440">
                  <c:v>47.875619387679464</c:v>
                </c:pt>
                <c:pt idx="441">
                  <c:v>44.082182954098023</c:v>
                </c:pt>
                <c:pt idx="442">
                  <c:v>40.031940775586548</c:v>
                </c:pt>
                <c:pt idx="443">
                  <c:v>35.736259232107173</c:v>
                </c:pt>
                <c:pt idx="444">
                  <c:v>31.207737482547529</c:v>
                </c:pt>
                <c:pt idx="445">
                  <c:v>26.460180873072193</c:v>
                </c:pt>
                <c:pt idx="446">
                  <c:v>21.508568878335481</c:v>
                </c:pt>
                <c:pt idx="447">
                  <c:v>16.369017596159903</c:v>
                </c:pt>
                <c:pt idx="448">
                  <c:v>11.058736838927397</c:v>
                </c:pt>
                <c:pt idx="449">
                  <c:v>5.595981887924629</c:v>
                </c:pt>
                <c:pt idx="450">
                  <c:v>9.92559143953266E-14</c:v>
                </c:pt>
                <c:pt idx="451">
                  <c:v>-5.7090282208262817</c:v>
                </c:pt>
                <c:pt idx="452">
                  <c:v>-11.510052450913712</c:v>
                </c:pt>
                <c:pt idx="453">
                  <c:v>-17.381221114646465</c:v>
                </c:pt>
                <c:pt idx="454">
                  <c:v>-23.299954510096715</c:v>
                </c:pt>
                <c:pt idx="455">
                  <c:v>-29.243022387940677</c:v>
                </c:pt>
                <c:pt idx="456">
                  <c:v>-35.186625756487814</c:v>
                </c:pt>
                <c:pt idx="457">
                  <c:v>-41.106482663862408</c:v>
                </c:pt>
                <c:pt idx="458">
                  <c:v>-46.977917687050954</c:v>
                </c:pt>
                <c:pt idx="459">
                  <c:v>-52.775954836958242</c:v>
                </c:pt>
                <c:pt idx="460">
                  <c:v>-58.475413568738325</c:v>
                </c:pt>
                <c:pt idx="461">
                  <c:v>-64.05100756773156</c:v>
                </c:pt>
                <c:pt idx="462">
                  <c:v>-69.47744596331394</c:v>
                </c:pt>
                <c:pt idx="463">
                  <c:v>-74.72953660601685</c:v>
                </c:pt>
                <c:pt idx="464">
                  <c:v>-79.782291027497379</c:v>
                </c:pt>
                <c:pt idx="465">
                  <c:v>-84.611030688343988</c:v>
                </c:pt>
                <c:pt idx="466">
                  <c:v>-89.191494105492765</c:v>
                </c:pt>
                <c:pt idx="467">
                  <c:v>-93.499944439156067</c:v>
                </c:pt>
                <c:pt idx="468">
                  <c:v>-97.513277108829286</c:v>
                </c:pt>
                <c:pt idx="469">
                  <c:v>-101.20912699910106</c:v>
                </c:pt>
                <c:pt idx="470">
                  <c:v>-104.56597480881904</c:v>
                </c:pt>
                <c:pt idx="471">
                  <c:v>-107.56325209162439</c:v>
                </c:pt>
                <c:pt idx="472">
                  <c:v>-110.18144453210313</c:v>
                </c:pt>
                <c:pt idx="473">
                  <c:v>-112.40219299979655</c:v>
                </c:pt>
                <c:pt idx="474">
                  <c:v>-114.2083919231498</c:v>
                </c:pt>
                <c:pt idx="475">
                  <c:v>-115.58428452718766</c:v>
                </c:pt>
                <c:pt idx="476">
                  <c:v>-116.51555448229833</c:v>
                </c:pt>
                <c:pt idx="477">
                  <c:v>-116.98941351704048</c:v>
                </c:pt>
                <c:pt idx="478">
                  <c:v>-116.99468455534769</c:v>
                </c:pt>
                <c:pt idx="479">
                  <c:v>-116.52187994791811</c:v>
                </c:pt>
                <c:pt idx="480">
                  <c:v>-115.56327437893775</c:v>
                </c:pt>
                <c:pt idx="481">
                  <c:v>-114.11297204258392</c:v>
                </c:pt>
                <c:pt idx="482">
                  <c:v>-112.16696769899053</c:v>
                </c:pt>
                <c:pt idx="483">
                  <c:v>-109.72320123648028</c:v>
                </c:pt>
                <c:pt idx="484">
                  <c:v>-106.78160538587241</c:v>
                </c:pt>
                <c:pt idx="485">
                  <c:v>-103.34414625351859</c:v>
                </c:pt>
                <c:pt idx="486">
                  <c:v>-99.414856362314808</c:v>
                </c:pt>
                <c:pt idx="487">
                  <c:v>-94.999859914311756</c:v>
                </c:pt>
                <c:pt idx="488">
                  <c:v>-90.10739001451708</c:v>
                </c:pt>
                <c:pt idx="489">
                  <c:v>-84.747797623116952</c:v>
                </c:pt>
                <c:pt idx="490">
                  <c:v>-78.933552032410589</c:v>
                </c:pt>
                <c:pt idx="491">
                  <c:v>-72.679232695315619</c:v>
                </c:pt>
                <c:pt idx="492">
                  <c:v>-66.001512264117764</c:v>
                </c:pt>
                <c:pt idx="493">
                  <c:v>-58.919130731228492</c:v>
                </c:pt>
                <c:pt idx="494">
                  <c:v>-51.452860597902259</c:v>
                </c:pt>
                <c:pt idx="495">
                  <c:v>-43.625463032006344</c:v>
                </c:pt>
                <c:pt idx="496">
                  <c:v>-35.461635012031017</c:v>
                </c:pt>
                <c:pt idx="497">
                  <c:v>-26.987947491253028</c:v>
                </c:pt>
                <c:pt idx="498">
                  <c:v>-18.23277465341523</c:v>
                </c:pt>
                <c:pt idx="499">
                  <c:v>-9.2262143690740146</c:v>
                </c:pt>
                <c:pt idx="500">
                  <c:v>-7.0909761302034791E-13</c:v>
                </c:pt>
                <c:pt idx="501">
                  <c:v>9.4125962627030457</c:v>
                </c:pt>
                <c:pt idx="502">
                  <c:v>18.97686830269609</c:v>
                </c:pt>
                <c:pt idx="503">
                  <c:v>28.656788962459263</c:v>
                </c:pt>
                <c:pt idx="504">
                  <c:v>38.415130607142352</c:v>
                </c:pt>
                <c:pt idx="505">
                  <c:v>48.213593030557298</c:v>
                </c:pt>
                <c:pt idx="506">
                  <c:v>58.012938328886953</c:v>
                </c:pt>
                <c:pt idx="507">
                  <c:v>67.773132331575496</c:v>
                </c:pt>
                <c:pt idx="508">
                  <c:v>77.45349214384116</c:v>
                </c:pt>
                <c:pt idx="509">
                  <c:v>87.012839321201866</c:v>
                </c:pt>
                <c:pt idx="510">
                  <c:v>96.409658163765755</c:v>
                </c:pt>
                <c:pt idx="511">
                  <c:v>105.60225858669389</c:v>
                </c:pt>
                <c:pt idx="512">
                  <c:v>114.54894299363441</c:v>
                </c:pt>
                <c:pt idx="513">
                  <c:v>123.20817655190382</c:v>
                </c:pt>
                <c:pt idx="514">
                  <c:v>131.53876024222291</c:v>
                </c:pt>
                <c:pt idx="515">
                  <c:v>139.50000603173405</c:v>
                </c:pt>
                <c:pt idx="516">
                  <c:v>147.05191349725104</c:v>
                </c:pt>
                <c:pt idx="517">
                  <c:v>154.15534720611734</c:v>
                </c:pt>
                <c:pt idx="518">
                  <c:v>160.77221414500272</c:v>
                </c:pt>
                <c:pt idx="519">
                  <c:v>166.86564047240901</c:v>
                </c:pt>
                <c:pt idx="520">
                  <c:v>172.4001468587937</c:v>
                </c:pt>
                <c:pt idx="521">
                  <c:v>177.34182166914115</c:v>
                </c:pt>
                <c:pt idx="522">
                  <c:v>181.65849123654476</c:v>
                </c:pt>
                <c:pt idx="523">
                  <c:v>185.31988647210562</c:v>
                </c:pt>
                <c:pt idx="524">
                  <c:v>188.29780505615378</c:v>
                </c:pt>
                <c:pt idx="525">
                  <c:v>190.56626845862999</c:v>
                </c:pt>
                <c:pt idx="526">
                  <c:v>192.10167304238482</c:v>
                </c:pt>
                <c:pt idx="527">
                  <c:v>192.88293451227773</c:v>
                </c:pt>
                <c:pt idx="528">
                  <c:v>192.89162498525326</c:v>
                </c:pt>
                <c:pt idx="529">
                  <c:v>192.11210197209931</c:v>
                </c:pt>
                <c:pt idx="530">
                  <c:v>190.53162858030939</c:v>
                </c:pt>
                <c:pt idx="531">
                  <c:v>188.14048426941713</c:v>
                </c:pt>
                <c:pt idx="532">
                  <c:v>184.93206551525995</c:v>
                </c:pt>
                <c:pt idx="533">
                  <c:v>180.90297576789564</c:v>
                </c:pt>
                <c:pt idx="534">
                  <c:v>176.05310411919524</c:v>
                </c:pt>
                <c:pt idx="535">
                  <c:v>170.3856921305202</c:v>
                </c:pt>
                <c:pt idx="536">
                  <c:v>163.90738830814641</c:v>
                </c:pt>
                <c:pt idx="537">
                  <c:v>156.62828975425722</c:v>
                </c:pt>
                <c:pt idx="538">
                  <c:v>148.56197056420666</c:v>
                </c:pt>
                <c:pt idx="539">
                  <c:v>139.72549658622151</c:v>
                </c:pt>
                <c:pt idx="540">
                  <c:v>130.13942620775072</c:v>
                </c:pt>
                <c:pt idx="541">
                  <c:v>119.8277968829311</c:v>
                </c:pt>
                <c:pt idx="542">
                  <c:v>108.81809716822636</c:v>
                </c:pt>
                <c:pt idx="543">
                  <c:v>97.141224087738053</c:v>
                </c:pt>
                <c:pt idx="544">
                  <c:v>84.831425706128471</c:v>
                </c:pt>
                <c:pt idx="545">
                  <c:v>71.926228845010996</c:v>
                </c:pt>
                <c:pt idx="546">
                  <c:v>58.466351938138338</c:v>
                </c:pt>
                <c:pt idx="547">
                  <c:v>44.495603081367058</c:v>
                </c:pt>
                <c:pt idx="548">
                  <c:v>30.060763394966187</c:v>
                </c:pt>
                <c:pt idx="549">
                  <c:v>15.211455878331519</c:v>
                </c:pt>
                <c:pt idx="550">
                  <c:v>-5.3955803783089562E-13</c:v>
                </c:pt>
                <c:pt idx="551">
                  <c:v>-15.518747670831019</c:v>
                </c:pt>
                <c:pt idx="552">
                  <c:v>-31.287566421930055</c:v>
                </c:pt>
                <c:pt idx="553">
                  <c:v>-47.247057512371207</c:v>
                </c:pt>
                <c:pt idx="554">
                  <c:v>-63.335842948719097</c:v>
                </c:pt>
                <c:pt idx="555">
                  <c:v>-79.49077636636099</c:v>
                </c:pt>
                <c:pt idx="556">
                  <c:v>-95.647165398650642</c:v>
                </c:pt>
                <c:pt idx="557">
                  <c:v>-111.73900485704475</c:v>
                </c:pt>
                <c:pt idx="558">
                  <c:v>-127.69921998755615</c:v>
                </c:pt>
                <c:pt idx="559">
                  <c:v>-143.4599190128796</c:v>
                </c:pt>
                <c:pt idx="560">
                  <c:v>-158.95265411552802</c:v>
                </c:pt>
                <c:pt idx="561">
                  <c:v>-174.10868996585816</c:v>
                </c:pt>
                <c:pt idx="562">
                  <c:v>-188.85927884982073</c:v>
                </c:pt>
                <c:pt idx="563">
                  <c:v>-203.13594140530128</c:v>
                </c:pt>
                <c:pt idx="564">
                  <c:v>-216.87075193287657</c:v>
                </c:pt>
                <c:pt idx="565">
                  <c:v>-229.99662720731666</c:v>
                </c:pt>
                <c:pt idx="566">
                  <c:v>-242.44761768007353</c:v>
                </c:pt>
                <c:pt idx="567">
                  <c:v>-254.15919993088875</c:v>
                </c:pt>
                <c:pt idx="568">
                  <c:v>-265.06856919842244</c:v>
                </c:pt>
                <c:pt idx="569">
                  <c:v>-275.11493079586052</c:v>
                </c:pt>
                <c:pt idx="570">
                  <c:v>-284.23978919791938</c:v>
                </c:pt>
                <c:pt idx="571">
                  <c:v>-292.38723357062167</c:v>
                </c:pt>
                <c:pt idx="572">
                  <c:v>-299.50421850498441</c:v>
                </c:pt>
                <c:pt idx="573">
                  <c:v>-305.54083871029331</c:v>
                </c:pt>
                <c:pt idx="574">
                  <c:v>-310.45059642222691</c:v>
                </c:pt>
                <c:pt idx="575">
                  <c:v>-314.19066028569421</c:v>
                </c:pt>
                <c:pt idx="576">
                  <c:v>-316.72211448206133</c:v>
                </c:pt>
                <c:pt idx="577">
                  <c:v>-318.01019688545199</c:v>
                </c:pt>
                <c:pt idx="578">
                  <c:v>-318.02452505309952</c:v>
                </c:pt>
                <c:pt idx="579">
                  <c:v>-316.73930888031197</c:v>
                </c:pt>
                <c:pt idx="580">
                  <c:v>-314.13354878149295</c:v>
                </c:pt>
                <c:pt idx="581">
                  <c:v>-310.19121829481048</c:v>
                </c:pt>
                <c:pt idx="582">
                  <c:v>-304.90143004951921</c:v>
                </c:pt>
                <c:pt idx="583">
                  <c:v>-298.25858408147877</c:v>
                </c:pt>
                <c:pt idx="584">
                  <c:v>-290.26249753410218</c:v>
                </c:pt>
                <c:pt idx="585">
                  <c:v>-280.91851483855282</c:v>
                </c:pt>
                <c:pt idx="586">
                  <c:v>-270.23759752854733</c:v>
                </c:pt>
                <c:pt idx="587">
                  <c:v>-258.23639291122777</c:v>
                </c:pt>
                <c:pt idx="588">
                  <c:v>-244.9372808863329</c:v>
                </c:pt>
                <c:pt idx="589">
                  <c:v>-230.36839828084254</c:v>
                </c:pt>
                <c:pt idx="590">
                  <c:v>-214.56364014542729</c:v>
                </c:pt>
                <c:pt idx="591">
                  <c:v>-197.56263754202413</c:v>
                </c:pt>
                <c:pt idx="592">
                  <c:v>-179.41071143836706</c:v>
                </c:pt>
                <c:pt idx="593">
                  <c:v>-160.1588024153026</c:v>
                </c:pt>
                <c:pt idx="594">
                  <c:v>-139.86337598551293</c:v>
                </c:pt>
                <c:pt idx="595">
                  <c:v>-118.58630341801609</c:v>
                </c:pt>
                <c:pt idx="596">
                  <c:v>-96.394718060649708</c:v>
                </c:pt>
                <c:pt idx="597">
                  <c:v>-73.360847252881442</c:v>
                </c:pt>
                <c:pt idx="598">
                  <c:v>-49.561820022766</c:v>
                </c:pt>
                <c:pt idx="599">
                  <c:v>-25.079450864920311</c:v>
                </c:pt>
                <c:pt idx="600">
                  <c:v>-5.9311219561592775E-13</c:v>
                </c:pt>
                <c:pt idx="601">
                  <c:v>25.586089379528563</c:v>
                </c:pt>
                <c:pt idx="602">
                  <c:v>51.584476268277676</c:v>
                </c:pt>
                <c:pt idx="603">
                  <c:v>77.897228698640106</c:v>
                </c:pt>
                <c:pt idx="604">
                  <c:v>104.42315146727442</c:v>
                </c:pt>
                <c:pt idx="605">
                  <c:v>131.05813381968494</c:v>
                </c:pt>
                <c:pt idx="606">
                  <c:v>157.69551607492713</c:v>
                </c:pt>
                <c:pt idx="607">
                  <c:v>184.22647407467315</c:v>
                </c:pt>
                <c:pt idx="608">
                  <c:v>210.54042024529738</c:v>
                </c:pt>
                <c:pt idx="609">
                  <c:v>236.52541996945095</c:v>
                </c:pt>
                <c:pt idx="610">
                  <c:v>262.06862187451259</c:v>
                </c:pt>
                <c:pt idx="611">
                  <c:v>287.05670056044306</c:v>
                </c:pt>
                <c:pt idx="612">
                  <c:v>311.3763102087874</c:v>
                </c:pt>
                <c:pt idx="613">
                  <c:v>334.91454743861391</c:v>
                </c:pt>
                <c:pt idx="614">
                  <c:v>357.55942170446582</c:v>
                </c:pt>
                <c:pt idx="615">
                  <c:v>379.20033146598979</c:v>
                </c:pt>
                <c:pt idx="616">
                  <c:v>399.72854429970886</c:v>
                </c:pt>
                <c:pt idx="617">
                  <c:v>419.03767907018198</c:v>
                </c:pt>
                <c:pt idx="618">
                  <c:v>437.02418823148707</c:v>
                </c:pt>
                <c:pt idx="619">
                  <c:v>453.58783829032956</c:v>
                </c:pt>
                <c:pt idx="620">
                  <c:v>468.63218642992962</c:v>
                </c:pt>
                <c:pt idx="621">
                  <c:v>482.06505126905097</c:v>
                </c:pt>
                <c:pt idx="622">
                  <c:v>493.79897571358634</c:v>
                </c:pt>
                <c:pt idx="623">
                  <c:v>503.75167984921791</c:v>
                </c:pt>
                <c:pt idx="624">
                  <c:v>511.84650182286651</c:v>
                </c:pt>
                <c:pt idx="625">
                  <c:v>518.01282466834198</c:v>
                </c:pt>
                <c:pt idx="626">
                  <c:v>522.18648704769578</c:v>
                </c:pt>
                <c:pt idx="627">
                  <c:v>524.31017590458055</c:v>
                </c:pt>
                <c:pt idx="628">
                  <c:v>524.33379905935135</c:v>
                </c:pt>
                <c:pt idx="629">
                  <c:v>522.21483581782877</c:v>
                </c:pt>
                <c:pt idx="630">
                  <c:v>517.91866371656317</c:v>
                </c:pt>
                <c:pt idx="631">
                  <c:v>511.4188595870416</c:v>
                </c:pt>
                <c:pt idx="632">
                  <c:v>502.69747318952881</c:v>
                </c:pt>
                <c:pt idx="633">
                  <c:v>491.74527174403772</c:v>
                </c:pt>
                <c:pt idx="634">
                  <c:v>478.5619537710167</c:v>
                </c:pt>
                <c:pt idx="635">
                  <c:v>463.15633074781289</c:v>
                </c:pt>
                <c:pt idx="636">
                  <c:v>445.54647518821508</c:v>
                </c:pt>
                <c:pt idx="637">
                  <c:v>425.75983386161852</c:v>
                </c:pt>
                <c:pt idx="638">
                  <c:v>403.83330498475055</c:v>
                </c:pt>
                <c:pt idx="639">
                  <c:v>379.81327834274606</c:v>
                </c:pt>
                <c:pt idx="640">
                  <c:v>353.75563742661564</c:v>
                </c:pt>
                <c:pt idx="641">
                  <c:v>325.72572281115316</c:v>
                </c:pt>
                <c:pt idx="642">
                  <c:v>295.79825613988049</c:v>
                </c:pt>
                <c:pt idx="643">
                  <c:v>264.05722423196653</c:v>
                </c:pt>
                <c:pt idx="644">
                  <c:v>230.59572297924683</c:v>
                </c:pt>
                <c:pt idx="645">
                  <c:v>195.51576085898037</c:v>
                </c:pt>
                <c:pt idx="646">
                  <c:v>158.92802204973725</c:v>
                </c:pt>
                <c:pt idx="647">
                  <c:v>120.9515893024065</c:v>
                </c:pt>
                <c:pt idx="648">
                  <c:v>81.713626886148177</c:v>
                </c:pt>
                <c:pt idx="649">
                  <c:v>41.349024098475255</c:v>
                </c:pt>
                <c:pt idx="650">
                  <c:v>3.4224241952820125E-12</c:v>
                </c:pt>
                <c:pt idx="651">
                  <c:v>-42.184329794060915</c:v>
                </c:pt>
                <c:pt idx="652">
                  <c:v>-85.048423261432916</c:v>
                </c:pt>
                <c:pt idx="653">
                  <c:v>-128.43081788404271</c:v>
                </c:pt>
                <c:pt idx="654">
                  <c:v>-172.16467097763888</c:v>
                </c:pt>
                <c:pt idx="655">
                  <c:v>-216.07833292677594</c:v>
                </c:pt>
                <c:pt idx="656">
                  <c:v>-259.99595164676396</c:v>
                </c:pt>
                <c:pt idx="657">
                  <c:v>-303.73810643300158</c:v>
                </c:pt>
                <c:pt idx="658">
                  <c:v>-347.12246920056782</c:v>
                </c:pt>
                <c:pt idx="659">
                  <c:v>-389.96449096491239</c:v>
                </c:pt>
                <c:pt idx="660">
                  <c:v>-432.07811126757127</c:v>
                </c:pt>
                <c:pt idx="661">
                  <c:v>-473.27648811100187</c:v>
                </c:pt>
                <c:pt idx="662">
                  <c:v>-513.37274583334715</c:v>
                </c:pt>
                <c:pt idx="663">
                  <c:v>-552.18073822894792</c:v>
                </c:pt>
                <c:pt idx="664">
                  <c:v>-589.51582410339154</c:v>
                </c:pt>
                <c:pt idx="665">
                  <c:v>-625.19565234451807</c:v>
                </c:pt>
                <c:pt idx="666">
                  <c:v>-659.04095349292686</c:v>
                </c:pt>
                <c:pt idx="667">
                  <c:v>-690.87633470782157</c:v>
                </c:pt>
                <c:pt idx="668">
                  <c:v>-720.53107494771064</c:v>
                </c:pt>
                <c:pt idx="669">
                  <c:v>-747.83991712015529</c:v>
                </c:pt>
                <c:pt idx="670">
                  <c:v>-772.64385390173209</c:v>
                </c:pt>
                <c:pt idx="671">
                  <c:v>-794.79090388842985</c:v>
                </c:pt>
                <c:pt idx="672">
                  <c:v>-814.13687470892626</c:v>
                </c:pt>
                <c:pt idx="673">
                  <c:v>-830.54610971832642</c:v>
                </c:pt>
                <c:pt idx="674">
                  <c:v>-843.89221488881174</c:v>
                </c:pt>
                <c:pt idx="675">
                  <c:v>-854.05876252615155</c:v>
                </c:pt>
                <c:pt idx="676">
                  <c:v>-860.93996846771267</c:v>
                </c:pt>
                <c:pt idx="677">
                  <c:v>-864.44133945840815</c:v>
                </c:pt>
                <c:pt idx="678">
                  <c:v>-864.48028745616</c:v>
                </c:pt>
                <c:pt idx="679">
                  <c:v>-860.98670768802867</c:v>
                </c:pt>
                <c:pt idx="680">
                  <c:v>-853.90351736208527</c:v>
                </c:pt>
                <c:pt idx="681">
                  <c:v>-843.18715203835882</c:v>
                </c:pt>
                <c:pt idx="682">
                  <c:v>-828.80801677478769</c:v>
                </c:pt>
                <c:pt idx="683">
                  <c:v>-810.75088929060826</c:v>
                </c:pt>
                <c:pt idx="684">
                  <c:v>-789.01527253008862</c:v>
                </c:pt>
                <c:pt idx="685">
                  <c:v>-763.61569416334498</c:v>
                </c:pt>
                <c:pt idx="686">
                  <c:v>-734.58195072827505</c:v>
                </c:pt>
                <c:pt idx="687">
                  <c:v>-701.95929429740079</c:v>
                </c:pt>
                <c:pt idx="688">
                  <c:v>-665.80855974549297</c:v>
                </c:pt>
                <c:pt idx="689">
                  <c:v>-626.20623089803644</c:v>
                </c:pt>
                <c:pt idx="690">
                  <c:v>-583.24444405534086</c:v>
                </c:pt>
                <c:pt idx="691">
                  <c:v>-537.03092761292521</c:v>
                </c:pt>
                <c:pt idx="692">
                  <c:v>-487.68887673382909</c:v>
                </c:pt>
                <c:pt idx="693">
                  <c:v>-435.35676227327997</c:v>
                </c:pt>
                <c:pt idx="694">
                  <c:v>-380.18807340835525</c:v>
                </c:pt>
                <c:pt idx="695">
                  <c:v>-322.35099368532411</c:v>
                </c:pt>
                <c:pt idx="696">
                  <c:v>-262.02801046370456</c:v>
                </c:pt>
                <c:pt idx="697">
                  <c:v>-199.41545800786011</c:v>
                </c:pt>
                <c:pt idx="698">
                  <c:v>-134.72299475324272</c:v>
                </c:pt>
                <c:pt idx="699">
                  <c:v>-68.173015553852309</c:v>
                </c:pt>
                <c:pt idx="700">
                  <c:v>-9.6730010326602227E-12</c:v>
                </c:pt>
                <c:pt idx="701">
                  <c:v>69.550201821701194</c:v>
                </c:pt>
                <c:pt idx="702">
                  <c:v>140.22114447063581</c:v>
                </c:pt>
                <c:pt idx="703">
                  <c:v>211.74662125882367</c:v>
                </c:pt>
                <c:pt idx="704">
                  <c:v>283.8515551039182</c:v>
                </c:pt>
                <c:pt idx="705">
                  <c:v>356.25294363380306</c:v>
                </c:pt>
                <c:pt idx="706">
                  <c:v>428.66085577594544</c:v>
                </c:pt>
                <c:pt idx="707">
                  <c:v>500.77947679825758</c:v>
                </c:pt>
                <c:pt idx="708">
                  <c:v>572.30819850892988</c:v>
                </c:pt>
                <c:pt idx="709">
                  <c:v>642.9427510716024</c:v>
                </c:pt>
                <c:pt idx="710">
                  <c:v>712.37637265078502</c:v>
                </c:pt>
                <c:pt idx="711">
                  <c:v>780.30101287086165</c:v>
                </c:pt>
                <c:pt idx="712">
                  <c:v>846.4085658531734</c:v>
                </c:pt>
                <c:pt idx="713">
                  <c:v>910.39212838896879</c:v>
                </c:pt>
                <c:pt idx="714">
                  <c:v>971.9472786135683</c:v>
                </c:pt>
                <c:pt idx="715">
                  <c:v>1030.773370369652</c:v>
                </c:pt>
                <c:pt idx="716">
                  <c:v>1086.5748382862846</c:v>
                </c:pt>
                <c:pt idx="717">
                  <c:v>1139.0625084561286</c:v>
                </c:pt>
                <c:pt idx="718">
                  <c:v>1187.9549094667125</c:v>
                </c:pt>
                <c:pt idx="719">
                  <c:v>1232.9795784346227</c:v>
                </c:pt>
                <c:pt idx="720">
                  <c:v>1273.8743566035091</c:v>
                </c:pt>
                <c:pt idx="721">
                  <c:v>1310.3886689998367</c:v>
                </c:pt>
                <c:pt idx="722">
                  <c:v>1342.2847825939309</c:v>
                </c:pt>
                <c:pt idx="723">
                  <c:v>1369.3390373898476</c:v>
                </c:pt>
                <c:pt idx="724">
                  <c:v>1391.3430448654276</c:v>
                </c:pt>
                <c:pt idx="725">
                  <c:v>1408.1048482046956</c:v>
                </c:pt>
                <c:pt idx="726">
                  <c:v>1419.4500388086151</c:v>
                </c:pt>
                <c:pt idx="727">
                  <c:v>1425.222823637587</c:v>
                </c:pt>
                <c:pt idx="728">
                  <c:v>1425.2870380299312</c:v>
                </c:pt>
                <c:pt idx="729">
                  <c:v>1419.5270987553279</c:v>
                </c:pt>
                <c:pt idx="730">
                  <c:v>1407.8488922005247</c:v>
                </c:pt>
                <c:pt idx="731">
                  <c:v>1390.1805927467033</c:v>
                </c:pt>
                <c:pt idx="732">
                  <c:v>1366.4734065833791</c:v>
                </c:pt>
                <c:pt idx="733">
                  <c:v>1336.702236412473</c:v>
                </c:pt>
                <c:pt idx="734">
                  <c:v>1300.8662627276126</c:v>
                </c:pt>
                <c:pt idx="735">
                  <c:v>1258.9894376075474</c:v>
                </c:pt>
                <c:pt idx="736">
                  <c:v>1211.1208872381112</c:v>
                </c:pt>
                <c:pt idx="737">
                  <c:v>1157.3352196737719</c:v>
                </c:pt>
                <c:pt idx="738">
                  <c:v>1097.7327346666075</c:v>
                </c:pt>
                <c:pt idx="739">
                  <c:v>1032.4395327265443</c:v>
                </c:pt>
                <c:pt idx="740">
                  <c:v>961.60752093171618</c:v>
                </c:pt>
                <c:pt idx="741">
                  <c:v>885.41431337924587</c:v>
                </c:pt>
                <c:pt idx="742">
                  <c:v>804.06302455491175</c:v>
                </c:pt>
                <c:pt idx="743">
                  <c:v>717.78195430310143</c:v>
                </c:pt>
                <c:pt idx="744">
                  <c:v>626.82416349486289</c:v>
                </c:pt>
                <c:pt idx="745">
                  <c:v>531.46693992031101</c:v>
                </c:pt>
                <c:pt idx="746">
                  <c:v>432.01115437073963</c:v>
                </c:pt>
                <c:pt idx="747">
                  <c:v>328.7805073239735</c:v>
                </c:pt>
                <c:pt idx="748">
                  <c:v>222.12066710208703</c:v>
                </c:pt>
                <c:pt idx="749">
                  <c:v>112.39830083140089</c:v>
                </c:pt>
                <c:pt idx="750">
                  <c:v>9.7461375734096848E-12</c:v>
                </c:pt>
                <c:pt idx="751">
                  <c:v>-114.66889712491884</c:v>
                </c:pt>
                <c:pt idx="752">
                  <c:v>-231.18558349065916</c:v>
                </c:pt>
                <c:pt idx="753">
                  <c:v>-349.11115846831279</c:v>
                </c:pt>
                <c:pt idx="754">
                  <c:v>-467.99209662113287</c:v>
                </c:pt>
                <c:pt idx="755">
                  <c:v>-587.36180591857828</c:v>
                </c:pt>
                <c:pt idx="756">
                  <c:v>-706.7422708343272</c:v>
                </c:pt>
                <c:pt idx="757">
                  <c:v>-825.64577532737462</c:v>
                </c:pt>
                <c:pt idx="758">
                  <c:v>-943.5767002777377</c:v>
                </c:pt>
                <c:pt idx="759">
                  <c:v>-1060.0333895342142</c:v>
                </c:pt>
                <c:pt idx="760">
                  <c:v>-1174.5100783335556</c:v>
                </c:pt>
                <c:pt idx="761">
                  <c:v>-1286.4988774690385</c:v>
                </c:pt>
                <c:pt idx="762">
                  <c:v>-1395.4918062249114</c:v>
                </c:pt>
                <c:pt idx="763">
                  <c:v>-1500.98286675286</c:v>
                </c:pt>
                <c:pt idx="764">
                  <c:v>-1602.4701522492983</c:v>
                </c:pt>
                <c:pt idx="765">
                  <c:v>-1699.4579809997017</c:v>
                </c:pt>
                <c:pt idx="766">
                  <c:v>-1791.4590480901456</c:v>
                </c:pt>
                <c:pt idx="767">
                  <c:v>-1877.9965863486675</c:v>
                </c:pt>
                <c:pt idx="768">
                  <c:v>-1958.6065278704168</c:v>
                </c:pt>
                <c:pt idx="769">
                  <c:v>-2032.8396573040366</c:v>
                </c:pt>
                <c:pt idx="770">
                  <c:v>-2100.2637479316481</c:v>
                </c:pt>
                <c:pt idx="771">
                  <c:v>-2160.4656714644625</c:v>
                </c:pt>
                <c:pt idx="772">
                  <c:v>-2213.0534723997098</c:v>
                </c:pt>
                <c:pt idx="773">
                  <c:v>-2257.658397744679</c:v>
                </c:pt>
                <c:pt idx="774">
                  <c:v>-2293.9368729103135</c:v>
                </c:pt>
                <c:pt idx="775">
                  <c:v>-2321.572414611057</c:v>
                </c:pt>
                <c:pt idx="776">
                  <c:v>-2340.2774716798867</c:v>
                </c:pt>
                <c:pt idx="777">
                  <c:v>-2349.7951848185885</c:v>
                </c:pt>
                <c:pt idx="778">
                  <c:v>-2349.9010564531286</c:v>
                </c:pt>
                <c:pt idx="779">
                  <c:v>-2340.4045220531525</c:v>
                </c:pt>
                <c:pt idx="780">
                  <c:v>-2321.1504145026192</c:v>
                </c:pt>
                <c:pt idx="781">
                  <c:v>-2292.0203133759987</c:v>
                </c:pt>
                <c:pt idx="782">
                  <c:v>-2252.9337712800775</c:v>
                </c:pt>
                <c:pt idx="783">
                  <c:v>-2203.8494097656721</c:v>
                </c:pt>
                <c:pt idx="784">
                  <c:v>-2144.7658776952012</c:v>
                </c:pt>
                <c:pt idx="785">
                  <c:v>-2075.7226653703501</c:v>
                </c:pt>
                <c:pt idx="786">
                  <c:v>-1996.8007681786798</c:v>
                </c:pt>
                <c:pt idx="787">
                  <c:v>-1908.1231940065602</c:v>
                </c:pt>
                <c:pt idx="788">
                  <c:v>-1809.8553091886627</c:v>
                </c:pt>
                <c:pt idx="789">
                  <c:v>-1702.2050183179474</c:v>
                </c:pt>
                <c:pt idx="790">
                  <c:v>-1585.4227738253473</c:v>
                </c:pt>
                <c:pt idx="791">
                  <c:v>-1459.8014118507201</c:v>
                </c:pt>
                <c:pt idx="792">
                  <c:v>-1325.6758115671544</c:v>
                </c:pt>
                <c:pt idx="793">
                  <c:v>-1183.422375784223</c:v>
                </c:pt>
                <c:pt idx="794">
                  <c:v>-1033.4583313427863</c:v>
                </c:pt>
                <c:pt idx="795">
                  <c:v>-876.24084852053363</c:v>
                </c:pt>
                <c:pt idx="796">
                  <c:v>-712.26597939074554</c:v>
                </c:pt>
                <c:pt idx="797">
                  <c:v>-542.06741581662482</c:v>
                </c:pt>
                <c:pt idx="798">
                  <c:v>-366.21506851332367</c:v>
                </c:pt>
                <c:pt idx="799">
                  <c:v>-185.31346937129334</c:v>
                </c:pt>
                <c:pt idx="800">
                  <c:v>-5.8433857151546934E-12</c:v>
                </c:pt>
                <c:pt idx="801">
                  <c:v>189.05704977758879</c:v>
                </c:pt>
                <c:pt idx="802">
                  <c:v>381.16058898025875</c:v>
                </c:pt>
                <c:pt idx="803">
                  <c:v>575.58699280548024</c:v>
                </c:pt>
                <c:pt idx="804">
                  <c:v>771.58852421882227</c:v>
                </c:pt>
                <c:pt idx="805">
                  <c:v>968.39590301481144</c:v>
                </c:pt>
                <c:pt idx="806">
                  <c:v>1165.2210148274553</c:v>
                </c:pt>
                <c:pt idx="807">
                  <c:v>1361.2597518459515</c:v>
                </c:pt>
                <c:pt idx="808">
                  <c:v>1555.6949762849354</c:v>
                </c:pt>
                <c:pt idx="809">
                  <c:v>1747.6995969774036</c:v>
                </c:pt>
                <c:pt idx="810">
                  <c:v>1936.439748800196</c:v>
                </c:pt>
                <c:pt idx="811">
                  <c:v>2121.0780640150479</c:v>
                </c:pt>
                <c:pt idx="812">
                  <c:v>2300.7770240107634</c:v>
                </c:pt>
                <c:pt idx="813">
                  <c:v>2474.7023793718899</c:v>
                </c:pt>
                <c:pt idx="814">
                  <c:v>2642.0266256754985</c:v>
                </c:pt>
                <c:pt idx="815">
                  <c:v>2801.932521935295</c:v>
                </c:pt>
                <c:pt idx="816">
                  <c:v>2953.6166381744329</c:v>
                </c:pt>
                <c:pt idx="817">
                  <c:v>3096.292918215272</c:v>
                </c:pt>
                <c:pt idx="818">
                  <c:v>3229.1962434320858</c:v>
                </c:pt>
                <c:pt idx="819">
                  <c:v>3351.5859829199258</c:v>
                </c:pt>
                <c:pt idx="820">
                  <c:v>3462.7495152952733</c:v>
                </c:pt>
                <c:pt idx="821">
                  <c:v>3562.005707160894</c:v>
                </c:pt>
                <c:pt idx="822">
                  <c:v>3648.7083331421859</c:v>
                </c:pt>
                <c:pt idx="823">
                  <c:v>3722.2494223364238</c:v>
                </c:pt>
                <c:pt idx="824">
                  <c:v>3782.0625160105697</c:v>
                </c:pt>
                <c:pt idx="825">
                  <c:v>3827.6258214399063</c:v>
                </c:pt>
                <c:pt idx="826">
                  <c:v>3858.465246898947</c:v>
                </c:pt>
                <c:pt idx="827">
                  <c:v>3874.15730299914</c:v>
                </c:pt>
                <c:pt idx="828">
                  <c:v>3874.3318558149749</c:v>
                </c:pt>
                <c:pt idx="829">
                  <c:v>3858.6747175517994</c:v>
                </c:pt>
                <c:pt idx="830">
                  <c:v>3826.9300608848871</c:v>
                </c:pt>
                <c:pt idx="831">
                  <c:v>3778.9026435397873</c:v>
                </c:pt>
                <c:pt idx="832">
                  <c:v>3714.4598301881156</c:v>
                </c:pt>
                <c:pt idx="833">
                  <c:v>3633.5333993005934</c:v>
                </c:pt>
                <c:pt idx="834">
                  <c:v>3536.1211232279006</c:v>
                </c:pt>
                <c:pt idx="835">
                  <c:v>3422.2881104704661</c:v>
                </c:pt>
                <c:pt idx="836">
                  <c:v>3292.1678998465322</c:v>
                </c:pt>
                <c:pt idx="837">
                  <c:v>3145.9632970748753</c:v>
                </c:pt>
                <c:pt idx="838">
                  <c:v>2983.9469451488967</c:v>
                </c:pt>
                <c:pt idx="839">
                  <c:v>2806.4616207933136</c:v>
                </c:pt>
                <c:pt idx="840">
                  <c:v>2613.9202502582361</c:v>
                </c:pt>
                <c:pt idx="841">
                  <c:v>2406.8056387163479</c:v>
                </c:pt>
                <c:pt idx="842">
                  <c:v>2185.6699085834366</c:v>
                </c:pt>
                <c:pt idx="843">
                  <c:v>1951.133643177913</c:v>
                </c:pt>
                <c:pt idx="844">
                  <c:v>1703.8847332671271</c:v>
                </c:pt>
                <c:pt idx="845">
                  <c:v>1444.6769252121164</c:v>
                </c:pt>
                <c:pt idx="846">
                  <c:v>1174.3280706175992</c:v>
                </c:pt>
                <c:pt idx="847">
                  <c:v>893.71807861030516</c:v>
                </c:pt>
                <c:pt idx="848">
                  <c:v>603.78657310880499</c:v>
                </c:pt>
                <c:pt idx="849">
                  <c:v>305.53025869967132</c:v>
                </c:pt>
                <c:pt idx="850">
                  <c:v>2.7697012953646585E-11</c:v>
                </c:pt>
                <c:pt idx="851">
                  <c:v>-311.70237934410534</c:v>
                </c:pt>
                <c:pt idx="852">
                  <c:v>-628.42757060435861</c:v>
                </c:pt>
                <c:pt idx="853">
                  <c:v>-948.9825181766987</c:v>
                </c:pt>
                <c:pt idx="854">
                  <c:v>-1272.1344121077102</c:v>
                </c:pt>
                <c:pt idx="855">
                  <c:v>-1596.6149237593952</c:v>
                </c:pt>
                <c:pt idx="856">
                  <c:v>-1921.1246722128315</c:v>
                </c:pt>
                <c:pt idx="857">
                  <c:v>-2244.3379078163807</c:v>
                </c:pt>
                <c:pt idx="858">
                  <c:v>-2564.9073981223205</c:v>
                </c:pt>
                <c:pt idx="859">
                  <c:v>-2881.469500330702</c:v>
                </c:pt>
                <c:pt idx="860">
                  <c:v>-3192.6494032761107</c:v>
                </c:pt>
                <c:pt idx="861">
                  <c:v>-3497.0665209570425</c:v>
                </c:pt>
                <c:pt idx="862">
                  <c:v>-3793.3400186246704</c:v>
                </c:pt>
                <c:pt idx="863">
                  <c:v>-4080.0944515226661</c:v>
                </c:pt>
                <c:pt idx="864">
                  <c:v>-4355.9654955072665</c:v>
                </c:pt>
                <c:pt idx="865">
                  <c:v>-4619.6057479811852</c:v>
                </c:pt>
                <c:pt idx="866">
                  <c:v>-4869.6905768520028</c:v>
                </c:pt>
                <c:pt idx="867">
                  <c:v>-5104.9239945796999</c:v>
                </c:pt>
                <c:pt idx="868">
                  <c:v>-5324.0445338114196</c:v>
                </c:pt>
                <c:pt idx="869">
                  <c:v>-5525.8311006204704</c:v>
                </c:pt>
                <c:pt idx="870">
                  <c:v>-5709.108780973892</c:v>
                </c:pt>
                <c:pt idx="871">
                  <c:v>-5872.7545757514226</c:v>
                </c:pt>
                <c:pt idx="872">
                  <c:v>-6015.7030394323274</c:v>
                </c:pt>
                <c:pt idx="873">
                  <c:v>-6136.9517974573291</c:v>
                </c:pt>
                <c:pt idx="874">
                  <c:v>-6235.566917264272</c:v>
                </c:pt>
                <c:pt idx="875">
                  <c:v>-6310.6881080890244</c:v>
                </c:pt>
                <c:pt idx="876">
                  <c:v>-6361.5337248195146</c:v>
                </c:pt>
                <c:pt idx="877">
                  <c:v>-6387.4055514929205</c:v>
                </c:pt>
                <c:pt idx="878">
                  <c:v>-6387.6933404332467</c:v>
                </c:pt>
                <c:pt idx="879">
                  <c:v>-6361.879083540467</c:v>
                </c:pt>
                <c:pt idx="880">
                  <c:v>-6309.5409928626568</c:v>
                </c:pt>
                <c:pt idx="881">
                  <c:v>-6230.357168308984</c:v>
                </c:pt>
                <c:pt idx="882">
                  <c:v>-6124.1089311923424</c:v>
                </c:pt>
                <c:pt idx="883">
                  <c:v>-5990.6838032262422</c:v>
                </c:pt>
                <c:pt idx="884">
                  <c:v>-5830.0781116378557</c:v>
                </c:pt>
                <c:pt idx="885">
                  <c:v>-5642.3992021967942</c:v>
                </c:pt>
                <c:pt idx="886">
                  <c:v>-5427.8672431931645</c:v>
                </c:pt>
                <c:pt idx="887">
                  <c:v>-5186.8166047292716</c:v>
                </c:pt>
                <c:pt idx="888">
                  <c:v>-4919.6967991076372</c:v>
                </c:pt>
                <c:pt idx="889">
                  <c:v>-4627.0729696054741</c:v>
                </c:pt>
                <c:pt idx="890">
                  <c:v>-4309.6259165145784</c:v>
                </c:pt>
                <c:pt idx="891">
                  <c:v>-3968.1516509926287</c:v>
                </c:pt>
                <c:pt idx="892">
                  <c:v>-3603.5604690106948</c:v>
                </c:pt>
                <c:pt idx="893">
                  <c:v>-3216.8755394860841</c:v>
                </c:pt>
                <c:pt idx="894">
                  <c:v>-2809.2310025587526</c:v>
                </c:pt>
                <c:pt idx="895">
                  <c:v>-2381.8695758868535</c:v>
                </c:pt>
                <c:pt idx="896">
                  <c:v>-1936.1396688074522</c:v>
                </c:pt>
                <c:pt idx="897">
                  <c:v>-1473.4920062140877</c:v>
                </c:pt>
                <c:pt idx="898">
                  <c:v>-995.47576604765402</c:v>
                </c:pt>
                <c:pt idx="899">
                  <c:v>-503.7342363606337</c:v>
                </c:pt>
                <c:pt idx="900">
                  <c:v>-1.7869465356954937E-11</c:v>
                </c:pt>
                <c:pt idx="901">
                  <c:v>513.91034295243674</c:v>
                </c:pt>
                <c:pt idx="902">
                  <c:v>1036.1019027498405</c:v>
                </c:pt>
                <c:pt idx="903">
                  <c:v>1564.6076632405222</c:v>
                </c:pt>
                <c:pt idx="904">
                  <c:v>2097.3950644315546</c:v>
                </c:pt>
                <c:pt idx="905">
                  <c:v>2632.3729859192904</c:v>
                </c:pt>
                <c:pt idx="906">
                  <c:v>3167.3991107441343</c:v>
                </c:pt>
                <c:pt idx="907">
                  <c:v>3700.2876472555176</c:v>
                </c:pt>
                <c:pt idx="908">
                  <c:v>4228.8173846603631</c:v>
                </c:pt>
                <c:pt idx="909">
                  <c:v>4750.7400560689239</c:v>
                </c:pt>
                <c:pt idx="910">
                  <c:v>5263.7889810694196</c:v>
                </c:pt>
                <c:pt idx="911">
                  <c:v>5765.6879581551957</c:v>
                </c:pt>
                <c:pt idx="912">
                  <c:v>6254.1603757044904</c:v>
                </c:pt>
                <c:pt idx="913">
                  <c:v>6726.9385086910133</c:v>
                </c:pt>
                <c:pt idx="914">
                  <c:v>7181.7729668786742</c:v>
                </c:pt>
                <c:pt idx="915">
                  <c:v>7616.442258945136</c:v>
                </c:pt>
                <c:pt idx="916">
                  <c:v>8028.7624357838185</c:v>
                </c:pt>
                <c:pt idx="917">
                  <c:v>8416.5967751710341</c:v>
                </c:pt>
                <c:pt idx="918">
                  <c:v>8777.8654690496496</c:v>
                </c:pt>
                <c:pt idx="919">
                  <c:v>9110.5552738892547</c:v>
                </c:pt>
                <c:pt idx="920">
                  <c:v>9412.7290839325469</c:v>
                </c:pt>
                <c:pt idx="921">
                  <c:v>9682.535386642885</c:v>
                </c:pt>
                <c:pt idx="922">
                  <c:v>9918.2175593274969</c:v>
                </c:pt>
                <c:pt idx="923">
                  <c:v>10118.12296572927</c:v>
                </c:pt>
                <c:pt idx="924">
                  <c:v>10280.711811367633</c:v>
                </c:pt>
                <c:pt idx="925">
                  <c:v>10404.565716560723</c:v>
                </c:pt>
                <c:pt idx="926">
                  <c:v>10488.395966386153</c:v>
                </c:pt>
                <c:pt idx="927">
                  <c:v>10531.051397334475</c:v>
                </c:pt>
                <c:pt idx="928">
                  <c:v>10531.525881081843</c:v>
                </c:pt>
                <c:pt idx="929">
                  <c:v>10488.965366655397</c:v>
                </c:pt>
                <c:pt idx="930">
                  <c:v>10402.674443287082</c:v>
                </c:pt>
                <c:pt idx="931">
                  <c:v>10272.122387450027</c:v>
                </c:pt>
                <c:pt idx="932">
                  <c:v>10096.948658941426</c:v>
                </c:pt>
                <c:pt idx="933">
                  <c:v>9876.9678124178281</c:v>
                </c:pt>
                <c:pt idx="934">
                  <c:v>9612.1737925006346</c:v>
                </c:pt>
                <c:pt idx="935">
                  <c:v>9302.743582443265</c:v>
                </c:pt>
                <c:pt idx="936">
                  <c:v>8949.0401783890102</c:v>
                </c:pt>
                <c:pt idx="937">
                  <c:v>8551.6148634377969</c:v>
                </c:pt>
                <c:pt idx="938">
                  <c:v>8111.2087580841908</c:v>
                </c:pt>
                <c:pt idx="939">
                  <c:v>7628.7536260701218</c:v>
                </c:pt>
                <c:pt idx="940">
                  <c:v>7105.3719173180862</c:v>
                </c:pt>
                <c:pt idx="941">
                  <c:v>6542.3760323554898</c:v>
                </c:pt>
                <c:pt idx="942">
                  <c:v>5941.2667955120251</c:v>
                </c:pt>
                <c:pt idx="943">
                  <c:v>5303.7311271456183</c:v>
                </c:pt>
                <c:pt idx="944">
                  <c:v>4631.6389082288206</c:v>
                </c:pt>
                <c:pt idx="945">
                  <c:v>3927.0390337982785</c:v>
                </c:pt>
                <c:pt idx="946">
                  <c:v>3192.1546550091052</c:v>
                </c:pt>
                <c:pt idx="947">
                  <c:v>2429.3776128517279</c:v>
                </c:pt>
                <c:pt idx="948">
                  <c:v>1641.2620699493191</c:v>
                </c:pt>
                <c:pt idx="949">
                  <c:v>830.51735026780489</c:v>
                </c:pt>
                <c:pt idx="950">
                  <c:v>-1.6364751754390972E-11</c:v>
                </c:pt>
                <c:pt idx="951">
                  <c:v>-847.2949136585263</c:v>
                </c:pt>
                <c:pt idx="952">
                  <c:v>-1708.2432456763922</c:v>
                </c:pt>
                <c:pt idx="953">
                  <c:v>-2579.6019346851185</c:v>
                </c:pt>
                <c:pt idx="954">
                  <c:v>-3458.0198557898161</c:v>
                </c:pt>
                <c:pt idx="955">
                  <c:v>-4340.0493343015887</c:v>
                </c:pt>
                <c:pt idx="956">
                  <c:v>-5222.1582866803828</c:v>
                </c:pt>
                <c:pt idx="957">
                  <c:v>-6100.7429517391483</c:v>
                </c:pt>
                <c:pt idx="958">
                  <c:v>-6972.1411719960697</c:v>
                </c:pt>
                <c:pt idx="959">
                  <c:v>-7832.6461820078212</c:v>
                </c:pt>
                <c:pt idx="960">
                  <c:v>-8678.5208575659763</c:v>
                </c:pt>
                <c:pt idx="961">
                  <c:v>-9506.0123768301</c:v>
                </c:pt>
                <c:pt idx="962">
                  <c:v>-10311.367241793934</c:v>
                </c:pt>
                <c:pt idx="963">
                  <c:v>-11090.846605970562</c:v>
                </c:pt>
                <c:pt idx="964">
                  <c:v>-11840.741851832072</c:v>
                </c:pt>
                <c:pt idx="965">
                  <c:v>-12557.390359382212</c:v>
                </c:pt>
                <c:pt idx="966">
                  <c:v>-13237.191405274982</c:v>
                </c:pt>
                <c:pt idx="967">
                  <c:v>-13876.622130130507</c:v>
                </c:pt>
                <c:pt idx="968">
                  <c:v>-14472.253510166336</c:v>
                </c:pt>
                <c:pt idx="969">
                  <c:v>-15020.766267950468</c:v>
                </c:pt>
                <c:pt idx="970">
                  <c:v>-15518.966656017266</c:v>
                </c:pt>
                <c:pt idx="971">
                  <c:v>-15963.802046264829</c:v>
                </c:pt>
                <c:pt idx="972">
                  <c:v>-16352.376257494765</c:v>
                </c:pt>
                <c:pt idx="973">
                  <c:v>-16681.964553157319</c:v>
                </c:pt>
                <c:pt idx="974">
                  <c:v>-16950.028241339849</c:v>
                </c:pt>
                <c:pt idx="975">
                  <c:v>-17154.228809290984</c:v>
                </c:pt>
                <c:pt idx="976">
                  <c:v>-17292.441525306273</c:v>
                </c:pt>
                <c:pt idx="977">
                  <c:v>-17362.768441621647</c:v>
                </c:pt>
                <c:pt idx="978">
                  <c:v>-17363.550733068576</c:v>
                </c:pt>
                <c:pt idx="979">
                  <c:v>-17293.380307641706</c:v>
                </c:pt>
                <c:pt idx="980">
                  <c:v>-17151.110626816004</c:v>
                </c:pt>
                <c:pt idx="981">
                  <c:v>-16935.866675423913</c:v>
                </c:pt>
                <c:pt idx="982">
                  <c:v>-16647.054023163833</c:v>
                </c:pt>
                <c:pt idx="983">
                  <c:v>-16284.366922353756</c:v>
                </c:pt>
                <c:pt idx="984">
                  <c:v>-15847.795389362083</c:v>
                </c:pt>
                <c:pt idx="985">
                  <c:v>-15337.631220243442</c:v>
                </c:pt>
                <c:pt idx="986">
                  <c:v>-14754.472894459986</c:v>
                </c:pt>
                <c:pt idx="987">
                  <c:v>-14099.229324185224</c:v>
                </c:pt>
                <c:pt idx="988">
                  <c:v>-13373.122410542524</c:v>
                </c:pt>
                <c:pt idx="989">
                  <c:v>-12577.688372232704</c:v>
                </c:pt>
                <c:pt idx="990">
                  <c:v>-11714.777816317626</c:v>
                </c:pt>
                <c:pt idx="991">
                  <c:v>-10786.554525463147</c:v>
                </c:pt>
                <c:pt idx="992">
                  <c:v>-9795.4929406652573</c:v>
                </c:pt>
                <c:pt idx="993">
                  <c:v>-8744.3743233992827</c:v>
                </c:pt>
                <c:pt idx="994">
                  <c:v>-7636.2815861991103</c:v>
                </c:pt>
                <c:pt idx="995">
                  <c:v>-6474.5927858928326</c:v>
                </c:pt>
                <c:pt idx="996">
                  <c:v>-5262.9732790781618</c:v>
                </c:pt>
                <c:pt idx="997">
                  <c:v>-4005.3665448712732</c:v>
                </c:pt>
                <c:pt idx="998">
                  <c:v>-2705.9836855186909</c:v>
                </c:pt>
                <c:pt idx="999">
                  <c:v>-1369.2916210719641</c:v>
                </c:pt>
                <c:pt idx="1000">
                  <c:v>-2.104788337208924E-10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1-49FF-8415-065053ACE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59792"/>
        <c:axId val="527457168"/>
      </c:scatterChart>
      <c:valAx>
        <c:axId val="52745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7457168"/>
        <c:crosses val="autoZero"/>
        <c:crossBetween val="midCat"/>
      </c:valAx>
      <c:valAx>
        <c:axId val="5274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745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フェルマー螺線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'【解答】演習問題２（様々な螺線）'!$Q$31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'【解答】演習問題２（様々な螺線）'!$P$32:$P$1032</c:f>
              <c:numCache>
                <c:formatCode>General</c:formatCode>
                <c:ptCount val="1001"/>
                <c:pt idx="0">
                  <c:v>0</c:v>
                </c:pt>
                <c:pt idx="1">
                  <c:v>0.99802672842827156</c:v>
                </c:pt>
                <c:pt idx="2">
                  <c:v>1.403062066028667</c:v>
                </c:pt>
                <c:pt idx="3">
                  <c:v>1.7013714258892374</c:v>
                </c:pt>
                <c:pt idx="4">
                  <c:v>1.9371663222572622</c:v>
                </c:pt>
                <c:pt idx="5">
                  <c:v>2.1266270208800999</c:v>
                </c:pt>
                <c:pt idx="6">
                  <c:v>2.2774779652642603</c:v>
                </c:pt>
                <c:pt idx="7">
                  <c:v>2.3939473603486805</c:v>
                </c:pt>
                <c:pt idx="8">
                  <c:v>2.4785695834323449</c:v>
                </c:pt>
                <c:pt idx="9">
                  <c:v>2.532983776506045</c:v>
                </c:pt>
                <c:pt idx="10">
                  <c:v>2.5583363680084639</c:v>
                </c:pt>
                <c:pt idx="11">
                  <c:v>2.5555033222873114</c:v>
                </c:pt>
                <c:pt idx="12">
                  <c:v>2.5252213996352637</c:v>
                </c:pt>
                <c:pt idx="13">
                  <c:v>2.4681696908963655</c:v>
                </c:pt>
                <c:pt idx="14">
                  <c:v>2.3850221797501021</c:v>
                </c:pt>
                <c:pt idx="15">
                  <c:v>2.2764824932750738</c:v>
                </c:pt>
                <c:pt idx="16">
                  <c:v>2.1433071799159862</c:v>
                </c:pt>
                <c:pt idx="17">
                  <c:v>1.9863212838507589</c:v>
                </c:pt>
                <c:pt idx="18">
                  <c:v>1.8064285461268021</c:v>
                </c:pt>
                <c:pt idx="19">
                  <c:v>1.6046177237886265</c:v>
                </c:pt>
                <c:pt idx="20">
                  <c:v>1.3819660112501053</c:v>
                </c:pt>
                <c:pt idx="21">
                  <c:v>1.1396402325029735</c:v>
                </c:pt>
                <c:pt idx="22">
                  <c:v>0.87889627102931522</c:v>
                </c:pt>
                <c:pt idx="23">
                  <c:v>0.60107707244640718</c:v>
                </c:pt>
                <c:pt idx="24">
                  <c:v>0.30760946706216058</c:v>
                </c:pt>
                <c:pt idx="25">
                  <c:v>3.06287113727155E-16</c:v>
                </c:pt>
                <c:pt idx="26">
                  <c:v>-0.32017008434859784</c:v>
                </c:pt>
                <c:pt idx="27">
                  <c:v>-0.65125058523081514</c:v>
                </c:pt>
                <c:pt idx="28">
                  <c:v>-0.99152871746837479</c:v>
                </c:pt>
                <c:pt idx="29">
                  <c:v>-1.339236028250427</c:v>
                </c:pt>
                <c:pt idx="30">
                  <c:v>-1.6925557847160557</c:v>
                </c:pt>
                <c:pt idx="31">
                  <c:v>-2.0496307655204915</c:v>
                </c:pt>
                <c:pt idx="32">
                  <c:v>-2.4085713948357368</c:v>
                </c:pt>
                <c:pt idx="33">
                  <c:v>-2.7674641610771693</c:v>
                </c:pt>
                <c:pt idx="34">
                  <c:v>-3.1243802654916664</c:v>
                </c:pt>
                <c:pt idx="35">
                  <c:v>-3.4773844478916072</c:v>
                </c:pt>
                <c:pt idx="36">
                  <c:v>-3.8245439384921385</c:v>
                </c:pt>
                <c:pt idx="37">
                  <c:v>-4.1639374861671135</c:v>
                </c:pt>
                <c:pt idx="38">
                  <c:v>-4.4936644146016222</c:v>
                </c:pt>
                <c:pt idx="39">
                  <c:v>-4.811853658874262</c:v>
                </c:pt>
                <c:pt idx="40">
                  <c:v>-5.1166727360169268</c:v>
                </c:pt>
                <c:pt idx="41">
                  <c:v>-5.4063366041233474</c:v>
                </c:pt>
                <c:pt idx="42">
                  <c:v>-5.6791163656469417</c:v>
                </c:pt>
                <c:pt idx="43">
                  <c:v>-5.9333477716713023</c:v>
                </c:pt>
                <c:pt idx="44">
                  <c:v>-6.1674394851730039</c:v>
                </c:pt>
                <c:pt idx="45">
                  <c:v>-6.3798810626402993</c:v>
                </c:pt>
                <c:pt idx="46">
                  <c:v>-6.5692506148729661</c:v>
                </c:pt>
                <c:pt idx="47">
                  <c:v>-6.7342221093734285</c:v>
                </c:pt>
                <c:pt idx="48">
                  <c:v>-6.8735722784507862</c:v>
                </c:pt>
                <c:pt idx="49">
                  <c:v>-6.9861870989979007</c:v>
                </c:pt>
                <c:pt idx="50">
                  <c:v>-7.0710678118654755</c:v>
                </c:pt>
                <c:pt idx="51">
                  <c:v>-7.1273364508432735</c:v>
                </c:pt>
                <c:pt idx="52">
                  <c:v>-7.1542408534619808</c:v>
                </c:pt>
                <c:pt idx="53">
                  <c:v>-7.1511591281440978</c:v>
                </c:pt>
                <c:pt idx="54">
                  <c:v>-7.1176035546512653</c:v>
                </c:pt>
                <c:pt idx="55">
                  <c:v>-7.0532238972905903</c:v>
                </c:pt>
                <c:pt idx="56">
                  <c:v>-6.957810112944987</c:v>
                </c:pt>
                <c:pt idx="57">
                  <c:v>-6.8312944386724892</c:v>
                </c:pt>
                <c:pt idx="58">
                  <c:v>-6.6737528463669449</c:v>
                </c:pt>
                <c:pt idx="59">
                  <c:v>-6.485405854776527</c:v>
                </c:pt>
                <c:pt idx="60">
                  <c:v>-6.2666186920259044</c:v>
                </c:pt>
                <c:pt idx="61">
                  <c:v>-6.0179008046713927</c:v>
                </c:pt>
                <c:pt idx="62">
                  <c:v>-5.7399047122237787</c:v>
                </c:pt>
                <c:pt idx="63">
                  <c:v>-5.4334242089888978</c:v>
                </c:pt>
                <c:pt idx="64">
                  <c:v>-5.0993919179895162</c:v>
                </c:pt>
                <c:pt idx="65">
                  <c:v>-4.7388762046306097</c:v>
                </c:pt>
                <c:pt idx="66">
                  <c:v>-4.353077460642365</c:v>
                </c:pt>
                <c:pt idx="67">
                  <c:v>-3.9433237716682124</c:v>
                </c:pt>
                <c:pt idx="68">
                  <c:v>-3.5110659846469021</c:v>
                </c:pt>
                <c:pt idx="69">
                  <c:v>-3.0578721938565869</c:v>
                </c:pt>
                <c:pt idx="70">
                  <c:v>-2.585421667132239</c:v>
                </c:pt>
                <c:pt idx="71">
                  <c:v>-2.0954982363253927</c:v>
                </c:pt>
                <c:pt idx="72">
                  <c:v>-1.5899831785345873</c:v>
                </c:pt>
                <c:pt idx="73">
                  <c:v>-1.0708476169861751</c:v>
                </c:pt>
                <c:pt idx="74">
                  <c:v>-0.54014447267774446</c:v>
                </c:pt>
                <c:pt idx="75">
                  <c:v>-1.5915145280371783E-15</c:v>
                </c:pt>
                <c:pt idx="76">
                  <c:v>0.54739505848138348</c:v>
                </c:pt>
                <c:pt idx="77">
                  <c:v>1.0997946610834688</c:v>
                </c:pt>
                <c:pt idx="78">
                  <c:v>1.6549069612392671</c:v>
                </c:pt>
                <c:pt idx="79">
                  <c:v>2.2104040667415075</c:v>
                </c:pt>
                <c:pt idx="80">
                  <c:v>2.7639320225002089</c:v>
                </c:pt>
                <c:pt idx="81">
                  <c:v>3.3131209741620968</c:v>
                </c:pt>
                <c:pt idx="82">
                  <c:v>3.8555954689650296</c:v>
                </c:pt>
                <c:pt idx="83">
                  <c:v>4.3889848494124104</c:v>
                </c:pt>
                <c:pt idx="84">
                  <c:v>4.9109336947536733</c:v>
                </c:pt>
                <c:pt idx="85">
                  <c:v>5.4191122648515702</c:v>
                </c:pt>
                <c:pt idx="86">
                  <c:v>5.9112269008061089</c:v>
                </c:pt>
                <c:pt idx="87">
                  <c:v>6.3850303366918144</c:v>
                </c:pt>
                <c:pt idx="88">
                  <c:v>6.838331876948482</c:v>
                </c:pt>
                <c:pt idx="89">
                  <c:v>7.2690073943465459</c:v>
                </c:pt>
                <c:pt idx="90">
                  <c:v>7.6750091040253903</c:v>
                </c:pt>
                <c:pt idx="91">
                  <c:v>8.0543750698741832</c:v>
                </c:pt>
                <c:pt idx="92">
                  <c:v>8.4052384004877432</c:v>
                </c:pt>
                <c:pt idx="93">
                  <c:v>8.7258360930809395</c:v>
                </c:pt>
                <c:pt idx="94">
                  <c:v>9.0145174850796295</c:v>
                </c:pt>
                <c:pt idx="95">
                  <c:v>9.2697522746193162</c:v>
                </c:pt>
                <c:pt idx="96">
                  <c:v>9.4901380728683495</c:v>
                </c:pt>
                <c:pt idx="97">
                  <c:v>9.6744074529440915</c:v>
                </c:pt>
                <c:pt idx="98">
                  <c:v>9.8214344622006671</c:v>
                </c:pt>
                <c:pt idx="99">
                  <c:v>9.9302405668275053</c:v>
                </c:pt>
                <c:pt idx="100">
                  <c:v>10</c:v>
                </c:pt>
                <c:pt idx="101">
                  <c:v>10.030044487258325</c:v>
                </c:pt>
                <c:pt idx="102">
                  <c:v>10.019867325347187</c:v>
                </c:pt>
                <c:pt idx="103">
                  <c:v>9.969126793418015</c:v>
                </c:pt>
                <c:pt idx="104">
                  <c:v>9.877648878264548</c:v>
                </c:pt>
                <c:pt idx="105">
                  <c:v>9.7454292981214916</c:v>
                </c:pt>
                <c:pt idx="106">
                  <c:v>9.5726348124920548</c:v>
                </c:pt>
                <c:pt idx="107">
                  <c:v>9.3596038084715385</c:v>
                </c:pt>
                <c:pt idx="108">
                  <c:v>9.1068461570878565</c:v>
                </c:pt>
                <c:pt idx="109">
                  <c:v>8.8150423362736348</c:v>
                </c:pt>
                <c:pt idx="110">
                  <c:v>8.4850418202046676</c:v>
                </c:pt>
                <c:pt idx="111">
                  <c:v>8.1178607378734746</c:v>
                </c:pt>
                <c:pt idx="112">
                  <c:v>7.7146788069006194</c:v>
                </c:pt>
                <c:pt idx="113">
                  <c:v>7.2768355517074772</c:v>
                </c:pt>
                <c:pt idx="114">
                  <c:v>6.8058258182687705</c:v>
                </c:pt>
                <c:pt idx="115">
                  <c:v>6.3032946007179813</c:v>
                </c:pt>
                <c:pt idx="116">
                  <c:v>5.7710311980811335</c:v>
                </c:pt>
                <c:pt idx="117">
                  <c:v>5.2109627223507093</c:v>
                </c:pt>
                <c:pt idx="118">
                  <c:v>4.6251469819701239</c:v>
                </c:pt>
                <c:pt idx="119">
                  <c:v>4.0157647675662078</c:v>
                </c:pt>
                <c:pt idx="120">
                  <c:v>3.385111569432127</c:v>
                </c:pt>
                <c:pt idx="121">
                  <c:v>2.7355887588134005</c:v>
                </c:pt>
                <c:pt idx="122">
                  <c:v>2.0696942674744667</c:v>
                </c:pt>
                <c:pt idx="123">
                  <c:v>1.3900128023112597</c:v>
                </c:pt>
                <c:pt idx="124">
                  <c:v>0.69920563391779622</c:v>
                </c:pt>
                <c:pt idx="125">
                  <c:v>1.335453064761973E-14</c:v>
                </c:pt>
                <c:pt idx="126">
                  <c:v>-0.70482183364868889</c:v>
                </c:pt>
                <c:pt idx="127">
                  <c:v>-1.4124338102480836</c:v>
                </c:pt>
                <c:pt idx="128">
                  <c:v>-2.1199775713794544</c:v>
                </c:pt>
                <c:pt idx="129">
                  <c:v>-2.8245741514732448</c:v>
                </c:pt>
                <c:pt idx="130">
                  <c:v>-3.5233358292431323</c:v>
                </c:pt>
                <c:pt idx="131">
                  <c:v>-4.2133780869864363</c:v>
                </c:pt>
                <c:pt idx="132">
                  <c:v>-4.8918316279882887</c:v>
                </c:pt>
                <c:pt idx="133">
                  <c:v>-5.555854401790671</c:v>
                </c:pt>
                <c:pt idx="134">
                  <c:v>-6.202643586821682</c:v>
                </c:pt>
                <c:pt idx="135">
                  <c:v>-6.8294474798252169</c:v>
                </c:pt>
                <c:pt idx="136">
                  <c:v>-7.4335772416899575</c:v>
                </c:pt>
                <c:pt idx="137">
                  <c:v>-8.0124184496469066</c:v>
                </c:pt>
                <c:pt idx="138">
                  <c:v>-8.5634424063879049</c:v>
                </c:pt>
                <c:pt idx="139">
                  <c:v>-9.08421715744994</c:v>
                </c:pt>
                <c:pt idx="140">
                  <c:v>-9.5724181692112822</c:v>
                </c:pt>
                <c:pt idx="141">
                  <c:v>-10.025838621049989</c:v>
                </c:pt>
                <c:pt idx="142">
                  <c:v>-10.442399266620139</c:v>
                </c:pt>
                <c:pt idx="143">
                  <c:v>-10.820157820800553</c:v>
                </c:pt>
                <c:pt idx="144">
                  <c:v>-11.157317830659018</c:v>
                </c:pt>
                <c:pt idx="145">
                  <c:v>-11.452236990744806</c:v>
                </c:pt>
                <c:pt idx="146">
                  <c:v>-11.703434865166807</c:v>
                </c:pt>
                <c:pt idx="147">
                  <c:v>-11.909599981224664</c:v>
                </c:pt>
                <c:pt idx="148">
                  <c:v>-12.069596261827432</c:v>
                </c:pt>
                <c:pt idx="149">
                  <c:v>-12.182468766548453</c:v>
                </c:pt>
                <c:pt idx="150">
                  <c:v>-12.24744871391589</c:v>
                </c:pt>
                <c:pt idx="151">
                  <c:v>-12.263957760414991</c:v>
                </c:pt>
                <c:pt idx="152">
                  <c:v>-12.231611514668703</c:v>
                </c:pt>
                <c:pt idx="153">
                  <c:v>-12.150222268355883</c:v>
                </c:pt>
                <c:pt idx="154">
                  <c:v>-12.01980092860849</c:v>
                </c:pt>
                <c:pt idx="155">
                  <c:v>-11.840558139887598</c:v>
                </c:pt>
                <c:pt idx="156">
                  <c:v>-11.612904586660056</c:v>
                </c:pt>
                <c:pt idx="157">
                  <c:v>-11.337450471568653</c:v>
                </c:pt>
                <c:pt idx="158">
                  <c:v>-11.015004167195794</c:v>
                </c:pt>
                <c:pt idx="159">
                  <c:v>-10.646570042949197</c:v>
                </c:pt>
                <c:pt idx="160">
                  <c:v>-10.233345472033859</c:v>
                </c:pt>
                <c:pt idx="161">
                  <c:v>-9.7767170269038139</c:v>
                </c:pt>
                <c:pt idx="162">
                  <c:v>-9.2782558749947484</c:v>
                </c:pt>
                <c:pt idx="163">
                  <c:v>-8.7397123899108475</c:v>
                </c:pt>
                <c:pt idx="164">
                  <c:v>-8.163009996561982</c:v>
                </c:pt>
                <c:pt idx="165">
                  <c:v>-7.5502382720062009</c:v>
                </c:pt>
                <c:pt idx="166">
                  <c:v>-6.9036453269340843</c:v>
                </c:pt>
                <c:pt idx="167">
                  <c:v>-6.2256294958223855</c:v>
                </c:pt>
                <c:pt idx="168">
                  <c:v>-5.518730366770062</c:v>
                </c:pt>
                <c:pt idx="169">
                  <c:v>-4.7856191849008143</c:v>
                </c:pt>
                <c:pt idx="170">
                  <c:v>-4.0290886659553067</c:v>
                </c:pt>
                <c:pt idx="171">
                  <c:v>-3.2520422592964144</c:v>
                </c:pt>
                <c:pt idx="172">
                  <c:v>-2.4574829019975803</c:v>
                </c:pt>
                <c:pt idx="173">
                  <c:v>-1.6485013079683839</c:v>
                </c:pt>
                <c:pt idx="174">
                  <c:v>-0.82826383818229621</c:v>
                </c:pt>
                <c:pt idx="175">
                  <c:v>-2.9171508912749494E-14</c:v>
                </c:pt>
                <c:pt idx="176">
                  <c:v>0.83301037468085215</c:v>
                </c:pt>
                <c:pt idx="177">
                  <c:v>1.6674502211808824</c:v>
                </c:pt>
                <c:pt idx="178">
                  <c:v>2.4999785510971178</c:v>
                </c:pt>
                <c:pt idx="179">
                  <c:v>3.3272439249436165</c:v>
                </c:pt>
                <c:pt idx="180">
                  <c:v>4.14589803375031</c:v>
                </c:pt>
                <c:pt idx="181">
                  <c:v>4.9526093343168256</c:v>
                </c:pt>
                <c:pt idx="182">
                  <c:v>5.7440766823632394</c:v>
                </c:pt>
                <c:pt idx="183">
                  <c:v>6.5170429075940239</c:v>
                </c:pt>
                <c:pt idx="184">
                  <c:v>7.2683082746959071</c:v>
                </c:pt>
                <c:pt idx="185">
                  <c:v>7.9947437745256913</c:v>
                </c:pt>
                <c:pt idx="186">
                  <c:v>8.6933041902102701</c:v>
                </c:pt>
                <c:pt idx="187">
                  <c:v>9.3610408835774948</c:v>
                </c:pt>
                <c:pt idx="188">
                  <c:v>9.9951142482592701</c:v>
                </c:pt>
                <c:pt idx="189">
                  <c:v>10.592805776957819</c:v>
                </c:pt>
                <c:pt idx="190">
                  <c:v>11.151529691733771</c:v>
                </c:pt>
                <c:pt idx="191">
                  <c:v>11.668844087760547</c:v>
                </c:pt>
                <c:pt idx="192">
                  <c:v>12.142461542783797</c:v>
                </c:pt>
                <c:pt idx="193">
                  <c:v>12.570259146523126</c:v>
                </c:pt>
                <c:pt idx="194">
                  <c:v>12.950287906447366</c:v>
                </c:pt>
                <c:pt idx="195">
                  <c:v>13.280781488736169</c:v>
                </c:pt>
                <c:pt idx="196">
                  <c:v>13.560164255800833</c:v>
                </c:pt>
                <c:pt idx="197">
                  <c:v>13.78705856446518</c:v>
                </c:pt>
                <c:pt idx="198">
                  <c:v>13.960291291793824</c:v>
                </c:pt>
                <c:pt idx="199">
                  <c:v>14.078899558587331</c:v>
                </c:pt>
                <c:pt idx="200">
                  <c:v>14.142135623730951</c:v>
                </c:pt>
                <c:pt idx="201">
                  <c:v>14.149470925872285</c:v>
                </c:pt>
                <c:pt idx="202">
                  <c:v>14.100599252301009</c:v>
                </c:pt>
                <c:pt idx="203">
                  <c:v>13.995439018396581</c:v>
                </c:pt>
                <c:pt idx="204">
                  <c:v>13.834134644583814</c:v>
                </c:pt>
                <c:pt idx="205">
                  <c:v>13.617057021376983</c:v>
                </c:pt>
                <c:pt idx="206">
                  <c:v>13.34480305678602</c:v>
                </c:pt>
                <c:pt idx="207">
                  <c:v>13.018194304088013</c:v>
                </c:pt>
                <c:pt idx="208">
                  <c:v>12.638274671719063</c:v>
                </c:pt>
                <c:pt idx="209">
                  <c:v>12.206307220799832</c:v>
                </c:pt>
                <c:pt idx="210">
                  <c:v>11.723770059557188</c:v>
                </c:pt>
                <c:pt idx="211">
                  <c:v>11.192351347629957</c:v>
                </c:pt>
                <c:pt idx="212">
                  <c:v>10.613943426931721</c:v>
                </c:pt>
                <c:pt idx="213">
                  <c:v>9.9906360993746581</c:v>
                </c:pt>
                <c:pt idx="214">
                  <c:v>9.3247090753185162</c:v>
                </c:pt>
                <c:pt idx="215">
                  <c:v>8.6186236200853585</c:v>
                </c:pt>
                <c:pt idx="216">
                  <c:v>7.8750134292566338</c:v>
                </c:pt>
                <c:pt idx="217">
                  <c:v>7.0966747667325922</c:v>
                </c:pt>
                <c:pt idx="218">
                  <c:v>6.2865559026698463</c:v>
                </c:pt>
                <c:pt idx="219">
                  <c:v>5.4477458914082497</c:v>
                </c:pt>
                <c:pt idx="220">
                  <c:v>4.583462732340676</c:v>
                </c:pt>
                <c:pt idx="221">
                  <c:v>3.6970409593556006</c:v>
                </c:pt>
                <c:pt idx="222">
                  <c:v>2.7919187069834344</c:v>
                </c:pt>
                <c:pt idx="223">
                  <c:v>1.8716243036885425</c:v>
                </c:pt>
                <c:pt idx="224">
                  <c:v>0.93976244486491811</c:v>
                </c:pt>
                <c:pt idx="225">
                  <c:v>8.2697520706331851E-15</c:v>
                </c:pt>
                <c:pt idx="226">
                  <c:v>-0.94394848983616653</c:v>
                </c:pt>
                <c:pt idx="227">
                  <c:v>-1.8883355665506849</c:v>
                </c:pt>
                <c:pt idx="228">
                  <c:v>-2.8293958027711863</c:v>
                </c:pt>
                <c:pt idx="229">
                  <c:v>-3.7633608829047214</c:v>
                </c:pt>
                <c:pt idx="230">
                  <c:v>-4.6864747568808269</c:v>
                </c:pt>
                <c:pt idx="231">
                  <c:v>-5.5950088054289155</c:v>
                </c:pt>
                <c:pt idx="232">
                  <c:v>-6.4852769554701428</c:v>
                </c:pt>
                <c:pt idx="233">
                  <c:v>-7.353650684180403</c:v>
                </c:pt>
                <c:pt idx="234">
                  <c:v>-8.196573850511351</c:v>
                </c:pt>
                <c:pt idx="235">
                  <c:v>-9.010577293433732</c:v>
                </c:pt>
                <c:pt idx="236">
                  <c:v>-9.7922931368951698</c:v>
                </c:pt>
                <c:pt idx="237">
                  <c:v>-10.538468742458559</c:v>
                </c:pt>
                <c:pt idx="238">
                  <c:v>-11.245980251804994</c:v>
                </c:pt>
                <c:pt idx="239">
                  <c:v>-11.911845662742344</c:v>
                </c:pt>
                <c:pt idx="240">
                  <c:v>-12.533237384051782</c:v>
                </c:pt>
                <c:pt idx="241">
                  <c:v>-13.107494216424108</c:v>
                </c:pt>
                <c:pt idx="242">
                  <c:v>-13.632132708877899</c:v>
                </c:pt>
                <c:pt idx="243">
                  <c:v>-14.104857842405426</c:v>
                </c:pt>
                <c:pt idx="244">
                  <c:v>-14.523572995148685</c:v>
                </c:pt>
                <c:pt idx="245">
                  <c:v>-14.886389146160697</c:v>
                </c:pt>
                <c:pt idx="246">
                  <c:v>-15.1916332777419</c:v>
                </c:pt>
                <c:pt idx="247">
                  <c:v>-15.437855939449587</c:v>
                </c:pt>
                <c:pt idx="248">
                  <c:v>-15.623837940146146</c:v>
                </c:pt>
                <c:pt idx="249">
                  <c:v>-15.748596137867413</c:v>
                </c:pt>
                <c:pt idx="250">
                  <c:v>-15.811388300841896</c:v>
                </c:pt>
                <c:pt idx="251">
                  <c:v>-15.811717016660998</c:v>
                </c:pt>
                <c:pt idx="252">
                  <c:v>-15.749332630375406</c:v>
                </c:pt>
                <c:pt idx="253">
                  <c:v>-15.624235196158043</c:v>
                </c:pt>
                <c:pt idx="254">
                  <c:v>-15.436675431114393</c:v>
                </c:pt>
                <c:pt idx="255">
                  <c:v>-15.187154663820527</c:v>
                </c:pt>
                <c:pt idx="256">
                  <c:v>-14.876423774212018</c:v>
                </c:pt>
                <c:pt idx="257">
                  <c:v>-14.505481125516194</c:v>
                </c:pt>
                <c:pt idx="258">
                  <c:v>-14.07556949300065</c:v>
                </c:pt>
                <c:pt idx="259">
                  <c:v>-13.588171998384365</c:v>
                </c:pt>
                <c:pt idx="260">
                  <c:v>-13.045007062809253</c:v>
                </c:pt>
                <c:pt idx="261">
                  <c:v>-12.448022395281802</c:v>
                </c:pt>
                <c:pt idx="262">
                  <c:v>-11.799388037450944</c:v>
                </c:pt>
                <c:pt idx="263">
                  <c:v>-11.101488489472699</c:v>
                </c:pt>
                <c:pt idx="264">
                  <c:v>-10.356913945509248</c:v>
                </c:pt>
                <c:pt idx="265">
                  <c:v>-9.5684506711023598</c:v>
                </c:pt>
                <c:pt idx="266">
                  <c:v>-8.7390705582370227</c:v>
                </c:pt>
                <c:pt idx="267">
                  <c:v>-7.8719198973505735</c:v>
                </c:pt>
                <c:pt idx="268">
                  <c:v>-6.9703074088361108</c:v>
                </c:pt>
                <c:pt idx="269">
                  <c:v>-6.03769157971987</c:v>
                </c:pt>
                <c:pt idx="270">
                  <c:v>-5.0776673541481827</c:v>
                </c:pt>
                <c:pt idx="271">
                  <c:v>-4.093952229088246</c:v>
                </c:pt>
                <c:pt idx="272">
                  <c:v>-3.0903718092161001</c:v>
                </c:pt>
                <c:pt idx="273">
                  <c:v>-2.0708448773246459</c:v>
                </c:pt>
                <c:pt idx="274">
                  <c:v>-1.0393680387218414</c:v>
                </c:pt>
                <c:pt idx="275">
                  <c:v>1.8283311872468438E-14</c:v>
                </c:pt>
                <c:pt idx="276">
                  <c:v>1.0431544557744481</c:v>
                </c:pt>
                <c:pt idx="277">
                  <c:v>2.0859607339747832</c:v>
                </c:pt>
                <c:pt idx="278">
                  <c:v>3.1242708687841163</c:v>
                </c:pt>
                <c:pt idx="279">
                  <c:v>4.153940073458088</c:v>
                </c:pt>
                <c:pt idx="280">
                  <c:v>5.1708433342644655</c:v>
                </c:pt>
                <c:pt idx="281">
                  <c:v>6.1708919814959877</c:v>
                </c:pt>
                <c:pt idx="282">
                  <c:v>7.1500501708333797</c:v>
                </c:pt>
                <c:pt idx="283">
                  <c:v>8.1043512084850082</c:v>
                </c:pt>
                <c:pt idx="284">
                  <c:v>9.0299136539481974</c:v>
                </c:pt>
                <c:pt idx="285">
                  <c:v>9.9229571349255714</c:v>
                </c:pt>
                <c:pt idx="286">
                  <c:v>10.779817809881649</c:v>
                </c:pt>
                <c:pt idx="287">
                  <c:v>11.596963414943742</c:v>
                </c:pt>
                <c:pt idx="288">
                  <c:v>12.371007833326317</c:v>
                </c:pt>
                <c:pt idx="289">
                  <c:v>13.098725127188413</c:v>
                </c:pt>
                <c:pt idx="290">
                  <c:v>13.77706297381148</c:v>
                </c:pt>
                <c:pt idx="291">
                  <c:v>14.403155450203187</c:v>
                </c:pt>
                <c:pt idx="292">
                  <c:v>14.974335112683072</c:v>
                </c:pt>
                <c:pt idx="293">
                  <c:v>15.488144320679048</c:v>
                </c:pt>
                <c:pt idx="294">
                  <c:v>15.94234575684983</c:v>
                </c:pt>
                <c:pt idx="295">
                  <c:v>16.334932098735667</c:v>
                </c:pt>
                <c:pt idx="296">
                  <c:v>16.664134800417688</c:v>
                </c:pt>
                <c:pt idx="297">
                  <c:v>16.92843194611968</c:v>
                </c:pt>
                <c:pt idx="298">
                  <c:v>17.126555141305154</c:v>
                </c:pt>
                <c:pt idx="299">
                  <c:v>17.257495410589407</c:v>
                </c:pt>
                <c:pt idx="300">
                  <c:v>17.320508075688775</c:v>
                </c:pt>
                <c:pt idx="301">
                  <c:v>17.315116590650753</c:v>
                </c:pt>
                <c:pt idx="302">
                  <c:v>17.241115315733591</c:v>
                </c:pt>
                <c:pt idx="303">
                  <c:v>17.098571215515943</c:v>
                </c:pt>
                <c:pt idx="304">
                  <c:v>16.887824471099517</c:v>
                </c:pt>
                <c:pt idx="305">
                  <c:v>16.609488000603129</c:v>
                </c:pt>
                <c:pt idx="306">
                  <c:v>16.264445886518107</c:v>
                </c:pt>
                <c:pt idx="307">
                  <c:v>15.853850712884354</c:v>
                </c:pt>
                <c:pt idx="308">
                  <c:v>15.379119819637452</c:v>
                </c:pt>
                <c:pt idx="309">
                  <c:v>14.841930485850009</c:v>
                </c:pt>
                <c:pt idx="310">
                  <c:v>14.244214057929524</c:v>
                </c:pt>
                <c:pt idx="311">
                  <c:v>13.588149043121382</c:v>
                </c:pt>
                <c:pt idx="312">
                  <c:v>12.876153192882313</c:v>
                </c:pt>
                <c:pt idx="313">
                  <c:v>12.110874604819548</c:v>
                </c:pt>
                <c:pt idx="314">
                  <c:v>11.295181875916912</c:v>
                </c:pt>
                <c:pt idx="315">
                  <c:v>10.432153343674809</c:v>
                </c:pt>
                <c:pt idx="316">
                  <c:v>9.5250654555608349</c:v>
                </c:pt>
                <c:pt idx="317">
                  <c:v>8.5773803107842301</c:v>
                </c:pt>
                <c:pt idx="318">
                  <c:v>7.5927324218596262</c:v>
                </c:pt>
                <c:pt idx="319">
                  <c:v>6.5749147466932945</c:v>
                </c:pt>
                <c:pt idx="320">
                  <c:v>5.5278640450004346</c:v>
                </c:pt>
                <c:pt idx="321">
                  <c:v>4.4556456157284403</c:v>
                </c:pt>
                <c:pt idx="322">
                  <c:v>3.3624374748077774</c:v>
                </c:pt>
                <c:pt idx="323">
                  <c:v>2.2525140349676454</c:v>
                </c:pt>
                <c:pt idx="324">
                  <c:v>1.1302293515276804</c:v>
                </c:pt>
                <c:pt idx="325">
                  <c:v>4.6380068956136425E-14</c:v>
                </c:pt>
                <c:pt idx="326">
                  <c:v>-1.1337123469998875</c:v>
                </c:pt>
                <c:pt idx="327">
                  <c:v>-2.2664185746390344</c:v>
                </c:pt>
                <c:pt idx="328">
                  <c:v>-3.3936199425283808</c:v>
                </c:pt>
                <c:pt idx="329">
                  <c:v>-4.5108259922972387</c:v>
                </c:pt>
                <c:pt idx="330">
                  <c:v>-5.6135724746486373</c:v>
                </c:pt>
                <c:pt idx="331">
                  <c:v>-6.6974392241927907</c:v>
                </c:pt>
                <c:pt idx="332">
                  <c:v>-7.7580679103574512</c:v>
                </c:pt>
                <c:pt idx="333">
                  <c:v>-8.7911795929782102</c:v>
                </c:pt>
                <c:pt idx="334">
                  <c:v>-9.7925920117522143</c:v>
                </c:pt>
                <c:pt idx="335">
                  <c:v>-10.758236539609801</c:v>
                </c:pt>
                <c:pt idx="336">
                  <c:v>-11.684174731216512</c:v>
                </c:pt>
                <c:pt idx="337">
                  <c:v>-12.566614399244914</c:v>
                </c:pt>
                <c:pt idx="338">
                  <c:v>-13.401925152770175</c:v>
                </c:pt>
                <c:pt idx="339">
                  <c:v>-14.186653334112277</c:v>
                </c:pt>
                <c:pt idx="340">
                  <c:v>-14.917536292690585</c:v>
                </c:pt>
                <c:pt idx="341">
                  <c:v>-15.591515936939659</c:v>
                </c:pt>
                <c:pt idx="342">
                  <c:v>-16.205751508072925</c:v>
                </c:pt>
                <c:pt idx="343">
                  <c:v>-16.757631522440775</c:v>
                </c:pt>
                <c:pt idx="344">
                  <c:v>-17.24478483242056</c:v>
                </c:pt>
                <c:pt idx="345">
                  <c:v>-17.665090759169018</c:v>
                </c:pt>
                <c:pt idx="346">
                  <c:v>-18.01668825416003</c:v>
                </c:pt>
                <c:pt idx="347">
                  <c:v>-18.297984050206505</c:v>
                </c:pt>
                <c:pt idx="348">
                  <c:v>-18.507659766604245</c:v>
                </c:pt>
                <c:pt idx="349">
                  <c:v>-18.644677937131991</c:v>
                </c:pt>
                <c:pt idx="350">
                  <c:v>-18.708286933869708</c:v>
                </c:pt>
                <c:pt idx="351">
                  <c:v>-18.698024764147974</c:v>
                </c:pt>
                <c:pt idx="352">
                  <c:v>-18.613721722391769</c:v>
                </c:pt>
                <c:pt idx="353">
                  <c:v>-18.455501883158764</c:v>
                </c:pt>
                <c:pt idx="354">
                  <c:v>-18.223783426274679</c:v>
                </c:pt>
                <c:pt idx="355">
                  <c:v>-17.919277789619585</c:v>
                </c:pt>
                <c:pt idx="356">
                  <c:v>-17.542987649799308</c:v>
                </c:pt>
                <c:pt idx="357">
                  <c:v>-17.096203735629206</c:v>
                </c:pt>
                <c:pt idx="358">
                  <c:v>-16.580500484039693</c:v>
                </c:pt>
                <c:pt idx="359">
                  <c:v>-15.997730552673147</c:v>
                </c:pt>
                <c:pt idx="360">
                  <c:v>-15.350018208050791</c:v>
                </c:pt>
                <c:pt idx="361">
                  <c:v>-14.63975161274001</c:v>
                </c:pt>
                <c:pt idx="362">
                  <c:v>-13.869574039414703</c:v>
                </c:pt>
                <c:pt idx="363">
                  <c:v>-13.042374044069931</c:v>
                </c:pt>
                <c:pt idx="364">
                  <c:v>-12.161274634897403</c:v>
                </c:pt>
                <c:pt idx="365">
                  <c:v>-11.229621477439558</c:v>
                </c:pt>
                <c:pt idx="366">
                  <c:v>-10.250970180602065</c:v>
                </c:pt>
                <c:pt idx="367">
                  <c:v>-9.2290727118900762</c:v>
                </c:pt>
                <c:pt idx="368">
                  <c:v>-8.167862993846196</c:v>
                </c:pt>
                <c:pt idx="369">
                  <c:v>-7.071441737068171</c:v>
                </c:pt>
                <c:pt idx="370">
                  <c:v>-5.9440605683854635</c:v>
                </c:pt>
                <c:pt idx="371">
                  <c:v>-4.790105515733817</c:v>
                </c:pt>
                <c:pt idx="372">
                  <c:v>-3.6140799140009978</c:v>
                </c:pt>
                <c:pt idx="373">
                  <c:v>-2.4205867985904739</c:v>
                </c:pt>
                <c:pt idx="374">
                  <c:v>-1.2143108556677686</c:v>
                </c:pt>
                <c:pt idx="375">
                  <c:v>-5.2192675638942189E-14</c:v>
                </c:pt>
                <c:pt idx="376">
                  <c:v>1.2175533470358462</c:v>
                </c:pt>
                <c:pt idx="377">
                  <c:v>2.4335312053172271</c:v>
                </c:pt>
                <c:pt idx="378">
                  <c:v>3.6431091346706119</c:v>
                </c:pt>
                <c:pt idx="379">
                  <c:v>4.8414754085596412</c:v>
                </c:pt>
                <c:pt idx="380">
                  <c:v>6.0238501864471843</c:v>
                </c:pt>
                <c:pt idx="381">
                  <c:v>7.185504608322284</c:v>
                </c:pt>
                <c:pt idx="382">
                  <c:v>8.3217797350085991</c:v>
                </c:pt>
                <c:pt idx="383">
                  <c:v>9.4281052582966787</c:v>
                </c:pt>
                <c:pt idx="384">
                  <c:v>10.500017905675458</c:v>
                </c:pt>
                <c:pt idx="385">
                  <c:v>11.533179465473644</c:v>
                </c:pt>
                <c:pt idx="386">
                  <c:v>12.523394359555796</c:v>
                </c:pt>
                <c:pt idx="387">
                  <c:v>13.466626692348678</c:v>
                </c:pt>
                <c:pt idx="388">
                  <c:v>14.359016706887928</c:v>
                </c:pt>
                <c:pt idx="389">
                  <c:v>15.196896580780011</c:v>
                </c:pt>
                <c:pt idx="390">
                  <c:v>15.976805497442673</c:v>
                </c:pt>
                <c:pt idx="391">
                  <c:v>16.695503930728513</c:v>
                </c:pt>
                <c:pt idx="392">
                  <c:v>17.349987084026399</c:v>
                </c:pt>
                <c:pt idx="393">
                  <c:v>17.937497428170321</c:v>
                </c:pt>
                <c:pt idx="394">
                  <c:v>18.455536285950007</c:v>
                </c:pt>
                <c:pt idx="395">
                  <c:v>18.90187441469897</c:v>
                </c:pt>
                <c:pt idx="396">
                  <c:v>19.2745615423201</c:v>
                </c:pt>
                <c:pt idx="397">
                  <c:v>19.571934816180487</c:v>
                </c:pt>
                <c:pt idx="398">
                  <c:v>19.792626128550946</c:v>
                </c:pt>
                <c:pt idx="399">
                  <c:v>19.935568286663869</c:v>
                </c:pt>
                <c:pt idx="400">
                  <c:v>20</c:v>
                </c:pt>
                <c:pt idx="401">
                  <c:v>19.985469662070816</c:v>
                </c:pt>
                <c:pt idx="402">
                  <c:v>19.891837908721634</c:v>
                </c:pt>
                <c:pt idx="403">
                  <c:v>19.719278939821379</c:v>
                </c:pt>
                <c:pt idx="404">
                  <c:v>19.468280596109686</c:v>
                </c:pt>
                <c:pt idx="405">
                  <c:v>19.139643187920917</c:v>
                </c:pt>
                <c:pt idx="406">
                  <c:v>18.734477077477944</c:v>
                </c:pt>
                <c:pt idx="407">
                  <c:v>18.254199021426778</c:v>
                </c:pt>
                <c:pt idx="408">
                  <c:v>17.700527285245357</c:v>
                </c:pt>
                <c:pt idx="409">
                  <c:v>17.075475546088242</c:v>
                </c:pt>
                <c:pt idx="410">
                  <c:v>16.381345605500929</c:v>
                </c:pt>
                <c:pt idx="411">
                  <c:v>15.62071893823607</c:v>
                </c:pt>
                <c:pt idx="412">
                  <c:v>14.796447108108055</c:v>
                </c:pt>
                <c:pt idx="413">
                  <c:v>13.911641086413839</c:v>
                </c:pt>
                <c:pt idx="414">
                  <c:v>12.969659512907654</c:v>
                </c:pt>
                <c:pt idx="415">
                  <c:v>11.974095943627564</c:v>
                </c:pt>
                <c:pt idx="416">
                  <c:v>10.92876513401513</c:v>
                </c:pt>
                <c:pt idx="417">
                  <c:v>9.8376884097271144</c:v>
                </c:pt>
                <c:pt idx="418">
                  <c:v>8.7050781812987719</c:v>
                </c:pt>
                <c:pt idx="419">
                  <c:v>7.5353216623588457</c:v>
                </c:pt>
                <c:pt idx="420">
                  <c:v>6.3329638544098206</c:v>
                </c:pt>
                <c:pt idx="421">
                  <c:v>5.1026898642546366</c:v>
                </c:pt>
                <c:pt idx="422">
                  <c:v>3.8493066229620143</c:v>
                </c:pt>
                <c:pt idx="423">
                  <c:v>2.577724077804826</c:v>
                </c:pt>
                <c:pt idx="424">
                  <c:v>1.2929359308684412</c:v>
                </c:pt>
                <c:pt idx="425">
                  <c:v>5.8089054456442595E-14</c:v>
                </c:pt>
                <c:pt idx="426">
                  <c:v>-1.2959817205563673</c:v>
                </c:pt>
                <c:pt idx="427">
                  <c:v>-2.5898832211196816</c:v>
                </c:pt>
                <c:pt idx="428">
                  <c:v>-3.8765747793527923</c:v>
                </c:pt>
                <c:pt idx="429">
                  <c:v>-5.150943324342748</c:v>
                </c:pt>
                <c:pt idx="430">
                  <c:v>-6.4079127810376777</c:v>
                </c:pt>
                <c:pt idx="431">
                  <c:v>-7.6424643139948909</c:v>
                </c:pt>
                <c:pt idx="432">
                  <c:v>-8.84965638961663</c:v>
                </c:pt>
                <c:pt idx="433">
                  <c:v>-10.024644576594612</c:v>
                </c:pt>
                <c:pt idx="434">
                  <c:v>-11.162701005150065</c:v>
                </c:pt>
                <c:pt idx="435">
                  <c:v>-12.259233406842746</c:v>
                </c:pt>
                <c:pt idx="436">
                  <c:v>-13.309803658217902</c:v>
                </c:pt>
                <c:pt idx="437">
                  <c:v>-14.310145753375297</c:v>
                </c:pt>
                <c:pt idx="438">
                  <c:v>-15.256183132648857</c:v>
                </c:pt>
                <c:pt idx="439">
                  <c:v>-16.144045296999334</c:v>
                </c:pt>
                <c:pt idx="440">
                  <c:v>-16.970083640409317</c:v>
                </c:pt>
                <c:pt idx="441">
                  <c:v>-17.730886435542299</c:v>
                </c:pt>
                <c:pt idx="442">
                  <c:v>-18.423292911158931</c:v>
                </c:pt>
                <c:pt idx="443">
                  <c:v>-19.044406363269346</c:v>
                </c:pt>
                <c:pt idx="444">
                  <c:v>-19.591606245725583</c:v>
                </c:pt>
                <c:pt idx="445">
                  <c:v>-20.06255918990459</c:v>
                </c:pt>
                <c:pt idx="446">
                  <c:v>-20.455228907293645</c:v>
                </c:pt>
                <c:pt idx="447">
                  <c:v>-20.767884933137115</c:v>
                </c:pt>
                <c:pt idx="448">
                  <c:v>-20.999110173833873</c:v>
                </c:pt>
                <c:pt idx="449">
                  <c:v>-21.147807225457214</c:v>
                </c:pt>
                <c:pt idx="450">
                  <c:v>-21.213203435596427</c:v>
                </c:pt>
                <c:pt idx="451">
                  <c:v>-21.194854685664033</c:v>
                </c:pt>
                <c:pt idx="452">
                  <c:v>-21.092647875861175</c:v>
                </c:pt>
                <c:pt idx="453">
                  <c:v>-20.906802100122551</c:v>
                </c:pt>
                <c:pt idx="454">
                  <c:v>-20.637868503553307</c:v>
                </c:pt>
                <c:pt idx="455">
                  <c:v>-20.286728820100603</c:v>
                </c:pt>
                <c:pt idx="456">
                  <c:v>-19.854592593455116</c:v>
                </c:pt>
                <c:pt idx="457">
                  <c:v>-19.342993089425836</c:v>
                </c:pt>
                <c:pt idx="458">
                  <c:v>-18.753781913261967</c:v>
                </c:pt>
                <c:pt idx="459">
                  <c:v>-18.089122350578108</c:v>
                </c:pt>
                <c:pt idx="460">
                  <c:v>-17.351481455663571</c:v>
                </c:pt>
                <c:pt idx="461">
                  <c:v>-16.543620915990857</c:v>
                </c:pt>
                <c:pt idx="462">
                  <c:v>-15.668586726672913</c:v>
                </c:pt>
                <c:pt idx="463">
                  <c:v>-14.729697713427964</c:v>
                </c:pt>
                <c:pt idx="464">
                  <c:v>-13.730532947271618</c:v>
                </c:pt>
                <c:pt idx="465">
                  <c:v>-12.674918098663438</c:v>
                </c:pt>
                <c:pt idx="466">
                  <c:v>-11.566910783149405</c:v>
                </c:pt>
                <c:pt idx="467">
                  <c:v>-10.41078495467108</c:v>
                </c:pt>
                <c:pt idx="468">
                  <c:v>-9.2110144066116177</c:v>
                </c:pt>
                <c:pt idx="469">
                  <c:v>-7.9722554443319487</c:v>
                </c:pt>
                <c:pt idx="470">
                  <c:v>-6.6993287963711463</c:v>
                </c:pt>
                <c:pt idx="471">
                  <c:v>-5.3972008346613949</c:v>
                </c:pt>
                <c:pt idx="472">
                  <c:v>-4.0709641769945595</c:v>
                </c:pt>
                <c:pt idx="473">
                  <c:v>-2.7258177475903604</c:v>
                </c:pt>
                <c:pt idx="474">
                  <c:v>-1.3670463739277126</c:v>
                </c:pt>
                <c:pt idx="475">
                  <c:v>1.3348382800602065E-14</c:v>
                </c:pt>
                <c:pt idx="476">
                  <c:v>1.3699274021473107</c:v>
                </c:pt>
                <c:pt idx="477">
                  <c:v>2.737319139380987</c:v>
                </c:pt>
                <c:pt idx="478">
                  <c:v>4.0967572386836899</c:v>
                </c:pt>
                <c:pt idx="479">
                  <c:v>5.44284393763908</c:v>
                </c:pt>
                <c:pt idx="480">
                  <c:v>6.7702231388641305</c:v>
                </c:pt>
                <c:pt idx="481">
                  <c:v>8.0736017430357574</c:v>
                </c:pt>
                <c:pt idx="482">
                  <c:v>9.3477707754611963</c:v>
                </c:pt>
                <c:pt idx="483">
                  <c:v>10.587626221801155</c:v>
                </c:pt>
                <c:pt idx="484">
                  <c:v>11.788189489537944</c:v>
                </c:pt>
                <c:pt idx="485">
                  <c:v>12.944627413103625</c:v>
                </c:pt>
                <c:pt idx="486">
                  <c:v>14.052271722240109</c:v>
                </c:pt>
                <c:pt idx="487">
                  <c:v>15.10663789513108</c:v>
                </c:pt>
                <c:pt idx="488">
                  <c:v>16.103443320145921</c:v>
                </c:pt>
                <c:pt idx="489">
                  <c:v>17.038624692627266</c:v>
                </c:pt>
                <c:pt idx="490">
                  <c:v>17.908354576059228</c:v>
                </c:pt>
                <c:pt idx="491">
                  <c:v>18.709057060130696</c:v>
                </c:pt>
                <c:pt idx="492">
                  <c:v>19.437422451673793</c:v>
                </c:pt>
                <c:pt idx="493">
                  <c:v>20.090420938174802</c:v>
                </c:pt>
                <c:pt idx="494">
                  <c:v>20.665315167523765</c:v>
                </c:pt>
                <c:pt idx="495">
                  <c:v>21.159671691871772</c:v>
                </c:pt>
                <c:pt idx="496">
                  <c:v>21.571371227876945</c:v>
                </c:pt>
                <c:pt idx="497">
                  <c:v>21.898617690238588</c:v>
                </c:pt>
                <c:pt idx="498">
                  <c:v>22.139945960210216</c:v>
                </c:pt>
                <c:pt idx="499">
                  <c:v>22.294228355741811</c:v>
                </c:pt>
                <c:pt idx="500">
                  <c:v>22.360679774997898</c:v>
                </c:pt>
                <c:pt idx="501">
                  <c:v>22.338861490220957</c:v>
                </c:pt>
                <c:pt idx="502">
                  <c:v>22.228683574230981</c:v>
                </c:pt>
                <c:pt idx="503">
                  <c:v>22.030405947256071</c:v>
                </c:pt>
                <c:pt idx="504">
                  <c:v>21.744638037250777</c:v>
                </c:pt>
                <c:pt idx="505">
                  <c:v>21.372337052359882</c:v>
                </c:pt>
                <c:pt idx="506">
                  <c:v>20.914804869699768</c:v>
                </c:pt>
                <c:pt idx="507">
                  <c:v>20.373683550141202</c:v>
                </c:pt>
                <c:pt idx="508">
                  <c:v>19.750949494256353</c:v>
                </c:pt>
                <c:pt idx="509">
                  <c:v>19.048906260027451</c:v>
                </c:pt>
                <c:pt idx="510">
                  <c:v>18.270176068270676</c:v>
                </c:pt>
                <c:pt idx="511">
                  <c:v>17.417690026999946</c:v>
                </c:pt>
                <c:pt idx="512">
                  <c:v>16.494677111101733</c:v>
                </c:pt>
                <c:pt idx="513">
                  <c:v>15.504651938716082</c:v>
                </c:pt>
                <c:pt idx="514">
                  <c:v>14.451401390573455</c:v>
                </c:pt>
                <c:pt idx="515">
                  <c:v>13.338970123231123</c:v>
                </c:pt>
                <c:pt idx="516">
                  <c:v>12.171645031638541</c:v>
                </c:pt>
                <c:pt idx="517">
                  <c:v>10.953938720749168</c:v>
                </c:pt>
                <c:pt idx="518">
                  <c:v>9.690572049940581</c:v>
                </c:pt>
                <c:pt idx="519">
                  <c:v>8.3864558178137916</c:v>
                </c:pt>
                <c:pt idx="520">
                  <c:v>7.0466716584862992</c:v>
                </c:pt>
                <c:pt idx="521">
                  <c:v>5.676452223754997</c:v>
                </c:pt>
                <c:pt idx="522">
                  <c:v>4.2811607284902031</c:v>
                </c:pt>
                <c:pt idx="523">
                  <c:v>2.8662699392874362</c:v>
                </c:pt>
                <c:pt idx="524">
                  <c:v>1.4373406887745808</c:v>
                </c:pt>
                <c:pt idx="525">
                  <c:v>-1.1226186845091861E-14</c:v>
                </c:pt>
                <c:pt idx="526">
                  <c:v>-1.4400810929571199</c:v>
                </c:pt>
                <c:pt idx="527">
                  <c:v>-2.8772099406552991</c:v>
                </c:pt>
                <c:pt idx="528">
                  <c:v>-4.3056948017134475</c:v>
                </c:pt>
                <c:pt idx="529">
                  <c:v>-5.7198674047916391</c:v>
                </c:pt>
                <c:pt idx="530">
                  <c:v>-7.1141054596231301</c:v>
                </c:pt>
                <c:pt idx="531">
                  <c:v>-8.4828550276198076</c:v>
                </c:pt>
                <c:pt idx="532">
                  <c:v>-9.8206526629776079</c:v>
                </c:pt>
                <c:pt idx="533">
                  <c:v>-11.122147235947578</c:v>
                </c:pt>
                <c:pt idx="534">
                  <c:v>-12.382121351049909</c:v>
                </c:pt>
                <c:pt idx="535">
                  <c:v>-13.595512274449375</c:v>
                </c:pt>
                <c:pt idx="536">
                  <c:v>-14.757432286513323</c:v>
                </c:pt>
                <c:pt idx="537">
                  <c:v>-15.863188377699519</c:v>
                </c:pt>
                <c:pt idx="538">
                  <c:v>-16.908301208382376</c:v>
                </c:pt>
                <c:pt idx="539">
                  <c:v>-17.888523256011219</c:v>
                </c:pt>
                <c:pt idx="540">
                  <c:v>-18.799856076077688</c:v>
                </c:pt>
                <c:pt idx="541">
                  <c:v>-19.638566606765199</c:v>
                </c:pt>
                <c:pt idx="542">
                  <c:v>-20.401202450819099</c:v>
                </c:pt>
                <c:pt idx="543">
                  <c:v>-21.084606072126881</c:v>
                </c:pt>
                <c:pt idx="544">
                  <c:v>-21.685927848690856</c:v>
                </c:pt>
                <c:pt idx="545">
                  <c:v>-22.202637928119564</c:v>
                </c:pt>
                <c:pt idx="546">
                  <c:v>-22.632536836421494</c:v>
                </c:pt>
                <c:pt idx="547">
                  <c:v>-22.973764795749883</c:v>
                </c:pt>
                <c:pt idx="548">
                  <c:v>-23.224809711798404</c:v>
                </c:pt>
                <c:pt idx="549">
                  <c:v>-23.384513796759254</c:v>
                </c:pt>
                <c:pt idx="550">
                  <c:v>-23.45207879911715</c:v>
                </c:pt>
                <c:pt idx="551">
                  <c:v>-23.427069817033004</c:v>
                </c:pt>
                <c:pt idx="552">
                  <c:v>-23.309417677657713</c:v>
                </c:pt>
                <c:pt idx="553">
                  <c:v>-23.099419870379904</c:v>
                </c:pt>
                <c:pt idx="554">
                  <c:v>-22.797740027734111</c:v>
                </c:pt>
                <c:pt idx="555">
                  <c:v>-22.405405953453435</c:v>
                </c:pt>
                <c:pt idx="556">
                  <c:v>-21.92380620291906</c:v>
                </c:pt>
                <c:pt idx="557">
                  <c:v>-21.354685227017715</c:v>
                </c:pt>
                <c:pt idx="558">
                  <c:v>-20.7001370961436</c:v>
                </c:pt>
                <c:pt idx="559">
                  <c:v>-19.962597826746812</c:v>
                </c:pt>
                <c:pt idx="560">
                  <c:v>-19.144836338422589</c:v>
                </c:pt>
                <c:pt idx="561">
                  <c:v>-18.249944075018277</c:v>
                </c:pt>
                <c:pt idx="562">
                  <c:v>-17.281323328603577</c:v>
                </c:pt>
                <c:pt idx="563">
                  <c:v>-16.242674310362123</c:v>
                </c:pt>
                <c:pt idx="564">
                  <c:v>-15.137981017521035</c:v>
                </c:pt>
                <c:pt idx="565">
                  <c:v>-13.971495950293839</c:v>
                </c:pt>
                <c:pt idx="566">
                  <c:v>-12.747723737478882</c:v>
                </c:pt>
                <c:pt idx="567">
                  <c:v>-11.471403733783177</c:v>
                </c:pt>
                <c:pt idx="568">
                  <c:v>-10.14749165613704</c:v>
                </c:pt>
                <c:pt idx="569">
                  <c:v>-8.7811403301968038</c:v>
                </c:pt>
                <c:pt idx="570">
                  <c:v>-7.3776796218824305</c:v>
                </c:pt>
                <c:pt idx="571">
                  <c:v>-5.9425956321692821</c:v>
                </c:pt>
                <c:pt idx="572">
                  <c:v>-4.481509236402375</c:v>
                </c:pt>
                <c:pt idx="573">
                  <c:v>-3.0001540521525789</c:v>
                </c:pt>
                <c:pt idx="574">
                  <c:v>-1.504353922035905</c:v>
                </c:pt>
                <c:pt idx="575">
                  <c:v>-7.6380272724773984E-14</c:v>
                </c:pt>
                <c:pt idx="576">
                  <c:v>1.5069724687035213</c:v>
                </c:pt>
                <c:pt idx="577">
                  <c:v>3.0106075822648126</c:v>
                </c:pt>
                <c:pt idx="578">
                  <c:v>4.5049523391813135</c:v>
                </c:pt>
                <c:pt idx="579">
                  <c:v>5.9840802240028665</c:v>
                </c:pt>
                <c:pt idx="580">
                  <c:v>7.4421147284400799</c:v>
                </c:pt>
                <c:pt idx="581">
                  <c:v>8.8732527144266928</c:v>
                </c:pt>
                <c:pt idx="582">
                  <c:v>10.271787526186975</c:v>
                </c:pt>
                <c:pt idx="583">
                  <c:v>11.632131759210047</c:v>
                </c:pt>
                <c:pt idx="584">
                  <c:v>12.948839595230041</c:v>
                </c:pt>
                <c:pt idx="585">
                  <c:v>14.216628613891833</c:v>
                </c:pt>
                <c:pt idx="586">
                  <c:v>15.430400993700088</c:v>
                </c:pt>
                <c:pt idx="587">
                  <c:v>16.585264017137209</c:v>
                </c:pt>
                <c:pt idx="588">
                  <c:v>17.676549797446892</c:v>
                </c:pt>
                <c:pt idx="589">
                  <c:v>18.699834147539793</c:v>
                </c:pt>
                <c:pt idx="590">
                  <c:v>19.650954514745859</c:v>
                </c:pt>
                <c:pt idx="591">
                  <c:v>20.526026908719526</c:v>
                </c:pt>
                <c:pt idx="592">
                  <c:v>21.321461753683391</c:v>
                </c:pt>
                <c:pt idx="593">
                  <c:v>22.033978600345545</c:v>
                </c:pt>
                <c:pt idx="594">
                  <c:v>22.660619637250868</c:v>
                </c:pt>
                <c:pt idx="595">
                  <c:v>23.198761945986377</c:v>
                </c:pt>
                <c:pt idx="596">
                  <c:v>23.646128449559587</c:v>
                </c:pt>
                <c:pt idx="597">
                  <c:v>24.000797508367135</c:v>
                </c:pt>
                <c:pt idx="598">
                  <c:v>24.261211123467447</c:v>
                </c:pt>
                <c:pt idx="599">
                  <c:v>24.426181712328397</c:v>
                </c:pt>
                <c:pt idx="600">
                  <c:v>24.494897427831781</c:v>
                </c:pt>
                <c:pt idx="601">
                  <c:v>24.466925997047532</c:v>
                </c:pt>
                <c:pt idx="602">
                  <c:v>24.342217062127236</c:v>
                </c:pt>
                <c:pt idx="603">
                  <c:v>24.121103011581116</c:v>
                </c:pt>
                <c:pt idx="604">
                  <c:v>23.80429829617432</c:v>
                </c:pt>
                <c:pt idx="605">
                  <c:v>23.392897229681097</c:v>
                </c:pt>
                <c:pt idx="606">
                  <c:v>22.888370280749328</c:v>
                </c:pt>
                <c:pt idx="607">
                  <c:v>22.292558868122956</c:v>
                </c:pt>
                <c:pt idx="608">
                  <c:v>21.607668677430638</c:v>
                </c:pt>
                <c:pt idx="609">
                  <c:v>20.83626152364107</c:v>
                </c:pt>
                <c:pt idx="610">
                  <c:v>19.981245789098281</c:v>
                </c:pt>
                <c:pt idx="611">
                  <c:v>19.045865472746044</c:v>
                </c:pt>
                <c:pt idx="612">
                  <c:v>18.033687891720014</c:v>
                </c:pt>
                <c:pt idx="613">
                  <c:v>16.948590081899646</c:v>
                </c:pt>
                <c:pt idx="614">
                  <c:v>15.794743949244069</c:v>
                </c:pt>
                <c:pt idx="615">
                  <c:v>14.576600228781251</c:v>
                </c:pt>
                <c:pt idx="616">
                  <c:v>13.298871312933201</c:v>
                </c:pt>
                <c:pt idx="617">
                  <c:v>11.96651301545198</c:v>
                </c:pt>
                <c:pt idx="618">
                  <c:v>10.584705341560305</c:v>
                </c:pt>
                <c:pt idx="619">
                  <c:v>9.158832338954138</c:v>
                </c:pt>
                <c:pt idx="620">
                  <c:v>7.6944611080807253</c:v>
                </c:pt>
                <c:pt idx="621">
                  <c:v>6.1973200535699178</c:v>
                </c:pt>
                <c:pt idx="622">
                  <c:v>4.6732764618364193</c:v>
                </c:pt>
                <c:pt idx="623">
                  <c:v>3.1283134926716114</c:v>
                </c:pt>
                <c:pt idx="624">
                  <c:v>1.5685066751159038</c:v>
                </c:pt>
                <c:pt idx="625">
                  <c:v>-6.1230317691118863E-15</c:v>
                </c:pt>
                <c:pt idx="626">
                  <c:v>-1.571018296700631</c:v>
                </c:pt>
                <c:pt idx="627">
                  <c:v>-3.1383401641909492</c:v>
                </c:pt>
                <c:pt idx="628">
                  <c:v>-4.6957622843461788</c:v>
                </c:pt>
                <c:pt idx="629">
                  <c:v>-6.2371106392467128</c:v>
                </c:pt>
                <c:pt idx="630">
                  <c:v>-7.7562650013967609</c:v>
                </c:pt>
                <c:pt idx="631">
                  <c:v>-9.2471832494302753</c:v>
                </c:pt>
                <c:pt idx="632">
                  <c:v>-10.703925412642537</c:v>
                </c:pt>
                <c:pt idx="633">
                  <c:v>-12.120677348611594</c:v>
                </c:pt>
                <c:pt idx="634">
                  <c:v>-13.491773959486288</c:v>
                </c:pt>
                <c:pt idx="635">
                  <c:v>-14.811721854192111</c:v>
                </c:pt>
                <c:pt idx="636">
                  <c:v>-16.075221365870501</c:v>
                </c:pt>
                <c:pt idx="637">
                  <c:v>-17.277187836274489</c:v>
                </c:pt>
                <c:pt idx="638">
                  <c:v>-18.412772081624496</c:v>
                </c:pt>
                <c:pt idx="639">
                  <c:v>-19.477379957533714</c:v>
                </c:pt>
                <c:pt idx="640">
                  <c:v>-20.466690944067686</c:v>
                </c:pt>
                <c:pt idx="641">
                  <c:v>-21.376675675759476</c:v>
                </c:pt>
                <c:pt idx="642">
                  <c:v>-22.203612345477858</c:v>
                </c:pt>
                <c:pt idx="643">
                  <c:v>-22.94410191539874</c:v>
                </c:pt>
                <c:pt idx="644">
                  <c:v>-23.595082072959467</c:v>
                </c:pt>
                <c:pt idx="645">
                  <c:v>-24.153839874560745</c:v>
                </c:pt>
                <c:pt idx="646">
                  <c:v>-24.618023024893098</c:v>
                </c:pt>
                <c:pt idx="647">
                  <c:v>-24.98564974510067</c:v>
                </c:pt>
                <c:pt idx="648">
                  <c:v>-25.255117188515989</c:v>
                </c:pt>
                <c:pt idx="649">
                  <c:v>-25.425208368399812</c:v>
                </c:pt>
                <c:pt idx="650">
                  <c:v>-25.495097567963924</c:v>
                </c:pt>
                <c:pt idx="651">
                  <c:v>-25.464354208930228</c:v>
                </c:pt>
                <c:pt idx="652">
                  <c:v>-25.33294516095463</c:v>
                </c:pt>
                <c:pt idx="653">
                  <c:v>-25.101235480400423</c:v>
                </c:pt>
                <c:pt idx="654">
                  <c:v>-24.769987573156818</c:v>
                </c:pt>
                <c:pt idx="655">
                  <c:v>-24.340358782437793</c:v>
                </c:pt>
                <c:pt idx="656">
                  <c:v>-23.813897408744882</c:v>
                </c:pt>
                <c:pt idx="657">
                  <c:v>-23.192537175402848</c:v>
                </c:pt>
                <c:pt idx="658">
                  <c:v>-22.478590159262442</c:v>
                </c:pt>
                <c:pt idx="659">
                  <c:v>-21.674738212275926</c:v>
                </c:pt>
                <c:pt idx="660">
                  <c:v>-20.784022905677769</c:v>
                </c:pt>
                <c:pt idx="661">
                  <c:v>-19.809834034402737</c:v>
                </c:pt>
                <c:pt idx="662">
                  <c:v>-18.755896725142314</c:v>
                </c:pt>
                <c:pt idx="663">
                  <c:v>-17.626257197035248</c:v>
                </c:pt>
                <c:pt idx="664">
                  <c:v>-16.425267229410206</c:v>
                </c:pt>
                <c:pt idx="665">
                  <c:v>-15.157567396199495</c:v>
                </c:pt>
                <c:pt idx="666">
                  <c:v>-13.828069131618957</c:v>
                </c:pt>
                <c:pt idx="667">
                  <c:v>-12.441935696446471</c:v>
                </c:pt>
                <c:pt idx="668">
                  <c:v>-11.004562118682246</c:v>
                </c:pt>
                <c:pt idx="669">
                  <c:v>-9.5215541865568571</c:v>
                </c:pt>
                <c:pt idx="670">
                  <c:v>-7.9987065757155182</c:v>
                </c:pt>
                <c:pt idx="671">
                  <c:v>-6.441980195971321</c:v>
                </c:pt>
                <c:pt idx="672">
                  <c:v>-4.8574788462274583</c:v>
                </c:pt>
                <c:pt idx="673">
                  <c:v>-3.2514252690498799</c:v>
                </c:pt>
                <c:pt idx="674">
                  <c:v>-1.6301366988757511</c:v>
                </c:pt>
                <c:pt idx="675">
                  <c:v>9.5482421162612796E-14</c:v>
                </c:pt>
                <c:pt idx="676">
                  <c:v>1.6325535077621416</c:v>
                </c:pt>
                <c:pt idx="677">
                  <c:v>3.2610734364558041</c:v>
                </c:pt>
                <c:pt idx="678">
                  <c:v>4.8791158301356976</c:v>
                </c:pt>
                <c:pt idx="679">
                  <c:v>6.4802686769229751</c:v>
                </c:pt>
                <c:pt idx="680">
                  <c:v>8.0581773319105618</c:v>
                </c:pt>
                <c:pt idx="681">
                  <c:v>9.6065697500724347</c:v>
                </c:pt>
                <c:pt idx="682">
                  <c:v>11.119281428927493</c:v>
                </c:pt>
                <c:pt idx="683">
                  <c:v>12.590279961727346</c:v>
                </c:pt>
                <c:pt idx="684">
                  <c:v>14.013689103328332</c:v>
                </c:pt>
                <c:pt idx="685">
                  <c:v>15.383812252708232</c:v>
                </c:pt>
                <c:pt idx="686">
                  <c:v>16.695155258250782</c:v>
                </c:pt>
                <c:pt idx="687">
                  <c:v>17.942448454480239</c:v>
                </c:pt>
                <c:pt idx="688">
                  <c:v>19.120667841842781</c:v>
                </c:pt>
                <c:pt idx="689">
                  <c:v>20.225055324393466</c:v>
                </c:pt>
                <c:pt idx="690">
                  <c:v>21.251137923870292</c:v>
                </c:pt>
                <c:pt idx="691">
                  <c:v>22.194745892569514</c:v>
                </c:pt>
                <c:pt idx="692">
                  <c:v>23.05202965169725</c:v>
                </c:pt>
                <c:pt idx="693">
                  <c:v>23.819475486414884</c:v>
                </c:pt>
                <c:pt idx="694">
                  <c:v>24.493919933633123</c:v>
                </c:pt>
                <c:pt idx="695">
                  <c:v>25.072562803696254</c:v>
                </c:pt>
                <c:pt idx="696">
                  <c:v>25.552978782428912</c:v>
                </c:pt>
                <c:pt idx="697">
                  <c:v>25.933127565568647</c:v>
                </c:pt>
                <c:pt idx="698">
                  <c:v>26.211362483356183</c:v>
                </c:pt>
                <c:pt idx="699">
                  <c:v>26.386437578980029</c:v>
                </c:pt>
                <c:pt idx="700">
                  <c:v>26.457513110645905</c:v>
                </c:pt>
                <c:pt idx="701">
                  <c:v>26.424159453248922</c:v>
                </c:pt>
                <c:pt idx="702">
                  <c:v>26.286359381933245</c:v>
                </c:pt>
                <c:pt idx="703">
                  <c:v>26.044508726211788</c:v>
                </c:pt>
                <c:pt idx="704">
                  <c:v>25.699415389760151</c:v>
                </c:pt>
                <c:pt idx="705">
                  <c:v>25.252296737468633</c:v>
                </c:pt>
                <c:pt idx="706">
                  <c:v>24.704775357808057</c:v>
                </c:pt>
                <c:pt idx="707">
                  <c:v>24.058873215014994</c:v>
                </c:pt>
                <c:pt idx="708">
                  <c:v>23.317004212002949</c:v>
                </c:pt>
                <c:pt idx="709">
                  <c:v>22.481965191233154</c:v>
                </c:pt>
                <c:pt idx="710">
                  <c:v>21.55692540700343</c:v>
                </c:pt>
                <c:pt idx="711">
                  <c:v>20.545414508722537</c:v>
                </c:pt>
                <c:pt idx="712">
                  <c:v>19.451309080687469</c:v>
                </c:pt>
                <c:pt idx="713">
                  <c:v>18.278817789665769</c:v>
                </c:pt>
                <c:pt idx="714">
                  <c:v>17.032465197172751</c:v>
                </c:pt>
                <c:pt idx="715">
                  <c:v>15.717074298703112</c:v>
                </c:pt>
                <c:pt idx="716">
                  <c:v>14.337747857306747</c:v>
                </c:pt>
                <c:pt idx="717">
                  <c:v>12.89984860376401</c:v>
                </c:pt>
                <c:pt idx="718">
                  <c:v>11.40897838021551</c:v>
                </c:pt>
                <c:pt idx="719">
                  <c:v>9.8709563083827661</c:v>
                </c:pt>
                <c:pt idx="720">
                  <c:v>8.2917960675006768</c:v>
                </c:pt>
                <c:pt idx="721">
                  <c:v>6.6776823707173394</c:v>
                </c:pt>
                <c:pt idx="722">
                  <c:v>5.0349467320262589</c:v>
                </c:pt>
                <c:pt idx="723">
                  <c:v>3.3700426187215675</c:v>
                </c:pt>
                <c:pt idx="724">
                  <c:v>1.6895200869357294</c:v>
                </c:pt>
                <c:pt idx="725">
                  <c:v>1.9132240603270968E-13</c:v>
                </c:pt>
                <c:pt idx="726">
                  <c:v>-1.6918520688419654</c:v>
                </c:pt>
                <c:pt idx="727">
                  <c:v>-3.3793521464538818</c:v>
                </c:pt>
                <c:pt idx="728">
                  <c:v>-5.055824278658748</c:v>
                </c:pt>
                <c:pt idx="729">
                  <c:v>-6.7146269534510417</c:v>
                </c:pt>
                <c:pt idx="730">
                  <c:v>-8.3491794239401127</c:v>
                </c:pt>
                <c:pt idx="731">
                  <c:v>-9.9529878266515031</c:v>
                </c:pt>
                <c:pt idx="732">
                  <c:v>-11.519670991481316</c:v>
                </c:pt>
                <c:pt idx="733">
                  <c:v>-13.042985840680652</c:v>
                </c:pt>
                <c:pt idx="734">
                  <c:v>-14.516852275738653</c:v>
                </c:pt>
                <c:pt idx="735">
                  <c:v>-15.935377452925435</c:v>
                </c:pt>
                <c:pt idx="736">
                  <c:v>-17.29287935054333</c:v>
                </c:pt>
                <c:pt idx="737">
                  <c:v>-18.58390953361133</c:v>
                </c:pt>
                <c:pt idx="738">
                  <c:v>-19.803275024760822</c:v>
                </c:pt>
                <c:pt idx="739">
                  <c:v>-20.946059193543345</c:v>
                </c:pt>
                <c:pt idx="740">
                  <c:v>-22.007641580113244</c:v>
                </c:pt>
                <c:pt idx="741">
                  <c:v>-22.983716573366902</c:v>
                </c:pt>
                <c:pt idx="742">
                  <c:v>-23.870310868047071</c:v>
                </c:pt>
                <c:pt idx="743">
                  <c:v>-24.663799630057706</c:v>
                </c:pt>
                <c:pt idx="744">
                  <c:v>-25.360921304257925</c:v>
                </c:pt>
                <c:pt idx="745">
                  <c:v>-25.958791004295016</c:v>
                </c:pt>
                <c:pt idx="746">
                  <c:v>-26.454912429572694</c:v>
                </c:pt>
                <c:pt idx="747">
                  <c:v>-26.847188260211936</c:v>
                </c:pt>
                <c:pt idx="748">
                  <c:v>-27.133928986825858</c:v>
                </c:pt>
                <c:pt idx="749">
                  <c:v>-27.313860138074073</c:v>
                </c:pt>
                <c:pt idx="750">
                  <c:v>-27.386127875258307</c:v>
                </c:pt>
                <c:pt idx="751">
                  <c:v>-27.350302929649363</c:v>
                </c:pt>
                <c:pt idx="752">
                  <c:v>-27.206382864768425</c:v>
                </c:pt>
                <c:pt idx="753">
                  <c:v>-26.954792652456586</c:v>
                </c:pt>
                <c:pt idx="754">
                  <c:v>-26.596383558230979</c:v>
                </c:pt>
                <c:pt idx="755">
                  <c:v>-26.132430338117121</c:v>
                </c:pt>
                <c:pt idx="756">
                  <c:v>-25.564626755837718</c:v>
                </c:pt>
                <c:pt idx="757">
                  <c:v>-24.895079435902218</c:v>
                </c:pt>
                <c:pt idx="758">
                  <c:v>-24.126300074753289</c:v>
                </c:pt>
                <c:pt idx="759">
                  <c:v>-23.261196038659396</c:v>
                </c:pt>
                <c:pt idx="760">
                  <c:v>-22.303059383467584</c:v>
                </c:pt>
                <c:pt idx="761">
                  <c:v>-21.255554337628379</c:v>
                </c:pt>
                <c:pt idx="762">
                  <c:v>-20.122703296045248</c:v>
                </c:pt>
                <c:pt idx="763">
                  <c:v>-18.908871378259633</c:v>
                </c:pt>
                <c:pt idx="764">
                  <c:v>-17.618749610237831</c:v>
                </c:pt>
                <c:pt idx="765">
                  <c:v>-16.257336794554718</c:v>
                </c:pt>
                <c:pt idx="766">
                  <c:v>-14.829920139049298</c:v>
                </c:pt>
                <c:pt idx="767">
                  <c:v>-13.342054719028674</c:v>
                </c:pt>
                <c:pt idx="768">
                  <c:v>-11.799541852822335</c:v>
                </c:pt>
                <c:pt idx="769">
                  <c:v>-10.208406474884709</c:v>
                </c:pt>
                <c:pt idx="770">
                  <c:v>-8.5748735947327237</c:v>
                </c:pt>
                <c:pt idx="771">
                  <c:v>-6.905343933729255</c:v>
                </c:pt>
                <c:pt idx="772">
                  <c:v>-5.2063688351034738</c:v>
                </c:pt>
                <c:pt idx="773">
                  <c:v>-3.484624545598082</c:v>
                </c:pt>
                <c:pt idx="774">
                  <c:v>-1.7468859697464676</c:v>
                </c:pt>
                <c:pt idx="775">
                  <c:v>-1.0231705030513814E-13</c:v>
                </c:pt>
                <c:pt idx="776">
                  <c:v>1.7491414722607646</c:v>
                </c:pt>
                <c:pt idx="777">
                  <c:v>3.4936287584009214</c:v>
                </c:pt>
                <c:pt idx="778">
                  <c:v>5.226561679485842</c:v>
                </c:pt>
                <c:pt idx="779">
                  <c:v>6.9410768705520924</c:v>
                </c:pt>
                <c:pt idx="780">
                  <c:v>8.6303749741114739</c:v>
                </c:pt>
                <c:pt idx="781">
                  <c:v>10.287747615097267</c:v>
                </c:pt>
                <c:pt idx="782">
                  <c:v>11.906604050200912</c:v>
                </c:pt>
                <c:pt idx="783">
                  <c:v>13.480497385694758</c:v>
                </c:pt>
                <c:pt idx="784">
                  <c:v>15.003150259411825</c:v>
                </c:pt>
                <c:pt idx="785">
                  <c:v>16.468479884550153</c:v>
                </c:pt>
                <c:pt idx="786">
                  <c:v>17.870622355357611</c:v>
                </c:pt>
                <c:pt idx="787">
                  <c:v>19.203956117561155</c:v>
                </c:pt>
                <c:pt idx="788">
                  <c:v>20.463124509579313</c:v>
                </c:pt>
                <c:pt idx="789">
                  <c:v>21.643057284128489</c:v>
                </c:pt>
                <c:pt idx="790">
                  <c:v>22.738991023748177</c:v>
                </c:pt>
                <c:pt idx="791">
                  <c:v>23.746488368051065</c:v>
                </c:pt>
                <c:pt idx="792">
                  <c:v>24.661455975097724</c:v>
                </c:pt>
                <c:pt idx="793">
                  <c:v>25.480161144218723</c:v>
                </c:pt>
                <c:pt idx="794">
                  <c:v>26.199247032811851</c:v>
                </c:pt>
                <c:pt idx="795">
                  <c:v>26.81574640512622</c:v>
                </c:pt>
                <c:pt idx="796">
                  <c:v>27.327093856783556</c:v>
                </c:pt>
                <c:pt idx="797">
                  <c:v>27.731136464747831</c:v>
                </c:pt>
                <c:pt idx="798">
                  <c:v>28.026142818631385</c:v>
                </c:pt>
                <c:pt idx="799">
                  <c:v>28.210810395575901</c:v>
                </c:pt>
                <c:pt idx="800">
                  <c:v>28.284271247461902</c:v>
                </c:pt>
                <c:pt idx="801">
                  <c:v>28.246095975841477</c:v>
                </c:pt>
                <c:pt idx="802">
                  <c:v>28.096295976740095</c:v>
                </c:pt>
                <c:pt idx="803">
                  <c:v>27.835323944300214</c:v>
                </c:pt>
                <c:pt idx="804">
                  <c:v>27.464072629121024</c:v>
                </c:pt>
                <c:pt idx="805">
                  <c:v>26.98387185405231</c:v>
                </c:pt>
                <c:pt idx="806">
                  <c:v>26.396483797105081</c:v>
                </c:pt>
                <c:pt idx="807">
                  <c:v>25.704096558011855</c:v>
                </c:pt>
                <c:pt idx="808">
                  <c:v>24.909316031788546</c:v>
                </c:pt>
                <c:pt idx="809">
                  <c:v>24.015156119377469</c:v>
                </c:pt>
                <c:pt idx="810">
                  <c:v>23.025027312076265</c:v>
                </c:pt>
                <c:pt idx="811">
                  <c:v>21.942723692935505</c:v>
                </c:pt>
                <c:pt idx="812">
                  <c:v>20.772408404633786</c:v>
                </c:pt>
                <c:pt idx="813">
                  <c:v>19.518597639465202</c:v>
                </c:pt>
                <c:pt idx="814">
                  <c:v>18.18614321299626</c:v>
                </c:pt>
                <c:pt idx="815">
                  <c:v>16.780213788632487</c:v>
                </c:pt>
                <c:pt idx="816">
                  <c:v>15.306274825752045</c:v>
                </c:pt>
                <c:pt idx="817">
                  <c:v>13.770067329213862</c:v>
                </c:pt>
                <c:pt idx="818">
                  <c:v>12.177585482877413</c:v>
                </c:pt>
                <c:pt idx="819">
                  <c:v>10.535053254299712</c:v>
                </c:pt>
                <c:pt idx="820">
                  <c:v>8.8489000619440006</c:v>
                </c:pt>
                <c:pt idx="821">
                  <c:v>7.1257356000623773</c:v>
                </c:pt>
                <c:pt idx="822">
                  <c:v>5.3723239198627528</c:v>
                </c:pt>
                <c:pt idx="823">
                  <c:v>3.595556868632201</c:v>
                </c:pt>
                <c:pt idx="824">
                  <c:v>1.8024269911526207</c:v>
                </c:pt>
                <c:pt idx="825">
                  <c:v>7.0410561841825168E-15</c:v>
                </c:pt>
                <c:pt idx="826">
                  <c:v>-1.8046130768450686</c:v>
                </c:pt>
                <c:pt idx="827">
                  <c:v>-3.604283961248175</c:v>
                </c:pt>
                <c:pt idx="828">
                  <c:v>-5.3918952922198367</c:v>
                </c:pt>
                <c:pt idx="829">
                  <c:v>-7.1603687839257182</c:v>
                </c:pt>
                <c:pt idx="830">
                  <c:v>-8.9026932629624831</c:v>
                </c:pt>
                <c:pt idx="831">
                  <c:v>-10.611952473809998</c:v>
                </c:pt>
                <c:pt idx="832">
                  <c:v>-12.281352542148833</c:v>
                </c:pt>
                <c:pt idx="833">
                  <c:v>-13.904248986955237</c:v>
                </c:pt>
                <c:pt idx="834">
                  <c:v>-15.47417317394906</c:v>
                </c:pt>
                <c:pt idx="835">
                  <c:v>-16.98485810504334</c:v>
                </c:pt>
                <c:pt idx="836">
                  <c:v>-18.430263440959454</c:v>
                </c:pt>
                <c:pt idx="837">
                  <c:v>-19.804599657074224</c:v>
                </c:pt>
                <c:pt idx="838">
                  <c:v>-21.102351235887937</c:v>
                </c:pt>
                <c:pt idx="839">
                  <c:v>-22.318298803195265</c:v>
                </c:pt>
                <c:pt idx="840">
                  <c:v>-23.447540119114333</c:v>
                </c:pt>
                <c:pt idx="841">
                  <c:v>-24.485509839558457</c:v>
                </c:pt>
                <c:pt idx="842">
                  <c:v>-25.427997968502272</c:v>
                </c:pt>
                <c:pt idx="843">
                  <c:v>-26.271166926481833</c:v>
                </c:pt>
                <c:pt idx="844">
                  <c:v>-27.01156716615742</c:v>
                </c:pt>
                <c:pt idx="845">
                  <c:v>-27.646151271441298</c:v>
                </c:pt>
                <c:pt idx="846">
                  <c:v>-28.172286482615366</c:v>
                </c:pt>
                <c:pt idx="847">
                  <c:v>-28.587765596032057</c:v>
                </c:pt>
                <c:pt idx="848">
                  <c:v>-28.890816193360479</c:v>
                </c:pt>
                <c:pt idx="849">
                  <c:v>-29.080108161903311</c:v>
                </c:pt>
                <c:pt idx="850">
                  <c:v>-29.154759474226502</c:v>
                </c:pt>
                <c:pt idx="851">
                  <c:v>-29.114340202197791</c:v>
                </c:pt>
                <c:pt idx="852">
                  <c:v>-28.958874747489702</c:v>
                </c:pt>
                <c:pt idx="853">
                  <c:v>-28.688842277640628</c:v>
                </c:pt>
                <c:pt idx="854">
                  <c:v>-28.305175363857572</c:v>
                </c:pt>
                <c:pt idx="855">
                  <c:v>-27.809256823857922</c:v>
                </c:pt>
                <c:pt idx="856">
                  <c:v>-27.202914780154803</c:v>
                </c:pt>
                <c:pt idx="857">
                  <c:v>-26.488415951266632</c:v>
                </c:pt>
                <c:pt idx="858">
                  <c:v>-25.668457200345927</c:v>
                </c:pt>
                <c:pt idx="859">
                  <c:v>-24.746155372647227</c:v>
                </c:pt>
                <c:pt idx="860">
                  <c:v>-23.725035460062628</c:v>
                </c:pt>
                <c:pt idx="861">
                  <c:v>-22.609017137619219</c:v>
                </c:pt>
                <c:pt idx="862">
                  <c:v>-21.402399723328607</c:v>
                </c:pt>
                <c:pt idx="863">
                  <c:v>-20.109845619076765</c:v>
                </c:pt>
                <c:pt idx="864">
                  <c:v>-18.73636229632022</c:v>
                </c:pt>
                <c:pt idx="865">
                  <c:v>-17.287282896188039</c:v>
                </c:pt>
                <c:pt idx="866">
                  <c:v>-15.768245519154036</c:v>
                </c:pt>
                <c:pt idx="867">
                  <c:v>-14.185171284711572</c:v>
                </c:pt>
                <c:pt idx="868">
                  <c:v>-12.54424124644739</c:v>
                </c:pt>
                <c:pt idx="869">
                  <c:v>-10.851872252537705</c:v>
                </c:pt>
                <c:pt idx="870">
                  <c:v>-9.1146918459647956</c:v>
                </c:pt>
                <c:pt idx="871">
                  <c:v>-7.3395123026600659</c:v>
                </c:pt>
                <c:pt idx="872">
                  <c:v>-5.5333039093044984</c:v>
                </c:pt>
                <c:pt idx="873">
                  <c:v>-3.7031675856422797</c:v>
                </c:pt>
                <c:pt idx="874">
                  <c:v>-1.8563069588764647</c:v>
                </c:pt>
                <c:pt idx="875">
                  <c:v>-1.1596600897281317E-13</c:v>
                </c:pt>
                <c:pt idx="876">
                  <c:v>1.8584296662124802</c:v>
                </c:pt>
                <c:pt idx="877">
                  <c:v>3.7116416644250285</c:v>
                </c:pt>
                <c:pt idx="878">
                  <c:v>5.5523078710620117</c:v>
                </c:pt>
                <c:pt idx="879">
                  <c:v>7.3731414011071079</c:v>
                </c:pt>
                <c:pt idx="880">
                  <c:v>9.1669254646812757</c:v>
                </c:pt>
                <c:pt idx="881">
                  <c:v>10.926541979092418</c:v>
                </c:pt>
                <c:pt idx="882">
                  <c:v>12.644999822887538</c:v>
                </c:pt>
                <c:pt idx="883">
                  <c:v>14.315462619725844</c:v>
                </c:pt>
                <c:pt idx="884">
                  <c:v>15.931275941626291</c:v>
                </c:pt>
                <c:pt idx="885">
                  <c:v>17.485993823317148</c:v>
                </c:pt>
                <c:pt idx="886">
                  <c:v>18.97340448202484</c:v>
                </c:pt>
                <c:pt idx="887">
                  <c:v>20.387555140054154</c:v>
                </c:pt>
                <c:pt idx="888">
                  <c:v>21.72277585095922</c:v>
                </c:pt>
                <c:pt idx="889">
                  <c:v>22.973702233931583</c:v>
                </c:pt>
                <c:pt idx="890">
                  <c:v>24.135297025245965</c:v>
                </c:pt>
                <c:pt idx="891">
                  <c:v>25.202870360184047</c:v>
                </c:pt>
                <c:pt idx="892">
                  <c:v>26.1720987037844</c:v>
                </c:pt>
                <c:pt idx="893">
                  <c:v>27.039042354025554</c:v>
                </c:pt>
                <c:pt idx="894">
                  <c:v>27.800161446606147</c:v>
                </c:pt>
                <c:pt idx="895">
                  <c:v>28.452330396345229</c:v>
                </c:pt>
                <c:pt idx="896">
                  <c:v>28.992850716334374</c:v>
                </c:pt>
                <c:pt idx="897">
                  <c:v>29.419462162331914</c:v>
                </c:pt>
                <c:pt idx="898">
                  <c:v>29.730352156453765</c:v>
                </c:pt>
                <c:pt idx="899">
                  <c:v>29.924163450978174</c:v>
                </c:pt>
                <c:pt idx="900">
                  <c:v>30</c:v>
                </c:pt>
                <c:pt idx="901">
                  <c:v>29.957431013726342</c:v>
                </c:pt>
                <c:pt idx="902">
                  <c:v>29.796493177369243</c:v>
                </c:pt>
                <c:pt idx="903">
                  <c:v>29.517691023834256</c:v>
                </c:pt>
                <c:pt idx="904">
                  <c:v>29.121995456696094</c:v>
                </c:pt>
                <c:pt idx="905">
                  <c:v>28.610840427269306</c:v>
                </c:pt>
                <c:pt idx="906">
                  <c:v>27.986117776888911</c:v>
                </c:pt>
                <c:pt idx="907">
                  <c:v>27.250170262789766</c:v>
                </c:pt>
                <c:pt idx="908">
                  <c:v>26.40578279317749</c:v>
                </c:pt>
                <c:pt idx="909">
                  <c:v>25.456171904202744</c:v>
                </c:pt>
                <c:pt idx="910">
                  <c:v>24.404973518539208</c:v>
                </c:pt>
                <c:pt idx="911">
                  <c:v>23.256229032106646</c:v>
                </c:pt>
                <c:pt idx="912">
                  <c:v>22.01436978215304</c:v>
                </c:pt>
                <c:pt idx="913">
                  <c:v>20.684199956364399</c:v>
                </c:pt>
                <c:pt idx="914">
                  <c:v>19.270878008910852</c:v>
                </c:pt>
                <c:pt idx="915">
                  <c:v>17.779896655308914</c:v>
                </c:pt>
                <c:pt idx="916">
                  <c:v>16.217061523691747</c:v>
                </c:pt>
                <c:pt idx="917">
                  <c:v>14.58846854546865</c:v>
                </c:pt>
                <c:pt idx="918">
                  <c:v>12.900480173441316</c:v>
                </c:pt>
                <c:pt idx="919">
                  <c:v>11.159700520169205</c:v>
                </c:pt>
                <c:pt idx="920">
                  <c:v>9.3729495137614798</c:v>
                </c:pt>
                <c:pt idx="921">
                  <c:v>7.5472361722554036</c:v>
                </c:pt>
                <c:pt idx="922">
                  <c:v>5.6897311013366094</c:v>
                </c:pt>
                <c:pt idx="923">
                  <c:v>3.8077383233539455</c:v>
                </c:pt>
                <c:pt idx="924">
                  <c:v>1.9086665483291851</c:v>
                </c:pt>
                <c:pt idx="925">
                  <c:v>1.4907871703316855E-14</c:v>
                </c:pt>
                <c:pt idx="926">
                  <c:v>-1.9107310881953676</c:v>
                </c:pt>
                <c:pt idx="927">
                  <c:v>-3.8159801908392499</c:v>
                </c:pt>
                <c:pt idx="928">
                  <c:v>-5.7082143046536036</c:v>
                </c:pt>
                <c:pt idx="929">
                  <c:v>-7.5799437411912569</c:v>
                </c:pt>
                <c:pt idx="930">
                  <c:v>-9.4237517802436983</c:v>
                </c:pt>
                <c:pt idx="931">
                  <c:v>-11.232324066520508</c:v>
                </c:pt>
                <c:pt idx="932">
                  <c:v>-12.998477633058073</c:v>
                </c:pt>
                <c:pt idx="933">
                  <c:v>-14.715189436167494</c:v>
                </c:pt>
                <c:pt idx="934">
                  <c:v>-16.375624288530343</c:v>
                </c:pt>
                <c:pt idx="935">
                  <c:v>-17.973162079325796</c:v>
                </c:pt>
                <c:pt idx="936">
                  <c:v>-19.501424172964398</c:v>
                </c:pt>
                <c:pt idx="937">
                  <c:v>-20.954298881148759</c:v>
                </c:pt>
                <c:pt idx="938">
                  <c:v>-22.32596590652328</c:v>
                </c:pt>
                <c:pt idx="939">
                  <c:v>-23.61091966014876</c:v>
                </c:pt>
                <c:pt idx="940">
                  <c:v>-24.803991359380515</c:v>
                </c:pt>
                <c:pt idx="941">
                  <c:v>-25.90036981746325</c:v>
                </c:pt>
                <c:pt idx="942">
                  <c:v>-26.895620841228236</c:v>
                </c:pt>
                <c:pt idx="943">
                  <c:v>-27.78570515870539</c:v>
                </c:pt>
                <c:pt idx="944">
                  <c:v>-28.566994804194994</c:v>
                </c:pt>
                <c:pt idx="945">
                  <c:v>-29.236287894364402</c:v>
                </c:pt>
                <c:pt idx="946">
                  <c:v>-29.790821735238332</c:v>
                </c:pt>
                <c:pt idx="947">
                  <c:v>-30.228284206485931</c:v>
                </c:pt>
                <c:pt idx="948">
                  <c:v>-30.546823376170721</c:v>
                </c:pt>
                <c:pt idx="949">
                  <c:v>-30.745055306076758</c:v>
                </c:pt>
                <c:pt idx="950">
                  <c:v>-30.822070014844883</c:v>
                </c:pt>
                <c:pt idx="951">
                  <c:v>-30.777435573404009</c:v>
                </c:pt>
                <c:pt idx="952">
                  <c:v>-30.611200314545489</c:v>
                </c:pt>
                <c:pt idx="953">
                  <c:v>-30.323893145929503</c:v>
                </c:pt>
                <c:pt idx="954">
                  <c:v>-29.916521963305211</c:v>
                </c:pt>
                <c:pt idx="955">
                  <c:v>-29.390570168236611</c:v>
                </c:pt>
                <c:pt idx="956">
                  <c:v>-28.747991302131702</c:v>
                </c:pt>
                <c:pt idx="957">
                  <c:v>-27.991201815833961</c:v>
                </c:pt>
                <c:pt idx="958">
                  <c:v>-27.123072001433403</c:v>
                </c:pt>
                <c:pt idx="959">
                  <c:v>-26.146915120248071</c:v>
                </c:pt>
                <c:pt idx="960">
                  <c:v>-25.066474768103781</c:v>
                </c:pt>
                <c:pt idx="961">
                  <c:v>-23.88591052604945</c:v>
                </c:pt>
                <c:pt idx="962">
                  <c:v>-22.609781951482919</c:v>
                </c:pt>
                <c:pt idx="963">
                  <c:v>-21.243030971277197</c:v>
                </c:pt>
                <c:pt idx="964">
                  <c:v>-19.790962744891356</c:v>
                </c:pt>
                <c:pt idx="965">
                  <c:v>-18.25922507156556</c:v>
                </c:pt>
                <c:pt idx="966">
                  <c:v>-16.653786421534111</c:v>
                </c:pt>
                <c:pt idx="967">
                  <c:v>-14.980912676725074</c:v>
                </c:pt>
                <c:pt idx="968">
                  <c:v>-13.247142671596496</c:v>
                </c:pt>
                <c:pt idx="969">
                  <c:v>-11.459262629607871</c:v>
                </c:pt>
                <c:pt idx="970">
                  <c:v>-9.6242795952816049</c:v>
                </c:pt>
                <c:pt idx="971">
                  <c:v>-7.7493939658983777</c:v>
                </c:pt>
                <c:pt idx="972">
                  <c:v>-5.8419712305273857</c:v>
                </c:pt>
                <c:pt idx="973">
                  <c:v>-3.909513027337522</c:v>
                </c:pt>
                <c:pt idx="974">
                  <c:v>-1.9596276329573927</c:v>
                </c:pt>
                <c:pt idx="975">
                  <c:v>9.1802439523147113E-14</c:v>
                </c:pt>
                <c:pt idx="976">
                  <c:v>1.9616385392152904</c:v>
                </c:pt>
                <c:pt idx="977">
                  <c:v>3.9175407832800557</c:v>
                </c:pt>
                <c:pt idx="978">
                  <c:v>5.8599742662098695</c:v>
                </c:pt>
                <c:pt idx="979">
                  <c:v>7.7812518349253725</c:v>
                </c:pt>
                <c:pt idx="980">
                  <c:v>9.6737620787506646</c:v>
                </c:pt>
                <c:pt idx="981">
                  <c:v>11.529999490450701</c:v>
                </c:pt>
                <c:pt idx="982">
                  <c:v>13.342594239254838</c:v>
                </c:pt>
                <c:pt idx="983">
                  <c:v>15.104341437739786</c:v>
                </c:pt>
                <c:pt idx="984">
                  <c:v>16.80822978632732</c:v>
                </c:pt>
                <c:pt idx="985">
                  <c:v>18.447469481485292</c:v>
                </c:pt>
                <c:pt idx="986">
                  <c:v>20.015519276532402</c:v>
                </c:pt>
                <c:pt idx="987">
                  <c:v>21.506112587175828</c:v>
                </c:pt>
                <c:pt idx="988">
                  <c:v>22.913282537591066</c:v>
                </c:pt>
                <c:pt idx="989">
                  <c:v>24.231385846926539</c:v>
                </c:pt>
                <c:pt idx="990">
                  <c:v>25.45512546061402</c:v>
                </c:pt>
                <c:pt idx="991">
                  <c:v>26.579571835725478</c:v>
                </c:pt>
                <c:pt idx="992">
                  <c:v>27.600182794858021</c:v>
                </c:pt>
                <c:pt idx="993">
                  <c:v>28.512821868594962</c:v>
                </c:pt>
                <c:pt idx="994">
                  <c:v>29.313775052497782</c:v>
                </c:pt>
                <c:pt idx="995">
                  <c:v>29.999765910778937</c:v>
                </c:pt>
                <c:pt idx="996">
                  <c:v>30.567968965272129</c:v>
                </c:pt>
                <c:pt idx="997">
                  <c:v>31.01602131504449</c:v>
                </c:pt>
                <c:pt idx="998">
                  <c:v>31.342032438933927</c:v>
                </c:pt>
                <c:pt idx="999">
                  <c:v>31.54459214043797</c:v>
                </c:pt>
                <c:pt idx="1000">
                  <c:v>31.622776601683793</c:v>
                </c:pt>
              </c:numCache>
            </c:numRef>
          </c:xVal>
          <c:yVal>
            <c:numRef>
              <c:f>'【解答】演習問題２（様々な螺線）'!$Q$32:$Q$1032</c:f>
              <c:numCache>
                <c:formatCode>General</c:formatCode>
                <c:ptCount val="1001"/>
                <c:pt idx="0">
                  <c:v>0</c:v>
                </c:pt>
                <c:pt idx="1">
                  <c:v>6.2790519529313374E-2</c:v>
                </c:pt>
                <c:pt idx="2">
                  <c:v>0.1772479587227139</c:v>
                </c:pt>
                <c:pt idx="3">
                  <c:v>0.32455395725152214</c:v>
                </c:pt>
                <c:pt idx="4">
                  <c:v>0.49737977432970959</c:v>
                </c:pt>
                <c:pt idx="5">
                  <c:v>0.69098300562505255</c:v>
                </c:pt>
                <c:pt idx="6">
                  <c:v>0.90171731586776416</c:v>
                </c:pt>
                <c:pt idx="7">
                  <c:v>1.1265061188824437</c:v>
                </c:pt>
                <c:pt idx="8">
                  <c:v>1.3626051592754278</c:v>
                </c:pt>
                <c:pt idx="9">
                  <c:v>1.6074803849369901</c:v>
                </c:pt>
                <c:pt idx="10">
                  <c:v>1.8587401723009225</c:v>
                </c:pt>
                <c:pt idx="11">
                  <c:v>2.1140962063677504</c:v>
                </c:pt>
                <c:pt idx="12">
                  <c:v>2.3713407352854459</c:v>
                </c:pt>
                <c:pt idx="13">
                  <c:v>2.628333764372504</c:v>
                </c:pt>
                <c:pt idx="14">
                  <c:v>2.882996566439175</c:v>
                </c:pt>
                <c:pt idx="15">
                  <c:v>3.1333093460129504</c:v>
                </c:pt>
                <c:pt idx="16">
                  <c:v>3.3773117020080603</c:v>
                </c:pt>
                <c:pt idx="17">
                  <c:v>3.6131050022551898</c:v>
                </c:pt>
                <c:pt idx="18">
                  <c:v>3.8388560675985506</c:v>
                </c:pt>
                <c:pt idx="19">
                  <c:v>4.0528017420672588</c:v>
                </c:pt>
                <c:pt idx="20">
                  <c:v>4.2532540417601998</c:v>
                </c:pt>
                <c:pt idx="21">
                  <c:v>4.4386056527315612</c:v>
                </c:pt>
                <c:pt idx="22">
                  <c:v>4.6073356014914699</c:v>
                </c:pt>
                <c:pt idx="23">
                  <c:v>4.7580149593059549</c:v>
                </c:pt>
                <c:pt idx="24">
                  <c:v>4.8893124686170069</c:v>
                </c:pt>
                <c:pt idx="25">
                  <c:v>5</c:v>
                </c:pt>
                <c:pt idx="26">
                  <c:v>5.0889577633429228</c:v>
                </c:pt>
                <c:pt idx="27">
                  <c:v>5.1551792088380912</c:v>
                </c:pt>
                <c:pt idx="28">
                  <c:v>5.1977755629149209</c:v>
                </c:pt>
                <c:pt idx="29">
                  <c:v>5.2159799520929928</c:v>
                </c:pt>
                <c:pt idx="30">
                  <c:v>5.2091510743713521</c:v>
                </c:pt>
                <c:pt idx="31">
                  <c:v>5.1767763835259366</c:v>
                </c:pt>
                <c:pt idx="32">
                  <c:v>5.1184747567980677</c:v>
                </c:pt>
                <c:pt idx="33">
                  <c:v>5.0339986210917296</c:v>
                </c:pt>
                <c:pt idx="34">
                  <c:v>4.9232355170767761</c:v>
                </c:pt>
                <c:pt idx="35">
                  <c:v>4.7862090846056429</c:v>
                </c:pt>
                <c:pt idx="36">
                  <c:v>4.623079456654736</c:v>
                </c:pt>
                <c:pt idx="37">
                  <c:v>4.4341430526418844</c:v>
                </c:pt>
                <c:pt idx="38">
                  <c:v>4.2198317654786965</c:v>
                </c:pt>
                <c:pt idx="39">
                  <c:v>3.9807115401116895</c:v>
                </c:pt>
                <c:pt idx="40">
                  <c:v>3.7174803446018458</c:v>
                </c:pt>
                <c:pt idx="41">
                  <c:v>3.4309655379959776</c:v>
                </c:pt>
                <c:pt idx="42">
                  <c:v>3.1221206423585026</c:v>
                </c:pt>
                <c:pt idx="43">
                  <c:v>2.7920215293588226</c:v>
                </c:pt>
                <c:pt idx="44">
                  <c:v>2.4418620347449917</c:v>
                </c:pt>
                <c:pt idx="45">
                  <c:v>2.0729490168751585</c:v>
                </c:pt>
                <c:pt idx="46">
                  <c:v>1.6866968782182374</c:v>
                </c:pt>
                <c:pt idx="47">
                  <c:v>1.2846215713688178</c:v>
                </c:pt>
                <c:pt idx="48">
                  <c:v>0.86833411364108948</c:v>
                </c:pt>
                <c:pt idx="49">
                  <c:v>0.43953363670519507</c:v>
                </c:pt>
                <c:pt idx="50">
                  <c:v>8.663107804261064E-16</c:v>
                </c:pt>
                <c:pt idx="51">
                  <c:v>-0.44841400120961339</c:v>
                </c:pt>
                <c:pt idx="52">
                  <c:v>-0.90379080027160674</c:v>
                </c:pt>
                <c:pt idx="53">
                  <c:v>-1.3641565613819187</c:v>
                </c:pt>
                <c:pt idx="54">
                  <c:v>-1.8274899832326517</c:v>
                </c:pt>
                <c:pt idx="55">
                  <c:v>-2.2917313661703331</c:v>
                </c:pt>
                <c:pt idx="56">
                  <c:v>-2.7547919036109563</c:v>
                </c:pt>
                <c:pt idx="57">
                  <c:v>-3.2145631572831674</c:v>
                </c:pt>
                <c:pt idx="58">
                  <c:v>-3.66892667487497</c:v>
                </c:pt>
                <c:pt idx="59">
                  <c:v>-4.1157637078469831</c:v>
                </c:pt>
                <c:pt idx="60">
                  <c:v>-4.5529649865501431</c:v>
                </c:pt>
                <c:pt idx="61">
                  <c:v>-4.9784405093498298</c:v>
                </c:pt>
                <c:pt idx="62">
                  <c:v>-5.3901293022144898</c:v>
                </c:pt>
                <c:pt idx="63">
                  <c:v>-5.7860091051754647</c:v>
                </c:pt>
                <c:pt idx="64">
                  <c:v>-6.1641059422063149</c:v>
                </c:pt>
                <c:pt idx="65">
                  <c:v>-6.5225035314046229</c:v>
                </c:pt>
                <c:pt idx="66">
                  <c:v>-6.8593524928849829</c:v>
                </c:pt>
                <c:pt idx="67">
                  <c:v>-7.1728793125073835</c:v>
                </c:pt>
                <c:pt idx="68">
                  <c:v>-7.4613950204673847</c:v>
                </c:pt>
                <c:pt idx="69">
                  <c:v>-7.7233035448594602</c:v>
                </c:pt>
                <c:pt idx="70">
                  <c:v>-7.9571097015890864</c:v>
                </c:pt>
                <c:pt idx="71">
                  <c:v>-8.1614267834464567</c:v>
                </c:pt>
                <c:pt idx="72">
                  <c:v>-8.3349837127601543</c:v>
                </c:pt>
                <c:pt idx="73">
                  <c:v>-8.4766317238154816</c:v>
                </c:pt>
                <c:pt idx="74">
                  <c:v>-8.5853505431424093</c:v>
                </c:pt>
                <c:pt idx="75">
                  <c:v>-8.6602540378443873</c:v>
                </c:pt>
                <c:pt idx="76">
                  <c:v>-8.7005953043426967</c:v>
                </c:pt>
                <c:pt idx="77">
                  <c:v>-8.7057711722427165</c:v>
                </c:pt>
                <c:pt idx="78">
                  <c:v>-8.6753261004784044</c:v>
                </c:pt>
                <c:pt idx="79">
                  <c:v>-8.608955445449384</c:v>
                </c:pt>
                <c:pt idx="80">
                  <c:v>-8.5065080835203997</c:v>
                </c:pt>
                <c:pt idx="81">
                  <c:v>-8.3679883729942635</c:v>
                </c:pt>
                <c:pt idx="82">
                  <c:v>-8.1935574434854814</c:v>
                </c:pt>
                <c:pt idx="83">
                  <c:v>-7.9835338035000722</c:v>
                </c:pt>
                <c:pt idx="84">
                  <c:v>-7.7383932599560374</c:v>
                </c:pt>
                <c:pt idx="85">
                  <c:v>-7.4587681463452986</c:v>
                </c:pt>
                <c:pt idx="86">
                  <c:v>-7.1454458592299339</c:v>
                </c:pt>
                <c:pt idx="87">
                  <c:v>-6.7993667057693843</c:v>
                </c:pt>
                <c:pt idx="88">
                  <c:v>-6.421621067978883</c:v>
                </c:pt>
                <c:pt idx="89">
                  <c:v>-6.0134458924093792</c:v>
                </c:pt>
                <c:pt idx="90">
                  <c:v>-5.5762205169027697</c:v>
                </c:pt>
                <c:pt idx="91">
                  <c:v>-5.1114618490006594</c:v>
                </c:pt>
                <c:pt idx="92">
                  <c:v>-4.6208189134574651</c:v>
                </c:pt>
                <c:pt idx="93">
                  <c:v>-4.1060667891165572</c:v>
                </c:pt>
                <c:pt idx="94">
                  <c:v>-3.5690999581398186</c:v>
                </c:pt>
                <c:pt idx="95">
                  <c:v>-3.0119250932236028</c:v>
                </c:pt>
                <c:pt idx="96">
                  <c:v>-2.4366533109768764</c:v>
                </c:pt>
                <c:pt idx="97">
                  <c:v>-1.8454919220684247</c:v>
                </c:pt>
                <c:pt idx="98">
                  <c:v>-1.2407357110590012</c:v>
                </c:pt>
                <c:pt idx="99">
                  <c:v>-0.62475778101064572</c:v>
                </c:pt>
                <c:pt idx="100">
                  <c:v>-2.45029690981724E-15</c:v>
                </c:pt>
                <c:pt idx="101">
                  <c:v>0.63103691145515561</c:v>
                </c:pt>
                <c:pt idx="102">
                  <c:v>1.2658036113235778</c:v>
                </c:pt>
                <c:pt idx="103">
                  <c:v>1.901712643054948</c:v>
                </c:pt>
                <c:pt idx="104">
                  <c:v>2.5361491749735654</c:v>
                </c:pt>
                <c:pt idx="105">
                  <c:v>3.1664819272048979</c:v>
                </c:pt>
                <c:pt idx="106">
                  <c:v>3.7900742402577299</c:v>
                </c:pt>
                <c:pt idx="107">
                  <c:v>4.4042952385648597</c:v>
                </c:pt>
                <c:pt idx="108">
                  <c:v>5.0065310416628943</c:v>
                </c:pt>
                <c:pt idx="109">
                  <c:v>5.5941959752678914</c:v>
                </c:pt>
                <c:pt idx="110">
                  <c:v>6.1647437342827045</c:v>
                </c:pt>
                <c:pt idx="111">
                  <c:v>6.71567844975415</c:v>
                </c:pt>
                <c:pt idx="112">
                  <c:v>7.2445656119851964</c:v>
                </c:pt>
                <c:pt idx="113">
                  <c:v>7.7490428023986393</c:v>
                </c:pt>
                <c:pt idx="114">
                  <c:v>8.226830187343495</c:v>
                </c:pt>
                <c:pt idx="115">
                  <c:v>8.6757407278318048</c:v>
                </c:pt>
                <c:pt idx="116">
                  <c:v>9.0936900601886705</c:v>
                </c:pt>
                <c:pt idx="117">
                  <c:v>9.4787060037893003</c:v>
                </c:pt>
                <c:pt idx="118">
                  <c:v>9.8289376534380697</c:v>
                </c:pt>
                <c:pt idx="119">
                  <c:v>10.142664015512587</c:v>
                </c:pt>
                <c:pt idx="120">
                  <c:v>10.418302148742701</c:v>
                </c:pt>
                <c:pt idx="121">
                  <c:v>10.654414772414944</c:v>
                </c:pt>
                <c:pt idx="122">
                  <c:v>10.849717306878706</c:v>
                </c:pt>
                <c:pt idx="123">
                  <c:v>11.003084313473691</c:v>
                </c:pt>
                <c:pt idx="124">
                  <c:v>11.113555303389532</c:v>
                </c:pt>
                <c:pt idx="125">
                  <c:v>11.180339887498949</c:v>
                </c:pt>
                <c:pt idx="126">
                  <c:v>11.202822241864418</c:v>
                </c:pt>
                <c:pt idx="127">
                  <c:v>11.180564866395082</c:v>
                </c:pt>
                <c:pt idx="128">
                  <c:v>11.11331161701354</c:v>
                </c:pt>
                <c:pt idx="129">
                  <c:v>11.000989994669988</c:v>
                </c:pt>
                <c:pt idx="130">
                  <c:v>10.843712677601319</c:v>
                </c:pt>
                <c:pt idx="131">
                  <c:v>10.641778286362788</c:v>
                </c:pt>
                <c:pt idx="132">
                  <c:v>10.395671374346799</c:v>
                </c:pt>
                <c:pt idx="133">
                  <c:v>10.106061639734008</c:v>
                </c:pt>
                <c:pt idx="134">
                  <c:v>9.7738023580825431</c:v>
                </c:pt>
                <c:pt idx="135">
                  <c:v>9.3999280380388548</c:v>
                </c:pt>
                <c:pt idx="136">
                  <c:v>8.9856513059337626</c:v>
                </c:pt>
                <c:pt idx="137">
                  <c:v>8.5323590282967974</c:v>
                </c:pt>
                <c:pt idx="138">
                  <c:v>8.0416076845663955</c:v>
                </c:pt>
                <c:pt idx="139">
                  <c:v>7.5151180054801623</c:v>
                </c:pt>
                <c:pt idx="140">
                  <c:v>6.9547688957832179</c:v>
                </c:pt>
                <c:pt idx="141">
                  <c:v>6.3625906629817441</c:v>
                </c:pt>
                <c:pt idx="142">
                  <c:v>5.7407575768787824</c:v>
                </c:pt>
                <c:pt idx="143">
                  <c:v>5.0915797875481283</c:v>
                </c:pt>
                <c:pt idx="144">
                  <c:v>4.4174946322161359</c:v>
                </c:pt>
                <c:pt idx="145">
                  <c:v>3.7210573642200604</c:v>
                </c:pt>
                <c:pt idx="146">
                  <c:v>3.0049313397809958</c:v>
                </c:pt>
                <c:pt idx="147">
                  <c:v>2.2718777007606468</c:v>
                </c:pt>
                <c:pt idx="148">
                  <c:v>1.5247445938521258</c:v>
                </c:pt>
                <c:pt idx="149">
                  <c:v>0.76645596877537703</c:v>
                </c:pt>
                <c:pt idx="150">
                  <c:v>4.5014828605279856E-15</c:v>
                </c:pt>
                <c:pt idx="151">
                  <c:v>-0.77158282170931591</c:v>
                </c:pt>
                <c:pt idx="152">
                  <c:v>-1.5452118800423436</c:v>
                </c:pt>
                <c:pt idx="153">
                  <c:v>-2.3177788569121054</c:v>
                </c:pt>
                <c:pt idx="154">
                  <c:v>-3.0861603387741381</c:v>
                </c:pt>
                <c:pt idx="155">
                  <c:v>-3.84723055404034</c:v>
                </c:pt>
                <c:pt idx="156">
                  <c:v>-4.5978741893542301</c:v>
                </c:pt>
                <c:pt idx="157">
                  <c:v>-5.3349992319331898</c:v>
                </c:pt>
                <c:pt idx="158">
                  <c:v>-6.0555497848386413</c:v>
                </c:pt>
                <c:pt idx="159">
                  <c:v>-6.7565188019109899</c:v>
                </c:pt>
                <c:pt idx="160">
                  <c:v>-7.4349606892036864</c:v>
                </c:pt>
                <c:pt idx="161">
                  <c:v>-8.0880037200689419</c:v>
                </c:pt>
                <c:pt idx="162">
                  <c:v>-8.7128622115884191</c:v>
                </c:pt>
                <c:pt idx="163">
                  <c:v>-9.3068484108015213</c:v>
                </c:pt>
                <c:pt idx="164">
                  <c:v>-9.8673840401612587</c:v>
                </c:pt>
                <c:pt idx="165">
                  <c:v>-10.392011452838801</c:v>
                </c:pt>
                <c:pt idx="166">
                  <c:v>-10.878404349898986</c:v>
                </c:pt>
                <c:pt idx="167">
                  <c:v>-11.324378012974767</c:v>
                </c:pt>
                <c:pt idx="168">
                  <c:v>-11.727899007873916</c:v>
                </c:pt>
                <c:pt idx="169">
                  <c:v>-12.087094316547267</c:v>
                </c:pt>
                <c:pt idx="170">
                  <c:v>-12.400259857030033</c:v>
                </c:pt>
                <c:pt idx="171">
                  <c:v>-12.665868353324626</c:v>
                </c:pt>
                <c:pt idx="172">
                  <c:v>-12.882576519718</c:v>
                </c:pt>
                <c:pt idx="173">
                  <c:v>-13.049231526707867</c:v>
                </c:pt>
                <c:pt idx="174">
                  <c:v>-13.164876718540114</c:v>
                </c:pt>
                <c:pt idx="175">
                  <c:v>-13.228756555322953</c:v>
                </c:pt>
                <c:pt idx="176">
                  <c:v>-13.240320755770007</c:v>
                </c:pt>
                <c:pt idx="177">
                  <c:v>-13.19922761982245</c:v>
                </c:pt>
                <c:pt idx="178">
                  <c:v>-13.105346513696398</c:v>
                </c:pt>
                <c:pt idx="179">
                  <c:v>-12.958759503282936</c:v>
                </c:pt>
                <c:pt idx="180">
                  <c:v>-12.759762125280602</c:v>
                </c:pt>
                <c:pt idx="181">
                  <c:v>-12.508863288949872</c:v>
                </c:pt>
                <c:pt idx="182">
                  <c:v>-12.206784304931865</c:v>
                </c:pt>
                <c:pt idx="183">
                  <c:v>-11.854457041154539</c:v>
                </c:pt>
                <c:pt idx="184">
                  <c:v>-11.453021209444563</c:v>
                </c:pt>
                <c:pt idx="185">
                  <c:v>-11.00382079005664</c:v>
                </c:pt>
                <c:pt idx="186">
                  <c:v>-10.508399604909993</c:v>
                </c:pt>
                <c:pt idx="187">
                  <c:v>-9.9684960538684422</c:v>
                </c:pt>
                <c:pt idx="188">
                  <c:v>-9.3860370319024682</c:v>
                </c:pt>
                <c:pt idx="189">
                  <c:v>-8.7631310484123794</c:v>
                </c:pt>
                <c:pt idx="190">
                  <c:v>-8.1020605733591058</c:v>
                </c:pt>
                <c:pt idx="191">
                  <c:v>-7.4052736381267987</c:v>
                </c:pt>
                <c:pt idx="192">
                  <c:v>-6.6753747222172111</c:v>
                </c:pt>
                <c:pt idx="193">
                  <c:v>-5.9151149599354085</c:v>
                </c:pt>
                <c:pt idx="194">
                  <c:v>-5.1273817041569183</c:v>
                </c:pt>
                <c:pt idx="195">
                  <c:v>-4.3151874870557689</c:v>
                </c:pt>
                <c:pt idx="196">
                  <c:v>-3.4816584203079786</c:v>
                </c:pt>
                <c:pt idx="197">
                  <c:v>-2.6300220797566172</c:v>
                </c:pt>
                <c:pt idx="198">
                  <c:v>-1.7635949218189271</c:v>
                </c:pt>
                <c:pt idx="199">
                  <c:v>-0.88576928102608032</c:v>
                </c:pt>
                <c:pt idx="200">
                  <c:v>-6.9304862434088512E-15</c:v>
                </c:pt>
                <c:pt idx="201">
                  <c:v>0.89020925511643412</c:v>
                </c:pt>
                <c:pt idx="202">
                  <c:v>1.7813199392608268</c:v>
                </c:pt>
                <c:pt idx="203">
                  <c:v>2.6697727772869544</c:v>
                </c:pt>
                <c:pt idx="204">
                  <c:v>3.5520020601804134</c:v>
                </c:pt>
                <c:pt idx="205">
                  <c:v>4.4244500309719657</c:v>
                </c:pt>
                <c:pt idx="206">
                  <c:v>5.2835813020710196</c:v>
                </c:pt>
                <c:pt idx="207">
                  <c:v>6.125897245384583</c:v>
                </c:pt>
                <c:pt idx="208">
                  <c:v>6.9479502964676119</c:v>
                </c:pt>
                <c:pt idx="209">
                  <c:v>7.7463581140720494</c:v>
                </c:pt>
                <c:pt idx="210">
                  <c:v>8.5178175368242304</c:v>
                </c:pt>
                <c:pt idx="211">
                  <c:v>9.2591182793614788</c:v>
                </c:pt>
                <c:pt idx="212">
                  <c:v>9.9671563110996146</c:v>
                </c:pt>
                <c:pt idx="213">
                  <c:v>10.638946861878384</c:v>
                </c:pt>
                <c:pt idx="214">
                  <c:v>11.271637000040078</c:v>
                </c:pt>
                <c:pt idx="215">
                  <c:v>11.862517730031291</c:v>
                </c:pt>
                <c:pt idx="216">
                  <c:v>12.409035558375505</c:v>
                </c:pt>
                <c:pt idx="217">
                  <c:v>12.908803478836484</c:v>
                </c:pt>
                <c:pt idx="218">
                  <c:v>13.359611329773291</c:v>
                </c:pt>
                <c:pt idx="219">
                  <c:v>13.759435479068339</c:v>
                </c:pt>
                <c:pt idx="220">
                  <c:v>14.106447794581177</c:v>
                </c:pt>
                <c:pt idx="221">
                  <c:v>14.39902386083331</c:v>
                </c:pt>
                <c:pt idx="222">
                  <c:v>14.635750405551331</c:v>
                </c:pt>
                <c:pt idx="223">
                  <c:v>14.81543190277767</c:v>
                </c:pt>
                <c:pt idx="224">
                  <c:v>14.937096322485891</c:v>
                </c:pt>
                <c:pt idx="225">
                  <c:v>15</c:v>
                </c:pt>
                <c:pt idx="226">
                  <c:v>15.003631602000098</c:v>
                </c:pt>
                <c:pt idx="227">
                  <c:v>14.947715169486596</c:v>
                </c:pt>
                <c:pt idx="228">
                  <c:v>14.832212221757777</c:v>
                </c:pt>
                <c:pt idx="229">
                  <c:v>14.657322909215811</c:v>
                </c:pt>
                <c:pt idx="230">
                  <c:v>14.423486206639462</c:v>
                </c:pt>
                <c:pt idx="231">
                  <c:v>14.13137914243238</c:v>
                </c:pt>
                <c:pt idx="232">
                  <c:v>13.781915063257644</c:v>
                </c:pt>
                <c:pt idx="233">
                  <c:v>13.376240937387943</c:v>
                </c:pt>
                <c:pt idx="234">
                  <c:v>12.915733704018272</c:v>
                </c:pt>
                <c:pt idx="235">
                  <c:v>12.401995679690284</c:v>
                </c:pt>
                <c:pt idx="236">
                  <c:v>11.83684903684742</c:v>
                </c:pt>
                <c:pt idx="237">
                  <c:v>11.222329373362019</c:v>
                </c:pt>
                <c:pt idx="238">
                  <c:v>10.560678395634065</c:v>
                </c:pt>
                <c:pt idx="239">
                  <c:v>9.8543357415406945</c:v>
                </c:pt>
                <c:pt idx="240">
                  <c:v>9.1059299731003236</c:v>
                </c:pt>
                <c:pt idx="241">
                  <c:v>8.3182687721910362</c:v>
                </c:pt>
                <c:pt idx="242">
                  <c:v>7.4943283760148454</c:v>
                </c:pt>
                <c:pt idx="243">
                  <c:v>6.6372422922124956</c:v>
                </c:pt>
                <c:pt idx="244">
                  <c:v>5.7502893365975796</c:v>
                </c:pt>
                <c:pt idx="245">
                  <c:v>4.8368810393753776</c:v>
                </c:pt>
                <c:pt idx="246">
                  <c:v>3.9005484684342653</c:v>
                </c:pt>
                <c:pt idx="247">
                  <c:v>2.9449285208305267</c:v>
                </c:pt>
                <c:pt idx="248">
                  <c:v>1.973749735921412</c:v>
                </c:pt>
                <c:pt idx="249">
                  <c:v>0.99081768572607409</c:v>
                </c:pt>
                <c:pt idx="250">
                  <c:v>3.7772316721981946E-14</c:v>
                </c:pt>
                <c:pt idx="251">
                  <c:v>-0.99478891481211096</c:v>
                </c:pt>
                <c:pt idx="252">
                  <c:v>-1.9896034021363425</c:v>
                </c:pt>
                <c:pt idx="253">
                  <c:v>-2.9804822655295578</c:v>
                </c:pt>
                <c:pt idx="254">
                  <c:v>-3.9634645998708367</c:v>
                </c:pt>
                <c:pt idx="255">
                  <c:v>-4.9346056800107512</c:v>
                </c:pt>
                <c:pt idx="256">
                  <c:v>-5.8899928429548591</c:v>
                </c:pt>
                <c:pt idx="257">
                  <c:v>-6.825761299466417</c:v>
                </c:pt>
                <c:pt idx="258">
                  <c:v>-7.7381098110397373</c:v>
                </c:pt>
                <c:pt idx="259">
                  <c:v>-8.6233161685237452</c:v>
                </c:pt>
                <c:pt idx="260">
                  <c:v>-9.4777524092612087</c:v>
                </c:pt>
                <c:pt idx="261">
                  <c:v>-10.297899710453713</c:v>
                </c:pt>
                <c:pt idx="262">
                  <c:v>-11.080362897561598</c:v>
                </c:pt>
                <c:pt idx="263">
                  <c:v>-11.821884507899119</c:v>
                </c:pt>
                <c:pt idx="264">
                  <c:v>-12.519358351182222</c:v>
                </c:pt>
                <c:pt idx="265">
                  <c:v>-13.169842510625585</c:v>
                </c:pt>
                <c:pt idx="266">
                  <c:v>-13.770571730257057</c:v>
                </c:pt>
                <c:pt idx="267">
                  <c:v>-14.31896913641817</c:v>
                </c:pt>
                <c:pt idx="268">
                  <c:v>-14.812657243935824</c:v>
                </c:pt>
                <c:pt idx="269">
                  <c:v>-15.249468200176027</c:v>
                </c:pt>
                <c:pt idx="270">
                  <c:v>-15.627453223114053</c:v>
                </c:pt>
                <c:pt idx="271">
                  <c:v>-15.944891192665549</c:v>
                </c:pt>
                <c:pt idx="272">
                  <c:v>-16.200296357807854</c:v>
                </c:pt>
                <c:pt idx="273">
                  <c:v>-16.392425125467501</c:v>
                </c:pt>
                <c:pt idx="274">
                  <c:v>-16.520281900745022</c:v>
                </c:pt>
                <c:pt idx="275">
                  <c:v>-16.583123951777001</c:v>
                </c:pt>
                <c:pt idx="276">
                  <c:v>-16.580465276384675</c:v>
                </c:pt>
                <c:pt idx="277">
                  <c:v>-16.512079451611037</c:v>
                </c:pt>
                <c:pt idx="278">
                  <c:v>-16.378001451290292</c:v>
                </c:pt>
                <c:pt idx="279">
                  <c:v>-16.178528420907725</c:v>
                </c:pt>
                <c:pt idx="280">
                  <c:v>-15.914219403178176</c:v>
                </c:pt>
                <c:pt idx="281">
                  <c:v>-15.585894011981107</c:v>
                </c:pt>
                <c:pt idx="282">
                  <c:v>-15.194630056522124</c:v>
                </c:pt>
                <c:pt idx="283">
                  <c:v>-14.741760121828316</c:v>
                </c:pt>
                <c:pt idx="284">
                  <c:v>-14.228867115910527</c:v>
                </c:pt>
                <c:pt idx="285">
                  <c:v>-13.65777879812196</c:v>
                </c:pt>
                <c:pt idx="286">
                  <c:v>-13.030561307394185</c:v>
                </c:pt>
                <c:pt idx="287">
                  <c:v>-12.349511713118718</c:v>
                </c:pt>
                <c:pt idx="288">
                  <c:v>-11.617149615451238</c:v>
                </c:pt>
                <c:pt idx="289">
                  <c:v>-10.83620782572773</c:v>
                </c:pt>
                <c:pt idx="290">
                  <c:v>-10.009622161482062</c:v>
                </c:pt>
                <c:pt idx="291">
                  <c:v>-9.1405203942271367</c:v>
                </c:pt>
                <c:pt idx="292">
                  <c:v>-8.232210391691094</c:v>
                </c:pt>
                <c:pt idx="293">
                  <c:v>-7.2881674995719852</c:v>
                </c:pt>
                <c:pt idx="294">
                  <c:v>-6.3120212110743283</c:v>
                </c:pt>
                <c:pt idx="295">
                  <c:v>-5.3075411755063246</c:v>
                </c:pt>
                <c:pt idx="296">
                  <c:v>-4.2786226000324081</c:v>
                </c:pt>
                <c:pt idx="297">
                  <c:v>-3.2292711012850299</c:v>
                </c:pt>
                <c:pt idx="298">
                  <c:v>-2.1635870659240788</c:v>
                </c:pt>
                <c:pt idx="299">
                  <c:v>-1.0857495813886267</c:v>
                </c:pt>
                <c:pt idx="300">
                  <c:v>-1.2732116224297426E-14</c:v>
                </c:pt>
                <c:pt idx="301">
                  <c:v>1.0893747987589237</c:v>
                </c:pt>
                <c:pt idx="302">
                  <c:v>2.1780593815542755</c:v>
                </c:pt>
                <c:pt idx="303">
                  <c:v>3.2617269027203539</c:v>
                </c:pt>
                <c:pt idx="304">
                  <c:v>4.3360563457285028</c:v>
                </c:pt>
                <c:pt idx="305">
                  <c:v>5.3967497957400896</c:v>
                </c:pt>
                <c:pt idx="306">
                  <c:v>6.4395496740474156</c:v>
                </c:pt>
                <c:pt idx="307">
                  <c:v>7.4602558651547737</c:v>
                </c:pt>
                <c:pt idx="308">
                  <c:v>8.454742667475724</c:v>
                </c:pt>
                <c:pt idx="309">
                  <c:v>9.4189754991292016</c:v>
                </c:pt>
                <c:pt idx="310">
                  <c:v>10.349027291097599</c:v>
                </c:pt>
                <c:pt idx="311">
                  <c:v>11.241094501067032</c:v>
                </c:pt>
                <c:pt idx="312">
                  <c:v>12.091512682597934</c:v>
                </c:pt>
                <c:pt idx="313">
                  <c:v>12.896771545869026</c:v>
                </c:pt>
                <c:pt idx="314">
                  <c:v>13.653529448093561</c:v>
                </c:pt>
                <c:pt idx="315">
                  <c:v>14.358627253816937</c:v>
                </c:pt>
                <c:pt idx="316">
                  <c:v>15.009101507661331</c:v>
                </c:pt>
                <c:pt idx="317">
                  <c:v>15.602196864678097</c:v>
                </c:pt>
                <c:pt idx="318">
                  <c:v>16.135377726289569</c:v>
                </c:pt>
                <c:pt idx="319">
                  <c:v>16.606339032842698</c:v>
                </c:pt>
                <c:pt idx="320">
                  <c:v>17.013016167040796</c:v>
                </c:pt>
                <c:pt idx="321">
                  <c:v>17.353593925957814</c:v>
                </c:pt>
                <c:pt idx="322">
                  <c:v>17.626514522956839</c:v>
                </c:pt>
                <c:pt idx="323">
                  <c:v>17.83048458461726</c:v>
                </c:pt>
                <c:pt idx="324">
                  <c:v>17.964481111708885</c:v>
                </c:pt>
                <c:pt idx="325">
                  <c:v>18.027756377319946</c:v>
                </c:pt>
                <c:pt idx="326">
                  <c:v>18.019841739434341</c:v>
                </c:pt>
                <c:pt idx="327">
                  <c:v>17.940550349544218</c:v>
                </c:pt>
                <c:pt idx="328">
                  <c:v>17.789978743260875</c:v>
                </c:pt>
                <c:pt idx="329">
                  <c:v>17.568507303331593</c:v>
                </c:pt>
                <c:pt idx="330">
                  <c:v>17.276799589966515</c:v>
                </c:pt>
                <c:pt idx="331">
                  <c:v>16.91580053790668</c:v>
                </c:pt>
                <c:pt idx="332">
                  <c:v>16.486733524209154</c:v>
                </c:pt>
                <c:pt idx="333">
                  <c:v>15.991096315262549</c:v>
                </c:pt>
                <c:pt idx="334">
                  <c:v>15.430655906064615</c:v>
                </c:pt>
                <c:pt idx="335">
                  <c:v>14.807442269271371</c:v>
                </c:pt>
                <c:pt idx="336">
                  <c:v>14.123741035943752</c:v>
                </c:pt>
                <c:pt idx="337">
                  <c:v>13.382085134264033</c:v>
                </c:pt>
                <c:pt idx="338">
                  <c:v>12.585245416738843</c:v>
                </c:pt>
                <c:pt idx="339">
                  <c:v>11.736220310548068</c:v>
                </c:pt>
                <c:pt idx="340">
                  <c:v>10.838224529703156</c:v>
                </c:pt>
                <c:pt idx="341">
                  <c:v>9.8946768915491425</c:v>
                </c:pt>
                <c:pt idx="342">
                  <c:v>8.9091872838431243</c:v>
                </c:pt>
                <c:pt idx="343">
                  <c:v>7.8855428321770775</c:v>
                </c:pt>
                <c:pt idx="344">
                  <c:v>6.827693320845464</c:v>
                </c:pt>
                <c:pt idx="345">
                  <c:v>5.7397359233958998</c:v>
                </c:pt>
                <c:pt idx="346">
                  <c:v>4.6258993020181602</c:v>
                </c:pt>
                <c:pt idx="347">
                  <c:v>3.4905271376094973</c:v>
                </c:pt>
                <c:pt idx="348">
                  <c:v>2.3380611548072276</c:v>
                </c:pt>
                <c:pt idx="349">
                  <c:v>1.1730237084661335</c:v>
                </c:pt>
                <c:pt idx="350">
                  <c:v>8.2509487078595907E-14</c:v>
                </c:pt>
                <c:pt idx="351">
                  <c:v>-1.1763800063368499</c:v>
                </c:pt>
                <c:pt idx="352">
                  <c:v>-2.3514598957585444</c:v>
                </c:pt>
                <c:pt idx="353">
                  <c:v>-3.520575271276468</c:v>
                </c:pt>
                <c:pt idx="354">
                  <c:v>-4.6790723046600124</c:v>
                </c:pt>
                <c:pt idx="355">
                  <c:v>-5.8223262961162083</c:v>
                </c:pt>
                <c:pt idx="356">
                  <c:v>-6.945760168548067</c:v>
                </c:pt>
                <c:pt idx="357">
                  <c:v>-8.0448628223144958</c:v>
                </c:pt>
                <c:pt idx="358">
                  <c:v>-9.1152072767852932</c:v>
                </c:pt>
                <c:pt idx="359">
                  <c:v>-10.152468525637897</c:v>
                </c:pt>
                <c:pt idx="360">
                  <c:v>-11.152441033805522</c:v>
                </c:pt>
                <c:pt idx="361">
                  <c:v>-12.111055805225087</c:v>
                </c:pt>
                <c:pt idx="362">
                  <c:v>-13.024396952073968</c:v>
                </c:pt>
                <c:pt idx="363">
                  <c:v>-13.888717697993972</c:v>
                </c:pt>
                <c:pt idx="364">
                  <c:v>-14.700455749894322</c:v>
                </c:pt>
                <c:pt idx="365">
                  <c:v>-15.456247975282622</c:v>
                </c:pt>
                <c:pt idx="366">
                  <c:v>-16.15294432468605</c:v>
                </c:pt>
                <c:pt idx="367">
                  <c:v>-16.787620941594017</c:v>
                </c:pt>
                <c:pt idx="368">
                  <c:v>-17.357592405450642</c:v>
                </c:pt>
                <c:pt idx="369">
                  <c:v>-17.860423056558606</c:v>
                </c:pt>
                <c:pt idx="370">
                  <c:v>-18.293937355292464</c:v>
                </c:pt>
                <c:pt idx="371">
                  <c:v>-18.656229231764293</c:v>
                </c:pt>
                <c:pt idx="372">
                  <c:v>-18.945670386006785</c:v>
                </c:pt>
                <c:pt idx="373">
                  <c:v>-19.160917502836067</c:v>
                </c:pt>
                <c:pt idx="374">
                  <c:v>-19.300918349804171</c:v>
                </c:pt>
                <c:pt idx="375">
                  <c:v>-19.364916731037084</c:v>
                </c:pt>
                <c:pt idx="376">
                  <c:v>-19.352456274259396</c:v>
                </c:pt>
                <c:pt idx="377">
                  <c:v>-19.263383032913698</c:v>
                </c:pt>
                <c:pt idx="378">
                  <c:v>-19.097846889973738</c:v>
                </c:pt>
                <c:pt idx="379">
                  <c:v>-18.856301754806331</c:v>
                </c:pt>
                <c:pt idx="380">
                  <c:v>-18.539504549238639</c:v>
                </c:pt>
                <c:pt idx="381">
                  <c:v>-18.148512983817138</c:v>
                </c:pt>
                <c:pt idx="382">
                  <c:v>-17.68468213008083</c:v>
                </c:pt>
                <c:pt idx="383">
                  <c:v>-17.149659799496852</c:v>
                </c:pt>
                <c:pt idx="384">
                  <c:v>-16.545380744500704</c:v>
                </c:pt>
                <c:pt idx="385">
                  <c:v>-15.874059701827287</c:v>
                </c:pt>
                <c:pt idx="386">
                  <c:v>-15.138183302993987</c:v>
                </c:pt>
                <c:pt idx="387">
                  <c:v>-14.340500881382145</c:v>
                </c:pt>
                <c:pt idx="388">
                  <c:v>-13.484014209845421</c:v>
                </c:pt>
                <c:pt idx="389">
                  <c:v>-12.571966207124358</c:v>
                </c:pt>
                <c:pt idx="390">
                  <c:v>-11.607828655561969</c:v>
                </c:pt>
                <c:pt idx="391">
                  <c:v>-10.595288976664525</c:v>
                </c:pt>
                <c:pt idx="392">
                  <c:v>-9.5382361149280221</c:v>
                </c:pt>
                <c:pt idx="393">
                  <c:v>-8.4407455840336212</c:v>
                </c:pt>
                <c:pt idx="394">
                  <c:v>-7.3070637329903301</c:v>
                </c:pt>
                <c:pt idx="395">
                  <c:v>-6.1415912930565906</c:v>
                </c:pt>
                <c:pt idx="396">
                  <c:v>-4.9488662692898586</c:v>
                </c:pt>
                <c:pt idx="397">
                  <c:v>-3.733546243343195</c:v>
                </c:pt>
                <c:pt idx="398">
                  <c:v>-2.5003901566360467</c:v>
                </c:pt>
                <c:pt idx="399">
                  <c:v>-1.2542396452678826</c:v>
                </c:pt>
                <c:pt idx="400">
                  <c:v>-1.960237527853792E-14</c:v>
                </c:pt>
                <c:pt idx="401">
                  <c:v>1.2573791736970705</c:v>
                </c:pt>
                <c:pt idx="402">
                  <c:v>2.5129235191595019</c:v>
                </c:pt>
                <c:pt idx="403">
                  <c:v>3.7616536381646086</c:v>
                </c:pt>
                <c:pt idx="404">
                  <c:v>4.9986048684747111</c:v>
                </c:pt>
                <c:pt idx="405">
                  <c:v>6.2188470506254205</c:v>
                </c:pt>
                <c:pt idx="406">
                  <c:v>7.4175042051524036</c:v>
                </c:pt>
                <c:pt idx="407">
                  <c:v>8.5897740416230786</c:v>
                </c:pt>
                <c:pt idx="408">
                  <c:v>9.7309472213286927</c:v>
                </c:pt>
                <c:pt idx="409">
                  <c:v>10.836426296290785</c:v>
                </c:pt>
                <c:pt idx="410">
                  <c:v>11.901744248350131</c:v>
                </c:pt>
                <c:pt idx="411">
                  <c:v>12.92258255352362</c:v>
                </c:pt>
                <c:pt idx="412">
                  <c:v>13.894788698535891</c:v>
                </c:pt>
                <c:pt idx="413">
                  <c:v>14.814393078449159</c:v>
                </c:pt>
                <c:pt idx="414">
                  <c:v>15.677625206619911</c:v>
                </c:pt>
                <c:pt idx="415">
                  <c:v>16.480929170796223</c:v>
                </c:pt>
                <c:pt idx="416">
                  <c:v>17.220978272024364</c:v>
                </c:pt>
                <c:pt idx="417">
                  <c:v>17.894688786148834</c:v>
                </c:pt>
                <c:pt idx="418">
                  <c:v>18.499232791050442</c:v>
                </c:pt>
                <c:pt idx="419">
                  <c:v>19.032050006365196</c:v>
                </c:pt>
                <c:pt idx="420">
                  <c:v>19.490858596242976</c:v>
                </c:pt>
                <c:pt idx="421">
                  <c:v>19.873664889728644</c:v>
                </c:pt>
                <c:pt idx="422">
                  <c:v>20.178771977561489</c:v>
                </c:pt>
                <c:pt idx="423">
                  <c:v>20.404787148576318</c:v>
                </c:pt>
                <c:pt idx="424">
                  <c:v>20.550628133433523</c:v>
                </c:pt>
                <c:pt idx="425">
                  <c:v>20.615528128088304</c:v>
                </c:pt>
                <c:pt idx="426">
                  <c:v>20.599039574212771</c:v>
                </c:pt>
                <c:pt idx="427">
                  <c:v>20.501036678689271</c:v>
                </c:pt>
                <c:pt idx="428">
                  <c:v>20.321716659280678</c:v>
                </c:pt>
                <c:pt idx="429">
                  <c:v>20.061599708632631</c:v>
                </c:pt>
                <c:pt idx="430">
                  <c:v>19.721527673854627</c:v>
                </c:pt>
                <c:pt idx="431">
                  <c:v>19.302661454040855</c:v>
                </c:pt>
                <c:pt idx="432">
                  <c:v>18.806477123207248</c:v>
                </c:pt>
                <c:pt idx="433">
                  <c:v>18.234760791218303</c:v>
                </c:pt>
                <c:pt idx="434">
                  <c:v>17.589602220335223</c:v>
                </c:pt>
                <c:pt idx="435">
                  <c:v>16.873387220014564</c:v>
                </c:pt>
                <c:pt idx="436">
                  <c:v>16.088788847507736</c:v>
                </c:pt>
                <c:pt idx="437">
                  <c:v>15.238757446627826</c:v>
                </c:pt>
                <c:pt idx="438">
                  <c:v>14.326509561755804</c:v>
                </c:pt>
                <c:pt idx="439">
                  <c:v>13.355515768716451</c:v>
                </c:pt>
                <c:pt idx="440">
                  <c:v>12.329487468565432</c:v>
                </c:pt>
                <c:pt idx="441">
                  <c:v>11.252362694558956</c:v>
                </c:pt>
                <c:pt idx="442">
                  <c:v>10.128290986619662</c:v>
                </c:pt>
                <c:pt idx="443">
                  <c:v>8.9616173914459196</c:v>
                </c:pt>
                <c:pt idx="444">
                  <c:v>7.7568656500191056</c:v>
                </c:pt>
                <c:pt idx="445">
                  <c:v>6.5187206376385669</c:v>
                </c:pt>
                <c:pt idx="446">
                  <c:v>5.2520101247254223</c:v>
                </c:pt>
                <c:pt idx="447">
                  <c:v>3.9616859294972389</c:v>
                </c:pt>
                <c:pt idx="448">
                  <c:v>2.652804536181788</c:v>
                </c:pt>
                <c:pt idx="449">
                  <c:v>1.3305072547339865</c:v>
                </c:pt>
                <c:pt idx="450">
                  <c:v>2.3390391071504871E-14</c:v>
                </c:pt>
                <c:pt idx="451">
                  <c:v>-1.3334672300380568</c:v>
                </c:pt>
                <c:pt idx="452">
                  <c:v>-2.6646210959401273</c:v>
                </c:pt>
                <c:pt idx="453">
                  <c:v>-3.9881857963629637</c:v>
                </c:pt>
                <c:pt idx="454">
                  <c:v>-5.2989040027200351</c:v>
                </c:pt>
                <c:pt idx="455">
                  <c:v>-6.5915577657864493</c:v>
                </c:pt>
                <c:pt idx="456">
                  <c:v>-7.8609893110165947</c:v>
                </c:pt>
                <c:pt idx="457">
                  <c:v>-9.1021216396192148</c:v>
                </c:pt>
                <c:pt idx="458">
                  <c:v>-10.309978853024299</c:v>
                </c:pt>
                <c:pt idx="459">
                  <c:v>-11.47970611931401</c:v>
                </c:pt>
                <c:pt idx="460">
                  <c:v>-12.606589201436016</c:v>
                </c:pt>
                <c:pt idx="461">
                  <c:v>-13.686073468602665</c:v>
                </c:pt>
                <c:pt idx="462">
                  <c:v>-14.713782314168217</c:v>
                </c:pt>
                <c:pt idx="463">
                  <c:v>-15.685534905480113</c:v>
                </c:pt>
                <c:pt idx="464">
                  <c:v>-16.597363193709072</c:v>
                </c:pt>
                <c:pt idx="465">
                  <c:v>-17.445528114453111</c:v>
                </c:pt>
                <c:pt idx="466">
                  <c:v>-18.226534912995998</c:v>
                </c:pt>
                <c:pt idx="467">
                  <c:v>-18.937147531441852</c:v>
                </c:pt>
                <c:pt idx="468">
                  <c:v>-19.574401998559068</c:v>
                </c:pt>
                <c:pt idx="469">
                  <c:v>-20.135618767008864</c:v>
                </c:pt>
                <c:pt idx="470">
                  <c:v>-20.618413946715503</c:v>
                </c:pt>
                <c:pt idx="471">
                  <c:v>-21.020709387419121</c:v>
                </c:pt>
                <c:pt idx="472">
                  <c:v>-21.340741567940579</c:v>
                </c:pt>
                <c:pt idx="473">
                  <c:v>-21.577069254347808</c:v>
                </c:pt>
                <c:pt idx="474">
                  <c:v>-21.728579894036589</c:v>
                </c:pt>
                <c:pt idx="475">
                  <c:v>-21.794494717703369</c:v>
                </c:pt>
                <c:pt idx="476">
                  <c:v>-21.77437252627147</c:v>
                </c:pt>
                <c:pt idx="477">
                  <c:v>-21.668112145020356</c:v>
                </c:pt>
                <c:pt idx="478">
                  <c:v>-21.475953532434662</c:v>
                </c:pt>
                <c:pt idx="479">
                  <c:v>-21.198477536618178</c:v>
                </c:pt>
                <c:pt idx="480">
                  <c:v>-20.83660429748544</c:v>
                </c:pt>
                <c:pt idx="481">
                  <c:v>-20.391590298327642</c:v>
                </c:pt>
                <c:pt idx="482">
                  <c:v>-19.865024075732542</c:v>
                </c:pt>
                <c:pt idx="483">
                  <c:v>-19.258820602192355</c:v>
                </c:pt>
                <c:pt idx="484">
                  <c:v>-18.575214361044321</c:v>
                </c:pt>
                <c:pt idx="485">
                  <c:v>-17.816751138631478</c:v>
                </c:pt>
                <c:pt idx="486">
                  <c:v>-16.986278563721097</c:v>
                </c:pt>
                <c:pt idx="487">
                  <c:v>-16.086935429266493</c:v>
                </c:pt>
                <c:pt idx="488">
                  <c:v>-15.122139836506202</c:v>
                </c:pt>
                <c:pt idx="489">
                  <c:v>-14.095576206164559</c:v>
                </c:pt>
                <c:pt idx="490">
                  <c:v>-13.011181206106478</c:v>
                </c:pt>
                <c:pt idx="491">
                  <c:v>-11.873128649213474</c:v>
                </c:pt>
                <c:pt idx="492">
                  <c:v>-10.685813419443914</c:v>
                </c:pt>
                <c:pt idx="493">
                  <c:v>-9.4538344880237624</c:v>
                </c:pt>
                <c:pt idx="494">
                  <c:v>-8.1819770854550953</c:v>
                </c:pt>
                <c:pt idx="495">
                  <c:v>-6.8751940985109909</c:v>
                </c:pt>
                <c:pt idx="496">
                  <c:v>-5.5385867646108631</c:v>
                </c:pt>
                <c:pt idx="497">
                  <c:v>-4.1773847388969996</c:v>
                </c:pt>
                <c:pt idx="498">
                  <c:v>-2.7969256119838715</c:v>
                </c:pt>
                <c:pt idx="499">
                  <c:v>-1.4026339586783987</c:v>
                </c:pt>
                <c:pt idx="500">
                  <c:v>-1.0683624518095784E-13</c:v>
                </c:pt>
                <c:pt idx="501">
                  <c:v>1.4054420374825864</c:v>
                </c:pt>
                <c:pt idx="502">
                  <c:v>2.8081357796078503</c:v>
                </c:pt>
                <c:pt idx="503">
                  <c:v>4.2025246934556311</c:v>
                </c:pt>
                <c:pt idx="504">
                  <c:v>5.5830741199581615</c:v>
                </c:pt>
                <c:pt idx="505">
                  <c:v>6.9442932628399907</c:v>
                </c:pt>
                <c:pt idx="506">
                  <c:v>8.2807570464531182</c:v>
                </c:pt>
                <c:pt idx="507">
                  <c:v>9.5871277554179741</c:v>
                </c:pt>
                <c:pt idx="508">
                  <c:v>10.858176369691856</c:v>
                </c:pt>
                <c:pt idx="509">
                  <c:v>12.088803509722828</c:v>
                </c:pt>
                <c:pt idx="510">
                  <c:v>13.274059907744485</c:v>
                </c:pt>
                <c:pt idx="511">
                  <c:v>14.409166322981582</c:v>
                </c:pt>
                <c:pt idx="512">
                  <c:v>15.48953282060168</c:v>
                </c:pt>
                <c:pt idx="513">
                  <c:v>16.510777336614641</c:v>
                </c:pt>
                <c:pt idx="514">
                  <c:v>17.468743453624011</c:v>
                </c:pt>
                <c:pt idx="515">
                  <c:v>18.359517315320343</c:v>
                </c:pt>
                <c:pt idx="516">
                  <c:v>19.179443610902503</c:v>
                </c:pt>
                <c:pt idx="517">
                  <c:v>19.925140564173496</c:v>
                </c:pt>
                <c:pt idx="518">
                  <c:v>20.593513865897446</c:v>
                </c:pt>
                <c:pt idx="519">
                  <c:v>21.18176949208581</c:v>
                </c:pt>
                <c:pt idx="520">
                  <c:v>21.687425355202631</c:v>
                </c:pt>
                <c:pt idx="521">
                  <c:v>22.108321739820664</c:v>
                </c:pt>
                <c:pt idx="522">
                  <c:v>22.442630478997629</c:v>
                </c:pt>
                <c:pt idx="523">
                  <c:v>22.688862832569139</c:v>
                </c:pt>
                <c:pt idx="524">
                  <c:v>22.845876033638827</c:v>
                </c:pt>
                <c:pt idx="525">
                  <c:v>22.912878474779198</c:v>
                </c:pt>
                <c:pt idx="526">
                  <c:v>22.889433510808157</c:v>
                </c:pt>
                <c:pt idx="527">
                  <c:v>22.775461860462773</c:v>
                </c:pt>
                <c:pt idx="528">
                  <c:v>22.571242594826227</c:v>
                </c:pt>
                <c:pt idx="529">
                  <c:v>22.277412705958518</c:v>
                </c:pt>
                <c:pt idx="530">
                  <c:v>21.894965254810529</c:v>
                </c:pt>
                <c:pt idx="531">
                  <c:v>21.425246103146293</c:v>
                </c:pt>
                <c:pt idx="532">
                  <c:v>20.86994923983168</c:v>
                </c:pt>
                <c:pt idx="533">
                  <c:v>20.231110717454531</c:v>
                </c:pt>
                <c:pt idx="534">
                  <c:v>19.511101220789001</c:v>
                </c:pt>
                <c:pt idx="535">
                  <c:v>18.712617294095882</c:v>
                </c:pt>
                <c:pt idx="536">
                  <c:v>17.838671259625087</c:v>
                </c:pt>
                <c:pt idx="537">
                  <c:v>16.892579864947177</c:v>
                </c:pt>
                <c:pt idx="538">
                  <c:v>15.877951701860509</c:v>
                </c:pt>
                <c:pt idx="539">
                  <c:v>14.798673444574209</c:v>
                </c:pt>
                <c:pt idx="540">
                  <c:v>13.658894959650466</c:v>
                </c:pt>
                <c:pt idx="541">
                  <c:v>12.463013344759242</c:v>
                </c:pt>
                <c:pt idx="542">
                  <c:v>11.215655957664396</c:v>
                </c:pt>
                <c:pt idx="543">
                  <c:v>9.9216625009738291</c:v>
                </c:pt>
                <c:pt idx="544">
                  <c:v>8.5860662320631125</c:v>
                </c:pt>
                <c:pt idx="545">
                  <c:v>7.214074371173802</c:v>
                </c:pt>
                <c:pt idx="546">
                  <c:v>5.8110477840080001</c:v>
                </c:pt>
                <c:pt idx="547">
                  <c:v>4.3824800181590442</c:v>
                </c:pt>
                <c:pt idx="548">
                  <c:v>2.93397577542056</c:v>
                </c:pt>
                <c:pt idx="549">
                  <c:v>1.4712289044115137</c:v>
                </c:pt>
                <c:pt idx="550">
                  <c:v>-5.1713015230283784E-14</c:v>
                </c:pt>
                <c:pt idx="551">
                  <c:v>-1.473906302266613</c:v>
                </c:pt>
                <c:pt idx="552">
                  <c:v>-2.9446642471592606</c:v>
                </c:pt>
                <c:pt idx="553">
                  <c:v>-4.4064500056051914</c:v>
                </c:pt>
                <c:pt idx="554">
                  <c:v>-5.853464754130667</c:v>
                </c:pt>
                <c:pt idx="555">
                  <c:v>-7.2799576963711408</c:v>
                </c:pt>
                <c:pt idx="556">
                  <c:v>-8.6802489351888763</c:v>
                </c:pt>
                <c:pt idx="557">
                  <c:v>-10.048752104365562</c:v>
                </c:pt>
                <c:pt idx="558">
                  <c:v>-11.379996669633064</c:v>
                </c:pt>
                <c:pt idx="559">
                  <c:v>-12.668649809966471</c:v>
                </c:pt>
                <c:pt idx="560">
                  <c:v>-13.909537791566404</c:v>
                </c:pt>
                <c:pt idx="561">
                  <c:v>-15.097666748829276</c:v>
                </c:pt>
                <c:pt idx="562">
                  <c:v>-16.228242788800696</c:v>
                </c:pt>
                <c:pt idx="563">
                  <c:v>-17.296691338157782</c:v>
                </c:pt>
                <c:pt idx="564">
                  <c:v>-18.298675654625196</c:v>
                </c:pt>
                <c:pt idx="565">
                  <c:v>-19.230114427920675</c:v>
                </c:pt>
                <c:pt idx="566">
                  <c:v>-20.087198398804084</c:v>
                </c:pt>
                <c:pt idx="567">
                  <c:v>-20.866405928586396</c:v>
                </c:pt>
                <c:pt idx="568">
                  <c:v>-21.564517455501505</c:v>
                </c:pt>
                <c:pt idx="569">
                  <c:v>-22.178628778655167</c:v>
                </c:pt>
                <c:pt idx="570">
                  <c:v>-22.706163114821067</c:v>
                </c:pt>
                <c:pt idx="571">
                  <c:v>-23.144881878128533</c:v>
                </c:pt>
                <c:pt idx="572">
                  <c:v>-23.492894137675762</c:v>
                </c:pt>
                <c:pt idx="573">
                  <c:v>-23.748664713270777</c:v>
                </c:pt>
                <c:pt idx="574">
                  <c:v>-23.911020874844617</c:v>
                </c:pt>
                <c:pt idx="575">
                  <c:v>-23.979157616563597</c:v>
                </c:pt>
                <c:pt idx="576">
                  <c:v>-23.952641482278516</c:v>
                </c:pt>
                <c:pt idx="577">
                  <c:v>-23.831412924659116</c:v>
                </c:pt>
                <c:pt idx="578">
                  <c:v>-23.615787186153774</c:v>
                </c:pt>
                <c:pt idx="579">
                  <c:v>-23.306453695761995</c:v>
                </c:pt>
                <c:pt idx="580">
                  <c:v>-22.904473981489627</c:v>
                </c:pt>
                <c:pt idx="581">
                  <c:v>-22.411278104247412</c:v>
                </c:pt>
                <c:pt idx="582">
                  <c:v>-21.828659624834266</c:v>
                </c:pt>
                <c:pt idx="583">
                  <c:v>-21.158769121486653</c:v>
                </c:pt>
                <c:pt idx="584">
                  <c:v>-20.4041062812612</c:v>
                </c:pt>
                <c:pt idx="585">
                  <c:v>-19.567510594213868</c:v>
                </c:pt>
                <c:pt idx="586">
                  <c:v>-18.652150684937631</c:v>
                </c:pt>
                <c:pt idx="587">
                  <c:v>-17.661512321481808</c:v>
                </c:pt>
                <c:pt idx="588">
                  <c:v>-16.59938514699807</c:v>
                </c:pt>
                <c:pt idx="589">
                  <c:v>-15.469848184597828</c:v>
                </c:pt>
                <c:pt idx="590">
                  <c:v>-14.277254170861754</c:v>
                </c:pt>
                <c:pt idx="591">
                  <c:v>-13.026212778183918</c:v>
                </c:pt>
                <c:pt idx="592">
                  <c:v>-11.721572790637623</c:v>
                </c:pt>
                <c:pt idx="593">
                  <c:v>-10.3684033023178</c:v>
                </c:pt>
                <c:pt idx="594">
                  <c:v>-8.9719740110992579</c:v>
                </c:pt>
                <c:pt idx="595">
                  <c:v>-7.5377346844694841</c:v>
                </c:pt>
                <c:pt idx="596">
                  <c:v>-6.0712938774966787</c:v>
                </c:pt>
                <c:pt idx="597">
                  <c:v>-4.578396986103086</c:v>
                </c:pt>
                <c:pt idx="598">
                  <c:v>-3.0649037215774673</c:v>
                </c:pt>
                <c:pt idx="599">
                  <c:v>-1.5367650947082663</c:v>
                </c:pt>
                <c:pt idx="600">
                  <c:v>-3.6011862884223885E-14</c:v>
                </c:pt>
                <c:pt idx="601">
                  <c:v>1.5393285078239607</c:v>
                </c:pt>
                <c:pt idx="602">
                  <c:v>3.0751371514587285</c:v>
                </c:pt>
                <c:pt idx="603">
                  <c:v>4.6013464882241184</c:v>
                </c:pt>
                <c:pt idx="604">
                  <c:v>6.1119049916333257</c:v>
                </c:pt>
                <c:pt idx="605">
                  <c:v>7.600813061875586</c:v>
                </c:pt>
                <c:pt idx="606">
                  <c:v>9.0621468698819267</c:v>
                </c:pt>
                <c:pt idx="607">
                  <c:v>10.490081940160071</c:v>
                </c:pt>
                <c:pt idx="608">
                  <c:v>11.878916378457371</c:v>
                </c:pt>
                <c:pt idx="609">
                  <c:v>13.223093651579223</c:v>
                </c:pt>
                <c:pt idx="610">
                  <c:v>14.517224828307999</c:v>
                </c:pt>
                <c:pt idx="611">
                  <c:v>15.756110192368547</c:v>
                </c:pt>
                <c:pt idx="612">
                  <c:v>16.93476014072921</c:v>
                </c:pt>
                <c:pt idx="613">
                  <c:v>18.048415283224536</c:v>
                </c:pt>
                <c:pt idx="614">
                  <c:v>19.092565662524713</c:v>
                </c:pt>
                <c:pt idx="615">
                  <c:v>20.062969016830348</c:v>
                </c:pt>
                <c:pt idx="616">
                  <c:v>20.955668011352977</c:v>
                </c:pt>
                <c:pt idx="617">
                  <c:v>21.767006368607937</c:v>
                </c:pt>
                <c:pt idx="618">
                  <c:v>22.493643831810459</c:v>
                </c:pt>
                <c:pt idx="619">
                  <c:v>23.132569900184627</c:v>
                </c:pt>
                <c:pt idx="620">
                  <c:v>23.681116279775182</c:v>
                </c:pt>
                <c:pt idx="621">
                  <c:v>24.136967998355139</c:v>
                </c:pt>
                <c:pt idx="622">
                  <c:v>24.498173138241263</c:v>
                </c:pt>
                <c:pt idx="623">
                  <c:v>24.763151146240833</c:v>
                </c:pt>
                <c:pt idx="624">
                  <c:v>24.930699685530627</c:v>
                </c:pt>
                <c:pt idx="625">
                  <c:v>25</c:v>
                </c:pt>
                <c:pt idx="626">
                  <c:v>24.970620767442522</c:v>
                </c:pt>
                <c:pt idx="627">
                  <c:v>24.842520423938993</c:v>
                </c:pt>
                <c:pt idx="628">
                  <c:v>24.616047947810632</c:v>
                </c:pt>
                <c:pt idx="629">
                  <c:v>24.291942097613266</c:v>
                </c:pt>
                <c:pt idx="630">
                  <c:v>23.871329104767241</c:v>
                </c:pt>
                <c:pt idx="631">
                  <c:v>23.355718827547488</c:v>
                </c:pt>
                <c:pt idx="632">
                  <c:v>22.746999379271664</c:v>
                </c:pt>
                <c:pt idx="633">
                  <c:v>22.047430249597202</c:v>
                </c:pt>
                <c:pt idx="634">
                  <c:v>21.259633943841266</c:v>
                </c:pt>
                <c:pt idx="635">
                  <c:v>20.38658617115793</c:v>
                </c:pt>
                <c:pt idx="636">
                  <c:v>19.431604618205377</c:v>
                </c:pt>
                <c:pt idx="637">
                  <c:v>18.398336350607597</c:v>
                </c:pt>
                <c:pt idx="638">
                  <c:v>17.290743890016692</c:v>
                </c:pt>
                <c:pt idx="639">
                  <c:v>16.113090019914367</c:v>
                </c:pt>
                <c:pt idx="640">
                  <c:v>14.869921378407412</c:v>
                </c:pt>
                <c:pt idx="641">
                  <c:v>13.566050901179505</c:v>
                </c:pt>
                <c:pt idx="642">
                  <c:v>12.206539182411341</c:v>
                </c:pt>
                <c:pt idx="643">
                  <c:v>10.796674825880226</c:v>
                </c:pt>
                <c:pt idx="644">
                  <c:v>9.3419538625657328</c:v>
                </c:pt>
                <c:pt idx="645">
                  <c:v>7.8480583149005323</c:v>
                </c:pt>
                <c:pt idx="646">
                  <c:v>6.3208339913205451</c:v>
                </c:pt>
                <c:pt idx="647">
                  <c:v>4.7662675979376976</c:v>
                </c:pt>
                <c:pt idx="648">
                  <c:v>3.1904632570089615</c:v>
                </c:pt>
                <c:pt idx="649">
                  <c:v>1.5996185243526171</c:v>
                </c:pt>
                <c:pt idx="650">
                  <c:v>1.3118264508313498E-13</c:v>
                </c:pt>
                <c:pt idx="651">
                  <c:v>-1.6020813718838711</c:v>
                </c:pt>
                <c:pt idx="652">
                  <c:v>-3.2002952163925915</c:v>
                </c:pt>
                <c:pt idx="653">
                  <c:v>-4.7883167561771627</c:v>
                </c:pt>
                <c:pt idx="654">
                  <c:v>-6.3598518556375803</c:v>
                </c:pt>
                <c:pt idx="655">
                  <c:v>-7.9086619817895505</c:v>
                </c:pt>
                <c:pt idx="656">
                  <c:v>-9.4285889827573754</c:v>
                </c:pt>
                <c:pt idx="657">
                  <c:v>-10.913579585431947</c:v>
                </c:pt>
                <c:pt idx="658">
                  <c:v>-12.357709514789121</c:v>
                </c:pt>
                <c:pt idx="659">
                  <c:v>-13.755207138727707</c:v>
                </c:pt>
                <c:pt idx="660">
                  <c:v>-15.100476544012174</c:v>
                </c:pt>
                <c:pt idx="661">
                  <c:v>-16.388119951032184</c:v>
                </c:pt>
                <c:pt idx="662">
                  <c:v>-17.61295937756616</c:v>
                </c:pt>
                <c:pt idx="663">
                  <c:v>-18.770057464588735</c:v>
                </c:pt>
                <c:pt idx="664">
                  <c:v>-19.854737380344854</c:v>
                </c:pt>
                <c:pt idx="665">
                  <c:v>-20.862601722452311</c:v>
                </c:pt>
                <c:pt idx="666">
                  <c:v>-21.789550341646954</c:v>
                </c:pt>
                <c:pt idx="667">
                  <c:v>-22.631797014940972</c:v>
                </c:pt>
                <c:pt idx="668">
                  <c:v>-23.385884900427946</c:v>
                </c:pt>
                <c:pt idx="669">
                  <c:v>-24.04870071069249</c:v>
                </c:pt>
                <c:pt idx="670">
                  <c:v>-24.617487546774658</c:v>
                </c:pt>
                <c:pt idx="671">
                  <c:v>-25.089856339858013</c:v>
                </c:pt>
                <c:pt idx="672">
                  <c:v>-25.463795853298322</c:v>
                </c:pt>
                <c:pt idx="673">
                  <c:v>-25.737681203243309</c:v>
                </c:pt>
                <c:pt idx="674">
                  <c:v>-25.910280861908436</c:v>
                </c:pt>
                <c:pt idx="675">
                  <c:v>-25.98076211353316</c:v>
                </c:pt>
                <c:pt idx="676">
                  <c:v>-25.948694939135059</c:v>
                </c:pt>
                <c:pt idx="677">
                  <c:v>-25.814054312371049</c:v>
                </c:pt>
                <c:pt idx="678">
                  <c:v>-25.577220895087862</c:v>
                </c:pt>
                <c:pt idx="679">
                  <c:v>-25.238980127471294</c:v>
                </c:pt>
                <c:pt idx="680">
                  <c:v>-24.800519714060083</c:v>
                </c:pt>
                <c:pt idx="681">
                  <c:v>-24.263425513249221</c:v>
                </c:pt>
                <c:pt idx="682">
                  <c:v>-23.629675844249498</c:v>
                </c:pt>
                <c:pt idx="683">
                  <c:v>-22.90163423176012</c:v>
                </c:pt>
                <c:pt idx="684">
                  <c:v>-22.082040614835776</c:v>
                </c:pt>
                <c:pt idx="685">
                  <c:v>-21.174001052550839</c:v>
                </c:pt>
                <c:pt idx="686">
                  <c:v>-20.180975965074172</c:v>
                </c:pt>
                <c:pt idx="687">
                  <c:v>-19.106766954624206</c:v>
                </c:pt>
                <c:pt idx="688">
                  <c:v>-17.955502256464989</c:v>
                </c:pt>
                <c:pt idx="689">
                  <c:v>-16.731620875612247</c:v>
                </c:pt>
                <c:pt idx="690">
                  <c:v>-15.439855470199257</c:v>
                </c:pt>
                <c:pt idx="691">
                  <c:v>-14.085214047513395</c:v>
                </c:pt>
                <c:pt idx="692">
                  <c:v>-12.672960543506424</c:v>
                </c:pt>
                <c:pt idx="693">
                  <c:v>-11.208594361117743</c:v>
                </c:pt>
                <c:pt idx="694">
                  <c:v>-9.6978289469741625</c:v>
                </c:pt>
                <c:pt idx="695">
                  <c:v>-8.1465694899575496</c:v>
                </c:pt>
                <c:pt idx="696">
                  <c:v>-6.5608898287303949</c:v>
                </c:pt>
                <c:pt idx="697">
                  <c:v>-4.9470086585676842</c:v>
                </c:pt>
                <c:pt idx="698">
                  <c:v>-3.3112651307480516</c:v>
                </c:pt>
                <c:pt idx="699">
                  <c:v>-1.6600939402908583</c:v>
                </c:pt>
                <c:pt idx="700">
                  <c:v>-2.3337207130199595E-13</c:v>
                </c:pt>
                <c:pt idx="701">
                  <c:v>1.6624671994585791</c:v>
                </c:pt>
                <c:pt idx="702">
                  <c:v>3.3207394423305865</c:v>
                </c:pt>
                <c:pt idx="703">
                  <c:v>4.9682557512952163</c:v>
                </c:pt>
                <c:pt idx="704">
                  <c:v>6.5984883590530758</c:v>
                </c:pt>
                <c:pt idx="705">
                  <c:v>8.2049685851215202</c:v>
                </c:pt>
                <c:pt idx="706">
                  <c:v>9.7813125152118445</c:v>
                </c:pt>
                <c:pt idx="707">
                  <c:v>11.321246381199993</c:v>
                </c:pt>
                <c:pt idx="708">
                  <c:v>12.818631540747113</c:v>
                </c:pt>
                <c:pt idx="709">
                  <c:v>14.267488957072329</c:v>
                </c:pt>
                <c:pt idx="710">
                  <c:v>15.662023081227089</c:v>
                </c:pt>
                <c:pt idx="711">
                  <c:v>16.996645041441955</c:v>
                </c:pt>
                <c:pt idx="712">
                  <c:v>18.265995046740958</c:v>
                </c:pt>
                <c:pt idx="713">
                  <c:v>19.464963914998616</c:v>
                </c:pt>
                <c:pt idx="714">
                  <c:v>20.588713638960034</c:v>
                </c:pt>
                <c:pt idx="715">
                  <c:v>21.632696907437275</c:v>
                </c:pt>
                <c:pt idx="716">
                  <c:v>22.5926755029212</c:v>
                </c:pt>
                <c:pt idx="717">
                  <c:v>23.464737501194591</c:v>
                </c:pt>
                <c:pt idx="718">
                  <c:v>24.245313203169289</c:v>
                </c:pt>
                <c:pt idx="719">
                  <c:v>24.931189734106123</c:v>
                </c:pt>
                <c:pt idx="720">
                  <c:v>25.519524250561183</c:v>
                </c:pt>
                <c:pt idx="721">
                  <c:v>26.00785570084183</c:v>
                </c:pt>
                <c:pt idx="722">
                  <c:v>26.394115090407144</c:v>
                </c:pt>
                <c:pt idx="723">
                  <c:v>26.676634209510016</c:v>
                </c:pt>
                <c:pt idx="724">
                  <c:v>26.854152786409788</c:v>
                </c:pt>
                <c:pt idx="725">
                  <c:v>26.92582403567252</c:v>
                </c:pt>
                <c:pt idx="726">
                  <c:v>26.891218577393534</c:v>
                </c:pt>
                <c:pt idx="727">
                  <c:v>26.750326709598475</c:v>
                </c:pt>
                <c:pt idx="728">
                  <c:v>26.503559022578923</c:v>
                </c:pt>
                <c:pt idx="729">
                  <c:v>26.15174535047305</c:v>
                </c:pt>
                <c:pt idx="730">
                  <c:v>25.696132061982695</c:v>
                </c:pt>
                <c:pt idx="731">
                  <c:v>25.138377698700587</c:v>
                </c:pt>
                <c:pt idx="732">
                  <c:v>24.480546976079271</c:v>
                </c:pt>
                <c:pt idx="733">
                  <c:v>23.725103168580826</c:v>
                </c:pt>
                <c:pt idx="734">
                  <c:v>22.87489890697621</c:v>
                </c:pt>
                <c:pt idx="735">
                  <c:v>21.933165422090713</c:v>
                </c:pt>
                <c:pt idx="736">
                  <c:v>20.903500275493386</c:v>
                </c:pt>
                <c:pt idx="737">
                  <c:v>19.789853623676702</c:v>
                </c:pt>
                <c:pt idx="738">
                  <c:v>18.596513068144905</c:v>
                </c:pt>
                <c:pt idx="739">
                  <c:v>17.328087149497442</c:v>
                </c:pt>
                <c:pt idx="740">
                  <c:v>15.989487549051431</c:v>
                </c:pt>
                <c:pt idx="741">
                  <c:v>14.585910066743851</c:v>
                </c:pt>
                <c:pt idx="742">
                  <c:v>13.122814448996596</c:v>
                </c:pt>
                <c:pt idx="743">
                  <c:v>11.605903144881292</c:v>
                </c:pt>
                <c:pt idx="744">
                  <c:v>10.041099073270642</c:v>
                </c:pt>
                <c:pt idx="745">
                  <c:v>8.4345224876890388</c:v>
                </c:pt>
                <c:pt idx="746">
                  <c:v>6.7924670292641318</c:v>
                </c:pt>
                <c:pt idx="747">
                  <c:v>5.1213750615179814</c:v>
                </c:pt>
                <c:pt idx="748">
                  <c:v>3.4278123837064816</c:v>
                </c:pt>
                <c:pt idx="749">
                  <c:v>1.718442421999699</c:v>
                </c:pt>
                <c:pt idx="750">
                  <c:v>1.476231794902638E-13</c:v>
                </c:pt>
                <c:pt idx="751">
                  <c:v>-1.7207352081053515</c:v>
                </c:pt>
                <c:pt idx="752">
                  <c:v>-3.4369654370730709</c:v>
                </c:pt>
                <c:pt idx="753">
                  <c:v>-5.1419016971420737</c:v>
                </c:pt>
                <c:pt idx="754">
                  <c:v>-6.8287906413552433</c:v>
                </c:pt>
                <c:pt idx="755">
                  <c:v>-8.4909413272884962</c:v>
                </c:pt>
                <c:pt idx="756">
                  <c:v>-10.121751767095763</c:v>
                </c:pt>
                <c:pt idx="757">
                  <c:v>-11.714735160477099</c:v>
                </c:pt>
                <c:pt idx="758">
                  <c:v>-13.26354570629436</c:v>
                </c:pt>
                <c:pt idx="759">
                  <c:v>-14.762003890090813</c:v>
                </c:pt>
                <c:pt idx="760">
                  <c:v>-16.204121146718158</c:v>
                </c:pt>
                <c:pt idx="761">
                  <c:v>-17.58412379961332</c:v>
                </c:pt>
                <c:pt idx="762">
                  <c:v>-18.896476181006069</c:v>
                </c:pt>
                <c:pt idx="763">
                  <c:v>-20.135902840459714</c:v>
                </c:pt>
                <c:pt idx="764">
                  <c:v>-21.297409752637627</c:v>
                </c:pt>
                <c:pt idx="765">
                  <c:v>-22.376304439035891</c:v>
                </c:pt>
                <c:pt idx="766">
                  <c:v>-23.368214922612726</c:v>
                </c:pt>
                <c:pt idx="767">
                  <c:v>-24.269107438767598</c:v>
                </c:pt>
                <c:pt idx="768">
                  <c:v>-25.075302830942917</c:v>
                </c:pt>
                <c:pt idx="769">
                  <c:v>-25.78349156424575</c:v>
                </c:pt>
                <c:pt idx="770">
                  <c:v>-26.390747295867836</c:v>
                </c:pt>
                <c:pt idx="771">
                  <c:v>-26.894538946725014</c:v>
                </c:pt>
                <c:pt idx="772">
                  <c:v>-27.292741224597854</c:v>
                </c:pt>
                <c:pt idx="773">
                  <c:v>-27.58364355512548</c:v>
                </c:pt>
                <c:pt idx="774">
                  <c:v>-27.765957383254463</c:v>
                </c:pt>
                <c:pt idx="775">
                  <c:v>-27.838821814150108</c:v>
                </c:pt>
                <c:pt idx="776">
                  <c:v>-27.801807569113514</c:v>
                </c:pt>
                <c:pt idx="777">
                  <c:v>-27.654919238690141</c:v>
                </c:pt>
                <c:pt idx="778">
                  <c:v>-27.398595821876167</c:v>
                </c:pt>
                <c:pt idx="779">
                  <c:v>-27.033709547102241</c:v>
                </c:pt>
                <c:pt idx="780">
                  <c:v>-26.561562977472359</c:v>
                </c:pt>
                <c:pt idx="781">
                  <c:v>-25.983884409534703</c:v>
                </c:pt>
                <c:pt idx="782">
                  <c:v>-25.302821581628784</c:v>
                </c:pt>
                <c:pt idx="783">
                  <c:v>-24.520933714568798</c:v>
                </c:pt>
                <c:pt idx="784">
                  <c:v>-23.641181914056471</c:v>
                </c:pt>
                <c:pt idx="785">
                  <c:v>-22.666917970738037</c:v>
                </c:pt>
                <c:pt idx="786">
                  <c:v>-21.601871600215407</c:v>
                </c:pt>
                <c:pt idx="787">
                  <c:v>-20.450136171546276</c:v>
                </c:pt>
                <c:pt idx="788">
                  <c:v>-19.216152978821079</c:v>
                </c:pt>
                <c:pt idx="789">
                  <c:v>-17.904694116234793</c:v>
                </c:pt>
                <c:pt idx="790">
                  <c:v>-16.520844022685399</c:v>
                </c:pt>
                <c:pt idx="791">
                  <c:v>-15.069979767272926</c:v>
                </c:pt>
                <c:pt idx="792">
                  <c:v>-13.557750152157132</c:v>
                </c:pt>
                <c:pt idx="793">
                  <c:v>-11.990053714001718</c:v>
                </c:pt>
                <c:pt idx="794">
                  <c:v>-10.373015709700798</c:v>
                </c:pt>
                <c:pt idx="795">
                  <c:v>-8.7129641762123722</c:v>
                </c:pt>
                <c:pt idx="796">
                  <c:v>-7.0164051580950266</c:v>
                </c:pt>
                <c:pt idx="797">
                  <c:v>-5.2899971997660939</c:v>
                </c:pt>
                <c:pt idx="798">
                  <c:v>-3.5405252025195968</c:v>
                </c:pt>
                <c:pt idx="799">
                  <c:v>-1.7748737489936075</c:v>
                </c:pt>
                <c:pt idx="800">
                  <c:v>-5.544388994727081E-14</c:v>
                </c:pt>
                <c:pt idx="801">
                  <c:v>1.7770937295347571</c:v>
                </c:pt>
                <c:pt idx="802">
                  <c:v>3.5493876073793897</c:v>
                </c:pt>
                <c:pt idx="803">
                  <c:v>5.3098720244340365</c:v>
                </c:pt>
                <c:pt idx="804">
                  <c:v>7.0515753291279193</c:v>
                </c:pt>
                <c:pt idx="805">
                  <c:v>8.7675914460063407</c:v>
                </c:pt>
                <c:pt idx="806">
                  <c:v>10.451107269049002</c:v>
                </c:pt>
                <c:pt idx="807">
                  <c:v>12.095429721031127</c:v>
                </c:pt>
                <c:pt idx="808">
                  <c:v>13.694012371415548</c:v>
                </c:pt>
                <c:pt idx="809">
                  <c:v>15.240481506892323</c:v>
                </c:pt>
                <c:pt idx="810">
                  <c:v>16.728661550708175</c:v>
                </c:pt>
                <c:pt idx="811">
                  <c:v>18.152599729391014</c:v>
                </c:pt>
                <c:pt idx="812">
                  <c:v>19.506589888319777</c:v>
                </c:pt>
                <c:pt idx="813">
                  <c:v>20.785195360849112</c:v>
                </c:pt>
                <c:pt idx="814">
                  <c:v>21.983270799323517</c:v>
                </c:pt>
                <c:pt idx="815">
                  <c:v>23.095982880314669</c:v>
                </c:pt>
                <c:pt idx="816">
                  <c:v>24.118829800770794</c:v>
                </c:pt>
                <c:pt idx="817">
                  <c:v>25.047659486445376</c:v>
                </c:pt>
                <c:pt idx="818">
                  <c:v>25.878686438983205</c:v>
                </c:pt>
                <c:pt idx="819">
                  <c:v>26.608507153334799</c:v>
                </c:pt>
                <c:pt idx="820">
                  <c:v>27.234114042753944</c:v>
                </c:pt>
                <c:pt idx="821">
                  <c:v>27.752907814461597</c:v>
                </c:pt>
                <c:pt idx="822">
                  <c:v>28.162708245125689</c:v>
                </c:pt>
                <c:pt idx="823">
                  <c:v>28.461763311580533</c:v>
                </c:pt>
                <c:pt idx="824">
                  <c:v>28.648756638666963</c:v>
                </c:pt>
                <c:pt idx="825">
                  <c:v>28.722813232690143</c:v>
                </c:pt>
                <c:pt idx="826">
                  <c:v>28.683503475741588</c:v>
                </c:pt>
                <c:pt idx="827">
                  <c:v>28.530845362987218</c:v>
                </c:pt>
                <c:pt idx="828">
                  <c:v>28.265304971957011</c:v>
                </c:pt>
                <c:pt idx="829">
                  <c:v>27.887795159857692</c:v>
                </c:pt>
                <c:pt idx="830">
                  <c:v>27.399672491940528</c:v>
                </c:pt>
                <c:pt idx="831">
                  <c:v>26.802732410961344</c:v>
                </c:pt>
                <c:pt idx="832">
                  <c:v>26.099202664745416</c:v>
                </c:pt>
                <c:pt idx="833">
                  <c:v>25.291735015786369</c:v>
                </c:pt>
                <c:pt idx="834">
                  <c:v>24.38339526363454</c:v>
                </c:pt>
                <c:pt idx="835">
                  <c:v>23.377651617550118</c:v>
                </c:pt>
                <c:pt idx="836">
                  <c:v>22.278361463465696</c:v>
                </c:pt>
                <c:pt idx="837">
                  <c:v>21.089756575717406</c:v>
                </c:pt>
                <c:pt idx="838">
                  <c:v>19.816426830213835</c:v>
                </c:pt>
                <c:pt idx="839">
                  <c:v>18.463302481714717</c:v>
                </c:pt>
                <c:pt idx="840">
                  <c:v>17.035635073648521</c:v>
                </c:pt>
                <c:pt idx="841">
                  <c:v>15.538977054390873</c:v>
                </c:pt>
                <c:pt idx="842">
                  <c:v>13.979160179132522</c:v>
                </c:pt>
                <c:pt idx="843">
                  <c:v>12.362272781366984</c:v>
                </c:pt>
                <c:pt idx="844">
                  <c:v>10.694636002602723</c:v>
                </c:pt>
                <c:pt idx="845">
                  <c:v>8.9827790731256929</c:v>
                </c:pt>
                <c:pt idx="846">
                  <c:v>7.2334137405133552</c:v>
                </c:pt>
                <c:pt idx="847">
                  <c:v>5.4534079460760907</c:v>
                </c:pt>
                <c:pt idx="848">
                  <c:v>3.6497588525079219</c:v>
                </c:pt>
                <c:pt idx="849">
                  <c:v>1.8295653287063416</c:v>
                </c:pt>
                <c:pt idx="850">
                  <c:v>1.6430065727546078E-13</c:v>
                </c:pt>
                <c:pt idx="851">
                  <c:v>-1.831719026130761</c:v>
                </c:pt>
                <c:pt idx="852">
                  <c:v>-3.6583566473490943</c:v>
                </c:pt>
                <c:pt idx="853">
                  <c:v>-5.4726893542991988</c:v>
                </c:pt>
                <c:pt idx="854">
                  <c:v>-7.2675338059943186</c:v>
                </c:pt>
                <c:pt idx="855">
                  <c:v>-9.0357752796708919</c:v>
                </c:pt>
                <c:pt idx="856">
                  <c:v>-10.77039588240077</c:v>
                </c:pt>
                <c:pt idx="857">
                  <c:v>-12.464502412558771</c:v>
                </c:pt>
                <c:pt idx="858">
                  <c:v>-14.111353760501132</c:v>
                </c:pt>
                <c:pt idx="859">
                  <c:v>-15.704387739507792</c:v>
                </c:pt>
                <c:pt idx="860">
                  <c:v>-17.237247240170657</c:v>
                </c:pt>
                <c:pt idx="861">
                  <c:v>-18.703805603963072</c:v>
                </c:pt>
                <c:pt idx="862">
                  <c:v>-20.098191114696455</c:v>
                </c:pt>
                <c:pt idx="863">
                  <c:v>-21.414810509946125</c:v>
                </c:pt>
                <c:pt idx="864">
                  <c:v>-22.648371418294737</c:v>
                </c:pt>
                <c:pt idx="865">
                  <c:v>-23.793903632383746</c:v>
                </c:pt>
                <c:pt idx="866">
                  <c:v>-24.8467791322674</c:v>
                </c:pt>
                <c:pt idx="867">
                  <c:v>-25.802730778415569</c:v>
                </c:pt>
                <c:pt idx="868">
                  <c:v>-26.657869598880705</c:v>
                </c:pt>
                <c:pt idx="869">
                  <c:v>-27.408700600623199</c:v>
                </c:pt>
                <c:pt idx="870">
                  <c:v>-28.052137040751507</c:v>
                </c:pt>
                <c:pt idx="871">
                  <c:v>-28.585513099454793</c:v>
                </c:pt>
                <c:pt idx="872">
                  <c:v>-29.006594902664386</c:v>
                </c:pt>
                <c:pt idx="873">
                  <c:v>-29.313589848953136</c:v>
                </c:pt>
                <c:pt idx="874">
                  <c:v>-29.505154201841187</c:v>
                </c:pt>
                <c:pt idx="875">
                  <c:v>-29.58039891549808</c:v>
                </c:pt>
                <c:pt idx="876">
                  <c:v>-29.538893668784233</c:v>
                </c:pt>
                <c:pt idx="877">
                  <c:v>-29.380669089639607</c:v>
                </c:pt>
                <c:pt idx="878">
                  <c:v>-29.106217158966963</c:v>
                </c:pt>
                <c:pt idx="879">
                  <c:v>-28.716489790350078</c:v>
                </c:pt>
                <c:pt idx="880">
                  <c:v>-28.212895589162379</c:v>
                </c:pt>
                <c:pt idx="881">
                  <c:v>-27.597294801830326</c:v>
                </c:pt>
                <c:pt idx="882">
                  <c:v>-26.871992473189891</c:v>
                </c:pt>
                <c:pt idx="883">
                  <c:v>-26.03972983698625</c:v>
                </c:pt>
                <c:pt idx="884">
                  <c:v>-25.103673971587494</c:v>
                </c:pt>
                <c:pt idx="885">
                  <c:v>-24.067405759884355</c:v>
                </c:pt>
                <c:pt idx="886">
                  <c:v>-22.93490619909922</c:v>
                </c:pt>
                <c:pt idx="887">
                  <c:v>-21.710541112815488</c:v>
                </c:pt>
                <c:pt idx="888">
                  <c:v>-20.399044323913387</c:v>
                </c:pt>
                <c:pt idx="889">
                  <c:v>-19.005499353256859</c:v>
                </c:pt>
                <c:pt idx="890">
                  <c:v>-17.535319714882682</c:v>
                </c:pt>
                <c:pt idx="891">
                  <c:v>-15.99422788407607</c:v>
                </c:pt>
                <c:pt idx="892">
                  <c:v>-14.388233020053818</c:v>
                </c:pt>
                <c:pt idx="893">
                  <c:v>-12.723607529989767</c:v>
                </c:pt>
                <c:pt idx="894">
                  <c:v>-11.006862565810179</c:v>
                </c:pt>
                <c:pt idx="895">
                  <c:v>-9.2447225494986807</c:v>
                </c:pt>
                <c:pt idx="896">
                  <c:v>-7.4440988266108779</c:v>
                </c:pt>
                <c:pt idx="897">
                  <c:v>-5.6120625512480515</c:v>
                </c:pt>
                <c:pt idx="898">
                  <c:v>-3.755816908908761</c:v>
                </c:pt>
                <c:pt idx="899">
                  <c:v>-1.8826687863620684</c:v>
                </c:pt>
                <c:pt idx="900">
                  <c:v>-6.6158016565065481E-14</c:v>
                </c:pt>
                <c:pt idx="901">
                  <c:v>1.8847618040025764</c:v>
                </c:pt>
                <c:pt idx="902">
                  <c:v>3.7641724629708859</c:v>
                </c:pt>
                <c:pt idx="903">
                  <c:v>5.6308007087318037</c:v>
                </c:pt>
                <c:pt idx="904">
                  <c:v>7.4772575601066515</c:v>
                </c:pt>
                <c:pt idx="905">
                  <c:v>9.2962255805962606</c:v>
                </c:pt>
                <c:pt idx="906">
                  <c:v>11.080487885382226</c:v>
                </c:pt>
                <c:pt idx="907">
                  <c:v>12.822956782621098</c:v>
                </c:pt>
                <c:pt idx="908">
                  <c:v>14.516701935340949</c:v>
                </c:pt>
                <c:pt idx="909">
                  <c:v>16.154977932008411</c:v>
                </c:pt>
                <c:pt idx="910">
                  <c:v>17.731251156063415</c:v>
                </c:pt>
                <c:pt idx="911">
                  <c:v>19.239225847372346</c:v>
                </c:pt>
                <c:pt idx="912">
                  <c:v>20.672869251621247</c:v>
                </c:pt>
                <c:pt idx="913">
                  <c:v>22.02643575717903</c:v>
                </c:pt>
                <c:pt idx="914">
                  <c:v>23.294489922848193</c:v>
                </c:pt>
                <c:pt idx="915">
                  <c:v>24.471928304212867</c:v>
                </c:pt>
                <c:pt idx="916">
                  <c:v>25.553999990936777</c:v>
                </c:pt>
                <c:pt idx="917">
                  <c:v>26.536325772379861</c:v>
                </c:pt>
                <c:pt idx="918">
                  <c:v>27.414915854232483</c:v>
                </c:pt>
                <c:pt idx="919">
                  <c:v>28.186186054522079</c:v>
                </c:pt>
                <c:pt idx="920">
                  <c:v>28.84697241327898</c:v>
                </c:pt>
                <c:pt idx="921">
                  <c:v>29.394544156360027</c:v>
                </c:pt>
                <c:pt idx="922">
                  <c:v>29.826614960375288</c:v>
                </c:pt>
                <c:pt idx="923">
                  <c:v>30.141352472323828</c:v>
                </c:pt>
                <c:pt idx="924">
                  <c:v>30.337386044405495</c:v>
                </c:pt>
                <c:pt idx="925">
                  <c:v>30.413812651491099</c:v>
                </c:pt>
                <c:pt idx="926">
                  <c:v>30.370200965890952</c:v>
                </c:pt>
                <c:pt idx="927">
                  <c:v>30.206593571323506</c:v>
                </c:pt>
                <c:pt idx="928">
                  <c:v>29.923507305330169</c:v>
                </c:pt>
                <c:pt idx="929">
                  <c:v>29.52193172677519</c:v>
                </c:pt>
                <c:pt idx="930">
                  <c:v>29.003325712482592</c:v>
                </c:pt>
                <c:pt idx="931">
                  <c:v>28.369612194470765</c:v>
                </c:pt>
                <c:pt idx="932">
                  <c:v>27.623171056612758</c:v>
                </c:pt>
                <c:pt idx="933">
                  <c:v>26.766830216850568</c:v>
                </c:pt>
                <c:pt idx="934">
                  <c:v>25.803854928302769</c:v>
                </c:pt>
                <c:pt idx="935">
                  <c:v>24.737935339681954</c:v>
                </c:pt>
                <c:pt idx="936">
                  <c:v>23.573172362372443</c:v>
                </c:pt>
                <c:pt idx="937">
                  <c:v>22.314061898262445</c:v>
                </c:pt>
                <c:pt idx="938">
                  <c:v>20.96547748897602</c:v>
                </c:pt>
                <c:pt idx="939">
                  <c:v>19.532651453450985</c:v>
                </c:pt>
                <c:pt idx="940">
                  <c:v>18.021154586867535</c:v>
                </c:pt>
                <c:pt idx="941">
                  <c:v>16.436874499692408</c:v>
                </c:pt>
                <c:pt idx="942">
                  <c:v>14.785992681077905</c:v>
                </c:pt>
                <c:pt idx="943">
                  <c:v>13.074960375981744</c:v>
                </c:pt>
                <c:pt idx="944">
                  <c:v>11.310473370159896</c:v>
                </c:pt>
                <c:pt idx="945">
                  <c:v>9.4994457816149236</c:v>
                </c:pt>
                <c:pt idx="946">
                  <c:v>7.648982961103477</c:v>
                </c:pt>
                <c:pt idx="947">
                  <c:v>5.7663536079496023</c:v>
                </c:pt>
                <c:pt idx="948">
                  <c:v>3.8589612106148548</c:v>
                </c:pt>
                <c:pt idx="949">
                  <c:v>1.9343149242771585</c:v>
                </c:pt>
                <c:pt idx="950">
                  <c:v>-3.7754927984718394E-14</c:v>
                </c:pt>
                <c:pt idx="951">
                  <c:v>-1.9363521180212733</c:v>
                </c:pt>
                <c:pt idx="952">
                  <c:v>-3.867093909225638</c:v>
                </c:pt>
                <c:pt idx="953">
                  <c:v>-5.7845919885718384</c:v>
                </c:pt>
                <c:pt idx="954">
                  <c:v>-7.6812572941593995</c:v>
                </c:pt>
                <c:pt idx="955">
                  <c:v>-9.5495751311752244</c:v>
                </c:pt>
                <c:pt idx="956">
                  <c:v>-11.382134953186947</c:v>
                </c:pt>
                <c:pt idx="957">
                  <c:v>-13.171659762735054</c:v>
                </c:pt>
                <c:pt idx="958">
                  <c:v>-14.911035014547423</c:v>
                </c:pt>
                <c:pt idx="959">
                  <c:v>-16.59333690655809</c:v>
                </c:pt>
                <c:pt idx="960">
                  <c:v>-18.211859946200349</c:v>
                </c:pt>
                <c:pt idx="961">
                  <c:v>-19.760143682209403</c:v>
                </c:pt>
                <c:pt idx="962">
                  <c:v>-21.231998495346531</c:v>
                </c:pt>
                <c:pt idx="963">
                  <c:v>-22.621530345079613</c:v>
                </c:pt>
                <c:pt idx="964">
                  <c:v>-23.923164373266395</c:v>
                </c:pt>
                <c:pt idx="965">
                  <c:v>-25.131667270316779</c:v>
                </c:pt>
                <c:pt idx="966">
                  <c:v>-26.24216831410709</c:v>
                </c:pt>
                <c:pt idx="967">
                  <c:v>-27.250178997069689</c:v>
                </c:pt>
                <c:pt idx="968">
                  <c:v>-28.151611162389397</c:v>
                </c:pt>
                <c:pt idx="969">
                  <c:v>-28.942793576047087</c:v>
                </c:pt>
                <c:pt idx="970">
                  <c:v>-29.620486867569312</c:v>
                </c:pt>
                <c:pt idx="971">
                  <c:v>-30.181896778719821</c:v>
                </c:pt>
                <c:pt idx="972">
                  <c:v>-30.624685666006275</c:v>
                </c:pt>
                <c:pt idx="973">
                  <c:v>-30.946982209725689</c:v>
                </c:pt>
                <c:pt idx="974">
                  <c:v>-31.147389289315242</c:v>
                </c:pt>
                <c:pt idx="975">
                  <c:v>-31.22498999199199</c:v>
                </c:pt>
                <c:pt idx="976">
                  <c:v>-31.17935172901235</c:v>
                </c:pt>
                <c:pt idx="977">
                  <c:v>-31.01052844134291</c:v>
                </c:pt>
                <c:pt idx="978">
                  <c:v>-30.719060884072579</c:v>
                </c:pt>
                <c:pt idx="979">
                  <c:v>-30.305974986485264</c:v>
                </c:pt>
                <c:pt idx="980">
                  <c:v>-29.772778292321423</c:v>
                </c:pt>
                <c:pt idx="981">
                  <c:v>-29.12145449235334</c:v>
                </c:pt>
                <c:pt idx="982">
                  <c:v>-28.354456068960371</c:v>
                </c:pt>
                <c:pt idx="983">
                  <c:v>-27.474695079876259</c:v>
                </c:pt>
                <c:pt idx="984">
                  <c:v>-26.485532115666835</c:v>
                </c:pt>
                <c:pt idx="985">
                  <c:v>-25.390763472760501</c:v>
                </c:pt>
                <c:pt idx="986">
                  <c:v>-24.194606590948318</c:v>
                </c:pt>
                <c:pt idx="987">
                  <c:v>-22.901683811189898</c:v>
                </c:pt>
                <c:pt idx="988">
                  <c:v>-21.517004516254683</c:v>
                </c:pt>
                <c:pt idx="989">
                  <c:v>-20.045945723197196</c:v>
                </c:pt>
                <c:pt idx="990">
                  <c:v>-18.494231202848095</c:v>
                </c:pt>
                <c:pt idx="991">
                  <c:v>-16.867909207412431</c:v>
                </c:pt>
                <c:pt idx="992">
                  <c:v>-15.173328892844289</c:v>
                </c:pt>
                <c:pt idx="993">
                  <c:v>-13.417115527928228</c:v>
                </c:pt>
                <c:pt idx="994">
                  <c:v>-11.606144586879774</c:v>
                </c:pt>
                <c:pt idx="995">
                  <c:v>-9.7475148267887306</c:v>
                </c:pt>
                <c:pt idx="996">
                  <c:v>-7.8485204553571641</c:v>
                </c:pt>
                <c:pt idx="997">
                  <c:v>-5.9166224980731936</c:v>
                </c:pt>
                <c:pt idx="998">
                  <c:v>-3.9594194772483382</c:v>
                </c:pt>
                <c:pt idx="999">
                  <c:v>-1.9846175181679289</c:v>
                </c:pt>
                <c:pt idx="1000">
                  <c:v>-3.0217853377585557E-13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9B-417E-A9AF-1E961582E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988856"/>
        <c:axId val="667989184"/>
      </c:scatterChart>
      <c:valAx>
        <c:axId val="66798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7989184"/>
        <c:crosses val="autoZero"/>
        <c:crossBetween val="midCat"/>
      </c:valAx>
      <c:valAx>
        <c:axId val="6679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7988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'【解答】演習問題２（様々な螺線）'!$D$32:$D$1032</c:f>
              <c:numCache>
                <c:formatCode>General</c:formatCode>
                <c:ptCount val="1001"/>
                <c:pt idx="0">
                  <c:v>0</c:v>
                </c:pt>
                <c:pt idx="1">
                  <c:v>9.9802672842827164E-3</c:v>
                </c:pt>
                <c:pt idx="2">
                  <c:v>1.9842294026289557E-2</c:v>
                </c:pt>
                <c:pt idx="3">
                  <c:v>2.9468617521860661E-2</c:v>
                </c:pt>
                <c:pt idx="4">
                  <c:v>3.8743326445145242E-2</c:v>
                </c:pt>
                <c:pt idx="5">
                  <c:v>4.7552825814757678E-2</c:v>
                </c:pt>
                <c:pt idx="6">
                  <c:v>5.5786589153295082E-2</c:v>
                </c:pt>
                <c:pt idx="7">
                  <c:v>6.3337893672621381E-2</c:v>
                </c:pt>
                <c:pt idx="8">
                  <c:v>7.0104534403509083E-2</c:v>
                </c:pt>
                <c:pt idx="9">
                  <c:v>7.598951329518136E-2</c:v>
                </c:pt>
                <c:pt idx="10">
                  <c:v>8.0901699437494756E-2</c:v>
                </c:pt>
                <c:pt idx="11">
                  <c:v>8.4756456705336825E-2</c:v>
                </c:pt>
                <c:pt idx="12">
                  <c:v>8.7476235290569387E-2</c:v>
                </c:pt>
                <c:pt idx="13">
                  <c:v>8.8991123770729527E-2</c:v>
                </c:pt>
                <c:pt idx="14">
                  <c:v>8.9239358564816573E-2</c:v>
                </c:pt>
                <c:pt idx="15">
                  <c:v>8.8167787843870984E-2</c:v>
                </c:pt>
                <c:pt idx="16">
                  <c:v>8.5732287196639445E-2</c:v>
                </c:pt>
                <c:pt idx="17">
                  <c:v>8.189812459729158E-2</c:v>
                </c:pt>
                <c:pt idx="18">
                  <c:v>7.6640272481713081E-2</c:v>
                </c:pt>
                <c:pt idx="19">
                  <c:v>6.9943665010088835E-2</c:v>
                </c:pt>
                <c:pt idx="20">
                  <c:v>6.1803398874989493E-2</c:v>
                </c:pt>
                <c:pt idx="21">
                  <c:v>5.2224876304619493E-2</c:v>
                </c:pt>
                <c:pt idx="22">
                  <c:v>4.1223889208859443E-2</c:v>
                </c:pt>
                <c:pt idx="23">
                  <c:v>2.8826643719790032E-2</c:v>
                </c:pt>
                <c:pt idx="24">
                  <c:v>1.5069724687035246E-2</c:v>
                </c:pt>
                <c:pt idx="25">
                  <c:v>1.531435568635775E-17</c:v>
                </c:pt>
                <c:pt idx="26">
                  <c:v>-1.6325535077621484E-2</c:v>
                </c:pt>
                <c:pt idx="27">
                  <c:v>-3.3839973062362125E-2</c:v>
                </c:pt>
                <c:pt idx="28">
                  <c:v>-5.2466768084002892E-2</c:v>
                </c:pt>
                <c:pt idx="29">
                  <c:v>-7.2120067277807898E-2</c:v>
                </c:pt>
                <c:pt idx="30">
                  <c:v>-9.2705098312484135E-2</c:v>
                </c:pt>
                <c:pt idx="31">
                  <c:v>-0.1141186113322501</c:v>
                </c:pt>
                <c:pt idx="32">
                  <c:v>-0.13624937330082326</c:v>
                </c:pt>
                <c:pt idx="33">
                  <c:v>-0.1589787124535661</c:v>
                </c:pt>
                <c:pt idx="34">
                  <c:v>-0.18218111029285894</c:v>
                </c:pt>
                <c:pt idx="35">
                  <c:v>-0.20572483830236557</c:v>
                </c:pt>
                <c:pt idx="36">
                  <c:v>-0.2294726363095283</c:v>
                </c:pt>
                <c:pt idx="37">
                  <c:v>-0.25328242919361482</c:v>
                </c:pt>
                <c:pt idx="38">
                  <c:v>-0.27700807842013631</c:v>
                </c:pt>
                <c:pt idx="39">
                  <c:v>-0.3005001646825578</c:v>
                </c:pt>
                <c:pt idx="40">
                  <c:v>-0.32360679774997897</c:v>
                </c:pt>
                <c:pt idx="41">
                  <c:v>-0.34617444945582609</c:v>
                </c:pt>
                <c:pt idx="42">
                  <c:v>-0.36804880561842268</c:v>
                </c:pt>
                <c:pt idx="43">
                  <c:v>-0.3890756325603883</c:v>
                </c:pt>
                <c:pt idx="44">
                  <c:v>-0.40910165379083058</c:v>
                </c:pt>
                <c:pt idx="45">
                  <c:v>-0.42797543233281909</c:v>
                </c:pt>
                <c:pt idx="46">
                  <c:v>-0.44554825411917026</c:v>
                </c:pt>
                <c:pt idx="47">
                  <c:v>-0.46167500784248372</c:v>
                </c:pt>
                <c:pt idx="48">
                  <c:v>-0.47621505663094932</c:v>
                </c:pt>
                <c:pt idx="49">
                  <c:v>-0.48903309692985303</c:v>
                </c:pt>
                <c:pt idx="50">
                  <c:v>-0.5</c:v>
                </c:pt>
                <c:pt idx="51">
                  <c:v>-0.50899363149841848</c:v>
                </c:pt>
                <c:pt idx="52">
                  <c:v>-0.51589964468352856</c:v>
                </c:pt>
                <c:pt idx="53">
                  <c:v>-0.520612242886205</c:v>
                </c:pt>
                <c:pt idx="54">
                  <c:v>-0.52303490700946087</c:v>
                </c:pt>
                <c:pt idx="55">
                  <c:v>-0.52308108396233455</c:v>
                </c:pt>
                <c:pt idx="56">
                  <c:v>-0.52067483209742083</c:v>
                </c:pt>
                <c:pt idx="57">
                  <c:v>-0.51575141990563123</c:v>
                </c:pt>
                <c:pt idx="58">
                  <c:v>-0.50825787442544079</c:v>
                </c:pt>
                <c:pt idx="59">
                  <c:v>-0.49815347604618893</c:v>
                </c:pt>
                <c:pt idx="60">
                  <c:v>-0.48541019662496865</c:v>
                </c:pt>
                <c:pt idx="61">
                  <c:v>-0.47001307809323145</c:v>
                </c:pt>
                <c:pt idx="62">
                  <c:v>-0.4519605490012753</c:v>
                </c:pt>
                <c:pt idx="63">
                  <c:v>-0.43126467673507385</c:v>
                </c:pt>
                <c:pt idx="64">
                  <c:v>-0.40795135343916128</c:v>
                </c:pt>
                <c:pt idx="65">
                  <c:v>-0.38206041399010765</c:v>
                </c:pt>
                <c:pt idx="66">
                  <c:v>-0.35364568468613761</c:v>
                </c:pt>
                <c:pt idx="67">
                  <c:v>-0.32277496164814923</c:v>
                </c:pt>
                <c:pt idx="68">
                  <c:v>-0.28952991826424906</c:v>
                </c:pt>
                <c:pt idx="69">
                  <c:v>-0.25400594135242771</c:v>
                </c:pt>
                <c:pt idx="70">
                  <c:v>-0.21631189606246332</c:v>
                </c:pt>
                <c:pt idx="71">
                  <c:v>-0.17656981988704665</c:v>
                </c:pt>
                <c:pt idx="72">
                  <c:v>-0.13491454650172172</c:v>
                </c:pt>
                <c:pt idx="73">
                  <c:v>-9.1493260501942356E-2</c:v>
                </c:pt>
                <c:pt idx="74">
                  <c:v>-4.6464984451691775E-2</c:v>
                </c:pt>
                <c:pt idx="75">
                  <c:v>-1.3782920117721975E-16</c:v>
                </c:pt>
                <c:pt idx="76">
                  <c:v>4.7720794842277751E-2</c:v>
                </c:pt>
                <c:pt idx="77">
                  <c:v>9.6506589844514254E-2</c:v>
                </c:pt>
                <c:pt idx="78">
                  <c:v>0.14615742537686494</c:v>
                </c:pt>
                <c:pt idx="79">
                  <c:v>0.19646501086023541</c:v>
                </c:pt>
                <c:pt idx="80">
                  <c:v>0.24721359549995781</c:v>
                </c:pt>
                <c:pt idx="81">
                  <c:v>0.29818088767458872</c:v>
                </c:pt>
                <c:pt idx="82">
                  <c:v>0.34913901908335893</c:v>
                </c:pt>
                <c:pt idx="83">
                  <c:v>0.39985554950442409</c:v>
                </c:pt>
                <c:pt idx="84">
                  <c:v>0.45009450778235727</c:v>
                </c:pt>
                <c:pt idx="85">
                  <c:v>0.49961746444860194</c:v>
                </c:pt>
                <c:pt idx="86">
                  <c:v>0.54818463118387284</c:v>
                </c:pt>
                <c:pt idx="87">
                  <c:v>0.59555598215795846</c:v>
                </c:pt>
                <c:pt idx="88">
                  <c:v>0.64149239213084186</c:v>
                </c:pt>
                <c:pt idx="89">
                  <c:v>0.68575678607045254</c:v>
                </c:pt>
                <c:pt idx="90">
                  <c:v>0.72811529493745264</c:v>
                </c:pt>
                <c:pt idx="91">
                  <c:v>0.76833841220683341</c:v>
                </c:pt>
                <c:pt idx="92">
                  <c:v>0.80620214564035408</c:v>
                </c:pt>
                <c:pt idx="93">
                  <c:v>0.84148915879339803</c:v>
                </c:pt>
                <c:pt idx="94">
                  <c:v>0.87398989673495642</c:v>
                </c:pt>
                <c:pt idx="95">
                  <c:v>0.90350369048039592</c:v>
                </c:pt>
                <c:pt idx="96">
                  <c:v>0.92983983468348574</c:v>
                </c:pt>
                <c:pt idx="97">
                  <c:v>0.95281863320682803</c:v>
                </c:pt>
                <c:pt idx="98">
                  <c:v>0.9722724072881882</c:v>
                </c:pt>
                <c:pt idx="99">
                  <c:v>0.98804646114398886</c:v>
                </c:pt>
                <c:pt idx="100">
                  <c:v>1</c:v>
                </c:pt>
                <c:pt idx="101">
                  <c:v>1.0080069957125544</c:v>
                </c:pt>
                <c:pt idx="102">
                  <c:v>1.0119569953407674</c:v>
                </c:pt>
                <c:pt idx="103">
                  <c:v>1.0117558682505494</c:v>
                </c:pt>
                <c:pt idx="104">
                  <c:v>1.0073264875737764</c:v>
                </c:pt>
                <c:pt idx="105">
                  <c:v>0.99860934210991137</c:v>
                </c:pt>
                <c:pt idx="106">
                  <c:v>0.9855630750415465</c:v>
                </c:pt>
                <c:pt idx="107">
                  <c:v>0.96816494613864101</c:v>
                </c:pt>
                <c:pt idx="108">
                  <c:v>0.94641121444737297</c:v>
                </c:pt>
                <c:pt idx="109">
                  <c:v>0.92031743879719696</c:v>
                </c:pt>
                <c:pt idx="110">
                  <c:v>0.88991869381244237</c:v>
                </c:pt>
                <c:pt idx="111">
                  <c:v>0.85526969948112586</c:v>
                </c:pt>
                <c:pt idx="112">
                  <c:v>0.81644486271198102</c:v>
                </c:pt>
                <c:pt idx="113">
                  <c:v>0.77353822969941877</c:v>
                </c:pt>
                <c:pt idx="114">
                  <c:v>0.72666334831350698</c:v>
                </c:pt>
                <c:pt idx="115">
                  <c:v>0.67595304013634372</c:v>
                </c:pt>
                <c:pt idx="116">
                  <c:v>0.62155908217563582</c:v>
                </c:pt>
                <c:pt idx="117">
                  <c:v>0.56365179869900695</c:v>
                </c:pt>
                <c:pt idx="118">
                  <c:v>0.50241956404678612</c:v>
                </c:pt>
                <c:pt idx="119">
                  <c:v>0.43806821769476767</c:v>
                </c:pt>
                <c:pt idx="120">
                  <c:v>0.37082039324993826</c:v>
                </c:pt>
                <c:pt idx="121">
                  <c:v>0.30091476346947404</c:v>
                </c:pt>
                <c:pt idx="122">
                  <c:v>0.22860520379458418</c:v>
                </c:pt>
                <c:pt idx="123">
                  <c:v>0.1541598772840948</c:v>
                </c:pt>
                <c:pt idx="124">
                  <c:v>7.7860244216349614E-2</c:v>
                </c:pt>
                <c:pt idx="125">
                  <c:v>1.4930819167841003E-15</c:v>
                </c:pt>
                <c:pt idx="126">
                  <c:v>-7.9116054606935132E-2</c:v>
                </c:pt>
                <c:pt idx="127">
                  <c:v>-0.15917320662666623</c:v>
                </c:pt>
                <c:pt idx="128">
                  <c:v>-0.23984808266972801</c:v>
                </c:pt>
                <c:pt idx="129">
                  <c:v>-0.32080995444266275</c:v>
                </c:pt>
                <c:pt idx="130">
                  <c:v>-0.40172209268743125</c:v>
                </c:pt>
                <c:pt idx="131">
                  <c:v>-0.48224316401692729</c:v>
                </c:pt>
                <c:pt idx="132">
                  <c:v>-0.56202866486589687</c:v>
                </c:pt>
                <c:pt idx="133">
                  <c:v>-0.64073238655528175</c:v>
                </c:pt>
                <c:pt idx="134">
                  <c:v>-0.71800790527185554</c:v>
                </c:pt>
                <c:pt idx="135">
                  <c:v>-0.79351009059483846</c:v>
                </c:pt>
                <c:pt idx="136">
                  <c:v>-0.86689662605821916</c:v>
                </c:pt>
                <c:pt idx="137">
                  <c:v>-0.93782953512230427</c:v>
                </c:pt>
                <c:pt idx="138">
                  <c:v>-1.0059767058415483</c:v>
                </c:pt>
                <c:pt idx="139">
                  <c:v>-1.0710134074583471</c:v>
                </c:pt>
                <c:pt idx="140">
                  <c:v>-1.1326237921249263</c:v>
                </c:pt>
                <c:pt idx="141">
                  <c:v>-1.1905023749578407</c:v>
                </c:pt>
                <c:pt idx="142">
                  <c:v>-1.2443554856622867</c:v>
                </c:pt>
                <c:pt idx="143">
                  <c:v>-1.2939026850264082</c:v>
                </c:pt>
                <c:pt idx="144">
                  <c:v>-1.3388781396790821</c:v>
                </c:pt>
                <c:pt idx="145">
                  <c:v>-1.3790319486279725</c:v>
                </c:pt>
                <c:pt idx="146">
                  <c:v>-1.4141314152478013</c:v>
                </c:pt>
                <c:pt idx="147">
                  <c:v>-1.4439622585711727</c:v>
                </c:pt>
                <c:pt idx="148">
                  <c:v>-1.4683297579454273</c:v>
                </c:pt>
                <c:pt idx="149">
                  <c:v>-1.4870598253581246</c:v>
                </c:pt>
                <c:pt idx="150">
                  <c:v>-1.5</c:v>
                </c:pt>
                <c:pt idx="151">
                  <c:v>-1.50702035992669</c:v>
                </c:pt>
                <c:pt idx="152">
                  <c:v>-1.5080143459980067</c:v>
                </c:pt>
                <c:pt idx="153">
                  <c:v>-1.5028994936148936</c:v>
                </c:pt>
                <c:pt idx="154">
                  <c:v>-1.4916180681380919</c:v>
                </c:pt>
                <c:pt idx="155">
                  <c:v>-1.4741376002574882</c:v>
                </c:pt>
                <c:pt idx="156">
                  <c:v>-1.4504513179856726</c:v>
                </c:pt>
                <c:pt idx="157">
                  <c:v>-1.4205784723716515</c:v>
                </c:pt>
                <c:pt idx="158">
                  <c:v>-1.3845645544693044</c:v>
                </c:pt>
                <c:pt idx="159">
                  <c:v>-1.3424814015482041</c:v>
                </c:pt>
                <c:pt idx="160">
                  <c:v>-1.2944271909999163</c:v>
                </c:pt>
                <c:pt idx="161">
                  <c:v>-1.2405263208690216</c:v>
                </c:pt>
                <c:pt idx="162">
                  <c:v>-1.1809291764226881</c:v>
                </c:pt>
                <c:pt idx="163">
                  <c:v>-1.1158117826637644</c:v>
                </c:pt>
                <c:pt idx="164">
                  <c:v>-1.0453753431878534</c:v>
                </c:pt>
                <c:pt idx="165">
                  <c:v>-0.96984566628258373</c:v>
                </c:pt>
                <c:pt idx="166">
                  <c:v>-0.8894724796651331</c:v>
                </c:pt>
                <c:pt idx="167">
                  <c:v>-0.80452863574986355</c:v>
                </c:pt>
                <c:pt idx="168">
                  <c:v>-0.71530920982932156</c:v>
                </c:pt>
                <c:pt idx="169">
                  <c:v>-0.62213049403710585</c:v>
                </c:pt>
                <c:pt idx="170">
                  <c:v>-0.52532889043741127</c:v>
                </c:pt>
                <c:pt idx="171">
                  <c:v>-0.42525970705190297</c:v>
                </c:pt>
                <c:pt idx="172">
                  <c:v>-0.32229586108744829</c:v>
                </c:pt>
                <c:pt idx="173">
                  <c:v>-0.2168264940662489</c:v>
                </c:pt>
                <c:pt idx="174">
                  <c:v>-0.10925550398100849</c:v>
                </c:pt>
                <c:pt idx="175">
                  <c:v>-3.8590278975819681E-15</c:v>
                </c:pt>
                <c:pt idx="176">
                  <c:v>0.11051131437159017</c:v>
                </c:pt>
                <c:pt idx="177">
                  <c:v>0.22183982340881961</c:v>
                </c:pt>
                <c:pt idx="178">
                  <c:v>0.33353873996259031</c:v>
                </c:pt>
                <c:pt idx="179">
                  <c:v>0.44515489802508995</c:v>
                </c:pt>
                <c:pt idx="180">
                  <c:v>0.55623058987490459</c:v>
                </c:pt>
                <c:pt idx="181">
                  <c:v>0.66630544035926575</c:v>
                </c:pt>
                <c:pt idx="182">
                  <c:v>0.77491831064843031</c:v>
                </c:pt>
                <c:pt idx="183">
                  <c:v>0.88160922360613658</c:v>
                </c:pt>
                <c:pt idx="184">
                  <c:v>0.98592130276135082</c:v>
                </c:pt>
                <c:pt idx="185">
                  <c:v>1.0874027167410747</c:v>
                </c:pt>
                <c:pt idx="186">
                  <c:v>1.1856086209325618</c:v>
                </c:pt>
                <c:pt idx="187">
                  <c:v>1.2801030880866489</c:v>
                </c:pt>
                <c:pt idx="188">
                  <c:v>1.370461019552254</c:v>
                </c:pt>
                <c:pt idx="189">
                  <c:v>1.4562700288462416</c:v>
                </c:pt>
                <c:pt idx="190">
                  <c:v>1.5371322893123995</c:v>
                </c:pt>
                <c:pt idx="191">
                  <c:v>1.6126663377088482</c:v>
                </c:pt>
                <c:pt idx="192">
                  <c:v>1.6825088256842169</c:v>
                </c:pt>
                <c:pt idx="193">
                  <c:v>1.7463162112594164</c:v>
                </c:pt>
                <c:pt idx="194">
                  <c:v>1.8037663826232075</c:v>
                </c:pt>
                <c:pt idx="195">
                  <c:v>1.8545602067755491</c:v>
                </c:pt>
                <c:pt idx="196">
                  <c:v>1.8984229958121166</c:v>
                </c:pt>
                <c:pt idx="197">
                  <c:v>1.9351058839355164</c:v>
                </c:pt>
                <c:pt idx="198">
                  <c:v>1.9643871086026661</c:v>
                </c:pt>
                <c:pt idx="199">
                  <c:v>1.9860731895722603</c:v>
                </c:pt>
                <c:pt idx="200">
                  <c:v>2</c:v>
                </c:pt>
                <c:pt idx="201">
                  <c:v>2.0060337241408264</c:v>
                </c:pt>
                <c:pt idx="202">
                  <c:v>2.0040716966552456</c:v>
                </c:pt>
                <c:pt idx="203">
                  <c:v>1.994043118979238</c:v>
                </c:pt>
                <c:pt idx="204">
                  <c:v>1.9759096487024077</c:v>
                </c:pt>
                <c:pt idx="205">
                  <c:v>1.949665858405065</c:v>
                </c:pt>
                <c:pt idx="206">
                  <c:v>1.9153395609297985</c:v>
                </c:pt>
                <c:pt idx="207">
                  <c:v>1.8729919986046613</c:v>
                </c:pt>
                <c:pt idx="208">
                  <c:v>1.8227178944912361</c:v>
                </c:pt>
                <c:pt idx="209">
                  <c:v>1.7646453642992117</c:v>
                </c:pt>
                <c:pt idx="210">
                  <c:v>1.6989356881873903</c:v>
                </c:pt>
                <c:pt idx="211">
                  <c:v>1.6257829422569163</c:v>
                </c:pt>
                <c:pt idx="212">
                  <c:v>1.5454134901333916</c:v>
                </c:pt>
                <c:pt idx="213">
                  <c:v>1.4580853356281065</c:v>
                </c:pt>
                <c:pt idx="214">
                  <c:v>1.3640873380621963</c:v>
                </c:pt>
                <c:pt idx="215">
                  <c:v>1.2637382924288181</c:v>
                </c:pt>
                <c:pt idx="216">
                  <c:v>1.1573858771546344</c:v>
                </c:pt>
                <c:pt idx="217">
                  <c:v>1.0454054728007245</c:v>
                </c:pt>
                <c:pt idx="218">
                  <c:v>0.92819885561186166</c:v>
                </c:pt>
                <c:pt idx="219">
                  <c:v>0.80619277037944514</c:v>
                </c:pt>
                <c:pt idx="220">
                  <c:v>0.67983738762488555</c:v>
                </c:pt>
                <c:pt idx="221">
                  <c:v>0.54960465063432717</c:v>
                </c:pt>
                <c:pt idx="222">
                  <c:v>0.41598651838030759</c:v>
                </c:pt>
                <c:pt idx="223">
                  <c:v>0.27949311084839812</c:v>
                </c:pt>
                <c:pt idx="224">
                  <c:v>0.1406507637456624</c:v>
                </c:pt>
                <c:pt idx="225">
                  <c:v>1.2404628105949778E-15</c:v>
                </c:pt>
                <c:pt idx="226">
                  <c:v>-0.14190657413624619</c:v>
                </c:pt>
                <c:pt idx="227">
                  <c:v>-0.28450644019096777</c:v>
                </c:pt>
                <c:pt idx="228">
                  <c:v>-0.42722939725544862</c:v>
                </c:pt>
                <c:pt idx="229">
                  <c:v>-0.5694998416075131</c:v>
                </c:pt>
                <c:pt idx="230">
                  <c:v>-0.71073908706238176</c:v>
                </c:pt>
                <c:pt idx="231">
                  <c:v>-0.85036771670160793</c:v>
                </c:pt>
                <c:pt idx="232">
                  <c:v>-0.98780795643096952</c:v>
                </c:pt>
                <c:pt idx="233">
                  <c:v>-1.1224860606569969</c:v>
                </c:pt>
                <c:pt idx="234">
                  <c:v>-1.2538347002508516</c:v>
                </c:pt>
                <c:pt idx="235">
                  <c:v>-1.3812953428873109</c:v>
                </c:pt>
                <c:pt idx="236">
                  <c:v>-1.5043206158069058</c:v>
                </c:pt>
                <c:pt idx="237">
                  <c:v>-1.6223766410509899</c:v>
                </c:pt>
                <c:pt idx="238">
                  <c:v>-1.7349453332629567</c:v>
                </c:pt>
                <c:pt idx="239">
                  <c:v>-1.8415266502341332</c:v>
                </c:pt>
                <c:pt idx="240">
                  <c:v>-1.9416407864998704</c:v>
                </c:pt>
                <c:pt idx="241">
                  <c:v>-2.0348303004598574</c:v>
                </c:pt>
                <c:pt idx="242">
                  <c:v>-2.1206621657061504</c:v>
                </c:pt>
                <c:pt idx="243">
                  <c:v>-2.1987297374924277</c:v>
                </c:pt>
                <c:pt idx="244">
                  <c:v>-2.2686546255673332</c:v>
                </c:pt>
                <c:pt idx="245">
                  <c:v>-2.3300884649231262</c:v>
                </c:pt>
                <c:pt idx="246">
                  <c:v>-2.3827145763764319</c:v>
                </c:pt>
                <c:pt idx="247">
                  <c:v>-2.4262495092998604</c:v>
                </c:pt>
                <c:pt idx="248">
                  <c:v>-2.4604444592599046</c:v>
                </c:pt>
                <c:pt idx="249">
                  <c:v>-2.4850865537863962</c:v>
                </c:pt>
                <c:pt idx="250">
                  <c:v>-2.5</c:v>
                </c:pt>
                <c:pt idx="251">
                  <c:v>-2.5050470883549618</c:v>
                </c:pt>
                <c:pt idx="252">
                  <c:v>-2.500129047312484</c:v>
                </c:pt>
                <c:pt idx="253">
                  <c:v>-2.4851867443435824</c:v>
                </c:pt>
                <c:pt idx="254">
                  <c:v>-2.4602012292667235</c:v>
                </c:pt>
                <c:pt idx="255">
                  <c:v>-2.4251941165526407</c:v>
                </c:pt>
                <c:pt idx="256">
                  <c:v>-2.3802278038739231</c:v>
                </c:pt>
                <c:pt idx="257">
                  <c:v>-2.3254055248376697</c:v>
                </c:pt>
                <c:pt idx="258">
                  <c:v>-2.2608712345131683</c:v>
                </c:pt>
                <c:pt idx="259">
                  <c:v>-2.1868093270502191</c:v>
                </c:pt>
                <c:pt idx="260">
                  <c:v>-2.1034441853748644</c:v>
                </c:pt>
                <c:pt idx="261">
                  <c:v>-2.0110395636448115</c:v>
                </c:pt>
                <c:pt idx="262">
                  <c:v>-1.9098978038441006</c:v>
                </c:pt>
                <c:pt idx="263">
                  <c:v>-1.8003588885924475</c:v>
                </c:pt>
                <c:pt idx="264">
                  <c:v>-1.6827993329365378</c:v>
                </c:pt>
                <c:pt idx="265">
                  <c:v>-1.5576309185750514</c:v>
                </c:pt>
                <c:pt idx="266">
                  <c:v>-1.4252992746441293</c:v>
                </c:pt>
                <c:pt idx="267">
                  <c:v>-1.2862823098515788</c:v>
                </c:pt>
                <c:pt idx="268">
                  <c:v>-1.1410885013943945</c:v>
                </c:pt>
                <c:pt idx="269">
                  <c:v>-0.99025504672178444</c:v>
                </c:pt>
                <c:pt idx="270">
                  <c:v>-0.83434588481235983</c:v>
                </c:pt>
                <c:pt idx="271">
                  <c:v>-0.67394959421675915</c:v>
                </c:pt>
                <c:pt idx="272">
                  <c:v>-0.50967717567316517</c:v>
                </c:pt>
                <c:pt idx="273">
                  <c:v>-0.3421597276305457</c:v>
                </c:pt>
                <c:pt idx="274">
                  <c:v>-0.17204602351031467</c:v>
                </c:pt>
                <c:pt idx="275">
                  <c:v>3.031944270301401E-15</c:v>
                </c:pt>
                <c:pt idx="276">
                  <c:v>0.173301833900907</c:v>
                </c:pt>
                <c:pt idx="277">
                  <c:v>0.34717305697312378</c:v>
                </c:pt>
                <c:pt idx="278">
                  <c:v>0.52092005454831458</c:v>
                </c:pt>
                <c:pt idx="279">
                  <c:v>0.69384478518994397</c:v>
                </c:pt>
                <c:pt idx="280">
                  <c:v>0.86524758424985104</c:v>
                </c:pt>
                <c:pt idx="281">
                  <c:v>1.0344299930439422</c:v>
                </c:pt>
                <c:pt idx="282">
                  <c:v>1.2006976022135012</c:v>
                </c:pt>
                <c:pt idx="283">
                  <c:v>1.3633628977078587</c:v>
                </c:pt>
                <c:pt idx="284">
                  <c:v>1.5217480977403539</c:v>
                </c:pt>
                <c:pt idx="285">
                  <c:v>1.6751879690335509</c:v>
                </c:pt>
                <c:pt idx="286">
                  <c:v>1.8230326106812542</c:v>
                </c:pt>
                <c:pt idx="287">
                  <c:v>1.9646501940153374</c:v>
                </c:pt>
                <c:pt idx="288">
                  <c:v>2.0994296469736651</c:v>
                </c:pt>
                <c:pt idx="289">
                  <c:v>2.2267832716220304</c:v>
                </c:pt>
                <c:pt idx="290">
                  <c:v>2.3461492836873461</c:v>
                </c:pt>
                <c:pt idx="291">
                  <c:v>2.4569942632108623</c:v>
                </c:pt>
                <c:pt idx="292">
                  <c:v>2.5588155057280795</c:v>
                </c:pt>
                <c:pt idx="293">
                  <c:v>2.6511432637254351</c:v>
                </c:pt>
                <c:pt idx="294">
                  <c:v>2.7335428685114604</c:v>
                </c:pt>
                <c:pt idx="295">
                  <c:v>2.8056167230707039</c:v>
                </c:pt>
                <c:pt idx="296">
                  <c:v>2.8670061569407488</c:v>
                </c:pt>
                <c:pt idx="297">
                  <c:v>2.9173931346642057</c:v>
                </c:pt>
                <c:pt idx="298">
                  <c:v>2.9565018099171438</c:v>
                </c:pt>
                <c:pt idx="299">
                  <c:v>2.9840999180005321</c:v>
                </c:pt>
                <c:pt idx="300">
                  <c:v>3</c:v>
                </c:pt>
                <c:pt idx="301">
                  <c:v>3.0040604525690981</c:v>
                </c:pt>
                <c:pt idx="302">
                  <c:v>2.9961863979697236</c:v>
                </c:pt>
                <c:pt idx="303">
                  <c:v>2.9763303697079282</c:v>
                </c:pt>
                <c:pt idx="304">
                  <c:v>2.9444928098310403</c:v>
                </c:pt>
                <c:pt idx="305">
                  <c:v>2.900722374700218</c:v>
                </c:pt>
                <c:pt idx="306">
                  <c:v>2.8451160468180485</c:v>
                </c:pt>
                <c:pt idx="307">
                  <c:v>2.7778190510706797</c:v>
                </c:pt>
                <c:pt idx="308">
                  <c:v>2.6990245745351</c:v>
                </c:pt>
                <c:pt idx="309">
                  <c:v>2.6089732898012272</c:v>
                </c:pt>
                <c:pt idx="310">
                  <c:v>2.5079526825623386</c:v>
                </c:pt>
                <c:pt idx="311">
                  <c:v>2.3962961850327065</c:v>
                </c:pt>
                <c:pt idx="312">
                  <c:v>2.2743821175548073</c:v>
                </c:pt>
                <c:pt idx="313">
                  <c:v>2.1426324415567999</c:v>
                </c:pt>
                <c:pt idx="314">
                  <c:v>2.0015113278108911</c:v>
                </c:pt>
                <c:pt idx="315">
                  <c:v>1.8515235447212879</c:v>
                </c:pt>
                <c:pt idx="316">
                  <c:v>1.6932126721336278</c:v>
                </c:pt>
                <c:pt idx="317">
                  <c:v>1.5271591469024366</c:v>
                </c:pt>
                <c:pt idx="318">
                  <c:v>1.3539781471769312</c:v>
                </c:pt>
                <c:pt idx="319">
                  <c:v>1.174317323064124</c:v>
                </c:pt>
                <c:pt idx="320">
                  <c:v>0.98885438199983422</c:v>
                </c:pt>
                <c:pt idx="321">
                  <c:v>0.79829453779918746</c:v>
                </c:pt>
                <c:pt idx="322">
                  <c:v>0.60336783296603813</c:v>
                </c:pt>
                <c:pt idx="323">
                  <c:v>0.40482634441270865</c:v>
                </c:pt>
                <c:pt idx="324">
                  <c:v>0.20344128327498248</c:v>
                </c:pt>
                <c:pt idx="325">
                  <c:v>8.3612858390452738E-15</c:v>
                </c:pt>
                <c:pt idx="326">
                  <c:v>-0.20469709366555205</c:v>
                </c:pt>
                <c:pt idx="327">
                  <c:v>-0.40983967375527575</c:v>
                </c:pt>
                <c:pt idx="328">
                  <c:v>-0.61461071184116511</c:v>
                </c:pt>
                <c:pt idx="329">
                  <c:v>-0.81818972877237084</c:v>
                </c:pt>
                <c:pt idx="330">
                  <c:v>-1.019756081437313</c:v>
                </c:pt>
                <c:pt idx="331">
                  <c:v>-1.2184922693862805</c:v>
                </c:pt>
                <c:pt idx="332">
                  <c:v>-1.4135872479960474</c:v>
                </c:pt>
                <c:pt idx="333">
                  <c:v>-1.6042397347587063</c:v>
                </c:pt>
                <c:pt idx="334">
                  <c:v>-1.7896614952298524</c:v>
                </c:pt>
                <c:pt idx="335">
                  <c:v>-1.9690805951797781</c:v>
                </c:pt>
                <c:pt idx="336">
                  <c:v>-2.1417446055555991</c:v>
                </c:pt>
                <c:pt idx="337">
                  <c:v>-2.3069237469796731</c:v>
                </c:pt>
                <c:pt idx="338">
                  <c:v>-2.4639139606843705</c:v>
                </c:pt>
                <c:pt idx="339">
                  <c:v>-2.6120398930099169</c:v>
                </c:pt>
                <c:pt idx="340">
                  <c:v>-2.7506577808748194</c:v>
                </c:pt>
                <c:pt idx="341">
                  <c:v>-2.8791582259618629</c:v>
                </c:pt>
                <c:pt idx="342">
                  <c:v>-2.9969688457500108</c:v>
                </c:pt>
                <c:pt idx="343">
                  <c:v>-3.1035567899584495</c:v>
                </c:pt>
                <c:pt idx="344">
                  <c:v>-3.1984311114555819</c:v>
                </c:pt>
                <c:pt idx="345">
                  <c:v>-3.2811449812182811</c:v>
                </c:pt>
                <c:pt idx="346">
                  <c:v>-3.3512977375050612</c:v>
                </c:pt>
                <c:pt idx="347">
                  <c:v>-3.4085367600285501</c:v>
                </c:pt>
                <c:pt idx="348">
                  <c:v>-3.4525591605743813</c:v>
                </c:pt>
                <c:pt idx="349">
                  <c:v>-3.483113282214668</c:v>
                </c:pt>
                <c:pt idx="350">
                  <c:v>-3.5</c:v>
                </c:pt>
                <c:pt idx="351">
                  <c:v>-3.5030738167832336</c:v>
                </c:pt>
                <c:pt idx="352">
                  <c:v>-3.4922437486269624</c:v>
                </c:pt>
                <c:pt idx="353">
                  <c:v>-3.4674739950722726</c:v>
                </c:pt>
                <c:pt idx="354">
                  <c:v>-3.4287843903953532</c:v>
                </c:pt>
                <c:pt idx="355">
                  <c:v>-3.3762506328477984</c:v>
                </c:pt>
                <c:pt idx="356">
                  <c:v>-3.3100042897621744</c:v>
                </c:pt>
                <c:pt idx="357">
                  <c:v>-3.2302325773036951</c:v>
                </c:pt>
                <c:pt idx="358">
                  <c:v>-3.1371779145570322</c:v>
                </c:pt>
                <c:pt idx="359">
                  <c:v>-3.031137252552242</c:v>
                </c:pt>
                <c:pt idx="360">
                  <c:v>-2.9124611797498123</c:v>
                </c:pt>
                <c:pt idx="361">
                  <c:v>-2.7815528064206019</c:v>
                </c:pt>
                <c:pt idx="362">
                  <c:v>-2.6388664312655141</c:v>
                </c:pt>
                <c:pt idx="363">
                  <c:v>-2.4849059945211356</c:v>
                </c:pt>
                <c:pt idx="364">
                  <c:v>-2.3202233226852371</c:v>
                </c:pt>
                <c:pt idx="365">
                  <c:v>-2.1454161708675246</c:v>
                </c:pt>
                <c:pt idx="366">
                  <c:v>-1.9611260696231372</c:v>
                </c:pt>
                <c:pt idx="367">
                  <c:v>-1.7680359839532944</c:v>
                </c:pt>
                <c:pt idx="368">
                  <c:v>-1.5668677929594799</c:v>
                </c:pt>
                <c:pt idx="369">
                  <c:v>-1.3583795994064636</c:v>
                </c:pt>
                <c:pt idx="370">
                  <c:v>-1.1433628791873087</c:v>
                </c:pt>
                <c:pt idx="371">
                  <c:v>-0.92263948138161578</c:v>
                </c:pt>
                <c:pt idx="372">
                  <c:v>-0.69705849025890154</c:v>
                </c:pt>
                <c:pt idx="373">
                  <c:v>-0.46749296119486211</c:v>
                </c:pt>
                <c:pt idx="374">
                  <c:v>-0.2348365430396275</c:v>
                </c:pt>
                <c:pt idx="375">
                  <c:v>-1.0107068177181433E-14</c:v>
                </c:pt>
                <c:pt idx="376">
                  <c:v>0.23609235343022017</c:v>
                </c:pt>
                <c:pt idx="377">
                  <c:v>0.47250629053741428</c:v>
                </c:pt>
                <c:pt idx="378">
                  <c:v>0.70830136913403829</c:v>
                </c:pt>
                <c:pt idx="379">
                  <c:v>0.9425346723547976</c:v>
                </c:pt>
                <c:pt idx="380">
                  <c:v>1.1742645786247969</c:v>
                </c:pt>
                <c:pt idx="381">
                  <c:v>1.4025545457286184</c:v>
                </c:pt>
                <c:pt idx="382">
                  <c:v>1.6264768937785719</c:v>
                </c:pt>
                <c:pt idx="383">
                  <c:v>1.8451165718095628</c:v>
                </c:pt>
                <c:pt idx="384">
                  <c:v>2.0575748927193396</c:v>
                </c:pt>
                <c:pt idx="385">
                  <c:v>2.2629732213260243</c:v>
                </c:pt>
                <c:pt idx="386">
                  <c:v>2.4604566004299331</c:v>
                </c:pt>
                <c:pt idx="387">
                  <c:v>2.6491972999440256</c:v>
                </c:pt>
                <c:pt idx="388">
                  <c:v>2.828398274395076</c:v>
                </c:pt>
                <c:pt idx="389">
                  <c:v>2.9972965143978185</c:v>
                </c:pt>
                <c:pt idx="390">
                  <c:v>3.1551662780622927</c:v>
                </c:pt>
                <c:pt idx="391">
                  <c:v>3.3013221887128763</c:v>
                </c:pt>
                <c:pt idx="392">
                  <c:v>3.4351221857719421</c:v>
                </c:pt>
                <c:pt idx="393">
                  <c:v>3.5559703161914538</c:v>
                </c:pt>
                <c:pt idx="394">
                  <c:v>3.6633193543997074</c:v>
                </c:pt>
                <c:pt idx="395">
                  <c:v>3.7566732393658535</c:v>
                </c:pt>
                <c:pt idx="396">
                  <c:v>3.8355893180693794</c:v>
                </c:pt>
                <c:pt idx="397">
                  <c:v>3.8996803853928945</c:v>
                </c:pt>
                <c:pt idx="398">
                  <c:v>3.9486165112316214</c:v>
                </c:pt>
                <c:pt idx="399">
                  <c:v>3.9821266464288039</c:v>
                </c:pt>
                <c:pt idx="400">
                  <c:v>4</c:v>
                </c:pt>
                <c:pt idx="401">
                  <c:v>4.0020871809973695</c:v>
                </c:pt>
                <c:pt idx="402">
                  <c:v>3.9883010992842025</c:v>
                </c:pt>
                <c:pt idx="403">
                  <c:v>3.958617620436617</c:v>
                </c:pt>
                <c:pt idx="404">
                  <c:v>3.9130759709596723</c:v>
                </c:pt>
                <c:pt idx="405">
                  <c:v>3.8517788909953752</c:v>
                </c:pt>
                <c:pt idx="406">
                  <c:v>3.7748925327063003</c:v>
                </c:pt>
                <c:pt idx="407">
                  <c:v>3.6826461035366993</c:v>
                </c:pt>
                <c:pt idx="408">
                  <c:v>3.5753312545789639</c:v>
                </c:pt>
                <c:pt idx="409">
                  <c:v>3.453301215303243</c:v>
                </c:pt>
                <c:pt idx="410">
                  <c:v>3.3169696769372865</c:v>
                </c:pt>
                <c:pt idx="411">
                  <c:v>3.1668094278084977</c:v>
                </c:pt>
                <c:pt idx="412">
                  <c:v>3.0033507449762205</c:v>
                </c:pt>
                <c:pt idx="413">
                  <c:v>2.8271795474854904</c:v>
                </c:pt>
                <c:pt idx="414">
                  <c:v>2.6389353175595831</c:v>
                </c:pt>
                <c:pt idx="415">
                  <c:v>2.4393087970137608</c:v>
                </c:pt>
                <c:pt idx="416">
                  <c:v>2.2290394671126248</c:v>
                </c:pt>
                <c:pt idx="417">
                  <c:v>2.0089128210041522</c:v>
                </c:pt>
                <c:pt idx="418">
                  <c:v>1.7797574387420048</c:v>
                </c:pt>
                <c:pt idx="419">
                  <c:v>1.5424418757488034</c:v>
                </c:pt>
                <c:pt idx="420">
                  <c:v>1.2978713763747833</c:v>
                </c:pt>
                <c:pt idx="421">
                  <c:v>1.0469844249640443</c:v>
                </c:pt>
                <c:pt idx="422">
                  <c:v>0.79074914755176517</c:v>
                </c:pt>
                <c:pt idx="423">
                  <c:v>0.53015957797701585</c:v>
                </c:pt>
                <c:pt idx="424">
                  <c:v>0.26623180280428416</c:v>
                </c:pt>
                <c:pt idx="425">
                  <c:v>1.1975365360808454E-14</c:v>
                </c:pt>
                <c:pt idx="426">
                  <c:v>-0.26748761319487657</c:v>
                </c:pt>
                <c:pt idx="427">
                  <c:v>-0.53517290731957923</c:v>
                </c:pt>
                <c:pt idx="428">
                  <c:v>-0.80199202642690004</c:v>
                </c:pt>
                <c:pt idx="429">
                  <c:v>-1.066879615937224</c:v>
                </c:pt>
                <c:pt idx="430">
                  <c:v>-1.3287730758122696</c:v>
                </c:pt>
                <c:pt idx="431">
                  <c:v>-1.5866168220709564</c:v>
                </c:pt>
                <c:pt idx="432">
                  <c:v>-1.839366539561107</c:v>
                </c:pt>
                <c:pt idx="433">
                  <c:v>-2.0859934088604328</c:v>
                </c:pt>
                <c:pt idx="434">
                  <c:v>-2.3254882902088361</c:v>
                </c:pt>
                <c:pt idx="435">
                  <c:v>-2.556865847472261</c:v>
                </c:pt>
                <c:pt idx="436">
                  <c:v>-2.7791685953042764</c:v>
                </c:pt>
                <c:pt idx="437">
                  <c:v>-2.9914708529083693</c:v>
                </c:pt>
                <c:pt idx="438">
                  <c:v>-3.1928825881057814</c:v>
                </c:pt>
                <c:pt idx="439">
                  <c:v>-3.3825531357857126</c:v>
                </c:pt>
                <c:pt idx="440">
                  <c:v>-3.5596747752497659</c:v>
                </c:pt>
                <c:pt idx="441">
                  <c:v>-3.7234861514638831</c:v>
                </c:pt>
                <c:pt idx="442">
                  <c:v>-3.8732755257938809</c:v>
                </c:pt>
                <c:pt idx="443">
                  <c:v>-4.008383842424462</c:v>
                </c:pt>
                <c:pt idx="444">
                  <c:v>-4.1282075973438381</c:v>
                </c:pt>
                <c:pt idx="445">
                  <c:v>-4.2322014975134294</c:v>
                </c:pt>
                <c:pt idx="446">
                  <c:v>-4.319880898633695</c:v>
                </c:pt>
                <c:pt idx="447">
                  <c:v>-4.3908240107572354</c:v>
                </c:pt>
                <c:pt idx="448">
                  <c:v>-4.4446738618888606</c:v>
                </c:pt>
                <c:pt idx="449">
                  <c:v>-4.4811400106429398</c:v>
                </c:pt>
                <c:pt idx="450">
                  <c:v>-4.5</c:v>
                </c:pt>
                <c:pt idx="451">
                  <c:v>-4.5011005452115036</c:v>
                </c:pt>
                <c:pt idx="452">
                  <c:v>-4.4843584499414417</c:v>
                </c:pt>
                <c:pt idx="453">
                  <c:v>-4.4497612458009588</c:v>
                </c:pt>
                <c:pt idx="454">
                  <c:v>-4.3973675515239883</c:v>
                </c:pt>
                <c:pt idx="455">
                  <c:v>-4.327307149142948</c:v>
                </c:pt>
                <c:pt idx="456">
                  <c:v>-4.2397807756504324</c:v>
                </c:pt>
                <c:pt idx="457">
                  <c:v>-4.1350596297697093</c:v>
                </c:pt>
                <c:pt idx="458">
                  <c:v>-4.0134845946009037</c:v>
                </c:pt>
                <c:pt idx="459">
                  <c:v>-3.8754651780542511</c:v>
                </c:pt>
                <c:pt idx="460">
                  <c:v>-3.7214781741247522</c:v>
                </c:pt>
                <c:pt idx="461">
                  <c:v>-3.5520660491963927</c:v>
                </c:pt>
                <c:pt idx="462">
                  <c:v>-3.3678350586869157</c:v>
                </c:pt>
                <c:pt idx="463">
                  <c:v>-3.1694531004498359</c:v>
                </c:pt>
                <c:pt idx="464">
                  <c:v>-2.9576473124339167</c:v>
                </c:pt>
                <c:pt idx="465">
                  <c:v>-2.7332014231600112</c:v>
                </c:pt>
                <c:pt idx="466">
                  <c:v>-2.4969528646021235</c:v>
                </c:pt>
                <c:pt idx="467">
                  <c:v>-2.249789658055025</c:v>
                </c:pt>
                <c:pt idx="468">
                  <c:v>-1.9926470845245416</c:v>
                </c:pt>
                <c:pt idx="469">
                  <c:v>-1.7265041520911588</c:v>
                </c:pt>
                <c:pt idx="470">
                  <c:v>-1.452379873562258</c:v>
                </c:pt>
                <c:pt idx="471">
                  <c:v>-1.1713293685464568</c:v>
                </c:pt>
                <c:pt idx="472">
                  <c:v>-0.88443980484462881</c:v>
                </c:pt>
                <c:pt idx="473">
                  <c:v>-0.59282619475915288</c:v>
                </c:pt>
                <c:pt idx="474">
                  <c:v>-0.29762706256895766</c:v>
                </c:pt>
                <c:pt idx="475">
                  <c:v>2.9092125843760419E-15</c:v>
                </c:pt>
                <c:pt idx="476">
                  <c:v>0.29888287295951599</c:v>
                </c:pt>
                <c:pt idx="477">
                  <c:v>0.5978395241017308</c:v>
                </c:pt>
                <c:pt idx="478">
                  <c:v>0.89568268371974491</c:v>
                </c:pt>
                <c:pt idx="479">
                  <c:v>1.1912245595196507</c:v>
                </c:pt>
                <c:pt idx="480">
                  <c:v>1.483281572999726</c:v>
                </c:pt>
                <c:pt idx="481">
                  <c:v>1.7706790984132943</c:v>
                </c:pt>
                <c:pt idx="482">
                  <c:v>2.0522561853436576</c:v>
                </c:pt>
                <c:pt idx="483">
                  <c:v>2.3268702459112753</c:v>
                </c:pt>
                <c:pt idx="484">
                  <c:v>2.5934016876983477</c:v>
                </c:pt>
                <c:pt idx="485">
                  <c:v>2.850758473618483</c:v>
                </c:pt>
                <c:pt idx="486">
                  <c:v>3.097880590178633</c:v>
                </c:pt>
                <c:pt idx="487">
                  <c:v>3.3337444058727006</c:v>
                </c:pt>
                <c:pt idx="488">
                  <c:v>3.5573669018164868</c:v>
                </c:pt>
                <c:pt idx="489">
                  <c:v>3.7678097571735956</c:v>
                </c:pt>
                <c:pt idx="490">
                  <c:v>3.9641832724372388</c:v>
                </c:pt>
                <c:pt idx="491">
                  <c:v>4.1456501142148996</c:v>
                </c:pt>
                <c:pt idx="492">
                  <c:v>4.3114288658158042</c:v>
                </c:pt>
                <c:pt idx="493">
                  <c:v>4.4607973686574782</c:v>
                </c:pt>
                <c:pt idx="494">
                  <c:v>4.5930958402879574</c:v>
                </c:pt>
                <c:pt idx="495">
                  <c:v>4.7077297556610116</c:v>
                </c:pt>
                <c:pt idx="496">
                  <c:v>4.8041724791980061</c:v>
                </c:pt>
                <c:pt idx="497">
                  <c:v>4.8819676361215825</c:v>
                </c:pt>
                <c:pt idx="498">
                  <c:v>4.9407312125460976</c:v>
                </c:pt>
                <c:pt idx="499">
                  <c:v>4.9801533748570757</c:v>
                </c:pt>
                <c:pt idx="500">
                  <c:v>5</c:v>
                </c:pt>
                <c:pt idx="501">
                  <c:v>5.0001139094256413</c:v>
                </c:pt>
                <c:pt idx="502">
                  <c:v>4.9804158005986787</c:v>
                </c:pt>
                <c:pt idx="503">
                  <c:v>4.9409048711653067</c:v>
                </c:pt>
                <c:pt idx="504">
                  <c:v>4.8816591320882994</c:v>
                </c:pt>
                <c:pt idx="505">
                  <c:v>4.8028354072905302</c:v>
                </c:pt>
                <c:pt idx="506">
                  <c:v>4.7046690185945526</c:v>
                </c:pt>
                <c:pt idx="507">
                  <c:v>4.5874731560027273</c:v>
                </c:pt>
                <c:pt idx="508">
                  <c:v>4.4516379346228279</c:v>
                </c:pt>
                <c:pt idx="509">
                  <c:v>4.2976291408052685</c:v>
                </c:pt>
                <c:pt idx="510">
                  <c:v>4.1259866713122255</c:v>
                </c:pt>
                <c:pt idx="511">
                  <c:v>3.9373226705842885</c:v>
                </c:pt>
                <c:pt idx="512">
                  <c:v>3.7323193723976216</c:v>
                </c:pt>
                <c:pt idx="513">
                  <c:v>3.5117266534141818</c:v>
                </c:pt>
                <c:pt idx="514">
                  <c:v>3.2763593073082617</c:v>
                </c:pt>
                <c:pt idx="515">
                  <c:v>3.0270940493062493</c:v>
                </c:pt>
                <c:pt idx="516">
                  <c:v>2.7648662620916218</c:v>
                </c:pt>
                <c:pt idx="517">
                  <c:v>2.4906664951058528</c:v>
                </c:pt>
                <c:pt idx="518">
                  <c:v>2.2055367303070788</c:v>
                </c:pt>
                <c:pt idx="519">
                  <c:v>1.9105664284334662</c:v>
                </c:pt>
                <c:pt idx="520">
                  <c:v>1.6068883707497328</c:v>
                </c:pt>
                <c:pt idx="521">
                  <c:v>1.2956743121288838</c:v>
                </c:pt>
                <c:pt idx="522">
                  <c:v>0.97813046213749266</c:v>
                </c:pt>
                <c:pt idx="523">
                  <c:v>0.6554928115413049</c:v>
                </c:pt>
                <c:pt idx="524">
                  <c:v>0.32902232233361628</c:v>
                </c:pt>
                <c:pt idx="525">
                  <c:v>-2.5722425491675471E-15</c:v>
                </c:pt>
                <c:pt idx="526">
                  <c:v>-0.3302781327242077</c:v>
                </c:pt>
                <c:pt idx="527">
                  <c:v>-0.66050614088388215</c:v>
                </c:pt>
                <c:pt idx="528">
                  <c:v>-0.98937334101264152</c:v>
                </c:pt>
                <c:pt idx="529">
                  <c:v>-1.3155695031020771</c:v>
                </c:pt>
                <c:pt idx="530">
                  <c:v>-1.6377900701872325</c:v>
                </c:pt>
                <c:pt idx="531">
                  <c:v>-1.9547413747556319</c:v>
                </c:pt>
                <c:pt idx="532">
                  <c:v>-2.2651458311261941</c:v>
                </c:pt>
                <c:pt idx="533">
                  <c:v>-2.5677470829621316</c:v>
                </c:pt>
                <c:pt idx="534">
                  <c:v>-2.8613150851878455</c:v>
                </c:pt>
                <c:pt idx="535">
                  <c:v>-3.144651099764749</c:v>
                </c:pt>
                <c:pt idx="536">
                  <c:v>-3.4165925850529772</c:v>
                </c:pt>
                <c:pt idx="537">
                  <c:v>-3.6760179588370709</c:v>
                </c:pt>
                <c:pt idx="538">
                  <c:v>-3.9218512155271918</c:v>
                </c:pt>
                <c:pt idx="539">
                  <c:v>-4.1530663785615127</c:v>
                </c:pt>
                <c:pt idx="540">
                  <c:v>-4.3686917696247125</c:v>
                </c:pt>
                <c:pt idx="541">
                  <c:v>-4.5678140769659068</c:v>
                </c:pt>
                <c:pt idx="542">
                  <c:v>-4.7495822058377355</c:v>
                </c:pt>
                <c:pt idx="543">
                  <c:v>-4.9132108948904882</c:v>
                </c:pt>
                <c:pt idx="544">
                  <c:v>-5.057984083232097</c:v>
                </c:pt>
                <c:pt idx="545">
                  <c:v>-5.1832580138085884</c:v>
                </c:pt>
                <c:pt idx="546">
                  <c:v>-5.2884640597623314</c:v>
                </c:pt>
                <c:pt idx="547">
                  <c:v>-5.3731112614859269</c:v>
                </c:pt>
                <c:pt idx="548">
                  <c:v>-5.4367885632033408</c:v>
                </c:pt>
                <c:pt idx="549">
                  <c:v>-5.4791667390712107</c:v>
                </c:pt>
                <c:pt idx="550">
                  <c:v>-5.5</c:v>
                </c:pt>
                <c:pt idx="551">
                  <c:v>-5.4991272736397763</c:v>
                </c:pt>
                <c:pt idx="552">
                  <c:v>-5.4764731512559175</c:v>
                </c:pt>
                <c:pt idx="553">
                  <c:v>-5.4320484965296512</c:v>
                </c:pt>
                <c:pt idx="554">
                  <c:v>-5.3659507126526158</c:v>
                </c:pt>
                <c:pt idx="555">
                  <c:v>-5.2783636654380954</c:v>
                </c:pt>
                <c:pt idx="556">
                  <c:v>-5.169557261538678</c:v>
                </c:pt>
                <c:pt idx="557">
                  <c:v>-5.0398866822357213</c:v>
                </c:pt>
                <c:pt idx="558">
                  <c:v>-4.8897912746447609</c:v>
                </c:pt>
                <c:pt idx="559">
                  <c:v>-4.719793103556257</c:v>
                </c:pt>
                <c:pt idx="560">
                  <c:v>-4.5304951684997103</c:v>
                </c:pt>
                <c:pt idx="561">
                  <c:v>-4.3225792919721711</c:v>
                </c:pt>
                <c:pt idx="562">
                  <c:v>-4.0968036861083412</c:v>
                </c:pt>
                <c:pt idx="563">
                  <c:v>-3.8540002063785126</c:v>
                </c:pt>
                <c:pt idx="564">
                  <c:v>-3.5950713021826219</c:v>
                </c:pt>
                <c:pt idx="565">
                  <c:v>-3.3209866754524717</c:v>
                </c:pt>
                <c:pt idx="566">
                  <c:v>-3.0327796595811036</c:v>
                </c:pt>
                <c:pt idx="567">
                  <c:v>-2.7315433321567273</c:v>
                </c:pt>
                <c:pt idx="568">
                  <c:v>-2.4184263760895979</c:v>
                </c:pt>
                <c:pt idx="569">
                  <c:v>-2.0946287047758232</c:v>
                </c:pt>
                <c:pt idx="570">
                  <c:v>-1.7613968679371887</c:v>
                </c:pt>
                <c:pt idx="571">
                  <c:v>-1.4200192557113305</c:v>
                </c:pt>
                <c:pt idx="572">
                  <c:v>-1.0718211194303366</c:v>
                </c:pt>
                <c:pt idx="573">
                  <c:v>-0.71815942832347746</c:v>
                </c:pt>
                <c:pt idx="574">
                  <c:v>-0.36041758209825464</c:v>
                </c:pt>
                <c:pt idx="575">
                  <c:v>-1.831534598463469E-14</c:v>
                </c:pt>
                <c:pt idx="576">
                  <c:v>0.36167339248884511</c:v>
                </c:pt>
                <c:pt idx="577">
                  <c:v>0.72317275766605393</c:v>
                </c:pt>
                <c:pt idx="578">
                  <c:v>1.0830639983054844</c:v>
                </c:pt>
                <c:pt idx="579">
                  <c:v>1.4399144466845233</c:v>
                </c:pt>
                <c:pt idx="580">
                  <c:v>1.7922985673746872</c:v>
                </c:pt>
                <c:pt idx="581">
                  <c:v>2.1388036510979886</c:v>
                </c:pt>
                <c:pt idx="582">
                  <c:v>2.4780354769087118</c:v>
                </c:pt>
                <c:pt idx="583">
                  <c:v>2.8086239200130056</c:v>
                </c:pt>
                <c:pt idx="584">
                  <c:v>3.129228482677326</c:v>
                </c:pt>
                <c:pt idx="585">
                  <c:v>3.4385437259109697</c:v>
                </c:pt>
                <c:pt idx="586">
                  <c:v>3.7353045799273059</c:v>
                </c:pt>
                <c:pt idx="587">
                  <c:v>4.0182915118014009</c:v>
                </c:pt>
                <c:pt idx="588">
                  <c:v>4.2863355292379106</c:v>
                </c:pt>
                <c:pt idx="589">
                  <c:v>4.5383229999493944</c:v>
                </c:pt>
                <c:pt idx="590">
                  <c:v>4.7732002668121973</c:v>
                </c:pt>
                <c:pt idx="591">
                  <c:v>4.9899780397169033</c:v>
                </c:pt>
                <c:pt idx="592">
                  <c:v>5.1877355458596766</c:v>
                </c:pt>
                <c:pt idx="593">
                  <c:v>5.3656244211234894</c:v>
                </c:pt>
                <c:pt idx="594">
                  <c:v>5.5228723261762154</c:v>
                </c:pt>
                <c:pt idx="595">
                  <c:v>5.6587862719561581</c:v>
                </c:pt>
                <c:pt idx="596">
                  <c:v>5.7727556403266416</c:v>
                </c:pt>
                <c:pt idx="597">
                  <c:v>5.8642548868502669</c:v>
                </c:pt>
                <c:pt idx="598">
                  <c:v>5.9328459138605778</c:v>
                </c:pt>
                <c:pt idx="599">
                  <c:v>5.9781801032853474</c:v>
                </c:pt>
                <c:pt idx="600">
                  <c:v>6</c:v>
                </c:pt>
                <c:pt idx="601">
                  <c:v>5.9981406378539113</c:v>
                </c:pt>
                <c:pt idx="602">
                  <c:v>5.9725305019131589</c:v>
                </c:pt>
                <c:pt idx="603">
                  <c:v>5.923192121893992</c:v>
                </c:pt>
                <c:pt idx="604">
                  <c:v>5.8502422932169367</c:v>
                </c:pt>
                <c:pt idx="605">
                  <c:v>5.7538919235856785</c:v>
                </c:pt>
                <c:pt idx="606">
                  <c:v>5.6344455044828115</c:v>
                </c:pt>
                <c:pt idx="607">
                  <c:v>5.4923002084687393</c:v>
                </c:pt>
                <c:pt idx="608">
                  <c:v>5.3279446146667038</c:v>
                </c:pt>
                <c:pt idx="609">
                  <c:v>5.1419570663072758</c:v>
                </c:pt>
                <c:pt idx="610">
                  <c:v>4.9350036656871721</c:v>
                </c:pt>
                <c:pt idx="611">
                  <c:v>4.7078359133600793</c:v>
                </c:pt>
                <c:pt idx="612">
                  <c:v>4.4612879998190325</c:v>
                </c:pt>
                <c:pt idx="613">
                  <c:v>4.1962737593428727</c:v>
                </c:pt>
                <c:pt idx="614">
                  <c:v>3.9137832970569519</c:v>
                </c:pt>
                <c:pt idx="615">
                  <c:v>3.6148793015987262</c:v>
                </c:pt>
                <c:pt idx="616">
                  <c:v>3.3006930570706197</c:v>
                </c:pt>
                <c:pt idx="617">
                  <c:v>2.9724201692076049</c:v>
                </c:pt>
                <c:pt idx="618">
                  <c:v>2.6313160218721534</c:v>
                </c:pt>
                <c:pt idx="619">
                  <c:v>2.2786909811181433</c:v>
                </c:pt>
                <c:pt idx="620">
                  <c:v>1.9159053651246831</c:v>
                </c:pt>
                <c:pt idx="621">
                  <c:v>1.544364199293738</c:v>
                </c:pt>
                <c:pt idx="622">
                  <c:v>1.1655117767232208</c:v>
                </c:pt>
                <c:pt idx="623">
                  <c:v>0.78082604510560949</c:v>
                </c:pt>
                <c:pt idx="624">
                  <c:v>0.3918128418629338</c:v>
                </c:pt>
                <c:pt idx="625">
                  <c:v>-1.5307579422779716E-15</c:v>
                </c:pt>
                <c:pt idx="626">
                  <c:v>-0.39306865225347887</c:v>
                </c:pt>
                <c:pt idx="627">
                  <c:v>-0.78583937444818475</c:v>
                </c:pt>
                <c:pt idx="628">
                  <c:v>-1.1767546555983237</c:v>
                </c:pt>
                <c:pt idx="629">
                  <c:v>-1.5642593902669293</c:v>
                </c:pt>
                <c:pt idx="630">
                  <c:v>-1.9468070645621809</c:v>
                </c:pt>
                <c:pt idx="631">
                  <c:v>-2.322865927440307</c:v>
                </c:pt>
                <c:pt idx="632">
                  <c:v>-2.6909251226912665</c:v>
                </c:pt>
                <c:pt idx="633">
                  <c:v>-3.0495007570638433</c:v>
                </c:pt>
                <c:pt idx="634">
                  <c:v>-3.3971418801668416</c:v>
                </c:pt>
                <c:pt idx="635">
                  <c:v>-3.7324363520571877</c:v>
                </c:pt>
                <c:pt idx="636">
                  <c:v>-4.0540165748016666</c:v>
                </c:pt>
                <c:pt idx="637">
                  <c:v>-4.3605650647657281</c:v>
                </c:pt>
                <c:pt idx="638">
                  <c:v>-4.650819842948601</c:v>
                </c:pt>
                <c:pt idx="639">
                  <c:v>-4.9235796213372742</c:v>
                </c:pt>
                <c:pt idx="640">
                  <c:v>-5.1777087639996573</c:v>
                </c:pt>
                <c:pt idx="641">
                  <c:v>-5.4121420024679221</c:v>
                </c:pt>
                <c:pt idx="642">
                  <c:v>-5.6258888858815972</c:v>
                </c:pt>
                <c:pt idx="643">
                  <c:v>-5.8180379473565074</c:v>
                </c:pt>
                <c:pt idx="644">
                  <c:v>-5.9877605691203328</c:v>
                </c:pt>
                <c:pt idx="645">
                  <c:v>-6.1343145301037412</c:v>
                </c:pt>
                <c:pt idx="646">
                  <c:v>-6.2570472208909509</c:v>
                </c:pt>
                <c:pt idx="647">
                  <c:v>-6.3553985122146148</c:v>
                </c:pt>
                <c:pt idx="648">
                  <c:v>-6.428903264517813</c:v>
                </c:pt>
                <c:pt idx="649">
                  <c:v>-6.4771934674994815</c:v>
                </c:pt>
                <c:pt idx="650">
                  <c:v>-6.5</c:v>
                </c:pt>
                <c:pt idx="651">
                  <c:v>-6.4971540020680481</c:v>
                </c:pt>
                <c:pt idx="652">
                  <c:v>-6.4685878525704004</c:v>
                </c:pt>
                <c:pt idx="653">
                  <c:v>-6.414335747258332</c:v>
                </c:pt>
                <c:pt idx="654">
                  <c:v>-6.3345338737812469</c:v>
                </c:pt>
                <c:pt idx="655">
                  <c:v>-6.2294201817332624</c:v>
                </c:pt>
                <c:pt idx="656">
                  <c:v>-6.0993337474269476</c:v>
                </c:pt>
                <c:pt idx="657">
                  <c:v>-5.9447137347017405</c:v>
                </c:pt>
                <c:pt idx="658">
                  <c:v>-5.7660979546886253</c:v>
                </c:pt>
                <c:pt idx="659">
                  <c:v>-5.5641210290582963</c:v>
                </c:pt>
                <c:pt idx="660">
                  <c:v>-5.3395121628746871</c:v>
                </c:pt>
                <c:pt idx="661">
                  <c:v>-5.093092534747961</c:v>
                </c:pt>
                <c:pt idx="662">
                  <c:v>-4.8257723135297548</c:v>
                </c:pt>
                <c:pt idx="663">
                  <c:v>-4.5385473123072364</c:v>
                </c:pt>
                <c:pt idx="664">
                  <c:v>-4.2324952919312793</c:v>
                </c:pt>
                <c:pt idx="665">
                  <c:v>-3.908771927744946</c:v>
                </c:pt>
                <c:pt idx="666">
                  <c:v>-3.5686064545601384</c:v>
                </c:pt>
                <c:pt idx="667">
                  <c:v>-3.2132970062584856</c:v>
                </c:pt>
                <c:pt idx="668">
                  <c:v>-2.8442056676546694</c:v>
                </c:pt>
                <c:pt idx="669">
                  <c:v>-2.4627532574605038</c:v>
                </c:pt>
                <c:pt idx="670">
                  <c:v>-2.0704138623121811</c:v>
                </c:pt>
                <c:pt idx="671">
                  <c:v>-1.6687091428762346</c:v>
                </c:pt>
                <c:pt idx="672">
                  <c:v>-1.2592024340160617</c:v>
                </c:pt>
                <c:pt idx="673">
                  <c:v>-0.84349266188778582</c:v>
                </c:pt>
                <c:pt idx="674">
                  <c:v>-0.4232081016276168</c:v>
                </c:pt>
                <c:pt idx="675">
                  <c:v>2.4807060702500272E-14</c:v>
                </c:pt>
                <c:pt idx="676">
                  <c:v>0.42446391201815681</c:v>
                </c:pt>
                <c:pt idx="677">
                  <c:v>0.8485059912303119</c:v>
                </c:pt>
                <c:pt idx="678">
                  <c:v>1.2704453128911595</c:v>
                </c:pt>
                <c:pt idx="679">
                  <c:v>1.6886043338493788</c:v>
                </c:pt>
                <c:pt idx="680">
                  <c:v>2.1013155617496317</c:v>
                </c:pt>
                <c:pt idx="681">
                  <c:v>2.5069282037826217</c:v>
                </c:pt>
                <c:pt idx="682">
                  <c:v>2.9038147684737368</c:v>
                </c:pt>
                <c:pt idx="683">
                  <c:v>3.2903775941147204</c:v>
                </c:pt>
                <c:pt idx="684">
                  <c:v>3.665055277656319</c:v>
                </c:pt>
                <c:pt idx="685">
                  <c:v>4.0263289782034022</c:v>
                </c:pt>
                <c:pt idx="686">
                  <c:v>4.3727285696760294</c:v>
                </c:pt>
                <c:pt idx="687">
                  <c:v>4.7028386177300874</c:v>
                </c:pt>
                <c:pt idx="688">
                  <c:v>5.0153041566592904</c:v>
                </c:pt>
                <c:pt idx="689">
                  <c:v>5.3088362427251505</c:v>
                </c:pt>
                <c:pt idx="690">
                  <c:v>5.5822172611871457</c:v>
                </c:pt>
                <c:pt idx="691">
                  <c:v>5.8343059652189169</c:v>
                </c:pt>
                <c:pt idx="692">
                  <c:v>6.064042225903516</c:v>
                </c:pt>
                <c:pt idx="693">
                  <c:v>6.2704514735895067</c:v>
                </c:pt>
                <c:pt idx="694">
                  <c:v>6.4526488120644663</c:v>
                </c:pt>
                <c:pt idx="695">
                  <c:v>6.60984278825131</c:v>
                </c:pt>
                <c:pt idx="696">
                  <c:v>6.7413388014552602</c:v>
                </c:pt>
                <c:pt idx="697">
                  <c:v>6.8465421375789637</c:v>
                </c:pt>
                <c:pt idx="698">
                  <c:v>6.9249606151750545</c:v>
                </c:pt>
                <c:pt idx="699">
                  <c:v>6.9762068317136157</c:v>
                </c:pt>
                <c:pt idx="700">
                  <c:v>7</c:v>
                </c:pt>
                <c:pt idx="701">
                  <c:v>6.9961673662821831</c:v>
                </c:pt>
                <c:pt idx="702">
                  <c:v>6.9646452032276365</c:v>
                </c:pt>
                <c:pt idx="703">
                  <c:v>6.9054793726226897</c:v>
                </c:pt>
                <c:pt idx="704">
                  <c:v>6.8188254543455686</c:v>
                </c:pt>
                <c:pt idx="705">
                  <c:v>6.7049484398808321</c:v>
                </c:pt>
                <c:pt idx="706">
                  <c:v>6.564221990371065</c:v>
                </c:pt>
                <c:pt idx="707">
                  <c:v>6.3971272609347816</c:v>
                </c:pt>
                <c:pt idx="708">
                  <c:v>6.2042512947105459</c:v>
                </c:pt>
                <c:pt idx="709">
                  <c:v>5.986284991809292</c:v>
                </c:pt>
                <c:pt idx="710">
                  <c:v>5.7440206600621497</c:v>
                </c:pt>
                <c:pt idx="711">
                  <c:v>5.478349156135871</c:v>
                </c:pt>
                <c:pt idx="712">
                  <c:v>5.1902566272404451</c:v>
                </c:pt>
                <c:pt idx="713">
                  <c:v>4.8808208652715646</c:v>
                </c:pt>
                <c:pt idx="714">
                  <c:v>4.5512072868056812</c:v>
                </c:pt>
                <c:pt idx="715">
                  <c:v>4.2026645538911627</c:v>
                </c:pt>
                <c:pt idx="716">
                  <c:v>3.8365198520496175</c:v>
                </c:pt>
                <c:pt idx="717">
                  <c:v>3.454173843309325</c:v>
                </c:pt>
                <c:pt idx="718">
                  <c:v>3.0570953134372747</c:v>
                </c:pt>
                <c:pt idx="719">
                  <c:v>2.6468155338028203</c:v>
                </c:pt>
                <c:pt idx="720">
                  <c:v>2.2249223594996339</c:v>
                </c:pt>
                <c:pt idx="721">
                  <c:v>1.7930540864586426</c:v>
                </c:pt>
                <c:pt idx="722">
                  <c:v>1.3528930913089494</c:v>
                </c:pt>
                <c:pt idx="723">
                  <c:v>0.90615927866991464</c:v>
                </c:pt>
                <c:pt idx="724">
                  <c:v>0.45460336139225194</c:v>
                </c:pt>
                <c:pt idx="725">
                  <c:v>5.1515134389182315E-14</c:v>
                </c:pt>
                <c:pt idx="726">
                  <c:v>-0.45585917178283825</c:v>
                </c:pt>
                <c:pt idx="727">
                  <c:v>-0.91117260801248678</c:v>
                </c:pt>
                <c:pt idx="728">
                  <c:v>-1.3641359701840423</c:v>
                </c:pt>
                <c:pt idx="729">
                  <c:v>-1.8129492774317812</c:v>
                </c:pt>
                <c:pt idx="730">
                  <c:v>-2.2558240589371286</c:v>
                </c:pt>
                <c:pt idx="731">
                  <c:v>-2.6909904801249818</c:v>
                </c:pt>
                <c:pt idx="732">
                  <c:v>-3.1167044142562919</c:v>
                </c:pt>
                <c:pt idx="733">
                  <c:v>-3.5312544311655545</c:v>
                </c:pt>
                <c:pt idx="734">
                  <c:v>-3.9329686751458368</c:v>
                </c:pt>
                <c:pt idx="735">
                  <c:v>-4.3202216043496566</c:v>
                </c:pt>
                <c:pt idx="736">
                  <c:v>-4.6914405645503141</c:v>
                </c:pt>
                <c:pt idx="737">
                  <c:v>-5.0451121706944511</c:v>
                </c:pt>
                <c:pt idx="738">
                  <c:v>-5.3797884703700118</c:v>
                </c:pt>
                <c:pt idx="739">
                  <c:v>-5.6940928641130588</c:v>
                </c:pt>
                <c:pt idx="740">
                  <c:v>-5.986725758374603</c:v>
                </c:pt>
                <c:pt idx="741">
                  <c:v>-6.2564699279699374</c:v>
                </c:pt>
                <c:pt idx="742">
                  <c:v>-6.5021955659254589</c:v>
                </c:pt>
                <c:pt idx="743">
                  <c:v>-6.7228649998225043</c:v>
                </c:pt>
                <c:pt idx="744">
                  <c:v>-6.917537055008582</c:v>
                </c:pt>
                <c:pt idx="745">
                  <c:v>-7.0853710463988939</c:v>
                </c:pt>
                <c:pt idx="746">
                  <c:v>-7.2256303820195811</c:v>
                </c:pt>
                <c:pt idx="747">
                  <c:v>-7.3376857629433028</c:v>
                </c:pt>
                <c:pt idx="748">
                  <c:v>-7.4210179658322968</c:v>
                </c:pt>
                <c:pt idx="749">
                  <c:v>-7.4752201959277533</c:v>
                </c:pt>
                <c:pt idx="750">
                  <c:v>-7.5</c:v>
                </c:pt>
                <c:pt idx="751">
                  <c:v>-7.4951807304963198</c:v>
                </c:pt>
                <c:pt idx="752">
                  <c:v>-7.4607025538848726</c:v>
                </c:pt>
                <c:pt idx="753">
                  <c:v>-7.3966229979870306</c:v>
                </c:pt>
                <c:pt idx="754">
                  <c:v>-7.3031170349098922</c:v>
                </c:pt>
                <c:pt idx="755">
                  <c:v>-7.1804766980284178</c:v>
                </c:pt>
                <c:pt idx="756">
                  <c:v>-7.0291102333151825</c:v>
                </c:pt>
                <c:pt idx="757">
                  <c:v>-6.8495407871677818</c:v>
                </c:pt>
                <c:pt idx="758">
                  <c:v>-6.6424046347324905</c:v>
                </c:pt>
                <c:pt idx="759">
                  <c:v>-6.4084489545602858</c:v>
                </c:pt>
                <c:pt idx="760">
                  <c:v>-6.1485291572496097</c:v>
                </c:pt>
                <c:pt idx="761">
                  <c:v>-5.8636057775237846</c:v>
                </c:pt>
                <c:pt idx="762">
                  <c:v>-5.5547409409511692</c:v>
                </c:pt>
                <c:pt idx="763">
                  <c:v>-5.2230944182358909</c:v>
                </c:pt>
                <c:pt idx="764">
                  <c:v>-4.8699192816800094</c:v>
                </c:pt>
                <c:pt idx="765">
                  <c:v>-4.4965571800374207</c:v>
                </c:pt>
                <c:pt idx="766">
                  <c:v>-4.1044332495391398</c:v>
                </c:pt>
                <c:pt idx="767">
                  <c:v>-3.6950506803601617</c:v>
                </c:pt>
                <c:pt idx="768">
                  <c:v>-3.2699849592197907</c:v>
                </c:pt>
                <c:pt idx="769">
                  <c:v>-2.8308778101451844</c:v>
                </c:pt>
                <c:pt idx="770">
                  <c:v>-2.3794308566870832</c:v>
                </c:pt>
                <c:pt idx="771">
                  <c:v>-1.9173990300410471</c:v>
                </c:pt>
                <c:pt idx="772">
                  <c:v>-1.4465837486018407</c:v>
                </c:pt>
                <c:pt idx="773">
                  <c:v>-0.96882589545209452</c:v>
                </c:pt>
                <c:pt idx="774">
                  <c:v>-0.48599862115688369</c:v>
                </c:pt>
                <c:pt idx="775">
                  <c:v>-2.8483861319941739E-14</c:v>
                </c:pt>
                <c:pt idx="776">
                  <c:v>0.48725443154746811</c:v>
                </c:pt>
                <c:pt idx="777">
                  <c:v>0.97383922479461027</c:v>
                </c:pt>
                <c:pt idx="778">
                  <c:v>1.4578266274769285</c:v>
                </c:pt>
                <c:pt idx="779">
                  <c:v>1.9372942210141804</c:v>
                </c:pt>
                <c:pt idx="780">
                  <c:v>2.4103325561245756</c:v>
                </c:pt>
                <c:pt idx="781">
                  <c:v>2.8750527564673445</c:v>
                </c:pt>
                <c:pt idx="782">
                  <c:v>3.3295940600388496</c:v>
                </c:pt>
                <c:pt idx="783">
                  <c:v>3.7721312682164343</c:v>
                </c:pt>
                <c:pt idx="784">
                  <c:v>4.2008820726353111</c:v>
                </c:pt>
                <c:pt idx="785">
                  <c:v>4.6141142304959137</c:v>
                </c:pt>
                <c:pt idx="786">
                  <c:v>5.010152559424677</c:v>
                </c:pt>
                <c:pt idx="787">
                  <c:v>5.3873857236587748</c:v>
                </c:pt>
                <c:pt idx="788">
                  <c:v>5.7442727840806969</c:v>
                </c:pt>
                <c:pt idx="789">
                  <c:v>6.0793494855009698</c:v>
                </c:pt>
                <c:pt idx="790">
                  <c:v>6.3912342555620594</c:v>
                </c:pt>
                <c:pt idx="791">
                  <c:v>6.6786338907209295</c:v>
                </c:pt>
                <c:pt idx="792">
                  <c:v>6.9403489059474026</c:v>
                </c:pt>
                <c:pt idx="793">
                  <c:v>7.175278526055525</c:v>
                </c:pt>
                <c:pt idx="794">
                  <c:v>7.3824252979527172</c:v>
                </c:pt>
                <c:pt idx="795">
                  <c:v>7.5608993045464619</c:v>
                </c:pt>
                <c:pt idx="796">
                  <c:v>7.7099219625839028</c:v>
                </c:pt>
                <c:pt idx="797">
                  <c:v>7.8288293883076419</c:v>
                </c:pt>
                <c:pt idx="798">
                  <c:v>7.917075316489532</c:v>
                </c:pt>
                <c:pt idx="799">
                  <c:v>7.9742335601418874</c:v>
                </c:pt>
                <c:pt idx="800">
                  <c:v>8</c:v>
                </c:pt>
                <c:pt idx="801">
                  <c:v>7.9941940947104539</c:v>
                </c:pt>
                <c:pt idx="802">
                  <c:v>7.9567599045421149</c:v>
                </c:pt>
                <c:pt idx="803">
                  <c:v>7.8877666233513688</c:v>
                </c:pt>
                <c:pt idx="804">
                  <c:v>7.7874086154742015</c:v>
                </c:pt>
                <c:pt idx="805">
                  <c:v>7.6560049561759875</c:v>
                </c:pt>
                <c:pt idx="806">
                  <c:v>7.4939984762593186</c:v>
                </c:pt>
                <c:pt idx="807">
                  <c:v>7.3019543134007812</c:v>
                </c:pt>
                <c:pt idx="808">
                  <c:v>7.0805579747544369</c:v>
                </c:pt>
                <c:pt idx="809">
                  <c:v>6.830612917311309</c:v>
                </c:pt>
                <c:pt idx="810">
                  <c:v>6.5530376544370998</c:v>
                </c:pt>
                <c:pt idx="811">
                  <c:v>6.2488623989116618</c:v>
                </c:pt>
                <c:pt idx="812">
                  <c:v>5.9192252546618569</c:v>
                </c:pt>
                <c:pt idx="813">
                  <c:v>5.5653679712002582</c:v>
                </c:pt>
                <c:pt idx="814">
                  <c:v>5.1886312765543341</c:v>
                </c:pt>
                <c:pt idx="815">
                  <c:v>4.7904498061836804</c:v>
                </c:pt>
                <c:pt idx="816">
                  <c:v>4.3723466470286168</c:v>
                </c:pt>
                <c:pt idx="817">
                  <c:v>3.935927517411046</c:v>
                </c:pt>
                <c:pt idx="818">
                  <c:v>3.4828746050023036</c:v>
                </c:pt>
                <c:pt idx="819">
                  <c:v>3.0149400864874978</c:v>
                </c:pt>
                <c:pt idx="820">
                  <c:v>2.5339393538745845</c:v>
                </c:pt>
                <c:pt idx="821">
                  <c:v>2.0417439736235052</c:v>
                </c:pt>
                <c:pt idx="822">
                  <c:v>1.5402744058946785</c:v>
                </c:pt>
                <c:pt idx="823">
                  <c:v>1.0314925122342202</c:v>
                </c:pt>
                <c:pt idx="824">
                  <c:v>0.51739388092157057</c:v>
                </c:pt>
                <c:pt idx="825">
                  <c:v>2.0223894173915236E-15</c:v>
                </c:pt>
                <c:pt idx="826">
                  <c:v>-0.51864969131209415</c:v>
                </c:pt>
                <c:pt idx="827">
                  <c:v>-1.036505841576788</c:v>
                </c:pt>
                <c:pt idx="828">
                  <c:v>-1.5515172847697603</c:v>
                </c:pt>
                <c:pt idx="829">
                  <c:v>-2.0616391645966328</c:v>
                </c:pt>
                <c:pt idx="830">
                  <c:v>-2.564841053312076</c:v>
                </c:pt>
                <c:pt idx="831">
                  <c:v>-3.0591150328096557</c:v>
                </c:pt>
                <c:pt idx="832">
                  <c:v>-3.5424837058214105</c:v>
                </c:pt>
                <c:pt idx="833">
                  <c:v>-4.0130081052672653</c:v>
                </c:pt>
                <c:pt idx="834">
                  <c:v>-4.4687954701248325</c:v>
                </c:pt>
                <c:pt idx="835">
                  <c:v>-4.9080068566421247</c:v>
                </c:pt>
                <c:pt idx="836">
                  <c:v>-5.3288645542990416</c:v>
                </c:pt>
                <c:pt idx="837">
                  <c:v>-5.7296592766231402</c:v>
                </c:pt>
                <c:pt idx="838">
                  <c:v>-6.108757097791421</c:v>
                </c:pt>
                <c:pt idx="839">
                  <c:v>-6.4646061068888443</c:v>
                </c:pt>
                <c:pt idx="840">
                  <c:v>-6.7957427527495486</c:v>
                </c:pt>
                <c:pt idx="841">
                  <c:v>-7.1007978534719527</c:v>
                </c:pt>
                <c:pt idx="842">
                  <c:v>-7.3785022459693197</c:v>
                </c:pt>
                <c:pt idx="843">
                  <c:v>-7.6276920522885456</c:v>
                </c:pt>
                <c:pt idx="844">
                  <c:v>-7.8473135408968302</c:v>
                </c:pt>
                <c:pt idx="845">
                  <c:v>-8.0364275626940458</c:v>
                </c:pt>
                <c:pt idx="846">
                  <c:v>-8.1942135431482122</c:v>
                </c:pt>
                <c:pt idx="847">
                  <c:v>-8.3199730136719925</c:v>
                </c:pt>
                <c:pt idx="848">
                  <c:v>-8.4131326671467743</c:v>
                </c:pt>
                <c:pt idx="849">
                  <c:v>-8.4732469243560242</c:v>
                </c:pt>
                <c:pt idx="850">
                  <c:v>-8.5</c:v>
                </c:pt>
                <c:pt idx="851">
                  <c:v>-8.4932074589245925</c:v>
                </c:pt>
                <c:pt idx="852">
                  <c:v>-8.452817255199351</c:v>
                </c:pt>
                <c:pt idx="853">
                  <c:v>-8.3789102487157194</c:v>
                </c:pt>
                <c:pt idx="854">
                  <c:v>-8.2717001960385108</c:v>
                </c:pt>
                <c:pt idx="855">
                  <c:v>-8.1315332143235555</c:v>
                </c:pt>
                <c:pt idx="856">
                  <c:v>-7.9588867192034352</c:v>
                </c:pt>
                <c:pt idx="857">
                  <c:v>-7.7543678396338045</c:v>
                </c:pt>
                <c:pt idx="858">
                  <c:v>-7.5187113147763549</c:v>
                </c:pt>
                <c:pt idx="859">
                  <c:v>-7.2527768800623011</c:v>
                </c:pt>
                <c:pt idx="860">
                  <c:v>-6.957546151624558</c:v>
                </c:pt>
                <c:pt idx="861">
                  <c:v>-6.6341190202995772</c:v>
                </c:pt>
                <c:pt idx="862">
                  <c:v>-6.2837095683725845</c:v>
                </c:pt>
                <c:pt idx="863">
                  <c:v>-5.907641524164581</c:v>
                </c:pt>
                <c:pt idx="864">
                  <c:v>-5.5073432714287032</c:v>
                </c:pt>
                <c:pt idx="865">
                  <c:v>-5.0843424323298949</c:v>
                </c:pt>
                <c:pt idx="866">
                  <c:v>-4.6402600445180902</c:v>
                </c:pt>
                <c:pt idx="867">
                  <c:v>-4.1768043544618791</c:v>
                </c:pt>
                <c:pt idx="868">
                  <c:v>-3.6957642507848698</c:v>
                </c:pt>
                <c:pt idx="869">
                  <c:v>-3.1990023628298654</c:v>
                </c:pt>
                <c:pt idx="870">
                  <c:v>-2.6884478510620311</c:v>
                </c:pt>
                <c:pt idx="871">
                  <c:v>-2.1660889172059066</c:v>
                </c:pt>
                <c:pt idx="872">
                  <c:v>-1.6339650631875737</c:v>
                </c:pt>
                <c:pt idx="873">
                  <c:v>-1.0941591290163424</c:v>
                </c:pt>
                <c:pt idx="874">
                  <c:v>-0.548789140686199</c:v>
                </c:pt>
                <c:pt idx="875">
                  <c:v>-3.4303208060540435E-14</c:v>
                </c:pt>
                <c:pt idx="876">
                  <c:v>0.55004495107677887</c:v>
                </c:pt>
                <c:pt idx="877">
                  <c:v>1.0991724583589697</c:v>
                </c:pt>
                <c:pt idx="878">
                  <c:v>1.6452079420626498</c:v>
                </c:pt>
                <c:pt idx="879">
                  <c:v>2.1859841081790283</c:v>
                </c:pt>
                <c:pt idx="880">
                  <c:v>2.7193495504995195</c:v>
                </c:pt>
                <c:pt idx="881">
                  <c:v>3.2431773091520215</c:v>
                </c:pt>
                <c:pt idx="882">
                  <c:v>3.7553733516039181</c:v>
                </c:pt>
                <c:pt idx="883">
                  <c:v>4.2538849423180931</c:v>
                </c:pt>
                <c:pt idx="884">
                  <c:v>4.7367088676143556</c:v>
                </c:pt>
                <c:pt idx="885">
                  <c:v>5.2018994827883844</c:v>
                </c:pt>
                <c:pt idx="886">
                  <c:v>5.6475765491733609</c:v>
                </c:pt>
                <c:pt idx="887">
                  <c:v>6.0719328295874622</c:v>
                </c:pt>
                <c:pt idx="888">
                  <c:v>6.4732414115021477</c:v>
                </c:pt>
                <c:pt idx="889">
                  <c:v>6.8498627282767561</c:v>
                </c:pt>
                <c:pt idx="890">
                  <c:v>7.2002512499370024</c:v>
                </c:pt>
                <c:pt idx="891">
                  <c:v>7.5229618162229759</c:v>
                </c:pt>
                <c:pt idx="892">
                  <c:v>7.8166555859912661</c:v>
                </c:pt>
                <c:pt idx="893">
                  <c:v>8.0801055785215414</c:v>
                </c:pt>
                <c:pt idx="894">
                  <c:v>8.3122017838409441</c:v>
                </c:pt>
                <c:pt idx="895">
                  <c:v>8.5119558208416333</c:v>
                </c:pt>
                <c:pt idx="896">
                  <c:v>8.6785051237125348</c:v>
                </c:pt>
                <c:pt idx="897">
                  <c:v>8.8111166390363298</c:v>
                </c:pt>
                <c:pt idx="898">
                  <c:v>8.9091900178040095</c:v>
                </c:pt>
                <c:pt idx="899">
                  <c:v>8.9722602885701619</c:v>
                </c:pt>
                <c:pt idx="900">
                  <c:v>9</c:v>
                </c:pt>
                <c:pt idx="901">
                  <c:v>8.9922208231387302</c:v>
                </c:pt>
                <c:pt idx="902">
                  <c:v>8.9488746058565845</c:v>
                </c:pt>
                <c:pt idx="903">
                  <c:v>8.8700538740800567</c:v>
                </c:pt>
                <c:pt idx="904">
                  <c:v>8.7559917766028352</c:v>
                </c:pt>
                <c:pt idx="905">
                  <c:v>8.6070614724711607</c:v>
                </c:pt>
                <c:pt idx="906">
                  <c:v>8.4237749621475491</c:v>
                </c:pt>
                <c:pt idx="907">
                  <c:v>8.2067813658668012</c:v>
                </c:pt>
                <c:pt idx="908">
                  <c:v>7.956864654798304</c:v>
                </c:pt>
                <c:pt idx="909">
                  <c:v>7.6749408428132915</c:v>
                </c:pt>
                <c:pt idx="910">
                  <c:v>7.3620546488120144</c:v>
                </c:pt>
                <c:pt idx="911">
                  <c:v>7.0193756416874544</c:v>
                </c:pt>
                <c:pt idx="912">
                  <c:v>6.6481938820833149</c:v>
                </c:pt>
                <c:pt idx="913">
                  <c:v>6.2499150771289029</c:v>
                </c:pt>
                <c:pt idx="914">
                  <c:v>5.8260552663030243</c:v>
                </c:pt>
                <c:pt idx="915">
                  <c:v>5.3782350584761591</c:v>
                </c:pt>
                <c:pt idx="916">
                  <c:v>4.9081734420076701</c:v>
                </c:pt>
                <c:pt idx="917">
                  <c:v>4.4176811915127105</c:v>
                </c:pt>
                <c:pt idx="918">
                  <c:v>3.9086538965673796</c:v>
                </c:pt>
                <c:pt idx="919">
                  <c:v>3.383064639172237</c:v>
                </c:pt>
                <c:pt idx="920">
                  <c:v>2.8429563482494742</c:v>
                </c:pt>
                <c:pt idx="921">
                  <c:v>2.2904338607883044</c:v>
                </c:pt>
                <c:pt idx="922">
                  <c:v>1.7276557204804082</c:v>
                </c:pt>
                <c:pt idx="923">
                  <c:v>1.1568257457985911</c:v>
                </c:pt>
                <c:pt idx="924">
                  <c:v>0.58018440045082409</c:v>
                </c:pt>
                <c:pt idx="925">
                  <c:v>4.5340521701714431E-15</c:v>
                </c:pt>
                <c:pt idx="926">
                  <c:v>-0.58144021084140118</c:v>
                </c:pt>
                <c:pt idx="927">
                  <c:v>-1.1618390751410237</c:v>
                </c:pt>
                <c:pt idx="928">
                  <c:v>-1.7388985993555424</c:v>
                </c:pt>
                <c:pt idx="929">
                  <c:v>-2.3103290517614838</c:v>
                </c:pt>
                <c:pt idx="930">
                  <c:v>-2.87385804768696</c:v>
                </c:pt>
                <c:pt idx="931">
                  <c:v>-3.4272395854943909</c:v>
                </c:pt>
                <c:pt idx="932">
                  <c:v>-3.968262997386482</c:v>
                </c:pt>
                <c:pt idx="933">
                  <c:v>-4.494761779368976</c:v>
                </c:pt>
                <c:pt idx="934">
                  <c:v>-5.0046222651037704</c:v>
                </c:pt>
                <c:pt idx="935">
                  <c:v>-5.4957921089346469</c:v>
                </c:pt>
                <c:pt idx="936">
                  <c:v>-5.9662885440477291</c:v>
                </c:pt>
                <c:pt idx="937">
                  <c:v>-6.4142063825517805</c:v>
                </c:pt>
                <c:pt idx="938">
                  <c:v>-6.8377257252127848</c:v>
                </c:pt>
                <c:pt idx="939">
                  <c:v>-7.2351193496646706</c:v>
                </c:pt>
                <c:pt idx="940">
                  <c:v>-7.6047597471244934</c:v>
                </c:pt>
                <c:pt idx="941">
                  <c:v>-7.9451257789739307</c:v>
                </c:pt>
                <c:pt idx="942">
                  <c:v>-8.2548089260132134</c:v>
                </c:pt>
                <c:pt idx="943">
                  <c:v>-8.5325191047545648</c:v>
                </c:pt>
                <c:pt idx="944">
                  <c:v>-8.7770900267850802</c:v>
                </c:pt>
                <c:pt idx="945">
                  <c:v>-8.9874840789891799</c:v>
                </c:pt>
                <c:pt idx="946">
                  <c:v>-9.1627967042768574</c:v>
                </c:pt>
                <c:pt idx="947">
                  <c:v>-9.3022602644006813</c:v>
                </c:pt>
                <c:pt idx="948">
                  <c:v>-9.4052473684612448</c:v>
                </c:pt>
                <c:pt idx="949">
                  <c:v>-9.4712736527842925</c:v>
                </c:pt>
                <c:pt idx="950">
                  <c:v>-9.5</c:v>
                </c:pt>
                <c:pt idx="951">
                  <c:v>-9.4912341873528643</c:v>
                </c:pt>
                <c:pt idx="952">
                  <c:v>-9.4449319565138357</c:v>
                </c:pt>
                <c:pt idx="953">
                  <c:v>-9.3611974994443958</c:v>
                </c:pt>
                <c:pt idx="954">
                  <c:v>-9.2402833571671419</c:v>
                </c:pt>
                <c:pt idx="955">
                  <c:v>-9.0825897306187304</c:v>
                </c:pt>
                <c:pt idx="956">
                  <c:v>-8.8886632050917118</c:v>
                </c:pt>
                <c:pt idx="957">
                  <c:v>-8.6591948920997979</c:v>
                </c:pt>
                <c:pt idx="958">
                  <c:v>-8.3950179948202202</c:v>
                </c:pt>
                <c:pt idx="959">
                  <c:v>-8.0971048055643529</c:v>
                </c:pt>
                <c:pt idx="960">
                  <c:v>-7.7665631459995481</c:v>
                </c:pt>
                <c:pt idx="961">
                  <c:v>-7.404632263075329</c:v>
                </c:pt>
                <c:pt idx="962">
                  <c:v>-7.0126781957939999</c:v>
                </c:pt>
                <c:pt idx="963">
                  <c:v>-6.5921886300933208</c:v>
                </c:pt>
                <c:pt idx="964">
                  <c:v>-6.1447672611773445</c:v>
                </c:pt>
                <c:pt idx="965">
                  <c:v>-5.67212768462237</c:v>
                </c:pt>
                <c:pt idx="966">
                  <c:v>-5.1760868394971444</c:v>
                </c:pt>
                <c:pt idx="967">
                  <c:v>-4.6585580285636583</c:v>
                </c:pt>
                <c:pt idx="968">
                  <c:v>-4.1215435423498867</c:v>
                </c:pt>
                <c:pt idx="969">
                  <c:v>-3.5671269155145477</c:v>
                </c:pt>
                <c:pt idx="970">
                  <c:v>-2.9974648454370452</c:v>
                </c:pt>
                <c:pt idx="971">
                  <c:v>-2.414778804370699</c:v>
                </c:pt>
                <c:pt idx="972">
                  <c:v>-1.8213463777732393</c:v>
                </c:pt>
                <c:pt idx="973">
                  <c:v>-1.2194923625807137</c:v>
                </c:pt>
                <c:pt idx="974">
                  <c:v>-0.61157966021558374</c:v>
                </c:pt>
                <c:pt idx="975">
                  <c:v>2.8665302553507188E-14</c:v>
                </c:pt>
                <c:pt idx="976">
                  <c:v>0.61283547060608901</c:v>
                </c:pt>
                <c:pt idx="977">
                  <c:v>1.2245056919232051</c:v>
                </c:pt>
                <c:pt idx="978">
                  <c:v>1.8325892566483024</c:v>
                </c:pt>
                <c:pt idx="979">
                  <c:v>2.4346739953439429</c:v>
                </c:pt>
                <c:pt idx="980">
                  <c:v>3.0283665448744626</c:v>
                </c:pt>
                <c:pt idx="981">
                  <c:v>3.6113018618366333</c:v>
                </c:pt>
                <c:pt idx="982">
                  <c:v>4.1811526431690487</c:v>
                </c:pt>
                <c:pt idx="983">
                  <c:v>4.7356386164198616</c:v>
                </c:pt>
                <c:pt idx="984">
                  <c:v>5.2725356625932953</c:v>
                </c:pt>
                <c:pt idx="985">
                  <c:v>5.7896847350807992</c:v>
                </c:pt>
                <c:pt idx="986">
                  <c:v>6.2850005389220991</c:v>
                </c:pt>
                <c:pt idx="987">
                  <c:v>6.7564799355161487</c:v>
                </c:pt>
                <c:pt idx="988">
                  <c:v>7.2022100389235106</c:v>
                </c:pt>
                <c:pt idx="989">
                  <c:v>7.6203759710524981</c:v>
                </c:pt>
                <c:pt idx="990">
                  <c:v>8.0092682443119863</c:v>
                </c:pt>
                <c:pt idx="991">
                  <c:v>8.3672897417249548</c:v>
                </c:pt>
                <c:pt idx="992">
                  <c:v>8.692962266035094</c:v>
                </c:pt>
                <c:pt idx="993">
                  <c:v>8.9849326309875881</c:v>
                </c:pt>
                <c:pt idx="994">
                  <c:v>9.2419782697292181</c:v>
                </c:pt>
                <c:pt idx="995">
                  <c:v>9.4630123371367674</c:v>
                </c:pt>
                <c:pt idx="996">
                  <c:v>9.6470882848411463</c:v>
                </c:pt>
                <c:pt idx="997">
                  <c:v>9.7934038897650311</c:v>
                </c:pt>
                <c:pt idx="998">
                  <c:v>9.9013047191184871</c:v>
                </c:pt>
                <c:pt idx="999">
                  <c:v>9.9702870169984301</c:v>
                </c:pt>
                <c:pt idx="1000">
                  <c:v>10</c:v>
                </c:pt>
              </c:numCache>
            </c:numRef>
          </c:xVal>
          <c:yVal>
            <c:numRef>
              <c:f>'【解答】演習問題２（様々な螺線）'!$E$32:$E$1032</c:f>
              <c:numCache>
                <c:formatCode>General</c:formatCode>
                <c:ptCount val="1001"/>
                <c:pt idx="0">
                  <c:v>0</c:v>
                </c:pt>
                <c:pt idx="1">
                  <c:v>6.2790519529313377E-4</c:v>
                </c:pt>
                <c:pt idx="2">
                  <c:v>2.5066646712860853E-3</c:v>
                </c:pt>
                <c:pt idx="3">
                  <c:v>5.6214394375717382E-3</c:v>
                </c:pt>
                <c:pt idx="4">
                  <c:v>9.9475954865941921E-3</c:v>
                </c:pt>
                <c:pt idx="5">
                  <c:v>1.545084971874737E-2</c:v>
                </c:pt>
                <c:pt idx="6">
                  <c:v>2.2087473161080673E-2</c:v>
                </c:pt>
                <c:pt idx="7">
                  <c:v>2.980455040955509E-2</c:v>
                </c:pt>
                <c:pt idx="8">
                  <c:v>3.854029392813723E-2</c:v>
                </c:pt>
                <c:pt idx="9">
                  <c:v>4.8224411548109698E-2</c:v>
                </c:pt>
                <c:pt idx="10">
                  <c:v>5.8778525229247314E-2</c:v>
                </c:pt>
                <c:pt idx="11">
                  <c:v>7.0116638872355863E-2</c:v>
                </c:pt>
                <c:pt idx="12">
                  <c:v>8.2145652711442627E-2</c:v>
                </c:pt>
                <c:pt idx="13">
                  <c:v>9.4765921564783501E-2</c:v>
                </c:pt>
                <c:pt idx="14">
                  <c:v>0.1078718539886105</c:v>
                </c:pt>
                <c:pt idx="15">
                  <c:v>0.12135254915624209</c:v>
                </c:pt>
                <c:pt idx="16">
                  <c:v>0.13509246808032241</c:v>
                </c:pt>
                <c:pt idx="17">
                  <c:v>0.14897213560745684</c:v>
                </c:pt>
                <c:pt idx="18">
                  <c:v>0.16286886944388351</c:v>
                </c:pt>
                <c:pt idx="19">
                  <c:v>0.17665753231876777</c:v>
                </c:pt>
                <c:pt idx="20">
                  <c:v>0.19021130325903071</c:v>
                </c:pt>
                <c:pt idx="21">
                  <c:v>0.20340246383701252</c:v>
                </c:pt>
                <c:pt idx="22">
                  <c:v>0.21610319516031148</c:v>
                </c:pt>
                <c:pt idx="23">
                  <c:v>0.2281863813023299</c:v>
                </c:pt>
                <c:pt idx="24">
                  <c:v>0.23952641482278517</c:v>
                </c:pt>
                <c:pt idx="25">
                  <c:v>0.25</c:v>
                </c:pt>
                <c:pt idx="26">
                  <c:v>0.25948694939135064</c:v>
                </c:pt>
                <c:pt idx="27">
                  <c:v>0.26787096935490906</c:v>
                </c:pt>
                <c:pt idx="28">
                  <c:v>0.27504043020403285</c:v>
                </c:pt>
                <c:pt idx="29">
                  <c:v>0.28088911672730299</c:v>
                </c:pt>
                <c:pt idx="30">
                  <c:v>0.28531695488854608</c:v>
                </c:pt>
                <c:pt idx="31">
                  <c:v>0.28823071062535793</c:v>
                </c:pt>
                <c:pt idx="32">
                  <c:v>0.28954465678912622</c:v>
                </c:pt>
                <c:pt idx="33">
                  <c:v>0.28918120441447498</c:v>
                </c:pt>
                <c:pt idx="34">
                  <c:v>0.2870714946706851</c:v>
                </c:pt>
                <c:pt idx="35">
                  <c:v>0.28315594803123162</c:v>
                </c:pt>
                <c:pt idx="36">
                  <c:v>0.27738476739928414</c:v>
                </c:pt>
                <c:pt idx="37">
                  <c:v>0.26971839214592225</c:v>
                </c:pt>
                <c:pt idx="38">
                  <c:v>0.26012790025290178</c:v>
                </c:pt>
                <c:pt idx="39">
                  <c:v>0.24859535600198907</c:v>
                </c:pt>
                <c:pt idx="40">
                  <c:v>0.23511410091698931</c:v>
                </c:pt>
                <c:pt idx="41">
                  <c:v>0.21968898594138878</c:v>
                </c:pt>
                <c:pt idx="42">
                  <c:v>0.20233654312272037</c:v>
                </c:pt>
                <c:pt idx="43">
                  <c:v>0.18308509537298134</c:v>
                </c:pt>
                <c:pt idx="44">
                  <c:v>0.16197480318125837</c:v>
                </c:pt>
                <c:pt idx="45">
                  <c:v>0.13905764746872637</c:v>
                </c:pt>
                <c:pt idx="46">
                  <c:v>0.11439734809583342</c:v>
                </c:pt>
                <c:pt idx="47">
                  <c:v>8.8069217855290552E-2</c:v>
                </c:pt>
                <c:pt idx="48">
                  <c:v>6.0159952110866173E-2</c:v>
                </c:pt>
                <c:pt idx="49">
                  <c:v>3.0767354569363654E-2</c:v>
                </c:pt>
                <c:pt idx="50">
                  <c:v>6.1257422745431001E-17</c:v>
                </c:pt>
                <c:pt idx="51">
                  <c:v>-3.2023164959949807E-2</c:v>
                </c:pt>
                <c:pt idx="52">
                  <c:v>-6.5173281453438231E-2</c:v>
                </c:pt>
                <c:pt idx="53">
                  <c:v>-9.9312096730434132E-2</c:v>
                </c:pt>
                <c:pt idx="54">
                  <c:v>-0.13429253906902147</c:v>
                </c:pt>
                <c:pt idx="55">
                  <c:v>-0.16995934690622103</c:v>
                </c:pt>
                <c:pt idx="56">
                  <c:v>-0.20614974950341966</c:v>
                </c:pt>
                <c:pt idx="57">
                  <c:v>-0.24269419619209123</c:v>
                </c:pt>
                <c:pt idx="58">
                  <c:v>-0.2794171309789949</c:v>
                </c:pt>
                <c:pt idx="59">
                  <c:v>-0.31613780903760785</c:v>
                </c:pt>
                <c:pt idx="60">
                  <c:v>-0.3526711513754836</c:v>
                </c:pt>
                <c:pt idx="61">
                  <c:v>-0.38882863374670068</c:v>
                </c:pt>
                <c:pt idx="62">
                  <c:v>-0.42441920567578678</c:v>
                </c:pt>
                <c:pt idx="63">
                  <c:v>-0.4592502352754893</c:v>
                </c:pt>
                <c:pt idx="64">
                  <c:v>-0.49312847537650523</c:v>
                </c:pt>
                <c:pt idx="65">
                  <c:v>-0.52586104634371578</c:v>
                </c:pt>
                <c:pt idx="66">
                  <c:v>-0.55725643083133014</c:v>
                </c:pt>
                <c:pt idx="67">
                  <c:v>-0.58712547562938866</c:v>
                </c:pt>
                <c:pt idx="68">
                  <c:v>-0.61528239567689347</c:v>
                </c:pt>
                <c:pt idx="69">
                  <c:v>-0.64154577526289358</c:v>
                </c:pt>
                <c:pt idx="70">
                  <c:v>-0.66573956140660751</c:v>
                </c:pt>
                <c:pt idx="71">
                  <c:v>-0.68769404440132809</c:v>
                </c:pt>
                <c:pt idx="72">
                  <c:v>-0.70724682052465582</c:v>
                </c:pt>
                <c:pt idx="73">
                  <c:v>-0.7242437319595687</c:v>
                </c:pt>
                <c:pt idx="74">
                  <c:v>-0.73853977903692092</c:v>
                </c:pt>
                <c:pt idx="75">
                  <c:v>-0.75</c:v>
                </c:pt>
                <c:pt idx="76">
                  <c:v>-0.75850031360548642</c:v>
                </c:pt>
                <c:pt idx="77">
                  <c:v>-0.76392832001214794</c:v>
                </c:pt>
                <c:pt idx="78">
                  <c:v>-0.76618405556837721</c:v>
                </c:pt>
                <c:pt idx="79">
                  <c:v>-0.76518069729161864</c:v>
                </c:pt>
                <c:pt idx="80">
                  <c:v>-0.76084521303612296</c:v>
                </c:pt>
                <c:pt idx="81">
                  <c:v>-0.75311895356948377</c:v>
                </c:pt>
                <c:pt idx="82">
                  <c:v>-0.74195818302213634</c:v>
                </c:pt>
                <c:pt idx="83">
                  <c:v>-0.72733454443640666</c:v>
                </c:pt>
                <c:pt idx="84">
                  <c:v>-0.70923545742169258</c:v>
                </c:pt>
                <c:pt idx="85">
                  <c:v>-0.6876644452187054</c:v>
                </c:pt>
                <c:pt idx="86">
                  <c:v>-0.66264138878717904</c:v>
                </c:pt>
                <c:pt idx="87">
                  <c:v>-0.63420270585662852</c:v>
                </c:pt>
                <c:pt idx="88">
                  <c:v>-0.60240145321724625</c:v>
                </c:pt>
                <c:pt idx="89">
                  <c:v>-0.56730735087633377</c:v>
                </c:pt>
                <c:pt idx="90">
                  <c:v>-0.52900672706322605</c:v>
                </c:pt>
                <c:pt idx="91">
                  <c:v>-0.48760238343088735</c:v>
                </c:pt>
                <c:pt idx="92">
                  <c:v>-0.44321338017357881</c:v>
                </c:pt>
                <c:pt idx="93">
                  <c:v>-0.3959747411555179</c:v>
                </c:pt>
                <c:pt idx="94">
                  <c:v>-0.34603707952359719</c:v>
                </c:pt>
                <c:pt idx="95">
                  <c:v>-0.29356614465620023</c:v>
                </c:pt>
                <c:pt idx="96">
                  <c:v>-0.23874229167826114</c:v>
                </c:pt>
                <c:pt idx="97">
                  <c:v>-0.18175987514815295</c:v>
                </c:pt>
                <c:pt idx="98">
                  <c:v>-0.12282656889301855</c:v>
                </c:pt>
                <c:pt idx="99">
                  <c:v>-6.2162614334020129E-2</c:v>
                </c:pt>
                <c:pt idx="100">
                  <c:v>-2.45029690981724E-16</c:v>
                </c:pt>
                <c:pt idx="101">
                  <c:v>6.3418424724605904E-2</c:v>
                </c:pt>
                <c:pt idx="102">
                  <c:v>0.12783989823559025</c:v>
                </c:pt>
                <c:pt idx="103">
                  <c:v>0.19300275402329595</c:v>
                </c:pt>
                <c:pt idx="104">
                  <c:v>0.25863748265144909</c:v>
                </c:pt>
                <c:pt idx="105">
                  <c:v>0.32446784409369456</c:v>
                </c:pt>
                <c:pt idx="106">
                  <c:v>0.39021202584575893</c:v>
                </c:pt>
                <c:pt idx="107">
                  <c:v>0.45558384197462765</c:v>
                </c:pt>
                <c:pt idx="108">
                  <c:v>0.52029396802985206</c:v>
                </c:pt>
                <c:pt idx="109">
                  <c:v>0.58405120652710563</c:v>
                </c:pt>
                <c:pt idx="110">
                  <c:v>0.64656377752172023</c:v>
                </c:pt>
                <c:pt idx="111">
                  <c:v>0.70754062862104583</c:v>
                </c:pt>
                <c:pt idx="112">
                  <c:v>0.76669275864013131</c:v>
                </c:pt>
                <c:pt idx="113">
                  <c:v>0.8237345489861948</c:v>
                </c:pt>
                <c:pt idx="114">
                  <c:v>0.87838509676439924</c:v>
                </c:pt>
                <c:pt idx="115">
                  <c:v>0.93036954353119006</c:v>
                </c:pt>
                <c:pt idx="116">
                  <c:v>0.97942039358233757</c:v>
                </c:pt>
                <c:pt idx="117">
                  <c:v>1.0252788156513204</c:v>
                </c:pt>
                <c:pt idx="118">
                  <c:v>1.0676959219099027</c:v>
                </c:pt>
                <c:pt idx="119">
                  <c:v>1.1064340182070187</c:v>
                </c:pt>
                <c:pt idx="120">
                  <c:v>1.1412678195541839</c:v>
                </c:pt>
                <c:pt idx="121">
                  <c:v>1.1719856249656437</c:v>
                </c:pt>
                <c:pt idx="122">
                  <c:v>1.198390445889</c:v>
                </c:pt>
                <c:pt idx="123">
                  <c:v>1.2203010826168077</c:v>
                </c:pt>
                <c:pt idx="124">
                  <c:v>1.2375531432510567</c:v>
                </c:pt>
                <c:pt idx="125">
                  <c:v>1.25</c:v>
                </c:pt>
                <c:pt idx="126">
                  <c:v>1.2575136778196221</c:v>
                </c:pt>
                <c:pt idx="127">
                  <c:v>1.2599856706693868</c:v>
                </c:pt>
                <c:pt idx="128">
                  <c:v>1.2573276809327214</c:v>
                </c:pt>
                <c:pt idx="129">
                  <c:v>1.2494722778559342</c:v>
                </c:pt>
                <c:pt idx="130">
                  <c:v>1.2363734711836998</c:v>
                </c:pt>
                <c:pt idx="131">
                  <c:v>1.2180071965136097</c:v>
                </c:pt>
                <c:pt idx="132">
                  <c:v>1.1943717092551454</c:v>
                </c:pt>
                <c:pt idx="133">
                  <c:v>1.1654878844583383</c:v>
                </c:pt>
                <c:pt idx="134">
                  <c:v>1.1313994201727002</c:v>
                </c:pt>
                <c:pt idx="135">
                  <c:v>1.0921729424061795</c:v>
                </c:pt>
                <c:pt idx="136">
                  <c:v>1.0478980101750726</c:v>
                </c:pt>
                <c:pt idx="137">
                  <c:v>0.99868701956733319</c:v>
                </c:pt>
                <c:pt idx="138">
                  <c:v>0.94467500618159006</c:v>
                </c:pt>
                <c:pt idx="139">
                  <c:v>0.88601934575067887</c:v>
                </c:pt>
                <c:pt idx="140">
                  <c:v>0.82289935320946284</c:v>
                </c:pt>
                <c:pt idx="141">
                  <c:v>0.75551578092038607</c:v>
                </c:pt>
                <c:pt idx="142">
                  <c:v>0.68409021722443475</c:v>
                </c:pt>
                <c:pt idx="143">
                  <c:v>0.60886438693805345</c:v>
                </c:pt>
                <c:pt idx="144">
                  <c:v>0.53009935586593626</c:v>
                </c:pt>
                <c:pt idx="145">
                  <c:v>0.44807464184367429</c:v>
                </c:pt>
                <c:pt idx="146">
                  <c:v>0.36308723526068898</c:v>
                </c:pt>
                <c:pt idx="147">
                  <c:v>0.2754505324410142</c:v>
                </c:pt>
                <c:pt idx="148">
                  <c:v>0.18549318567516976</c:v>
                </c:pt>
                <c:pt idx="149">
                  <c:v>9.3557874098676941E-2</c:v>
                </c:pt>
                <c:pt idx="150">
                  <c:v>5.51316804708879E-16</c:v>
                </c:pt>
                <c:pt idx="151">
                  <c:v>-9.4813684489262112E-2</c:v>
                </c:pt>
                <c:pt idx="152">
                  <c:v>-0.19050651501774082</c:v>
                </c:pt>
                <c:pt idx="153">
                  <c:v>-0.28669341131615922</c:v>
                </c:pt>
                <c:pt idx="154">
                  <c:v>-0.38298242623387635</c:v>
                </c:pt>
                <c:pt idx="155">
                  <c:v>-0.47897634128116795</c:v>
                </c:pt>
                <c:pt idx="156">
                  <c:v>-0.5742743021880965</c:v>
                </c:pt>
                <c:pt idx="157">
                  <c:v>-0.66847348775716253</c:v>
                </c:pt>
                <c:pt idx="158">
                  <c:v>-0.76117080508071056</c:v>
                </c:pt>
                <c:pt idx="159">
                  <c:v>-0.85196460401660457</c:v>
                </c:pt>
                <c:pt idx="160">
                  <c:v>-0.94045640366795658</c:v>
                </c:pt>
                <c:pt idx="161">
                  <c:v>-1.0262526234953895</c:v>
                </c:pt>
                <c:pt idx="162">
                  <c:v>-1.1089663116044743</c:v>
                </c:pt>
                <c:pt idx="163">
                  <c:v>-1.1882188626968992</c:v>
                </c:pt>
                <c:pt idx="164">
                  <c:v>-1.2636417181522925</c:v>
                </c:pt>
                <c:pt idx="165">
                  <c:v>-1.3348780407186611</c:v>
                </c:pt>
                <c:pt idx="166">
                  <c:v>-1.4015843563333461</c:v>
                </c:pt>
                <c:pt idx="167">
                  <c:v>-1.4634321556732526</c:v>
                </c:pt>
                <c:pt idx="168">
                  <c:v>-1.5201094481429129</c:v>
                </c:pt>
                <c:pt idx="169">
                  <c:v>-1.5713222611511448</c:v>
                </c:pt>
                <c:pt idx="170">
                  <c:v>-1.6167960777017607</c:v>
                </c:pt>
                <c:pt idx="171">
                  <c:v>-1.6562772055299588</c:v>
                </c:pt>
                <c:pt idx="172">
                  <c:v>-1.6895340712533442</c:v>
                </c:pt>
                <c:pt idx="173">
                  <c:v>-1.7163584332740462</c:v>
                </c:pt>
                <c:pt idx="174">
                  <c:v>-1.7365665074651924</c:v>
                </c:pt>
                <c:pt idx="175">
                  <c:v>-1.75</c:v>
                </c:pt>
                <c:pt idx="176">
                  <c:v>-1.756527042033758</c:v>
                </c:pt>
                <c:pt idx="177">
                  <c:v>-1.7560430213266256</c:v>
                </c:pt>
                <c:pt idx="178">
                  <c:v>-1.7484713062970658</c:v>
                </c:pt>
                <c:pt idx="179">
                  <c:v>-1.7337638584202499</c:v>
                </c:pt>
                <c:pt idx="180">
                  <c:v>-1.7119017293312768</c:v>
                </c:pt>
                <c:pt idx="181">
                  <c:v>-1.6828954394577356</c:v>
                </c:pt>
                <c:pt idx="182">
                  <c:v>-1.6467852354881565</c:v>
                </c:pt>
                <c:pt idx="183">
                  <c:v>-1.6036412244802718</c:v>
                </c:pt>
                <c:pt idx="184">
                  <c:v>-1.5535633829237097</c:v>
                </c:pt>
                <c:pt idx="185">
                  <c:v>-1.4966814395936532</c:v>
                </c:pt>
                <c:pt idx="186">
                  <c:v>-1.4331546315629689</c:v>
                </c:pt>
                <c:pt idx="187">
                  <c:v>-1.3631713332780389</c:v>
                </c:pt>
                <c:pt idx="188">
                  <c:v>-1.2869485591459344</c:v>
                </c:pt>
                <c:pt idx="189">
                  <c:v>-1.2047313406250237</c:v>
                </c:pt>
                <c:pt idx="190">
                  <c:v>-1.1167919793556997</c:v>
                </c:pt>
                <c:pt idx="191">
                  <c:v>-1.023429178409885</c:v>
                </c:pt>
                <c:pt idx="192">
                  <c:v>-0.92496705427529535</c:v>
                </c:pt>
                <c:pt idx="193">
                  <c:v>-0.82175403272059289</c:v>
                </c:pt>
                <c:pt idx="194">
                  <c:v>-0.71416163220827544</c:v>
                </c:pt>
                <c:pt idx="195">
                  <c:v>-0.60258313903114835</c:v>
                </c:pt>
                <c:pt idx="196">
                  <c:v>-0.48743217884311696</c:v>
                </c:pt>
                <c:pt idx="197">
                  <c:v>-0.36914118973387983</c:v>
                </c:pt>
                <c:pt idx="198">
                  <c:v>-0.24815980245732194</c:v>
                </c:pt>
                <c:pt idx="199">
                  <c:v>-0.12495313386333388</c:v>
                </c:pt>
                <c:pt idx="200">
                  <c:v>-9.8011876392689601E-16</c:v>
                </c:pt>
                <c:pt idx="201">
                  <c:v>0.12620894425391818</c:v>
                </c:pt>
                <c:pt idx="202">
                  <c:v>0.25317313179989215</c:v>
                </c:pt>
                <c:pt idx="203">
                  <c:v>0.38038406860902152</c:v>
                </c:pt>
                <c:pt idx="204">
                  <c:v>0.50732736981630355</c:v>
                </c:pt>
                <c:pt idx="205">
                  <c:v>0.63348483846864123</c:v>
                </c:pt>
                <c:pt idx="206">
                  <c:v>0.7583365785304349</c:v>
                </c:pt>
                <c:pt idx="207">
                  <c:v>0.88136313353969808</c:v>
                </c:pt>
                <c:pt idx="208">
                  <c:v>1.0020476421315681</c:v>
                </c:pt>
                <c:pt idx="209">
                  <c:v>1.1198780015061025</c:v>
                </c:pt>
                <c:pt idx="210">
                  <c:v>1.2343490298141928</c:v>
                </c:pt>
                <c:pt idx="211">
                  <c:v>1.3449646183697339</c:v>
                </c:pt>
                <c:pt idx="212">
                  <c:v>1.4512398645688209</c:v>
                </c:pt>
                <c:pt idx="213">
                  <c:v>1.5527031764076067</c:v>
                </c:pt>
                <c:pt idx="214">
                  <c:v>1.6488983395401888</c:v>
                </c:pt>
                <c:pt idx="215">
                  <c:v>1.7393865379061362</c:v>
                </c:pt>
                <c:pt idx="216">
                  <c:v>1.8237483190843518</c:v>
                </c:pt>
                <c:pt idx="217">
                  <c:v>1.9015854956951828</c:v>
                </c:pt>
                <c:pt idx="218">
                  <c:v>1.9725229743759212</c:v>
                </c:pt>
                <c:pt idx="219">
                  <c:v>2.0362105040952705</c:v>
                </c:pt>
                <c:pt idx="220">
                  <c:v>2.0923243358493377</c:v>
                </c:pt>
                <c:pt idx="221">
                  <c:v>2.140568786094275</c:v>
                </c:pt>
                <c:pt idx="222">
                  <c:v>2.1806776966176895</c:v>
                </c:pt>
                <c:pt idx="223">
                  <c:v>2.2124157839312857</c:v>
                </c:pt>
                <c:pt idx="224">
                  <c:v>2.2355798716793287</c:v>
                </c:pt>
                <c:pt idx="225">
                  <c:v>2.25</c:v>
                </c:pt>
                <c:pt idx="226">
                  <c:v>2.2555404062478943</c:v>
                </c:pt>
                <c:pt idx="227">
                  <c:v>2.252100371983865</c:v>
                </c:pt>
                <c:pt idx="228">
                  <c:v>2.2396149316614111</c:v>
                </c:pt>
                <c:pt idx="229">
                  <c:v>2.2180554389845666</c:v>
                </c:pt>
                <c:pt idx="230">
                  <c:v>2.1874299874788528</c:v>
                </c:pt>
                <c:pt idx="231">
                  <c:v>2.1477836824018604</c:v>
                </c:pt>
                <c:pt idx="232">
                  <c:v>2.0991987617211647</c:v>
                </c:pt>
                <c:pt idx="233">
                  <c:v>2.0417945645022018</c:v>
                </c:pt>
                <c:pt idx="234">
                  <c:v>1.9757273456747153</c:v>
                </c:pt>
                <c:pt idx="235">
                  <c:v>1.9011899367811274</c:v>
                </c:pt>
                <c:pt idx="236">
                  <c:v>1.8184112529508638</c:v>
                </c:pt>
                <c:pt idx="237">
                  <c:v>1.7276556469887476</c:v>
                </c:pt>
                <c:pt idx="238">
                  <c:v>1.6292221121102817</c:v>
                </c:pt>
                <c:pt idx="239">
                  <c:v>1.5234433354993724</c:v>
                </c:pt>
                <c:pt idx="240">
                  <c:v>1.41068460550194</c:v>
                </c:pt>
                <c:pt idx="241">
                  <c:v>1.2913425758993802</c:v>
                </c:pt>
                <c:pt idx="242">
                  <c:v>1.16584389132615</c:v>
                </c:pt>
                <c:pt idx="243">
                  <c:v>1.0346436785031263</c:v>
                </c:pt>
                <c:pt idx="244">
                  <c:v>0.89822390855061474</c:v>
                </c:pt>
                <c:pt idx="245">
                  <c:v>0.75709163621862263</c:v>
                </c:pt>
                <c:pt idx="246">
                  <c:v>0.61177712242554505</c:v>
                </c:pt>
                <c:pt idx="247">
                  <c:v>0.46283184702674307</c:v>
                </c:pt>
                <c:pt idx="248">
                  <c:v>0.31082641923947862</c:v>
                </c:pt>
                <c:pt idx="249">
                  <c:v>0.15634839362799535</c:v>
                </c:pt>
                <c:pt idx="250">
                  <c:v>5.9723276671364012E-15</c:v>
                </c:pt>
                <c:pt idx="251">
                  <c:v>-0.15760420401857861</c:v>
                </c:pt>
                <c:pt idx="252">
                  <c:v>-0.31583974858204783</c:v>
                </c:pt>
                <c:pt idx="253">
                  <c:v>-0.47407472590188354</c:v>
                </c:pt>
                <c:pt idx="254">
                  <c:v>-0.63167231339873053</c:v>
                </c:pt>
                <c:pt idx="255">
                  <c:v>-0.78799333565611873</c:v>
                </c:pt>
                <c:pt idx="256">
                  <c:v>-0.94239885487277752</c:v>
                </c:pt>
                <c:pt idx="257">
                  <c:v>-1.0942527793222376</c:v>
                </c:pt>
                <c:pt idx="258">
                  <c:v>-1.2429244791824257</c:v>
                </c:pt>
                <c:pt idx="259">
                  <c:v>-1.3877913989956008</c:v>
                </c:pt>
                <c:pt idx="260">
                  <c:v>-1.5282416559604288</c:v>
                </c:pt>
                <c:pt idx="261">
                  <c:v>-1.6636766132440781</c:v>
                </c:pt>
                <c:pt idx="262">
                  <c:v>-1.793513417533162</c:v>
                </c:pt>
                <c:pt idx="263">
                  <c:v>-1.9171874901183155</c:v>
                </c:pt>
                <c:pt idx="264">
                  <c:v>-2.034154960928086</c:v>
                </c:pt>
                <c:pt idx="265">
                  <c:v>-2.1438950350936126</c:v>
                </c:pt>
                <c:pt idx="266">
                  <c:v>-2.2459122818353614</c:v>
                </c:pt>
                <c:pt idx="267">
                  <c:v>-2.3397388357171165</c:v>
                </c:pt>
                <c:pt idx="268">
                  <c:v>-2.4249365006089327</c:v>
                </c:pt>
                <c:pt idx="269">
                  <c:v>-2.5010987470393959</c:v>
                </c:pt>
                <c:pt idx="270">
                  <c:v>-2.5678525939969146</c:v>
                </c:pt>
                <c:pt idx="271">
                  <c:v>-2.6248603666585897</c:v>
                </c:pt>
                <c:pt idx="272">
                  <c:v>-2.6718213219820344</c:v>
                </c:pt>
                <c:pt idx="273">
                  <c:v>-2.7084731345885253</c:v>
                </c:pt>
                <c:pt idx="274">
                  <c:v>-2.7345932358934646</c:v>
                </c:pt>
                <c:pt idx="275">
                  <c:v>-2.75</c:v>
                </c:pt>
                <c:pt idx="276">
                  <c:v>-2.7545537704620298</c:v>
                </c:pt>
                <c:pt idx="277">
                  <c:v>-2.7481577226411034</c:v>
                </c:pt>
                <c:pt idx="278">
                  <c:v>-2.7307585570257551</c:v>
                </c:pt>
                <c:pt idx="279">
                  <c:v>-2.7023470195488812</c:v>
                </c:pt>
                <c:pt idx="280">
                  <c:v>-2.6629582456264309</c:v>
                </c:pt>
                <c:pt idx="281">
                  <c:v>-2.6126719253459876</c:v>
                </c:pt>
                <c:pt idx="282">
                  <c:v>-2.5516122879541765</c:v>
                </c:pt>
                <c:pt idx="283">
                  <c:v>-2.4799479045241313</c:v>
                </c:pt>
                <c:pt idx="284">
                  <c:v>-2.3978913084257205</c:v>
                </c:pt>
                <c:pt idx="285">
                  <c:v>-2.3056984339685984</c:v>
                </c:pt>
                <c:pt idx="286">
                  <c:v>-2.2036678743387559</c:v>
                </c:pt>
                <c:pt idx="287">
                  <c:v>-2.0921399606994506</c:v>
                </c:pt>
                <c:pt idx="288">
                  <c:v>-1.9714956650746231</c:v>
                </c:pt>
                <c:pt idx="289">
                  <c:v>-1.8421553303737142</c:v>
                </c:pt>
                <c:pt idx="290">
                  <c:v>-1.7045772316481738</c:v>
                </c:pt>
                <c:pt idx="291">
                  <c:v>-1.5592559733888829</c:v>
                </c:pt>
                <c:pt idx="292">
                  <c:v>-1.4067207283770122</c:v>
                </c:pt>
                <c:pt idx="293">
                  <c:v>-1.2475333242856677</c:v>
                </c:pt>
                <c:pt idx="294">
                  <c:v>-1.0822861848929493</c:v>
                </c:pt>
                <c:pt idx="295">
                  <c:v>-0.91160013340609192</c:v>
                </c:pt>
                <c:pt idx="296">
                  <c:v>-0.73612206600796815</c:v>
                </c:pt>
                <c:pt idx="297">
                  <c:v>-0.55652250431960115</c:v>
                </c:pt>
                <c:pt idx="298">
                  <c:v>-0.3734930360216267</c:v>
                </c:pt>
                <c:pt idx="299">
                  <c:v>-0.18774365339264812</c:v>
                </c:pt>
                <c:pt idx="300">
                  <c:v>-2.205267218835516E-15</c:v>
                </c:pt>
                <c:pt idx="301">
                  <c:v>0.18899946378323002</c:v>
                </c:pt>
                <c:pt idx="302">
                  <c:v>0.37850636536419452</c:v>
                </c:pt>
                <c:pt idx="303">
                  <c:v>0.56776538319474024</c:v>
                </c:pt>
                <c:pt idx="304">
                  <c:v>0.75601725698115219</c:v>
                </c:pt>
                <c:pt idx="305">
                  <c:v>0.94250183284359268</c:v>
                </c:pt>
                <c:pt idx="306">
                  <c:v>1.1264611312151165</c:v>
                </c:pt>
                <c:pt idx="307">
                  <c:v>1.3071424251047741</c:v>
                </c:pt>
                <c:pt idx="308">
                  <c:v>1.4838013162332828</c:v>
                </c:pt>
                <c:pt idx="309">
                  <c:v>1.6557047964850986</c:v>
                </c:pt>
                <c:pt idx="310">
                  <c:v>1.8221342821066646</c:v>
                </c:pt>
                <c:pt idx="311">
                  <c:v>1.9823886081184223</c:v>
                </c:pt>
                <c:pt idx="312">
                  <c:v>2.1357869704975054</c:v>
                </c:pt>
                <c:pt idx="313">
                  <c:v>2.2816718038290138</c:v>
                </c:pt>
                <c:pt idx="314">
                  <c:v>2.4194115823159739</c:v>
                </c:pt>
                <c:pt idx="315">
                  <c:v>2.5484035322810863</c:v>
                </c:pt>
                <c:pt idx="316">
                  <c:v>2.6680762445863686</c:v>
                </c:pt>
                <c:pt idx="317">
                  <c:v>2.7778921757390478</c:v>
                </c:pt>
                <c:pt idx="318">
                  <c:v>2.8773500268419419</c:v>
                </c:pt>
                <c:pt idx="319">
                  <c:v>2.9659869899835214</c:v>
                </c:pt>
                <c:pt idx="320">
                  <c:v>3.0433808521444909</c:v>
                </c:pt>
                <c:pt idx="321">
                  <c:v>3.1091519472229052</c:v>
                </c:pt>
                <c:pt idx="322">
                  <c:v>3.162964947346377</c:v>
                </c:pt>
                <c:pt idx="323">
                  <c:v>3.2045304852457623</c:v>
                </c:pt>
                <c:pt idx="324">
                  <c:v>3.2336066001075996</c:v>
                </c:pt>
                <c:pt idx="325">
                  <c:v>3.25</c:v>
                </c:pt>
                <c:pt idx="326">
                  <c:v>3.2535671346761661</c:v>
                </c:pt>
                <c:pt idx="327">
                  <c:v>3.2442150732983421</c:v>
                </c:pt>
                <c:pt idx="328">
                  <c:v>3.2219021823901013</c:v>
                </c:pt>
                <c:pt idx="329">
                  <c:v>3.1866386001131968</c:v>
                </c:pt>
                <c:pt idx="330">
                  <c:v>3.1384865037740117</c:v>
                </c:pt>
                <c:pt idx="331">
                  <c:v>3.0775601682901135</c:v>
                </c:pt>
                <c:pt idx="332">
                  <c:v>3.0040258141871825</c:v>
                </c:pt>
                <c:pt idx="333">
                  <c:v>2.9181012445460688</c:v>
                </c:pt>
                <c:pt idx="334">
                  <c:v>2.8200552711767282</c:v>
                </c:pt>
                <c:pt idx="335">
                  <c:v>2.7102069311560792</c:v>
                </c:pt>
                <c:pt idx="336">
                  <c:v>2.5889244957266504</c:v>
                </c:pt>
                <c:pt idx="337">
                  <c:v>2.4566242744101645</c:v>
                </c:pt>
                <c:pt idx="338">
                  <c:v>2.313769218038968</c:v>
                </c:pt>
                <c:pt idx="339">
                  <c:v>2.160867325248069</c:v>
                </c:pt>
                <c:pt idx="340">
                  <c:v>1.9984698577944109</c:v>
                </c:pt>
                <c:pt idx="341">
                  <c:v>1.8271693708783923</c:v>
                </c:pt>
                <c:pt idx="342">
                  <c:v>1.6475975654278709</c:v>
                </c:pt>
                <c:pt idx="343">
                  <c:v>1.4604229700681941</c:v>
                </c:pt>
                <c:pt idx="344">
                  <c:v>1.2663484612352995</c:v>
                </c:pt>
                <c:pt idx="345">
                  <c:v>1.0661086305935656</c:v>
                </c:pt>
                <c:pt idx="346">
                  <c:v>0.86046700959040756</c:v>
                </c:pt>
                <c:pt idx="347">
                  <c:v>0.65021316161246367</c:v>
                </c:pt>
                <c:pt idx="348">
                  <c:v>0.43615965280379154</c:v>
                </c:pt>
                <c:pt idx="349">
                  <c:v>0.21913891315730544</c:v>
                </c:pt>
                <c:pt idx="350">
                  <c:v>1.5436111590327872E-14</c:v>
                </c:pt>
                <c:pt idx="351">
                  <c:v>-0.22039472354788572</c:v>
                </c:pt>
                <c:pt idx="352">
                  <c:v>-0.44117298214634543</c:v>
                </c:pt>
                <c:pt idx="353">
                  <c:v>-0.66145604048760132</c:v>
                </c:pt>
                <c:pt idx="354">
                  <c:v>-0.88036220056359027</c:v>
                </c:pt>
                <c:pt idx="355">
                  <c:v>-1.0970103300310545</c:v>
                </c:pt>
                <c:pt idx="356">
                  <c:v>-1.3105234075574554</c:v>
                </c:pt>
                <c:pt idx="357">
                  <c:v>-1.5200320708872985</c:v>
                </c:pt>
                <c:pt idx="358">
                  <c:v>-1.7246781532841402</c:v>
                </c:pt>
                <c:pt idx="359">
                  <c:v>-1.9236181939745856</c:v>
                </c:pt>
                <c:pt idx="360">
                  <c:v>-2.1160269082529011</c:v>
                </c:pt>
                <c:pt idx="361">
                  <c:v>-2.3011006029927663</c:v>
                </c:pt>
                <c:pt idx="362">
                  <c:v>-2.4780605234618487</c:v>
                </c:pt>
                <c:pt idx="363">
                  <c:v>-2.6461561175397277</c:v>
                </c:pt>
                <c:pt idx="364">
                  <c:v>-2.8046682037038679</c:v>
                </c:pt>
                <c:pt idx="365">
                  <c:v>-2.9529120294685596</c:v>
                </c:pt>
                <c:pt idx="366">
                  <c:v>-3.0902402073373691</c:v>
                </c:pt>
                <c:pt idx="367">
                  <c:v>-3.2160455157609795</c:v>
                </c:pt>
                <c:pt idx="368">
                  <c:v>-3.3297635530749461</c:v>
                </c:pt>
                <c:pt idx="369">
                  <c:v>-3.4308752329276468</c:v>
                </c:pt>
                <c:pt idx="370">
                  <c:v>-3.5189091102920673</c:v>
                </c:pt>
                <c:pt idx="371">
                  <c:v>-3.5934435277872203</c:v>
                </c:pt>
                <c:pt idx="372">
                  <c:v>-3.654108572710721</c:v>
                </c:pt>
                <c:pt idx="373">
                  <c:v>-3.7005878359030011</c:v>
                </c:pt>
                <c:pt idx="374">
                  <c:v>-3.7326199643217364</c:v>
                </c:pt>
                <c:pt idx="375">
                  <c:v>-3.75</c:v>
                </c:pt>
                <c:pt idx="376">
                  <c:v>-3.7525804988903011</c:v>
                </c:pt>
                <c:pt idx="377">
                  <c:v>-3.7402724239555827</c:v>
                </c:pt>
                <c:pt idx="378">
                  <c:v>-3.7130458077544435</c:v>
                </c:pt>
                <c:pt idx="379">
                  <c:v>-3.6709301806775128</c:v>
                </c:pt>
                <c:pt idx="380">
                  <c:v>-3.614014761921585</c:v>
                </c:pt>
                <c:pt idx="381">
                  <c:v>-3.5424484112342398</c:v>
                </c:pt>
                <c:pt idx="382">
                  <c:v>-3.4564393404201974</c:v>
                </c:pt>
                <c:pt idx="383">
                  <c:v>-3.3562545845680014</c:v>
                </c:pt>
                <c:pt idx="384">
                  <c:v>-3.2422192339277425</c:v>
                </c:pt>
                <c:pt idx="385">
                  <c:v>-3.1147154283435454</c:v>
                </c:pt>
                <c:pt idx="386">
                  <c:v>-2.9741811171145538</c:v>
                </c:pt>
                <c:pt idx="387">
                  <c:v>-2.8211085881208624</c:v>
                </c:pt>
                <c:pt idx="388">
                  <c:v>-2.6560427710033125</c:v>
                </c:pt>
                <c:pt idx="389">
                  <c:v>-2.4795793201224048</c:v>
                </c:pt>
                <c:pt idx="390">
                  <c:v>-2.2923624839406482</c:v>
                </c:pt>
                <c:pt idx="391">
                  <c:v>-2.0950827683678814</c:v>
                </c:pt>
                <c:pt idx="392">
                  <c:v>-1.8884744024787297</c:v>
                </c:pt>
                <c:pt idx="393">
                  <c:v>-1.6733126158507428</c:v>
                </c:pt>
                <c:pt idx="394">
                  <c:v>-1.4504107375776401</c:v>
                </c:pt>
                <c:pt idx="395">
                  <c:v>-1.2206171277810527</c:v>
                </c:pt>
                <c:pt idx="396">
                  <c:v>-0.98481195317282322</c:v>
                </c:pt>
                <c:pt idx="397">
                  <c:v>-0.74390381890532653</c:v>
                </c:pt>
                <c:pt idx="398">
                  <c:v>-0.49882626958593196</c:v>
                </c:pt>
                <c:pt idx="399">
                  <c:v>-0.25053417292196289</c:v>
                </c:pt>
                <c:pt idx="400">
                  <c:v>-3.920475055707584E-15</c:v>
                </c:pt>
                <c:pt idx="401">
                  <c:v>0.25178998331254127</c:v>
                </c:pt>
                <c:pt idx="402">
                  <c:v>0.50383959892849639</c:v>
                </c:pt>
                <c:pt idx="403">
                  <c:v>0.75514669778046217</c:v>
                </c:pt>
                <c:pt idx="404">
                  <c:v>1.004707144146004</c:v>
                </c:pt>
                <c:pt idx="405">
                  <c:v>1.2515188272185263</c:v>
                </c:pt>
                <c:pt idx="406">
                  <c:v>1.4945856838997944</c:v>
                </c:pt>
                <c:pt idx="407">
                  <c:v>1.7329217166698461</c:v>
                </c:pt>
                <c:pt idx="408">
                  <c:v>1.9655549903349974</c:v>
                </c:pt>
                <c:pt idx="409">
                  <c:v>2.191531591464094</c:v>
                </c:pt>
                <c:pt idx="410">
                  <c:v>2.4099195343991364</c:v>
                </c:pt>
                <c:pt idx="411">
                  <c:v>2.6198125978671105</c:v>
                </c:pt>
                <c:pt idx="412">
                  <c:v>2.8203340764261919</c:v>
                </c:pt>
                <c:pt idx="413">
                  <c:v>3.0106404312504238</c:v>
                </c:pt>
                <c:pt idx="414">
                  <c:v>3.1899248250917607</c:v>
                </c:pt>
                <c:pt idx="415">
                  <c:v>3.3574205266560342</c:v>
                </c:pt>
                <c:pt idx="416">
                  <c:v>3.5124041700883839</c:v>
                </c:pt>
                <c:pt idx="417">
                  <c:v>3.6541988557829113</c:v>
                </c:pt>
                <c:pt idx="418">
                  <c:v>3.7821770793079605</c:v>
                </c:pt>
                <c:pt idx="419">
                  <c:v>3.8957634758717727</c:v>
                </c:pt>
                <c:pt idx="420">
                  <c:v>3.9944373684396441</c:v>
                </c:pt>
                <c:pt idx="421">
                  <c:v>4.0777351083515354</c:v>
                </c:pt>
                <c:pt idx="422">
                  <c:v>4.145252198075065</c:v>
                </c:pt>
                <c:pt idx="423">
                  <c:v>4.1966451865602403</c:v>
                </c:pt>
                <c:pt idx="424">
                  <c:v>4.2316333285358718</c:v>
                </c:pt>
                <c:pt idx="425">
                  <c:v>4.25</c:v>
                </c:pt>
                <c:pt idx="426">
                  <c:v>4.2515938631044365</c:v>
                </c:pt>
                <c:pt idx="427">
                  <c:v>4.2363297746128206</c:v>
                </c:pt>
                <c:pt idx="428">
                  <c:v>4.2041894331187883</c:v>
                </c:pt>
                <c:pt idx="429">
                  <c:v>4.1552217612418287</c:v>
                </c:pt>
                <c:pt idx="430">
                  <c:v>4.0895430200691614</c:v>
                </c:pt>
                <c:pt idx="431">
                  <c:v>4.0073366541783662</c:v>
                </c:pt>
                <c:pt idx="432">
                  <c:v>3.9088528666532079</c:v>
                </c:pt>
                <c:pt idx="433">
                  <c:v>3.7944079245899265</c:v>
                </c:pt>
                <c:pt idx="434">
                  <c:v>3.664383196678751</c:v>
                </c:pt>
                <c:pt idx="435">
                  <c:v>3.51922392553102</c:v>
                </c:pt>
                <c:pt idx="436">
                  <c:v>3.3594377385024501</c:v>
                </c:pt>
                <c:pt idx="437">
                  <c:v>3.1855929018315687</c:v>
                </c:pt>
                <c:pt idx="438">
                  <c:v>2.9983163239676576</c:v>
                </c:pt>
                <c:pt idx="439">
                  <c:v>2.7982913149967503</c:v>
                </c:pt>
                <c:pt idx="440">
                  <c:v>2.5862551100868858</c:v>
                </c:pt>
                <c:pt idx="441">
                  <c:v>2.3629961658573806</c:v>
                </c:pt>
                <c:pt idx="442">
                  <c:v>2.1293512395295746</c:v>
                </c:pt>
                <c:pt idx="443">
                  <c:v>1.8862022616332803</c:v>
                </c:pt>
                <c:pt idx="444">
                  <c:v>1.6344730139199659</c:v>
                </c:pt>
                <c:pt idx="445">
                  <c:v>1.3751256249685284</c:v>
                </c:pt>
                <c:pt idx="446">
                  <c:v>1.109156896755251</c:v>
                </c:pt>
                <c:pt idx="447">
                  <c:v>0.83759447619820482</c:v>
                </c:pt>
                <c:pt idx="448">
                  <c:v>0.5614928863680847</c:v>
                </c:pt>
                <c:pt idx="449">
                  <c:v>0.28192943268662041</c:v>
                </c:pt>
                <c:pt idx="450">
                  <c:v>4.961851242379911E-15</c:v>
                </c:pt>
                <c:pt idx="451">
                  <c:v>-0.28318524307721277</c:v>
                </c:pt>
                <c:pt idx="452">
                  <c:v>-0.56650621571064719</c:v>
                </c:pt>
                <c:pt idx="453">
                  <c:v>-0.8488373550733388</c:v>
                </c:pt>
                <c:pt idx="454">
                  <c:v>-1.1290520877284296</c:v>
                </c:pt>
                <c:pt idx="455">
                  <c:v>-1.4060273244060135</c:v>
                </c:pt>
                <c:pt idx="456">
                  <c:v>-1.6786479602421178</c:v>
                </c:pt>
                <c:pt idx="457">
                  <c:v>-1.9458113624523818</c:v>
                </c:pt>
                <c:pt idx="458">
                  <c:v>-2.2064318273858401</c:v>
                </c:pt>
                <c:pt idx="459">
                  <c:v>-2.4594449889535914</c:v>
                </c:pt>
                <c:pt idx="460">
                  <c:v>-2.703812160545386</c:v>
                </c:pt>
                <c:pt idx="461">
                  <c:v>-2.9385245927414543</c:v>
                </c:pt>
                <c:pt idx="462">
                  <c:v>-3.1626076293905476</c:v>
                </c:pt>
                <c:pt idx="463">
                  <c:v>-3.3751247449611284</c:v>
                </c:pt>
                <c:pt idx="464">
                  <c:v>-3.575181446479665</c:v>
                </c:pt>
                <c:pt idx="465">
                  <c:v>-3.7619290238434977</c:v>
                </c:pt>
                <c:pt idx="466">
                  <c:v>-3.9345681328393911</c:v>
                </c:pt>
                <c:pt idx="467">
                  <c:v>-4.0923521958048346</c:v>
                </c:pt>
                <c:pt idx="468">
                  <c:v>-4.2345906055409701</c:v>
                </c:pt>
                <c:pt idx="469">
                  <c:v>-4.360651718815892</c:v>
                </c:pt>
                <c:pt idx="470">
                  <c:v>-4.4699656265872205</c:v>
                </c:pt>
                <c:pt idx="471">
                  <c:v>-4.5620266889158554</c:v>
                </c:pt>
                <c:pt idx="472">
                  <c:v>-4.6363958234394085</c:v>
                </c:pt>
                <c:pt idx="473">
                  <c:v>-4.6927025372174809</c:v>
                </c:pt>
                <c:pt idx="474">
                  <c:v>-4.7306466927500068</c:v>
                </c:pt>
                <c:pt idx="475">
                  <c:v>-4.75</c:v>
                </c:pt>
                <c:pt idx="476">
                  <c:v>-4.7506072273185733</c:v>
                </c:pt>
                <c:pt idx="477">
                  <c:v>-4.7323871252700602</c:v>
                </c:pt>
                <c:pt idx="478">
                  <c:v>-4.6953330584831354</c:v>
                </c:pt>
                <c:pt idx="479">
                  <c:v>-4.6395133418061443</c:v>
                </c:pt>
                <c:pt idx="480">
                  <c:v>-4.5650712782167444</c:v>
                </c:pt>
                <c:pt idx="481">
                  <c:v>-4.4722248971224925</c:v>
                </c:pt>
                <c:pt idx="482">
                  <c:v>-4.3612663928862112</c:v>
                </c:pt>
                <c:pt idx="483">
                  <c:v>-4.2325612646118662</c:v>
                </c:pt>
                <c:pt idx="484">
                  <c:v>-4.0865471594297498</c:v>
                </c:pt>
                <c:pt idx="485">
                  <c:v>-3.9237324227185035</c:v>
                </c:pt>
                <c:pt idx="486">
                  <c:v>-3.7446943598903348</c:v>
                </c:pt>
                <c:pt idx="487">
                  <c:v>-3.5500772155422862</c:v>
                </c:pt>
                <c:pt idx="488">
                  <c:v>-3.3405898769320026</c:v>
                </c:pt>
                <c:pt idx="489">
                  <c:v>-3.1170033098711087</c:v>
                </c:pt>
                <c:pt idx="490">
                  <c:v>-2.8801477362331234</c:v>
                </c:pt>
                <c:pt idx="491">
                  <c:v>-2.6309095633468651</c:v>
                </c:pt>
                <c:pt idx="492">
                  <c:v>-2.3702280765804473</c:v>
                </c:pt>
                <c:pt idx="493">
                  <c:v>-2.0990919074158025</c:v>
                </c:pt>
                <c:pt idx="494">
                  <c:v>-1.8185352902623213</c:v>
                </c:pt>
                <c:pt idx="495">
                  <c:v>-1.5296341221559873</c:v>
                </c:pt>
                <c:pt idx="496">
                  <c:v>-1.2335018403376958</c:v>
                </c:pt>
                <c:pt idx="497">
                  <c:v>-0.93128513349105202</c:v>
                </c:pt>
                <c:pt idx="498">
                  <c:v>-0.62415950315025526</c:v>
                </c:pt>
                <c:pt idx="499">
                  <c:v>-0.31332469245127809</c:v>
                </c:pt>
                <c:pt idx="500">
                  <c:v>-2.3889310668545605E-14</c:v>
                </c:pt>
                <c:pt idx="501">
                  <c:v>0.31458050284185207</c:v>
                </c:pt>
                <c:pt idx="502">
                  <c:v>0.62917283249281541</c:v>
                </c:pt>
                <c:pt idx="503">
                  <c:v>0.94252801236618367</c:v>
                </c:pt>
                <c:pt idx="504">
                  <c:v>1.2533970313108724</c:v>
                </c:pt>
                <c:pt idx="505">
                  <c:v>1.5605358215934699</c:v>
                </c:pt>
                <c:pt idx="506">
                  <c:v>1.8627102365844717</c:v>
                </c:pt>
                <c:pt idx="507">
                  <c:v>2.1587010082349014</c:v>
                </c:pt>
                <c:pt idx="508">
                  <c:v>2.4473086644367115</c:v>
                </c:pt>
                <c:pt idx="509">
                  <c:v>2.7273583864430737</c:v>
                </c:pt>
                <c:pt idx="510">
                  <c:v>2.9977047866916231</c:v>
                </c:pt>
                <c:pt idx="511">
                  <c:v>3.2572365876157985</c:v>
                </c:pt>
                <c:pt idx="512">
                  <c:v>3.5048811823548922</c:v>
                </c:pt>
                <c:pt idx="513">
                  <c:v>3.7396090586718325</c:v>
                </c:pt>
                <c:pt idx="514">
                  <c:v>3.9604380678675595</c:v>
                </c:pt>
                <c:pt idx="515">
                  <c:v>4.1664375210309705</c:v>
                </c:pt>
                <c:pt idx="516">
                  <c:v>4.3567320955903988</c:v>
                </c:pt>
                <c:pt idx="517">
                  <c:v>4.5305055358267836</c:v>
                </c:pt>
                <c:pt idx="518">
                  <c:v>4.6870041317739792</c:v>
                </c:pt>
                <c:pt idx="519">
                  <c:v>4.8255399617600299</c:v>
                </c:pt>
                <c:pt idx="520">
                  <c:v>4.9454938847347965</c:v>
                </c:pt>
                <c:pt idx="521">
                  <c:v>5.0463182694801709</c:v>
                </c:pt>
                <c:pt idx="522">
                  <c:v>5.1275394488037529</c:v>
                </c:pt>
                <c:pt idx="523">
                  <c:v>5.1887598878747205</c:v>
                </c:pt>
                <c:pt idx="524">
                  <c:v>5.2296600569641418</c:v>
                </c:pt>
                <c:pt idx="525">
                  <c:v>5.25</c:v>
                </c:pt>
                <c:pt idx="526">
                  <c:v>5.2496205915327074</c:v>
                </c:pt>
                <c:pt idx="527">
                  <c:v>5.228444475927299</c:v>
                </c:pt>
                <c:pt idx="528">
                  <c:v>5.1864766838474736</c:v>
                </c:pt>
                <c:pt idx="529">
                  <c:v>5.1238049223704598</c:v>
                </c:pt>
                <c:pt idx="530">
                  <c:v>5.0405995363643097</c:v>
                </c:pt>
                <c:pt idx="531">
                  <c:v>4.9371131400666188</c:v>
                </c:pt>
                <c:pt idx="532">
                  <c:v>4.8136799191192212</c:v>
                </c:pt>
                <c:pt idx="533">
                  <c:v>4.6707146046337993</c:v>
                </c:pt>
                <c:pt idx="534">
                  <c:v>4.5087111221807579</c:v>
                </c:pt>
                <c:pt idx="535">
                  <c:v>4.3282409199059559</c:v>
                </c:pt>
                <c:pt idx="536">
                  <c:v>4.1299509812782302</c:v>
                </c:pt>
                <c:pt idx="537">
                  <c:v>3.9145615292529676</c:v>
                </c:pt>
                <c:pt idx="538">
                  <c:v>3.6828634298963476</c:v>
                </c:pt>
                <c:pt idx="539">
                  <c:v>3.4357153047454267</c:v>
                </c:pt>
                <c:pt idx="540">
                  <c:v>3.1740403623793609</c:v>
                </c:pt>
                <c:pt idx="541">
                  <c:v>2.8988229608363629</c:v>
                </c:pt>
                <c:pt idx="542">
                  <c:v>2.6111049136313063</c:v>
                </c:pt>
                <c:pt idx="543">
                  <c:v>2.3119815531983385</c:v>
                </c:pt>
                <c:pt idx="544">
                  <c:v>2.0025975666046261</c:v>
                </c:pt>
                <c:pt idx="545">
                  <c:v>1.6841426193434612</c:v>
                </c:pt>
                <c:pt idx="546">
                  <c:v>1.3578467839200878</c:v>
                </c:pt>
                <c:pt idx="547">
                  <c:v>1.0249757907839152</c:v>
                </c:pt>
                <c:pt idx="548">
                  <c:v>0.68682611993237142</c:v>
                </c:pt>
                <c:pt idx="549">
                  <c:v>0.34471995221593582</c:v>
                </c:pt>
                <c:pt idx="550">
                  <c:v>-1.2127777081205604E-14</c:v>
                </c:pt>
                <c:pt idx="551">
                  <c:v>-0.34597576260650736</c:v>
                </c:pt>
                <c:pt idx="552">
                  <c:v>-0.69183944927496765</c:v>
                </c:pt>
                <c:pt idx="553">
                  <c:v>-1.0362186696590441</c:v>
                </c:pt>
                <c:pt idx="554">
                  <c:v>-1.3777419748932997</c:v>
                </c:pt>
                <c:pt idx="555">
                  <c:v>-1.7150443187809792</c:v>
                </c:pt>
                <c:pt idx="556">
                  <c:v>-2.0467725129268102</c:v>
                </c:pt>
                <c:pt idx="557">
                  <c:v>-2.3715906540174712</c:v>
                </c:pt>
                <c:pt idx="558">
                  <c:v>-2.6881855014875682</c:v>
                </c:pt>
                <c:pt idx="559">
                  <c:v>-2.9952717839326031</c:v>
                </c:pt>
                <c:pt idx="560">
                  <c:v>-3.2915974128378438</c:v>
                </c:pt>
                <c:pt idx="561">
                  <c:v>-3.5759485824901573</c:v>
                </c:pt>
                <c:pt idx="562">
                  <c:v>-3.8471547353192221</c:v>
                </c:pt>
                <c:pt idx="563">
                  <c:v>-4.1040933723825512</c:v>
                </c:pt>
                <c:pt idx="564">
                  <c:v>-4.3456946892554411</c:v>
                </c:pt>
                <c:pt idx="565">
                  <c:v>-4.5709460182184545</c:v>
                </c:pt>
                <c:pt idx="566">
                  <c:v>-4.7788960583414157</c:v>
                </c:pt>
                <c:pt idx="567">
                  <c:v>-4.968658875848706</c:v>
                </c:pt>
                <c:pt idx="568">
                  <c:v>-5.1394176580069981</c:v>
                </c:pt>
                <c:pt idx="569">
                  <c:v>-5.2904282047041482</c:v>
                </c:pt>
                <c:pt idx="570">
                  <c:v>-5.4210221428823795</c:v>
                </c:pt>
                <c:pt idx="571">
                  <c:v>-5.5306098500444811</c:v>
                </c:pt>
                <c:pt idx="572">
                  <c:v>-5.6186830741681009</c:v>
                </c:pt>
                <c:pt idx="573">
                  <c:v>-5.6848172385319566</c:v>
                </c:pt>
                <c:pt idx="574">
                  <c:v>-5.7286734211782786</c:v>
                </c:pt>
                <c:pt idx="575">
                  <c:v>-5.75</c:v>
                </c:pt>
                <c:pt idx="576">
                  <c:v>-5.7486339557468442</c:v>
                </c:pt>
                <c:pt idx="577">
                  <c:v>-5.7245018265845351</c:v>
                </c:pt>
                <c:pt idx="578">
                  <c:v>-5.6776203092118216</c:v>
                </c:pt>
                <c:pt idx="579">
                  <c:v>-5.6080965029347709</c:v>
                </c:pt>
                <c:pt idx="580">
                  <c:v>-5.5161277945118927</c:v>
                </c:pt>
                <c:pt idx="581">
                  <c:v>-5.4020013830107372</c:v>
                </c:pt>
                <c:pt idx="582">
                  <c:v>-5.2660934453522392</c:v>
                </c:pt>
                <c:pt idx="583">
                  <c:v>-5.1088679446557217</c:v>
                </c:pt>
                <c:pt idx="584">
                  <c:v>-4.9308750849317766</c:v>
                </c:pt>
                <c:pt idx="585">
                  <c:v>-4.7327494170934417</c:v>
                </c:pt>
                <c:pt idx="586">
                  <c:v>-4.5152076026661385</c:v>
                </c:pt>
                <c:pt idx="587">
                  <c:v>-4.2790458429636873</c:v>
                </c:pt>
                <c:pt idx="588">
                  <c:v>-4.0251369828606771</c:v>
                </c:pt>
                <c:pt idx="589">
                  <c:v>-3.7544272996197869</c:v>
                </c:pt>
                <c:pt idx="590">
                  <c:v>-3.4679329885255821</c:v>
                </c:pt>
                <c:pt idx="591">
                  <c:v>-3.166736358325879</c:v>
                </c:pt>
                <c:pt idx="592">
                  <c:v>-2.851981750682147</c:v>
                </c:pt>
                <c:pt idx="593">
                  <c:v>-2.5248711989808941</c:v>
                </c:pt>
                <c:pt idx="594">
                  <c:v>-2.1866598429469835</c:v>
                </c:pt>
                <c:pt idx="595">
                  <c:v>-1.8386511165309556</c:v>
                </c:pt>
                <c:pt idx="596">
                  <c:v>-1.4821917275025347</c:v>
                </c:pt>
                <c:pt idx="597">
                  <c:v>-1.1186664480767992</c:v>
                </c:pt>
                <c:pt idx="598">
                  <c:v>-0.74949273671454397</c:v>
                </c:pt>
                <c:pt idx="599">
                  <c:v>-0.37611521198057257</c:v>
                </c:pt>
                <c:pt idx="600">
                  <c:v>-8.8210688753420641E-15</c:v>
                </c:pt>
                <c:pt idx="601">
                  <c:v>0.3773710223711837</c:v>
                </c:pt>
                <c:pt idx="602">
                  <c:v>0.75450606605709847</c:v>
                </c:pt>
                <c:pt idx="603">
                  <c:v>1.1299093269519256</c:v>
                </c:pt>
                <c:pt idx="604">
                  <c:v>1.502086918475706</c:v>
                </c:pt>
                <c:pt idx="605">
                  <c:v>1.8695528159684338</c:v>
                </c:pt>
                <c:pt idx="606">
                  <c:v>2.230834789269128</c:v>
                </c:pt>
                <c:pt idx="607">
                  <c:v>2.5844802997999889</c:v>
                </c:pt>
                <c:pt idx="608">
                  <c:v>2.9290623385384058</c:v>
                </c:pt>
                <c:pt idx="609">
                  <c:v>3.2631851814220836</c:v>
                </c:pt>
                <c:pt idx="610">
                  <c:v>3.5854900389840965</c:v>
                </c:pt>
                <c:pt idx="611">
                  <c:v>3.8946605773644856</c:v>
                </c:pt>
                <c:pt idx="612">
                  <c:v>4.1894282882835805</c:v>
                </c:pt>
                <c:pt idx="613">
                  <c:v>4.4685776860932416</c:v>
                </c:pt>
                <c:pt idx="614">
                  <c:v>4.7309513106433485</c:v>
                </c:pt>
                <c:pt idx="615">
                  <c:v>4.9754545154059144</c:v>
                </c:pt>
                <c:pt idx="616">
                  <c:v>5.2010600210924132</c:v>
                </c:pt>
                <c:pt idx="617">
                  <c:v>5.4068122158706267</c:v>
                </c:pt>
                <c:pt idx="618">
                  <c:v>5.5918311842399984</c:v>
                </c:pt>
                <c:pt idx="619">
                  <c:v>5.7553164476482817</c:v>
                </c:pt>
                <c:pt idx="620">
                  <c:v>5.8965504010299492</c:v>
                </c:pt>
                <c:pt idx="621">
                  <c:v>6.014901430608802</c:v>
                </c:pt>
                <c:pt idx="622">
                  <c:v>6.1098266995324408</c:v>
                </c:pt>
                <c:pt idx="623">
                  <c:v>6.1808745891891981</c:v>
                </c:pt>
                <c:pt idx="624">
                  <c:v>6.2276867853924136</c:v>
                </c:pt>
                <c:pt idx="625">
                  <c:v>6.25</c:v>
                </c:pt>
                <c:pt idx="626">
                  <c:v>6.247647319960981</c:v>
                </c:pt>
                <c:pt idx="627">
                  <c:v>6.2205591772417765</c:v>
                </c:pt>
                <c:pt idx="628">
                  <c:v>6.1687639345761704</c:v>
                </c:pt>
                <c:pt idx="629">
                  <c:v>6.0923880834990918</c:v>
                </c:pt>
                <c:pt idx="630">
                  <c:v>5.9916560526594633</c:v>
                </c:pt>
                <c:pt idx="631">
                  <c:v>5.8668896259548715</c:v>
                </c:pt>
                <c:pt idx="632">
                  <c:v>5.7185069715852404</c:v>
                </c:pt>
                <c:pt idx="633">
                  <c:v>5.5470212846776645</c:v>
                </c:pt>
                <c:pt idx="634">
                  <c:v>5.3530390476827732</c:v>
                </c:pt>
                <c:pt idx="635">
                  <c:v>5.1372579142809291</c:v>
                </c:pt>
                <c:pt idx="636">
                  <c:v>4.900464224054021</c:v>
                </c:pt>
                <c:pt idx="637">
                  <c:v>4.6435301566744096</c:v>
                </c:pt>
                <c:pt idx="638">
                  <c:v>4.3674105358250372</c:v>
                </c:pt>
                <c:pt idx="639">
                  <c:v>4.0731392944941511</c:v>
                </c:pt>
                <c:pt idx="640">
                  <c:v>3.7618256146718361</c:v>
                </c:pt>
                <c:pt idx="641">
                  <c:v>3.4346497558153595</c:v>
                </c:pt>
                <c:pt idx="642">
                  <c:v>3.092858587733025</c:v>
                </c:pt>
                <c:pt idx="643">
                  <c:v>2.7377608447634119</c:v>
                </c:pt>
                <c:pt idx="644">
                  <c:v>2.370722119289344</c:v>
                </c:pt>
                <c:pt idx="645">
                  <c:v>1.9931596137184098</c:v>
                </c:pt>
                <c:pt idx="646">
                  <c:v>1.6065366710849851</c:v>
                </c:pt>
                <c:pt idx="647">
                  <c:v>1.2123571053696416</c:v>
                </c:pt>
                <c:pt idx="648">
                  <c:v>0.81215935349672008</c:v>
                </c:pt>
                <c:pt idx="649">
                  <c:v>0.40751047174525185</c:v>
                </c:pt>
                <c:pt idx="650">
                  <c:v>3.3445143356181095E-14</c:v>
                </c:pt>
                <c:pt idx="651">
                  <c:v>-0.40876628213581739</c:v>
                </c:pt>
                <c:pt idx="652">
                  <c:v>-0.81717268283922584</c:v>
                </c:pt>
                <c:pt idx="653">
                  <c:v>-1.2235999842448104</c:v>
                </c:pt>
                <c:pt idx="654">
                  <c:v>-1.6264318620581537</c:v>
                </c:pt>
                <c:pt idx="655">
                  <c:v>-2.0240613131558844</c:v>
                </c:pt>
                <c:pt idx="656">
                  <c:v>-2.4148970656114432</c:v>
                </c:pt>
                <c:pt idx="657">
                  <c:v>-2.7973699455825454</c:v>
                </c:pt>
                <c:pt idx="658">
                  <c:v>-3.1699391755892812</c:v>
                </c:pt>
                <c:pt idx="659">
                  <c:v>-3.531098578911561</c:v>
                </c:pt>
                <c:pt idx="660">
                  <c:v>-3.8793826651302763</c:v>
                </c:pt>
                <c:pt idx="661">
                  <c:v>-4.2133725722388471</c:v>
                </c:pt>
                <c:pt idx="662">
                  <c:v>-4.5317018412479078</c:v>
                </c:pt>
                <c:pt idx="663">
                  <c:v>-4.8330619998039301</c:v>
                </c:pt>
                <c:pt idx="664">
                  <c:v>-5.1162079320312577</c:v>
                </c:pt>
                <c:pt idx="665">
                  <c:v>-5.3799630125934019</c:v>
                </c:pt>
                <c:pt idx="666">
                  <c:v>-5.623223983843407</c:v>
                </c:pt>
                <c:pt idx="667">
                  <c:v>-5.8449655558925455</c:v>
                </c:pt>
                <c:pt idx="668">
                  <c:v>-6.0442447104730181</c:v>
                </c:pt>
                <c:pt idx="669">
                  <c:v>-6.2202046905923991</c:v>
                </c:pt>
                <c:pt idx="670">
                  <c:v>-6.372078659177518</c:v>
                </c:pt>
                <c:pt idx="671">
                  <c:v>-6.4991930111730998</c:v>
                </c:pt>
                <c:pt idx="672">
                  <c:v>-6.6009703248967897</c:v>
                </c:pt>
                <c:pt idx="673">
                  <c:v>-6.6769319398464342</c:v>
                </c:pt>
                <c:pt idx="674">
                  <c:v>-6.7267001496065477</c:v>
                </c:pt>
                <c:pt idx="675">
                  <c:v>-6.75</c:v>
                </c:pt>
                <c:pt idx="676">
                  <c:v>-6.7466606841751151</c:v>
                </c:pt>
                <c:pt idx="677">
                  <c:v>-6.7166165278990189</c:v>
                </c:pt>
                <c:pt idx="678">
                  <c:v>-6.6599075599405193</c:v>
                </c:pt>
                <c:pt idx="679">
                  <c:v>-6.5766796640634011</c:v>
                </c:pt>
                <c:pt idx="680">
                  <c:v>-6.4671843108070473</c:v>
                </c:pt>
                <c:pt idx="681">
                  <c:v>-6.3317778688990067</c:v>
                </c:pt>
                <c:pt idx="682">
                  <c:v>-6.1709204978182814</c:v>
                </c:pt>
                <c:pt idx="683">
                  <c:v>-5.9851746246995861</c:v>
                </c:pt>
                <c:pt idx="684">
                  <c:v>-5.7752030104337946</c:v>
                </c:pt>
                <c:pt idx="685">
                  <c:v>-5.5417664114684184</c:v>
                </c:pt>
                <c:pt idx="686">
                  <c:v>-5.2857208454419</c:v>
                </c:pt>
                <c:pt idx="687">
                  <c:v>-5.0080144703851008</c:v>
                </c:pt>
                <c:pt idx="688">
                  <c:v>-4.7096840887894009</c:v>
                </c:pt>
                <c:pt idx="689">
                  <c:v>-4.3918512893685167</c:v>
                </c:pt>
                <c:pt idx="690">
                  <c:v>-4.0557182408180541</c:v>
                </c:pt>
                <c:pt idx="691">
                  <c:v>-3.7025631533048786</c:v>
                </c:pt>
                <c:pt idx="692">
                  <c:v>-3.3337354247839057</c:v>
                </c:pt>
                <c:pt idx="693">
                  <c:v>-2.9506504905459705</c:v>
                </c:pt>
                <c:pt idx="694">
                  <c:v>-2.5547843956316623</c:v>
                </c:pt>
                <c:pt idx="695">
                  <c:v>-2.1476681109059075</c:v>
                </c:pt>
                <c:pt idx="696">
                  <c:v>-1.7308816146674393</c:v>
                </c:pt>
                <c:pt idx="697">
                  <c:v>-1.3060477626624807</c:v>
                </c:pt>
                <c:pt idx="698">
                  <c:v>-0.87482597027885056</c:v>
                </c:pt>
                <c:pt idx="699">
                  <c:v>-0.43890573150993473</c:v>
                </c:pt>
                <c:pt idx="700">
                  <c:v>-6.1744446361311489E-14</c:v>
                </c:pt>
                <c:pt idx="701">
                  <c:v>0.44016154190049717</c:v>
                </c:pt>
                <c:pt idx="702">
                  <c:v>0.87983929962139895</c:v>
                </c:pt>
                <c:pt idx="703">
                  <c:v>1.3172906415376004</c:v>
                </c:pt>
                <c:pt idx="704">
                  <c:v>1.7507768056405564</c:v>
                </c:pt>
                <c:pt idx="705">
                  <c:v>2.1785698103433795</c:v>
                </c:pt>
                <c:pt idx="706">
                  <c:v>2.5989593419538011</c:v>
                </c:pt>
                <c:pt idx="707">
                  <c:v>3.0102595913650139</c:v>
                </c:pt>
                <c:pt idx="708">
                  <c:v>3.4108160126401597</c:v>
                </c:pt>
                <c:pt idx="709">
                  <c:v>3.7990119764010775</c:v>
                </c:pt>
                <c:pt idx="710">
                  <c:v>4.1732752912765285</c:v>
                </c:pt>
                <c:pt idx="711">
                  <c:v>4.5320845671131726</c:v>
                </c:pt>
                <c:pt idx="712">
                  <c:v>4.8739753942122697</c:v>
                </c:pt>
                <c:pt idx="713">
                  <c:v>5.1975463135146498</c:v>
                </c:pt>
                <c:pt idx="714">
                  <c:v>5.5014645534191047</c:v>
                </c:pt>
                <c:pt idx="715">
                  <c:v>5.7844715097808894</c:v>
                </c:pt>
                <c:pt idx="716">
                  <c:v>6.0453879465944267</c:v>
                </c:pt>
                <c:pt idx="717">
                  <c:v>6.2831188959144875</c:v>
                </c:pt>
                <c:pt idx="718">
                  <c:v>6.4966582367059944</c:v>
                </c:pt>
                <c:pt idx="719">
                  <c:v>6.6850929335365343</c:v>
                </c:pt>
                <c:pt idx="720">
                  <c:v>6.847606917325102</c:v>
                </c:pt>
                <c:pt idx="721">
                  <c:v>6.9834845917374206</c:v>
                </c:pt>
                <c:pt idx="722">
                  <c:v>7.0921139502611279</c:v>
                </c:pt>
                <c:pt idx="723">
                  <c:v>7.1729892905036756</c:v>
                </c:pt>
                <c:pt idx="724">
                  <c:v>7.2257135138206845</c:v>
                </c:pt>
                <c:pt idx="725">
                  <c:v>7.25</c:v>
                </c:pt>
                <c:pt idx="726">
                  <c:v>7.2456740483892501</c:v>
                </c:pt>
                <c:pt idx="727">
                  <c:v>7.212673878556255</c:v>
                </c:pt>
                <c:pt idx="728">
                  <c:v>7.1510511853048602</c:v>
                </c:pt>
                <c:pt idx="729">
                  <c:v>7.0609712446277237</c:v>
                </c:pt>
                <c:pt idx="730">
                  <c:v>6.942712568954617</c:v>
                </c:pt>
                <c:pt idx="731">
                  <c:v>6.7966661118431242</c:v>
                </c:pt>
                <c:pt idx="732">
                  <c:v>6.6233340240512826</c:v>
                </c:pt>
                <c:pt idx="733">
                  <c:v>6.4233279647215298</c:v>
                </c:pt>
                <c:pt idx="734">
                  <c:v>6.1973669731847885</c:v>
                </c:pt>
                <c:pt idx="735">
                  <c:v>5.9462749086558793</c:v>
                </c:pt>
                <c:pt idx="736">
                  <c:v>5.6709774668298447</c:v>
                </c:pt>
                <c:pt idx="737">
                  <c:v>5.3724987840957885</c:v>
                </c:pt>
                <c:pt idx="738">
                  <c:v>5.0519576417537282</c:v>
                </c:pt>
                <c:pt idx="739">
                  <c:v>4.7105632842428458</c:v>
                </c:pt>
                <c:pt idx="740">
                  <c:v>4.3496108669643121</c:v>
                </c:pt>
                <c:pt idx="741">
                  <c:v>3.9704765507943565</c:v>
                </c:pt>
                <c:pt idx="742">
                  <c:v>3.5746122618347438</c:v>
                </c:pt>
                <c:pt idx="743">
                  <c:v>3.1635401363285331</c:v>
                </c:pt>
                <c:pt idx="744">
                  <c:v>2.7388466719740268</c:v>
                </c:pt>
                <c:pt idx="745">
                  <c:v>2.3021766080933586</c:v>
                </c:pt>
                <c:pt idx="746">
                  <c:v>1.8552265582498453</c:v>
                </c:pt>
                <c:pt idx="747">
                  <c:v>1.3997384199553686</c:v>
                </c:pt>
                <c:pt idx="748">
                  <c:v>0.93749258706097782</c:v>
                </c:pt>
                <c:pt idx="749">
                  <c:v>0.47030099127456831</c:v>
                </c:pt>
                <c:pt idx="750">
                  <c:v>4.0428272708725732E-14</c:v>
                </c:pt>
                <c:pt idx="751">
                  <c:v>-0.47155680166512698</c:v>
                </c:pt>
                <c:pt idx="752">
                  <c:v>-0.94250591640357539</c:v>
                </c:pt>
                <c:pt idx="753">
                  <c:v>-1.4109812988304851</c:v>
                </c:pt>
                <c:pt idx="754">
                  <c:v>-1.8751217492229553</c:v>
                </c:pt>
                <c:pt idx="755">
                  <c:v>-2.333078307530827</c:v>
                </c:pt>
                <c:pt idx="756">
                  <c:v>-2.7830216182961625</c:v>
                </c:pt>
                <c:pt idx="757">
                  <c:v>-3.2231492371475703</c:v>
                </c:pt>
                <c:pt idx="758">
                  <c:v>-3.6516928496909942</c:v>
                </c:pt>
                <c:pt idx="759">
                  <c:v>-4.0669253738905971</c:v>
                </c:pt>
                <c:pt idx="760">
                  <c:v>-4.4671679174227847</c:v>
                </c:pt>
                <c:pt idx="761">
                  <c:v>-4.8507965619874955</c:v>
                </c:pt>
                <c:pt idx="762">
                  <c:v>-5.2162489471765934</c:v>
                </c:pt>
                <c:pt idx="763">
                  <c:v>-5.5620306272253739</c:v>
                </c:pt>
                <c:pt idx="764">
                  <c:v>-5.8867211748070138</c:v>
                </c:pt>
                <c:pt idx="765">
                  <c:v>-6.1889800069683476</c:v>
                </c:pt>
                <c:pt idx="766">
                  <c:v>-6.4675519093454197</c:v>
                </c:pt>
                <c:pt idx="767">
                  <c:v>-6.7212722359364312</c:v>
                </c:pt>
                <c:pt idx="768">
                  <c:v>-6.9490717629390142</c:v>
                </c:pt>
                <c:pt idx="769">
                  <c:v>-7.1499811764806491</c:v>
                </c:pt>
                <c:pt idx="770">
                  <c:v>-7.3231351754726868</c:v>
                </c:pt>
                <c:pt idx="771">
                  <c:v>-7.4677761723017415</c:v>
                </c:pt>
                <c:pt idx="772">
                  <c:v>-7.583257575625467</c:v>
                </c:pt>
                <c:pt idx="773">
                  <c:v>-7.6690466411609108</c:v>
                </c:pt>
                <c:pt idx="774">
                  <c:v>-7.7247268780348222</c:v>
                </c:pt>
                <c:pt idx="775">
                  <c:v>-7.75</c:v>
                </c:pt>
                <c:pt idx="776">
                  <c:v>-7.7446874126033869</c:v>
                </c:pt>
                <c:pt idx="777">
                  <c:v>-7.7087312292134982</c:v>
                </c:pt>
                <c:pt idx="778">
                  <c:v>-7.6421948106692001</c:v>
                </c:pt>
                <c:pt idx="779">
                  <c:v>-7.5452628251920464</c:v>
                </c:pt>
                <c:pt idx="780">
                  <c:v>-7.4182408271022027</c:v>
                </c:pt>
                <c:pt idx="781">
                  <c:v>-7.2615543547872399</c:v>
                </c:pt>
                <c:pt idx="782">
                  <c:v>-7.0757475502842819</c:v>
                </c:pt>
                <c:pt idx="783">
                  <c:v>-6.8614813047434504</c:v>
                </c:pt>
                <c:pt idx="784">
                  <c:v>-6.6195309359358117</c:v>
                </c:pt>
                <c:pt idx="785">
                  <c:v>-6.3507834058433392</c:v>
                </c:pt>
                <c:pt idx="786">
                  <c:v>-6.0562340882177237</c:v>
                </c:pt>
                <c:pt idx="787">
                  <c:v>-5.7369830978065135</c:v>
                </c:pt>
                <c:pt idx="788">
                  <c:v>-5.3942311947180945</c:v>
                </c:pt>
                <c:pt idx="789">
                  <c:v>-5.0292752791171722</c:v>
                </c:pt>
                <c:pt idx="790">
                  <c:v>-4.6435034931105728</c:v>
                </c:pt>
                <c:pt idx="791">
                  <c:v>-4.2383899482838787</c:v>
                </c:pt>
                <c:pt idx="792">
                  <c:v>-3.8154890988855787</c:v>
                </c:pt>
                <c:pt idx="793">
                  <c:v>-3.3764297821110478</c:v>
                </c:pt>
                <c:pt idx="794">
                  <c:v>-2.922908948316342</c:v>
                </c:pt>
                <c:pt idx="795">
                  <c:v>-2.4566851052808603</c:v>
                </c:pt>
                <c:pt idx="796">
                  <c:v>-1.9795715018322482</c:v>
                </c:pt>
                <c:pt idx="797">
                  <c:v>-1.4934290772482599</c:v>
                </c:pt>
                <c:pt idx="798">
                  <c:v>-1.0001592038431577</c:v>
                </c:pt>
                <c:pt idx="799">
                  <c:v>-0.50169625103925497</c:v>
                </c:pt>
                <c:pt idx="800">
                  <c:v>-1.5681900222830336E-14</c:v>
                </c:pt>
                <c:pt idx="801">
                  <c:v>0.50295206142980997</c:v>
                </c:pt>
                <c:pt idx="802">
                  <c:v>1.0051725331856987</c:v>
                </c:pt>
                <c:pt idx="803">
                  <c:v>1.5046719561233726</c:v>
                </c:pt>
                <c:pt idx="804">
                  <c:v>1.9994666928054061</c:v>
                </c:pt>
                <c:pt idx="805">
                  <c:v>2.4875868047183256</c:v>
                </c:pt>
                <c:pt idx="806">
                  <c:v>2.9670838946384737</c:v>
                </c:pt>
                <c:pt idx="807">
                  <c:v>3.4360388829301298</c:v>
                </c:pt>
                <c:pt idx="808">
                  <c:v>3.8925696867418251</c:v>
                </c:pt>
                <c:pt idx="809">
                  <c:v>4.3348387713800713</c:v>
                </c:pt>
                <c:pt idx="810">
                  <c:v>4.7610605435689966</c:v>
                </c:pt>
                <c:pt idx="811">
                  <c:v>5.1695085568618584</c:v>
                </c:pt>
                <c:pt idx="812">
                  <c:v>5.5585225001409579</c:v>
                </c:pt>
                <c:pt idx="813">
                  <c:v>5.9265149409360589</c:v>
                </c:pt>
                <c:pt idx="814">
                  <c:v>6.2719777961949257</c:v>
                </c:pt>
                <c:pt idx="815">
                  <c:v>6.593488504155804</c:v>
                </c:pt>
                <c:pt idx="816">
                  <c:v>6.8897158720964402</c:v>
                </c:pt>
                <c:pt idx="817">
                  <c:v>7.1594255759583483</c:v>
                </c:pt>
                <c:pt idx="818">
                  <c:v>7.4014852891720357</c:v>
                </c:pt>
                <c:pt idx="819">
                  <c:v>7.6148694194247843</c:v>
                </c:pt>
                <c:pt idx="820">
                  <c:v>7.7986634336202538</c:v>
                </c:pt>
                <c:pt idx="821">
                  <c:v>7.9520677528660499</c:v>
                </c:pt>
                <c:pt idx="822">
                  <c:v>8.0744012009898167</c:v>
                </c:pt>
                <c:pt idx="823">
                  <c:v>8.1651039918181532</c:v>
                </c:pt>
                <c:pt idx="824">
                  <c:v>8.2237402422489563</c:v>
                </c:pt>
                <c:pt idx="825">
                  <c:v>8.25</c:v>
                </c:pt>
                <c:pt idx="826">
                  <c:v>8.2437007768175246</c:v>
                </c:pt>
                <c:pt idx="827">
                  <c:v>8.2047885798707334</c:v>
                </c:pt>
                <c:pt idx="828">
                  <c:v>8.133338436033549</c:v>
                </c:pt>
                <c:pt idx="829">
                  <c:v>8.0295544057563557</c:v>
                </c:pt>
                <c:pt idx="830">
                  <c:v>7.8937690852497715</c:v>
                </c:pt>
                <c:pt idx="831">
                  <c:v>7.7264425977313769</c:v>
                </c:pt>
                <c:pt idx="832">
                  <c:v>7.5281610765172795</c:v>
                </c:pt>
                <c:pt idx="833">
                  <c:v>7.2996346447653968</c:v>
                </c:pt>
                <c:pt idx="834">
                  <c:v>7.0416948986868055</c:v>
                </c:pt>
                <c:pt idx="835">
                  <c:v>6.7552919030308294</c:v>
                </c:pt>
                <c:pt idx="836">
                  <c:v>6.4414907096056009</c:v>
                </c:pt>
                <c:pt idx="837">
                  <c:v>6.1014674115172003</c:v>
                </c:pt>
                <c:pt idx="838">
                  <c:v>5.7365047476824191</c:v>
                </c:pt>
                <c:pt idx="839">
                  <c:v>5.3479872739915413</c:v>
                </c:pt>
                <c:pt idx="840">
                  <c:v>4.9373961192567881</c:v>
                </c:pt>
                <c:pt idx="841">
                  <c:v>4.5063033457733539</c:v>
                </c:pt>
                <c:pt idx="842">
                  <c:v>4.056365935936463</c:v>
                </c:pt>
                <c:pt idx="843">
                  <c:v>3.589319427893559</c:v>
                </c:pt>
                <c:pt idx="844">
                  <c:v>3.1069712246587091</c:v>
                </c:pt>
                <c:pt idx="845">
                  <c:v>2.6111936024683082</c:v>
                </c:pt>
                <c:pt idx="846">
                  <c:v>2.1039164454147059</c:v>
                </c:pt>
                <c:pt idx="847">
                  <c:v>1.5871197345410961</c:v>
                </c:pt>
                <c:pt idx="848">
                  <c:v>1.0628258206252816</c:v>
                </c:pt>
                <c:pt idx="849">
                  <c:v>0.53309151080388517</c:v>
                </c:pt>
                <c:pt idx="850">
                  <c:v>4.7901461443233817E-14</c:v>
                </c:pt>
                <c:pt idx="851">
                  <c:v>-0.53434732119443618</c:v>
                </c:pt>
                <c:pt idx="852">
                  <c:v>-1.0678391499678785</c:v>
                </c:pt>
                <c:pt idx="853">
                  <c:v>-1.5983626134162043</c:v>
                </c:pt>
                <c:pt idx="854">
                  <c:v>-2.1238116363878605</c:v>
                </c:pt>
                <c:pt idx="855">
                  <c:v>-2.6420953019058269</c:v>
                </c:pt>
                <c:pt idx="856">
                  <c:v>-3.1511461709808382</c:v>
                </c:pt>
                <c:pt idx="857">
                  <c:v>-3.648928528712637</c:v>
                </c:pt>
                <c:pt idx="858">
                  <c:v>-4.1334465237927063</c:v>
                </c:pt>
                <c:pt idx="859">
                  <c:v>-4.6027521688695936</c:v>
                </c:pt>
                <c:pt idx="860">
                  <c:v>-5.0549531697152545</c:v>
                </c:pt>
                <c:pt idx="861">
                  <c:v>-5.4882205517361786</c:v>
                </c:pt>
                <c:pt idx="862">
                  <c:v>-5.900796053105279</c:v>
                </c:pt>
                <c:pt idx="863">
                  <c:v>-6.2909992546467839</c:v>
                </c:pt>
                <c:pt idx="864">
                  <c:v>-6.6572344175827993</c:v>
                </c:pt>
                <c:pt idx="865">
                  <c:v>-6.9979970013432942</c:v>
                </c:pt>
                <c:pt idx="866">
                  <c:v>-7.3118798348474643</c:v>
                </c:pt>
                <c:pt idx="867">
                  <c:v>-7.597578915980292</c:v>
                </c:pt>
                <c:pt idx="868">
                  <c:v>-7.8538988154050315</c:v>
                </c:pt>
                <c:pt idx="869">
                  <c:v>-8.0797576623688983</c:v>
                </c:pt>
                <c:pt idx="870">
                  <c:v>-8.2741916917678413</c:v>
                </c:pt>
                <c:pt idx="871">
                  <c:v>-8.4363593334303726</c:v>
                </c:pt>
                <c:pt idx="872">
                  <c:v>-8.5655448263541558</c:v>
                </c:pt>
                <c:pt idx="873">
                  <c:v>-8.6611613424753955</c:v>
                </c:pt>
                <c:pt idx="874">
                  <c:v>-8.7227536064630939</c:v>
                </c:pt>
                <c:pt idx="875">
                  <c:v>-8.75</c:v>
                </c:pt>
                <c:pt idx="876">
                  <c:v>-8.7427141410316587</c:v>
                </c:pt>
                <c:pt idx="877">
                  <c:v>-8.7008459305279668</c:v>
                </c:pt>
                <c:pt idx="878">
                  <c:v>-8.6244820613978881</c:v>
                </c:pt>
                <c:pt idx="879">
                  <c:v>-8.5138459863206801</c:v>
                </c:pt>
                <c:pt idx="880">
                  <c:v>-8.3692973433973581</c:v>
                </c:pt>
                <c:pt idx="881">
                  <c:v>-8.1913308406754926</c:v>
                </c:pt>
                <c:pt idx="882">
                  <c:v>-7.9805746027503037</c:v>
                </c:pt>
                <c:pt idx="883">
                  <c:v>-7.7377879847873441</c:v>
                </c:pt>
                <c:pt idx="884">
                  <c:v>-7.4638588614377968</c:v>
                </c:pt>
                <c:pt idx="885">
                  <c:v>-7.1598004002182867</c:v>
                </c:pt>
                <c:pt idx="886">
                  <c:v>-6.8267473309935172</c:v>
                </c:pt>
                <c:pt idx="887">
                  <c:v>-6.4659517252279279</c:v>
                </c:pt>
                <c:pt idx="888">
                  <c:v>-6.0787783006467428</c:v>
                </c:pt>
                <c:pt idx="889">
                  <c:v>-5.6666992688658642</c:v>
                </c:pt>
                <c:pt idx="890">
                  <c:v>-5.2312887454030523</c:v>
                </c:pt>
                <c:pt idx="891">
                  <c:v>-4.7742167432628255</c:v>
                </c:pt>
                <c:pt idx="892">
                  <c:v>-4.2972427729872953</c:v>
                </c:pt>
                <c:pt idx="893">
                  <c:v>-3.8022090736761252</c:v>
                </c:pt>
                <c:pt idx="894">
                  <c:v>-3.2910335010010803</c:v>
                </c:pt>
                <c:pt idx="895">
                  <c:v>-2.7657020996557531</c:v>
                </c:pt>
                <c:pt idx="896">
                  <c:v>-2.2282613889971059</c:v>
                </c:pt>
                <c:pt idx="897">
                  <c:v>-1.6808103918339914</c:v>
                </c:pt>
                <c:pt idx="898">
                  <c:v>-1.1254924374074655</c:v>
                </c:pt>
                <c:pt idx="899">
                  <c:v>-0.56448677056851204</c:v>
                </c:pt>
                <c:pt idx="900">
                  <c:v>-1.9847404969519644E-14</c:v>
                </c:pt>
                <c:pt idx="901">
                  <c:v>0.56574258095905849</c:v>
                </c:pt>
                <c:pt idx="902">
                  <c:v>1.1305057667500618</c:v>
                </c:pt>
                <c:pt idx="903">
                  <c:v>1.6920532707090958</c:v>
                </c:pt>
                <c:pt idx="904">
                  <c:v>2.2481565799702556</c:v>
                </c:pt>
                <c:pt idx="905">
                  <c:v>2.7966037990932096</c:v>
                </c:pt>
                <c:pt idx="906">
                  <c:v>3.3352084473232058</c:v>
                </c:pt>
                <c:pt idx="907">
                  <c:v>3.8618181744951996</c:v>
                </c:pt>
                <c:pt idx="908">
                  <c:v>4.3743233608435341</c:v>
                </c:pt>
                <c:pt idx="909">
                  <c:v>4.8706655663591185</c:v>
                </c:pt>
                <c:pt idx="910">
                  <c:v>5.3488457958615152</c:v>
                </c:pt>
                <c:pt idx="911">
                  <c:v>5.806932546610545</c:v>
                </c:pt>
                <c:pt idx="912">
                  <c:v>6.2430696060695983</c:v>
                </c:pt>
                <c:pt idx="913">
                  <c:v>6.6554835683575115</c:v>
                </c:pt>
                <c:pt idx="914">
                  <c:v>7.0424910389707129</c:v>
                </c:pt>
                <c:pt idx="915">
                  <c:v>7.402505498530747</c:v>
                </c:pt>
                <c:pt idx="916">
                  <c:v>7.73404379759842</c:v>
                </c:pt>
                <c:pt idx="917">
                  <c:v>8.0357322560022393</c:v>
                </c:pt>
                <c:pt idx="918">
                  <c:v>8.3063123416380531</c:v>
                </c:pt>
                <c:pt idx="919">
                  <c:v>8.5446459053130113</c:v>
                </c:pt>
                <c:pt idx="920">
                  <c:v>8.749719949915427</c:v>
                </c:pt>
                <c:pt idx="921">
                  <c:v>8.9206509139946952</c:v>
                </c:pt>
                <c:pt idx="922">
                  <c:v>9.0566884517185056</c:v>
                </c:pt>
                <c:pt idx="923">
                  <c:v>9.1572186931326236</c:v>
                </c:pt>
                <c:pt idx="924">
                  <c:v>9.2217669706772316</c:v>
                </c:pt>
                <c:pt idx="925">
                  <c:v>9.25</c:v>
                </c:pt>
                <c:pt idx="926">
                  <c:v>9.2417275052457981</c:v>
                </c:pt>
                <c:pt idx="927">
                  <c:v>9.196903281185218</c:v>
                </c:pt>
                <c:pt idx="928">
                  <c:v>9.1156256867622272</c:v>
                </c:pt>
                <c:pt idx="929">
                  <c:v>8.9981375668849886</c:v>
                </c:pt>
                <c:pt idx="930">
                  <c:v>8.8448256015449456</c:v>
                </c:pt>
                <c:pt idx="931">
                  <c:v>8.6562190836196056</c:v>
                </c:pt>
                <c:pt idx="932">
                  <c:v>8.4329881289833004</c:v>
                </c:pt>
                <c:pt idx="933">
                  <c:v>8.1759413248092621</c:v>
                </c:pt>
                <c:pt idx="934">
                  <c:v>7.8860228241888572</c:v>
                </c:pt>
                <c:pt idx="935">
                  <c:v>7.5643088974057422</c:v>
                </c:pt>
                <c:pt idx="936">
                  <c:v>7.2120039523813926</c:v>
                </c:pt>
                <c:pt idx="937">
                  <c:v>6.8304360389386574</c:v>
                </c:pt>
                <c:pt idx="938">
                  <c:v>6.4210518536111598</c:v>
                </c:pt>
                <c:pt idx="939">
                  <c:v>5.9854112637401853</c:v>
                </c:pt>
                <c:pt idx="940">
                  <c:v>5.525181371549265</c:v>
                </c:pt>
                <c:pt idx="941">
                  <c:v>5.0421301407524073</c:v>
                </c:pt>
                <c:pt idx="942">
                  <c:v>4.538119610038124</c:v>
                </c:pt>
                <c:pt idx="943">
                  <c:v>4.0150987194586332</c:v>
                </c:pt>
                <c:pt idx="944">
                  <c:v>3.4750957773433924</c:v>
                </c:pt>
                <c:pt idx="945">
                  <c:v>2.9202105968433218</c:v>
                </c:pt>
                <c:pt idx="946">
                  <c:v>2.3526063325795024</c:v>
                </c:pt>
                <c:pt idx="947">
                  <c:v>1.7745010491268238</c:v>
                </c:pt>
                <c:pt idx="948">
                  <c:v>1.1881590541896527</c:v>
                </c:pt>
                <c:pt idx="949">
                  <c:v>0.59588203033326992</c:v>
                </c:pt>
                <c:pt idx="950">
                  <c:v>-1.1636850337504168E-14</c:v>
                </c:pt>
                <c:pt idx="951">
                  <c:v>-0.59713784072374465</c:v>
                </c:pt>
                <c:pt idx="952">
                  <c:v>-1.1931723835321142</c:v>
                </c:pt>
                <c:pt idx="953">
                  <c:v>-1.7857439280019902</c:v>
                </c:pt>
                <c:pt idx="954">
                  <c:v>-2.3725015235527129</c:v>
                </c:pt>
                <c:pt idx="955">
                  <c:v>-2.9511122962807108</c:v>
                </c:pt>
                <c:pt idx="956">
                  <c:v>-3.5192707236654499</c:v>
                </c:pt>
                <c:pt idx="957">
                  <c:v>-4.0747078202777649</c:v>
                </c:pt>
                <c:pt idx="958">
                  <c:v>-4.6152001978944188</c:v>
                </c:pt>
                <c:pt idx="959">
                  <c:v>-5.1385789638485324</c:v>
                </c:pt>
                <c:pt idx="960">
                  <c:v>-5.6427384220076684</c:v>
                </c:pt>
                <c:pt idx="961">
                  <c:v>-6.1256445414849141</c:v>
                </c:pt>
                <c:pt idx="962">
                  <c:v>-6.5853431590339637</c:v>
                </c:pt>
                <c:pt idx="963">
                  <c:v>-7.0199678820681477</c:v>
                </c:pt>
                <c:pt idx="964">
                  <c:v>-7.4277476603586292</c:v>
                </c:pt>
                <c:pt idx="965">
                  <c:v>-7.8070139957182398</c:v>
                </c:pt>
                <c:pt idx="966">
                  <c:v>-8.1562077603494423</c:v>
                </c:pt>
                <c:pt idx="967">
                  <c:v>-8.4738855960241217</c:v>
                </c:pt>
                <c:pt idx="968">
                  <c:v>-8.7587258678710764</c:v>
                </c:pt>
                <c:pt idx="969">
                  <c:v>-9.0095341482571492</c:v>
                </c:pt>
                <c:pt idx="970">
                  <c:v>-9.2252482080629736</c:v>
                </c:pt>
                <c:pt idx="971">
                  <c:v>-9.4049424945590197</c:v>
                </c:pt>
                <c:pt idx="972">
                  <c:v>-9.5478320770828553</c:v>
                </c:pt>
                <c:pt idx="973">
                  <c:v>-9.6532760437898659</c:v>
                </c:pt>
                <c:pt idx="974">
                  <c:v>-9.7207803348913604</c:v>
                </c:pt>
                <c:pt idx="975">
                  <c:v>-9.75</c:v>
                </c:pt>
                <c:pt idx="976">
                  <c:v>-9.7407408694599305</c:v>
                </c:pt>
                <c:pt idx="977">
                  <c:v>-9.6929606318424533</c:v>
                </c:pt>
                <c:pt idx="978">
                  <c:v>-9.6067693121265911</c:v>
                </c:pt>
                <c:pt idx="979">
                  <c:v>-9.4824291474492952</c:v>
                </c:pt>
                <c:pt idx="980">
                  <c:v>-9.3203538596925135</c:v>
                </c:pt>
                <c:pt idx="981">
                  <c:v>-9.1211073265637683</c:v>
                </c:pt>
                <c:pt idx="982">
                  <c:v>-8.8854016552162953</c:v>
                </c:pt>
                <c:pt idx="983">
                  <c:v>-8.6140946648311782</c:v>
                </c:pt>
                <c:pt idx="984">
                  <c:v>-8.3081867869398494</c:v>
                </c:pt>
                <c:pt idx="985">
                  <c:v>-7.9688173945932768</c:v>
                </c:pt>
                <c:pt idx="986">
                  <c:v>-7.5972605737692653</c:v>
                </c:pt>
                <c:pt idx="987">
                  <c:v>-7.1949203526493415</c:v>
                </c:pt>
                <c:pt idx="988">
                  <c:v>-6.7633254065754826</c:v>
                </c:pt>
                <c:pt idx="989">
                  <c:v>-6.3041232586146112</c:v>
                </c:pt>
                <c:pt idx="990">
                  <c:v>-5.8190739976954751</c:v>
                </c:pt>
                <c:pt idx="991">
                  <c:v>-5.3100435382418798</c:v>
                </c:pt>
                <c:pt idx="992">
                  <c:v>-4.7789964470890736</c:v>
                </c:pt>
                <c:pt idx="993">
                  <c:v>-4.2279883652411385</c:v>
                </c:pt>
                <c:pt idx="994">
                  <c:v>-3.6591580536857018</c:v>
                </c:pt>
                <c:pt idx="995">
                  <c:v>-3.0747190940307672</c:v>
                </c:pt>
                <c:pt idx="996">
                  <c:v>-2.476951276162032</c:v>
                </c:pt>
                <c:pt idx="997">
                  <c:v>-1.8681917064196534</c:v>
                </c:pt>
                <c:pt idx="998">
                  <c:v>-1.2508256709717738</c:v>
                </c:pt>
                <c:pt idx="999">
                  <c:v>-0.6272772900978969</c:v>
                </c:pt>
                <c:pt idx="1000">
                  <c:v>-9.5557242674182419E-14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A-4CDA-9D52-586B30A45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116232"/>
        <c:axId val="667110000"/>
      </c:scatterChart>
      <c:valAx>
        <c:axId val="667116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7110000"/>
        <c:crosses val="autoZero"/>
        <c:crossBetween val="midCat"/>
      </c:valAx>
      <c:valAx>
        <c:axId val="667110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711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'【解答】演習問題２（様々な螺線）'!$K$31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'【解答】演習問題２（様々な螺線）'!$J$32:$J$1032</c:f>
              <c:numCache>
                <c:formatCode>General</c:formatCode>
                <c:ptCount val="1001"/>
                <c:pt idx="0">
                  <c:v>1</c:v>
                </c:pt>
                <c:pt idx="1">
                  <c:v>1.0080570638034412</c:v>
                </c:pt>
                <c:pt idx="2">
                  <c:v>1.012156747741275</c:v>
                </c:pt>
                <c:pt idx="3">
                  <c:v>1.0122023511581124</c:v>
                </c:pt>
                <c:pt idx="4">
                  <c:v>1.0081117898040013</c:v>
                </c:pt>
                <c:pt idx="5">
                  <c:v>0.99981822660116815</c:v>
                </c:pt>
                <c:pt idx="6">
                  <c:v>0.9872706528346612</c:v>
                </c:pt>
                <c:pt idx="7">
                  <c:v>0.97043441638994421</c:v>
                </c:pt>
                <c:pt idx="8">
                  <c:v>0.94929169380869516</c:v>
                </c:pt>
                <c:pt idx="9">
                  <c:v>0.92384190309847358</c:v>
                </c:pt>
                <c:pt idx="10">
                  <c:v>0.89410205441216184</c:v>
                </c:pt>
                <c:pt idx="11">
                  <c:v>0.86010703590876592</c:v>
                </c:pt>
                <c:pt idx="12">
                  <c:v>0.82190983231778048</c:v>
                </c:pt>
                <c:pt idx="13">
                  <c:v>0.7795816739543171</c:v>
                </c:pt>
                <c:pt idx="14">
                  <c:v>0.73321211417095566</c:v>
                </c:pt>
                <c:pt idx="15">
                  <c:v>0.6829090334840785</c:v>
                </c:pt>
                <c:pt idx="16">
                  <c:v>0.62879856887655239</c:v>
                </c:pt>
                <c:pt idx="17">
                  <c:v>0.57102496705417327</c:v>
                </c:pt>
                <c:pt idx="18">
                  <c:v>0.50975036071940871</c:v>
                </c:pt>
                <c:pt idx="19">
                  <c:v>0.44515446722170265</c:v>
                </c:pt>
                <c:pt idx="20">
                  <c:v>0.37743420924792653</c:v>
                </c:pt>
                <c:pt idx="21">
                  <c:v>0.30680325752839938</c:v>
                </c:pt>
                <c:pt idx="22">
                  <c:v>0.23349149585214538</c:v>
                </c:pt>
                <c:pt idx="23">
                  <c:v>0.15774440900852718</c:v>
                </c:pt>
                <c:pt idx="24">
                  <c:v>7.9822394599879387E-2</c:v>
                </c:pt>
                <c:pt idx="25">
                  <c:v>7.8656087765919163E-17</c:v>
                </c:pt>
                <c:pt idx="26">
                  <c:v>-8.1434913934941261E-2</c:v>
                </c:pt>
                <c:pt idx="27">
                  <c:v>-0.16418208046468546</c:v>
                </c:pt>
                <c:pt idx="28">
                  <c:v>-0.24792980360335201</c:v>
                </c:pt>
                <c:pt idx="29">
                  <c:v>-0.33235600120106507</c:v>
                </c:pt>
                <c:pt idx="30">
                  <c:v>-0.41712931154768662</c:v>
                </c:pt>
                <c:pt idx="31">
                  <c:v>-0.50191026025896368</c:v>
                </c:pt>
                <c:pt idx="32">
                  <c:v>-0.58635248389355621</c:v>
                </c:pt>
                <c:pt idx="33">
                  <c:v>-0.67010400644581303</c:v>
                </c:pt>
                <c:pt idx="34">
                  <c:v>-0.75280856456515444</c:v>
                </c:pt>
                <c:pt idx="35">
                  <c:v>-0.83410697706994896</c:v>
                </c:pt>
                <c:pt idx="36">
                  <c:v>-0.91363855405320571</c:v>
                </c:pt>
                <c:pt idx="37">
                  <c:v>-0.99104254062056418</c:v>
                </c:pt>
                <c:pt idx="38">
                  <c:v>-1.0659595900593486</c:v>
                </c:pt>
                <c:pt idx="39">
                  <c:v>-1.1380332610120745</c:v>
                </c:pt>
                <c:pt idx="40">
                  <c:v>-1.206911533020055</c:v>
                </c:pt>
                <c:pt idx="41">
                  <c:v>-1.2722483346138767</c:v>
                </c:pt>
                <c:pt idx="42">
                  <c:v>-1.3337050779585589</c:v>
                </c:pt>
                <c:pt idx="43">
                  <c:v>-1.390952193913404</c:v>
                </c:pt>
                <c:pt idx="44">
                  <c:v>-1.4436706612407912</c:v>
                </c:pt>
                <c:pt idx="45">
                  <c:v>-1.4915535235955186</c:v>
                </c:pt>
                <c:pt idx="46">
                  <c:v>-1.5343073878475828</c:v>
                </c:pt>
                <c:pt idx="47">
                  <c:v>-1.5716538972373473</c:v>
                </c:pt>
                <c:pt idx="48">
                  <c:v>-1.6033311728335757</c:v>
                </c:pt>
                <c:pt idx="49">
                  <c:v>-1.6290952167624697</c:v>
                </c:pt>
                <c:pt idx="50">
                  <c:v>-1.6487212707001282</c:v>
                </c:pt>
                <c:pt idx="51">
                  <c:v>-1.6620051231722499</c:v>
                </c:pt>
                <c:pt idx="52">
                  <c:v>-1.6687643592837038</c:v>
                </c:pt>
                <c:pt idx="53">
                  <c:v>-1.66883954660706</c:v>
                </c:pt>
                <c:pt idx="54">
                  <c:v>-1.6620953510934338</c:v>
                </c:pt>
                <c:pt idx="55">
                  <c:v>-1.6484215770310267</c:v>
                </c:pt>
                <c:pt idx="56">
                  <c:v>-1.6277341252665078</c:v>
                </c:pt>
                <c:pt idx="57">
                  <c:v>-1.5999758641215664</c:v>
                </c:pt>
                <c:pt idx="58">
                  <c:v>-1.5651174076813485</c:v>
                </c:pt>
                <c:pt idx="59">
                  <c:v>-1.5231577964025402</c:v>
                </c:pt>
                <c:pt idx="60">
                  <c:v>-1.4741250752860149</c:v>
                </c:pt>
                <c:pt idx="61">
                  <c:v>-1.4180767651816213</c:v>
                </c:pt>
                <c:pt idx="62">
                  <c:v>-1.3551002231399008</c:v>
                </c:pt>
                <c:pt idx="63">
                  <c:v>-1.2853128880964948</c:v>
                </c:pt>
                <c:pt idx="64">
                  <c:v>-1.208862408568665</c:v>
                </c:pt>
                <c:pt idx="65">
                  <c:v>-1.1259266494584663</c:v>
                </c:pt>
                <c:pt idx="66">
                  <c:v>-1.0367135754925711</c:v>
                </c:pt>
                <c:pt idx="67">
                  <c:v>-0.94146100928305565</c:v>
                </c:pt>
                <c:pt idx="68">
                  <c:v>-0.84043626246515124</c:v>
                </c:pt>
                <c:pt idx="69">
                  <c:v>-0.73393563885560364</c:v>
                </c:pt>
                <c:pt idx="70">
                  <c:v>-0.6222838090769397</c:v>
                </c:pt>
                <c:pt idx="71">
                  <c:v>-0.5058330566071606</c:v>
                </c:pt>
                <c:pt idx="72">
                  <c:v>-0.38496239573902258</c:v>
                </c:pt>
                <c:pt idx="73">
                  <c:v>-0.26007656246637989</c:v>
                </c:pt>
                <c:pt idx="74">
                  <c:v>-0.13160487985503952</c:v>
                </c:pt>
                <c:pt idx="75">
                  <c:v>-3.8904589490918124E-16</c:v>
                </c:pt>
                <c:pt idx="76">
                  <c:v>0.13426347478217071</c:v>
                </c:pt>
                <c:pt idx="77">
                  <c:v>0.27069048832992715</c:v>
                </c:pt>
                <c:pt idx="78">
                  <c:v>0.40876714084135102</c:v>
                </c:pt>
                <c:pt idx="79">
                  <c:v>0.54796240862503354</c:v>
                </c:pt>
                <c:pt idx="80">
                  <c:v>0.68772996858117175</c:v>
                </c:pt>
                <c:pt idx="81">
                  <c:v>0.82751012207158992</c:v>
                </c:pt>
                <c:pt idx="82">
                  <c:v>0.96673181232315852</c:v>
                </c:pt>
                <c:pt idx="83">
                  <c:v>1.1048147290085883</c:v>
                </c:pt>
                <c:pt idx="84">
                  <c:v>1.2411714931638005</c:v>
                </c:pt>
                <c:pt idx="85">
                  <c:v>1.3752099151346084</c:v>
                </c:pt>
                <c:pt idx="86">
                  <c:v>1.506335317799228</c:v>
                </c:pt>
                <c:pt idx="87">
                  <c:v>1.6339529168898179</c:v>
                </c:pt>
                <c:pt idx="88">
                  <c:v>1.7574702498376367</c:v>
                </c:pt>
                <c:pt idx="89">
                  <c:v>1.8762996441948383</c:v>
                </c:pt>
                <c:pt idx="90">
                  <c:v>1.9898607163434652</c:v>
                </c:pt>
                <c:pt idx="91">
                  <c:v>2.0975828908907119</c:v>
                </c:pt>
                <c:pt idx="92">
                  <c:v>2.198907930871048</c:v>
                </c:pt>
                <c:pt idx="93">
                  <c:v>2.2932924686320386</c:v>
                </c:pt>
                <c:pt idx="94">
                  <c:v>2.380210527073412</c:v>
                </c:pt>
                <c:pt idx="95">
                  <c:v>2.4591560207396572</c:v>
                </c:pt>
                <c:pt idx="96">
                  <c:v>2.5296452261366609</c:v>
                </c:pt>
                <c:pt idx="97">
                  <c:v>2.5912192105539678</c:v>
                </c:pt>
                <c:pt idx="98">
                  <c:v>2.6434462086272994</c:v>
                </c:pt>
                <c:pt idx="99">
                  <c:v>2.6859239358721196</c:v>
                </c:pt>
                <c:pt idx="100">
                  <c:v>2.7182818284590451</c:v>
                </c:pt>
                <c:pt idx="101">
                  <c:v>2.7401831985866747</c:v>
                </c:pt>
                <c:pt idx="102">
                  <c:v>2.7513272949373131</c:v>
                </c:pt>
                <c:pt idx="103">
                  <c:v>2.7514512578766182</c:v>
                </c:pt>
                <c:pt idx="104">
                  <c:v>2.7403319592795414</c:v>
                </c:pt>
                <c:pt idx="105">
                  <c:v>2.7177877171321034</c:v>
                </c:pt>
                <c:pt idx="106">
                  <c:v>2.6836798753713582</c:v>
                </c:pt>
                <c:pt idx="107">
                  <c:v>2.637914239784044</c:v>
                </c:pt>
                <c:pt idx="108">
                  <c:v>2.5804423611872847</c:v>
                </c:pt>
                <c:pt idx="109">
                  <c:v>2.5112626575616046</c:v>
                </c:pt>
                <c:pt idx="110">
                  <c:v>2.4304213672964803</c:v>
                </c:pt>
                <c:pt idx="111">
                  <c:v>2.3380133262405693</c:v>
                </c:pt>
                <c:pt idx="112">
                  <c:v>2.2341825618212439</c:v>
                </c:pt>
                <c:pt idx="113">
                  <c:v>2.119122698109706</c:v>
                </c:pt>
                <c:pt idx="114">
                  <c:v>1.9930771663569495</c:v>
                </c:pt>
                <c:pt idx="115">
                  <c:v>1.8563392162102987</c:v>
                </c:pt>
                <c:pt idx="116">
                  <c:v>1.7092517235381852</c:v>
                </c:pt>
                <c:pt idx="117">
                  <c:v>1.5522067915397848</c:v>
                </c:pt>
                <c:pt idx="118">
                  <c:v>1.3856451425940133</c:v>
                </c:pt>
                <c:pt idx="119">
                  <c:v>1.210055299106124</c:v>
                </c:pt>
                <c:pt idx="120">
                  <c:v>1.0259725524374512</c:v>
                </c:pt>
                <c:pt idx="121">
                  <c:v>0.83397771985148828</c:v>
                </c:pt>
                <c:pt idx="122">
                  <c:v>0.63469569027460737</c:v>
                </c:pt>
                <c:pt idx="123">
                  <c:v>0.42879376054889162</c:v>
                </c:pt>
                <c:pt idx="124">
                  <c:v>0.21697976474494191</c:v>
                </c:pt>
                <c:pt idx="125">
                  <c:v>4.1690943625288097E-15</c:v>
                </c:pt>
                <c:pt idx="126">
                  <c:v>-0.22136304675147783</c:v>
                </c:pt>
                <c:pt idx="127">
                  <c:v>-0.44629316588575524</c:v>
                </c:pt>
                <c:pt idx="128">
                  <c:v>-0.67394307986841329</c:v>
                </c:pt>
                <c:pt idx="129">
                  <c:v>-0.90343727864416778</c:v>
                </c:pt>
                <c:pt idx="130">
                  <c:v>-1.1338750276977083</c:v>
                </c:pt>
                <c:pt idx="131">
                  <c:v>-1.3643335399790895</c:v>
                </c:pt>
                <c:pt idx="132">
                  <c:v>-1.5938713020396811</c:v>
                </c:pt>
                <c:pt idx="133">
                  <c:v>-1.8215315438992572</c:v>
                </c:pt>
                <c:pt idx="134">
                  <c:v>-2.0463458413657967</c:v>
                </c:pt>
                <c:pt idx="135">
                  <c:v>-2.2673378387601475</c:v>
                </c:pt>
                <c:pt idx="136">
                  <c:v>-2.4835270792624295</c:v>
                </c:pt>
                <c:pt idx="137">
                  <c:v>-2.6939329293987666</c:v>
                </c:pt>
                <c:pt idx="138">
                  <c:v>-2.8975785835299828</c:v>
                </c:pt>
                <c:pt idx="139">
                  <c:v>-3.0934951335911118</c:v>
                </c:pt>
                <c:pt idx="140">
                  <c:v>-3.280725688766065</c:v>
                </c:pt>
                <c:pt idx="141">
                  <c:v>-3.4583295292681822</c:v>
                </c:pt>
                <c:pt idx="142">
                  <c:v>-3.6253862779383059</c:v>
                </c:pt>
                <c:pt idx="143">
                  <c:v>-3.7810000729700493</c:v>
                </c:pt>
                <c:pt idx="144">
                  <c:v>-3.9243037247302968</c:v>
                </c:pt>
                <c:pt idx="145">
                  <c:v>-4.0544628393637572</c:v>
                </c:pt>
                <c:pt idx="146">
                  <c:v>-4.1706798916565484</c:v>
                </c:pt>
                <c:pt idx="147">
                  <c:v>-4.2721982294871212</c:v>
                </c:pt>
                <c:pt idx="148">
                  <c:v>-4.3583059921154383</c:v>
                </c:pt>
                <c:pt idx="149">
                  <c:v>-4.4283399245549706</c:v>
                </c:pt>
                <c:pt idx="150">
                  <c:v>-4.4816890703380645</c:v>
                </c:pt>
                <c:pt idx="151">
                  <c:v>-4.5177983251249643</c:v>
                </c:pt>
                <c:pt idx="152">
                  <c:v>-4.536171833820994</c:v>
                </c:pt>
                <c:pt idx="153">
                  <c:v>-4.5363762141558039</c:v>
                </c:pt>
                <c:pt idx="154">
                  <c:v>-4.5180435900435363</c:v>
                </c:pt>
                <c:pt idx="155">
                  <c:v>-4.4808744184832427</c:v>
                </c:pt>
                <c:pt idx="156">
                  <c:v>-4.4246400942746282</c:v>
                </c:pt>
                <c:pt idx="157">
                  <c:v>-4.3491853174147135</c:v>
                </c:pt>
                <c:pt idx="158">
                  <c:v>-4.2544302087051378</c:v>
                </c:pt>
                <c:pt idx="159">
                  <c:v>-4.1403721598367476</c:v>
                </c:pt>
                <c:pt idx="160">
                  <c:v>-4.0070874050257963</c:v>
                </c:pt>
                <c:pt idx="161">
                  <c:v>-3.8547323021531881</c:v>
                </c:pt>
                <c:pt idx="162">
                  <c:v>-3.6835443123019926</c:v>
                </c:pt>
                <c:pt idx="163">
                  <c:v>-3.4938426675969221</c:v>
                </c:pt>
                <c:pt idx="164">
                  <c:v>-3.2860287183194448</c:v>
                </c:pt>
                <c:pt idx="165">
                  <c:v>-3.0605859514007352</c:v>
                </c:pt>
                <c:pt idx="166">
                  <c:v>-2.8180796735782576</c:v>
                </c:pt>
                <c:pt idx="167">
                  <c:v>-2.5591563537368396</c:v>
                </c:pt>
                <c:pt idx="168">
                  <c:v>-2.2845426202370582</c:v>
                </c:pt>
                <c:pt idx="169">
                  <c:v>-1.9950439103596687</c:v>
                </c:pt>
                <c:pt idx="170">
                  <c:v>-1.6915427703581245</c:v>
                </c:pt>
                <c:pt idx="171">
                  <c:v>-1.3749968060091466</c:v>
                </c:pt>
                <c:pt idx="172">
                  <c:v>-1.0464362849774511</c:v>
                </c:pt>
                <c:pt idx="173">
                  <c:v>-0.70696139376046063</c:v>
                </c:pt>
                <c:pt idx="174">
                  <c:v>-0.35773915344650126</c:v>
                </c:pt>
                <c:pt idx="175">
                  <c:v>-1.2689812723546264E-14</c:v>
                </c:pt>
                <c:pt idx="176">
                  <c:v>0.36496596372614259</c:v>
                </c:pt>
                <c:pt idx="177">
                  <c:v>0.73581303556394995</c:v>
                </c:pt>
                <c:pt idx="178">
                  <c:v>1.1111442910202076</c:v>
                </c:pt>
                <c:pt idx="179">
                  <c:v>1.4895162580440773</c:v>
                </c:pt>
                <c:pt idx="180">
                  <c:v>1.8694438764809078</c:v>
                </c:pt>
                <c:pt idx="181">
                  <c:v>2.2494057276931279</c:v>
                </c:pt>
                <c:pt idx="182">
                  <c:v>2.6278495184313204</c:v>
                </c:pt>
                <c:pt idx="183">
                  <c:v>3.0031978016779393</c:v>
                </c:pt>
                <c:pt idx="184">
                  <c:v>3.3738539158685281</c:v>
                </c:pt>
                <c:pt idx="185">
                  <c:v>3.7382081226271118</c:v>
                </c:pt>
                <c:pt idx="186">
                  <c:v>4.0946439219397215</c:v>
                </c:pt>
                <c:pt idx="187">
                  <c:v>4.4415445225392531</c:v>
                </c:pt>
                <c:pt idx="188">
                  <c:v>4.777299444191029</c:v>
                </c:pt>
                <c:pt idx="189">
                  <c:v>5.1003112275590006</c:v>
                </c:pt>
                <c:pt idx="190">
                  <c:v>5.409002226400939</c:v>
                </c:pt>
                <c:pt idx="191">
                  <c:v>5.7018214559948142</c:v>
                </c:pt>
                <c:pt idx="192">
                  <c:v>5.9772514709412468</c:v>
                </c:pt>
                <c:pt idx="193">
                  <c:v>6.2338152448244504</c:v>
                </c:pt>
                <c:pt idx="194">
                  <c:v>6.4700830236505809</c:v>
                </c:pt>
                <c:pt idx="195">
                  <c:v>6.6846791245222628</c:v>
                </c:pt>
                <c:pt idx="196">
                  <c:v>6.8762886506554572</c:v>
                </c:pt>
                <c:pt idx="197">
                  <c:v>7.0436640936028416</c:v>
                </c:pt>
                <c:pt idx="198">
                  <c:v>7.1856317934205478</c:v>
                </c:pt>
                <c:pt idx="199">
                  <c:v>7.3010982275043821</c:v>
                </c:pt>
                <c:pt idx="200">
                  <c:v>7.3890560989306504</c:v>
                </c:pt>
                <c:pt idx="201">
                  <c:v>7.4485901953669433</c:v>
                </c:pt>
                <c:pt idx="202">
                  <c:v>7.4788829899714804</c:v>
                </c:pt>
                <c:pt idx="203">
                  <c:v>7.4792199561767951</c:v>
                </c:pt>
                <c:pt idx="204">
                  <c:v>7.4489945688551495</c:v>
                </c:pt>
                <c:pt idx="205">
                  <c:v>7.3877129650893885</c:v>
                </c:pt>
                <c:pt idx="206">
                  <c:v>7.2949982386232</c:v>
                </c:pt>
                <c:pt idx="207">
                  <c:v>7.1705943430383261</c:v>
                </c:pt>
                <c:pt idx="208">
                  <c:v>7.0143695798013459</c:v>
                </c:pt>
                <c:pt idx="209">
                  <c:v>6.8263196485374751</c:v>
                </c:pt>
                <c:pt idx="210">
                  <c:v>6.6065702382206108</c:v>
                </c:pt>
                <c:pt idx="211">
                  <c:v>6.3553791394148345</c:v>
                </c:pt>
                <c:pt idx="212">
                  <c:v>6.073137859258761</c:v>
                </c:pt>
                <c:pt idx="213">
                  <c:v>5.7603727225467116</c:v>
                </c:pt>
                <c:pt idx="214">
                  <c:v>5.4177454440247379</c:v>
                </c:pt>
                <c:pt idx="215">
                  <c:v>5.0460531588803681</c:v>
                </c:pt>
                <c:pt idx="216">
                  <c:v>4.6462279003561608</c:v>
                </c:pt>
                <c:pt idx="217">
                  <c:v>4.2193355154533236</c:v>
                </c:pt>
                <c:pt idx="218">
                  <c:v>3.7665740118058588</c:v>
                </c:pt>
                <c:pt idx="219">
                  <c:v>3.2892713309907462</c:v>
                </c:pt>
                <c:pt idx="220">
                  <c:v>2.7888825457884634</c:v>
                </c:pt>
                <c:pt idx="221">
                  <c:v>2.2669864812120029</c:v>
                </c:pt>
                <c:pt idx="222">
                  <c:v>1.72528176147473</c:v>
                </c:pt>
                <c:pt idx="223">
                  <c:v>1.1655822874566653</c:v>
                </c:pt>
                <c:pt idx="224">
                  <c:v>0.5898121516494883</c:v>
                </c:pt>
                <c:pt idx="225">
                  <c:v>5.2307482052231068E-15</c:v>
                </c:pt>
                <c:pt idx="226">
                  <c:v>-0.60172714747686151</c:v>
                </c:pt>
                <c:pt idx="227">
                  <c:v>-1.2131506029926957</c:v>
                </c:pt>
                <c:pt idx="228">
                  <c:v>-1.8319672274220118</c:v>
                </c:pt>
                <c:pt idx="229">
                  <c:v>-2.4557971376909129</c:v>
                </c:pt>
                <c:pt idx="230">
                  <c:v>-3.0821918835341919</c:v>
                </c:pt>
                <c:pt idx="231">
                  <c:v>-3.7086430696823758</c:v>
                </c:pt>
                <c:pt idx="232">
                  <c:v>-4.3325913972368202</c:v>
                </c:pt>
                <c:pt idx="233">
                  <c:v>-4.9514360957462982</c:v>
                </c:pt>
                <c:pt idx="234">
                  <c:v>-5.5625447153273768</c:v>
                </c:pt>
                <c:pt idx="235">
                  <c:v>-6.1632632460793113</c:v>
                </c:pt>
                <c:pt idx="236">
                  <c:v>-6.7509265300450121</c:v>
                </c:pt>
                <c:pt idx="237">
                  <c:v>-7.3228689290720963</c:v>
                </c:pt>
                <c:pt idx="238">
                  <c:v>-7.8764352101416355</c:v>
                </c:pt>
                <c:pt idx="239">
                  <c:v>-8.4089916080671934</c:v>
                </c:pt>
                <c:pt idx="240">
                  <c:v>-8.9179370239315645</c:v>
                </c:pt>
                <c:pt idx="241">
                  <c:v>-9.4007143162330351</c:v>
                </c:pt>
                <c:pt idx="242">
                  <c:v>-9.8548216404644702</c:v>
                </c:pt>
                <c:pt idx="243">
                  <c:v>-10.277823791756807</c:v>
                </c:pt>
                <c:pt idx="244">
                  <c:v>-10.667363504288513</c:v>
                </c:pt>
                <c:pt idx="245">
                  <c:v>-11.02117266040497</c:v>
                </c:pt>
                <c:pt idx="246">
                  <c:v>-11.337083361809533</c:v>
                </c:pt>
                <c:pt idx="247">
                  <c:v>-11.613038814789745</c:v>
                </c:pt>
                <c:pt idx="248">
                  <c:v>-11.847103981231562</c:v>
                </c:pt>
                <c:pt idx="249">
                  <c:v>-12.037475947157478</c:v>
                </c:pt>
                <c:pt idx="250">
                  <c:v>-12.182493960703473</c:v>
                </c:pt>
                <c:pt idx="251">
                  <c:v>-12.280649091829902</c:v>
                </c:pt>
                <c:pt idx="252">
                  <c:v>-12.33059346664335</c:v>
                </c:pt>
                <c:pt idx="253">
                  <c:v>-12.331149029993561</c:v>
                </c:pt>
                <c:pt idx="254">
                  <c:v>-12.281315791001216</c:v>
                </c:pt>
                <c:pt idx="255">
                  <c:v>-12.180279507369987</c:v>
                </c:pt>
                <c:pt idx="256">
                  <c:v>-12.027418765738032</c:v>
                </c:pt>
                <c:pt idx="257">
                  <c:v>-11.822311416929288</c:v>
                </c:pt>
                <c:pt idx="258">
                  <c:v>-11.5647403267704</c:v>
                </c:pt>
                <c:pt idx="259">
                  <c:v>-11.254698405141957</c:v>
                </c:pt>
                <c:pt idx="260">
                  <c:v>-10.892392878128733</c:v>
                </c:pt>
                <c:pt idx="261">
                  <c:v>-10.478248770517114</c:v>
                </c:pt>
                <c:pt idx="262">
                  <c:v>-10.012911568454179</c:v>
                </c:pt>
                <c:pt idx="263">
                  <c:v>-9.4972490348235539</c:v>
                </c:pt>
                <c:pt idx="264">
                  <c:v>-8.9323521528022773</c:v>
                </c:pt>
                <c:pt idx="265">
                  <c:v>-8.3195351761296177</c:v>
                </c:pt>
                <c:pt idx="266">
                  <c:v>-7.6603347678375791</c:v>
                </c:pt>
                <c:pt idx="267">
                  <c:v>-6.9565082125483624</c:v>
                </c:pt>
                <c:pt idx="268">
                  <c:v>-6.2100306909306138</c:v>
                </c:pt>
                <c:pt idx="269">
                  <c:v>-5.4230916085085665</c:v>
                </c:pt>
                <c:pt idx="270">
                  <c:v>-4.5980899747257657</c:v>
                </c:pt>
                <c:pt idx="271">
                  <c:v>-3.7376288319638928</c:v>
                </c:pt>
                <c:pt idx="272">
                  <c:v>-2.8445087380943477</c:v>
                </c:pt>
                <c:pt idx="273">
                  <c:v>-1.92172031008109</c:v>
                </c:pt>
                <c:pt idx="274">
                  <c:v>-0.97243584014189544</c:v>
                </c:pt>
                <c:pt idx="275">
                  <c:v>1.7246395677708486E-14</c:v>
                </c:pt>
                <c:pt idx="276">
                  <c:v>0.99208034720284077</c:v>
                </c:pt>
                <c:pt idx="277">
                  <c:v>2.0001472037167702</c:v>
                </c:pt>
                <c:pt idx="278">
                  <c:v>3.020403335076236</c:v>
                </c:pt>
                <c:pt idx="279">
                  <c:v>4.0489249774355249</c:v>
                </c:pt>
                <c:pt idx="280">
                  <c:v>5.0816753187620858</c:v>
                </c:pt>
                <c:pt idx="281">
                  <c:v>6.11451871441992</c:v>
                </c:pt>
                <c:pt idx="282">
                  <c:v>7.1432355938767067</c:v>
                </c:pt>
                <c:pt idx="283">
                  <c:v>8.1635380115693437</c:v>
                </c:pt>
                <c:pt idx="284">
                  <c:v>9.171085791380861</c:v>
                </c:pt>
                <c:pt idx="285">
                  <c:v>10.161503210735301</c:v>
                </c:pt>
                <c:pt idx="286">
                  <c:v>11.130396167019043</c:v>
                </c:pt>
                <c:pt idx="287">
                  <c:v>12.073369765910254</c:v>
                </c:pt>
                <c:pt idx="288">
                  <c:v>12.986046268251968</c:v>
                </c:pt>
                <c:pt idx="289">
                  <c:v>13.864083329359277</c:v>
                </c:pt>
                <c:pt idx="290">
                  <c:v>14.703192462120185</c:v>
                </c:pt>
                <c:pt idx="291">
                  <c:v>15.499157652948599</c:v>
                </c:pt>
                <c:pt idx="292">
                  <c:v>16.247854057589688</c:v>
                </c:pt>
                <c:pt idx="293">
                  <c:v>16.945266701977282</c:v>
                </c:pt>
                <c:pt idx="294">
                  <c:v>17.587509111810739</c:v>
                </c:pt>
                <c:pt idx="295">
                  <c:v>18.170841793268401</c:v>
                </c:pt>
                <c:pt idx="296">
                  <c:v>18.691690486315903</c:v>
                </c:pt>
                <c:pt idx="297">
                  <c:v>19.146664111410061</c:v>
                </c:pt>
                <c:pt idx="298">
                  <c:v>19.532572330052655</c:v>
                </c:pt>
                <c:pt idx="299">
                  <c:v>19.846442639619706</c:v>
                </c:pt>
                <c:pt idx="300">
                  <c:v>20.085536923187668</c:v>
                </c:pt>
                <c:pt idx="301">
                  <c:v>20.247367375704176</c:v>
                </c:pt>
                <c:pt idx="302">
                  <c:v>20.329711728810928</c:v>
                </c:pt>
                <c:pt idx="303">
                  <c:v>20.330627697923646</c:v>
                </c:pt>
                <c:pt idx="304">
                  <c:v>20.248466576809086</c:v>
                </c:pt>
                <c:pt idx="305">
                  <c:v>20.081885906873772</c:v>
                </c:pt>
                <c:pt idx="306">
                  <c:v>19.829861150690174</c:v>
                </c:pt>
                <c:pt idx="307">
                  <c:v>19.491696301932301</c:v>
                </c:pt>
                <c:pt idx="308">
                  <c:v>19.067033366869911</c:v>
                </c:pt>
                <c:pt idx="309">
                  <c:v>18.555860655872355</c:v>
                </c:pt>
                <c:pt idx="310">
                  <c:v>17.958519826993435</c:v>
                </c:pt>
                <c:pt idx="311">
                  <c:v>17.275711627639033</c:v>
                </c:pt>
                <c:pt idx="312">
                  <c:v>16.508500284549786</c:v>
                </c:pt>
                <c:pt idx="313">
                  <c:v>15.658316496849917</c:v>
                </c:pt>
                <c:pt idx="314">
                  <c:v>14.726958991709262</c:v>
                </c:pt>
                <c:pt idx="315">
                  <c:v>13.71659460722284</c:v>
                </c:pt>
                <c:pt idx="316">
                  <c:v>12.629756872417547</c:v>
                </c:pt>
                <c:pt idx="317">
                  <c:v>11.469343059828617</c:v>
                </c:pt>
                <c:pt idx="318">
                  <c:v>10.238609691837917</c:v>
                </c:pt>
                <c:pt idx="319">
                  <c:v>8.94116648790345</c:v>
                </c:pt>
                <c:pt idx="320">
                  <c:v>7.5809687459233865</c:v>
                </c:pt>
                <c:pt idx="321">
                  <c:v>6.1623081572409486</c:v>
                </c:pt>
                <c:pt idx="322">
                  <c:v>4.6898020611886215</c:v>
                </c:pt>
                <c:pt idx="323">
                  <c:v>3.1683811515672309</c:v>
                </c:pt>
                <c:pt idx="324">
                  <c:v>1.6032756540331861</c:v>
                </c:pt>
                <c:pt idx="325">
                  <c:v>6.6350893518089359E-14</c:v>
                </c:pt>
                <c:pt idx="326">
                  <c:v>-1.6356639706767961</c:v>
                </c:pt>
                <c:pt idx="327">
                  <c:v>-3.2976852392992186</c:v>
                </c:pt>
                <c:pt idx="328">
                  <c:v>-4.9798032246337005</c:v>
                </c:pt>
                <c:pt idx="329">
                  <c:v>-6.6755487337669841</c:v>
                </c:pt>
                <c:pt idx="330">
                  <c:v>-8.3782661888348091</c:v>
                </c:pt>
                <c:pt idx="331">
                  <c:v>-10.081137064558122</c:v>
                </c:pt>
                <c:pt idx="332">
                  <c:v>-11.777204465246877</c:v>
                </c:pt>
                <c:pt idx="333">
                  <c:v>-13.459398763843314</c:v>
                </c:pt>
                <c:pt idx="334">
                  <c:v>-15.12056421966534</c:v>
                </c:pt>
                <c:pt idx="335">
                  <c:v>-16.753486485826855</c:v>
                </c:pt>
                <c:pt idx="336">
                  <c:v>-18.350920911883467</c:v>
                </c:pt>
                <c:pt idx="337">
                  <c:v>-19.905621542083988</c:v>
                </c:pt>
                <c:pt idx="338">
                  <c:v>-21.410370704763039</c:v>
                </c:pt>
                <c:pt idx="339">
                  <c:v>-22.858009083873618</c:v>
                </c:pt>
                <c:pt idx="340">
                  <c:v>-24.241466159495335</c:v>
                </c:pt>
                <c:pt idx="341">
                  <c:v>-25.553790900350968</c:v>
                </c:pt>
                <c:pt idx="342">
                  <c:v>-26.788182587979499</c:v>
                </c:pt>
                <c:pt idx="343">
                  <c:v>-27.938021649236596</c:v>
                </c:pt>
                <c:pt idx="344">
                  <c:v>-28.996900371274641</c:v>
                </c:pt>
                <c:pt idx="345">
                  <c:v>-29.958653371088474</c:v>
                </c:pt>
                <c:pt idx="346">
                  <c:v>-30.817387690132225</c:v>
                </c:pt>
                <c:pt idx="347">
                  <c:v>-31.56751238343254</c:v>
                </c:pt>
                <c:pt idx="348">
                  <c:v>-32.203767472046557</c:v>
                </c:pt>
                <c:pt idx="349">
                  <c:v>-32.721252127671015</c:v>
                </c:pt>
                <c:pt idx="350">
                  <c:v>-33.115451958692312</c:v>
                </c:pt>
                <c:pt idx="351">
                  <c:v>-33.382265268003309</c:v>
                </c:pt>
                <c:pt idx="352">
                  <c:v>-33.518028154492455</c:v>
                </c:pt>
                <c:pt idx="353">
                  <c:v>-33.519538332251891</c:v>
                </c:pt>
                <c:pt idx="354">
                  <c:v>-33.38407754424572</c:v>
                </c:pt>
                <c:pt idx="355">
                  <c:v>-33.109432450435961</c:v>
                </c:pt>
                <c:pt idx="356">
                  <c:v>-32.693913874173013</c:v>
                </c:pt>
                <c:pt idx="357">
                  <c:v>-32.136374295022868</c:v>
                </c:pt>
                <c:pt idx="358">
                  <c:v>-31.436223481107504</c:v>
                </c:pt>
                <c:pt idx="359">
                  <c:v>-30.593442159484457</c:v>
                </c:pt>
                <c:pt idx="360">
                  <c:v>-29.608593629054059</c:v>
                </c:pt>
                <c:pt idx="361">
                  <c:v>-28.482833226970008</c:v>
                </c:pt>
                <c:pt idx="362">
                  <c:v>-27.217915566496359</c:v>
                </c:pt>
                <c:pt idx="363">
                  <c:v>-25.816199471711077</c:v>
                </c:pt>
                <c:pt idx="364">
                  <c:v>-24.280650542359577</c:v>
                </c:pt>
                <c:pt idx="365">
                  <c:v>-22.614841290498973</c:v>
                </c:pt>
                <c:pt idx="366">
                  <c:v>-20.822948799326056</c:v>
                </c:pt>
                <c:pt idx="367">
                  <c:v>-18.909749863696334</c:v>
                </c:pt>
                <c:pt idx="368">
                  <c:v>-16.880613581329794</c:v>
                </c:pt>
                <c:pt idx="369">
                  <c:v>-14.741491373477579</c:v>
                </c:pt>
                <c:pt idx="370">
                  <c:v>-12.498904423916768</c:v>
                </c:pt>
                <c:pt idx="371">
                  <c:v>-10.159928535452067</c:v>
                </c:pt>
                <c:pt idx="372">
                  <c:v>-7.7321764136549875</c:v>
                </c:pt>
                <c:pt idx="373">
                  <c:v>-5.2237773982742652</c:v>
                </c:pt>
                <c:pt idx="374">
                  <c:v>-2.64335467360003</c:v>
                </c:pt>
                <c:pt idx="375">
                  <c:v>-1.1460359326457515E-13</c:v>
                </c:pt>
                <c:pt idx="376">
                  <c:v>2.6967539801728115</c:v>
                </c:pt>
                <c:pt idx="377">
                  <c:v>5.4369637981063059</c:v>
                </c:pt>
                <c:pt idx="378">
                  <c:v>8.2103075003548192</c:v>
                </c:pt>
                <c:pt idx="379">
                  <c:v>11.006119190956927</c:v>
                </c:pt>
                <c:pt idx="380">
                  <c:v>13.813425677119794</c:v>
                </c:pt>
                <c:pt idx="381">
                  <c:v>16.620985111180424</c:v>
                </c:pt>
                <c:pt idx="382">
                  <c:v>19.417327511236902</c:v>
                </c:pt>
                <c:pt idx="383">
                  <c:v>22.190797032783479</c:v>
                </c:pt>
                <c:pt idx="384">
                  <c:v>24.929595853949383</c:v>
                </c:pt>
                <c:pt idx="385">
                  <c:v>27.621829527570004</c:v>
                </c:pt>
                <c:pt idx="386">
                  <c:v>30.255553644357924</c:v>
                </c:pt>
                <c:pt idx="387">
                  <c:v>32.818821642940669</c:v>
                </c:pt>
                <c:pt idx="388">
                  <c:v>35.299733594517711</c:v>
                </c:pt>
                <c:pt idx="389">
                  <c:v>37.686485782439284</c:v>
                </c:pt>
                <c:pt idx="390">
                  <c:v>39.967420890117296</c:v>
                </c:pt>
                <c:pt idx="391">
                  <c:v>42.131078604432112</c:v>
                </c:pt>
                <c:pt idx="392">
                  <c:v>44.166246436200609</c:v>
                </c:pt>
                <c:pt idx="393">
                  <c:v>46.062010554376975</c:v>
                </c:pt>
                <c:pt idx="394">
                  <c:v>47.807806426492945</c:v>
                </c:pt>
                <c:pt idx="395">
                  <c:v>49.393469054445603</c:v>
                </c:pt>
                <c:pt idx="396">
                  <c:v>50.809282592133329</c:v>
                </c:pt>
                <c:pt idx="397">
                  <c:v>52.046029129654926</c:v>
                </c:pt>
                <c:pt idx="398">
                  <c:v>53.095036427844072</c:v>
                </c:pt>
                <c:pt idx="399">
                  <c:v>53.948224386833026</c:v>
                </c:pt>
                <c:pt idx="400">
                  <c:v>54.598150033144236</c:v>
                </c:pt>
                <c:pt idx="401">
                  <c:v>55.038050811511134</c:v>
                </c:pt>
                <c:pt idx="402">
                  <c:v>55.261885970237493</c:v>
                </c:pt>
                <c:pt idx="403">
                  <c:v>55.264375832431995</c:v>
                </c:pt>
                <c:pt idx="404">
                  <c:v>55.041038749900466</c:v>
                </c:pt>
                <c:pt idx="405">
                  <c:v>54.588225541842817</c:v>
                </c:pt>
                <c:pt idx="406">
                  <c:v>53.903151226787102</c:v>
                </c:pt>
                <c:pt idx="407">
                  <c:v>52.983923863384952</c:v>
                </c:pt>
                <c:pt idx="408">
                  <c:v>51.829570323784765</c:v>
                </c:pt>
                <c:pt idx="409">
                  <c:v>50.440058832275973</c:v>
                </c:pt>
                <c:pt idx="410">
                  <c:v>48.816318111737715</c:v>
                </c:pt>
                <c:pt idx="411">
                  <c:v>46.960252991109847</c:v>
                </c:pt>
                <c:pt idx="412">
                  <c:v>44.874756338602673</c:v>
                </c:pt>
                <c:pt idx="413">
                  <c:v>42.563717197647634</c:v>
                </c:pt>
                <c:pt idx="414">
                  <c:v>40.032025015624825</c:v>
                </c:pt>
                <c:pt idx="415">
                  <c:v>37.285569869153207</c:v>
                </c:pt>
                <c:pt idx="416">
                  <c:v>34.331238604148382</c:v>
                </c:pt>
                <c:pt idx="417">
                  <c:v>31.176906823895003</c:v>
                </c:pt>
                <c:pt idx="418">
                  <c:v>27.831426674007684</c:v>
                </c:pt>
                <c:pt idx="419">
                  <c:v>24.304610389294954</c:v>
                </c:pt>
                <c:pt idx="420">
                  <c:v>20.607209584159516</c:v>
                </c:pt>
                <c:pt idx="421">
                  <c:v>16.75089028519303</c:v>
                </c:pt>
                <c:pt idx="422">
                  <c:v>12.748203721998816</c:v>
                </c:pt>
                <c:pt idx="423">
                  <c:v>8.612552909937369</c:v>
                </c:pt>
                <c:pt idx="424">
                  <c:v>4.3581550763689725</c:v>
                </c:pt>
                <c:pt idx="425">
                  <c:v>1.9753833567569861E-13</c:v>
                </c:pt>
                <c:pt idx="426">
                  <c:v>-4.4461956489561354</c:v>
                </c:pt>
                <c:pt idx="427">
                  <c:v>-8.9640378619646697</c:v>
                </c:pt>
                <c:pt idx="428">
                  <c:v>-13.536508614823779</c:v>
                </c:pt>
                <c:pt idx="429">
                  <c:v>-18.146022817991565</c:v>
                </c:pt>
                <c:pt idx="430">
                  <c:v>-22.7744887351027</c:v>
                </c:pt>
                <c:pt idx="431">
                  <c:v>-27.403371692793304</c:v>
                </c:pt>
                <c:pt idx="432">
                  <c:v>-32.013760887927056</c:v>
                </c:pt>
                <c:pt idx="433">
                  <c:v>-36.586439081739641</c:v>
                </c:pt>
                <c:pt idx="434">
                  <c:v>-41.101954954364068</c:v>
                </c:pt>
                <c:pt idx="435">
                  <c:v>-45.540697877757545</c:v>
                </c:pt>
                <c:pt idx="436">
                  <c:v>-49.882974850261711</c:v>
                </c:pt>
                <c:pt idx="437">
                  <c:v>-54.109089322030002</c:v>
                </c:pt>
                <c:pt idx="438">
                  <c:v>-58.199421627329237</c:v>
                </c:pt>
                <c:pt idx="439">
                  <c:v>-62.134510727445587</c:v>
                </c:pt>
                <c:pt idx="440">
                  <c:v>-65.895136956561061</c:v>
                </c:pt>
                <c:pt idx="441">
                  <c:v>-69.462405452666275</c:v>
                </c:pt>
                <c:pt idx="442">
                  <c:v>-72.817829946347814</c:v>
                </c:pt>
                <c:pt idx="443">
                  <c:v>-75.943416572215071</c:v>
                </c:pt>
                <c:pt idx="444">
                  <c:v>-78.821747360873346</c:v>
                </c:pt>
                <c:pt idx="445">
                  <c:v>-81.436063063733002</c:v>
                </c:pt>
                <c:pt idx="446">
                  <c:v>-83.770344958663969</c:v>
                </c:pt>
                <c:pt idx="447">
                  <c:v>-85.809395281540461</c:v>
                </c:pt>
                <c:pt idx="448">
                  <c:v>-87.538915927184703</c:v>
                </c:pt>
                <c:pt idx="449">
                  <c:v>-88.945585063074986</c:v>
                </c:pt>
                <c:pt idx="450">
                  <c:v>-90.017131300521811</c:v>
                </c:pt>
                <c:pt idx="451">
                  <c:v>-90.742405070812836</c:v>
                </c:pt>
                <c:pt idx="452">
                  <c:v>-91.111446858135551</c:v>
                </c:pt>
                <c:pt idx="453">
                  <c:v>-91.115551946896673</c:v>
                </c:pt>
                <c:pt idx="454">
                  <c:v>-90.747331348390887</c:v>
                </c:pt>
                <c:pt idx="455">
                  <c:v>-90.000768580612188</c:v>
                </c:pt>
                <c:pt idx="456">
                  <c:v>-88.871271985369731</c:v>
                </c:pt>
                <c:pt idx="457">
                  <c:v>-87.355722278718886</c:v>
                </c:pt>
                <c:pt idx="458">
                  <c:v>-85.452515044072243</c:v>
                </c:pt>
                <c:pt idx="459">
                  <c:v>-83.16159789213927</c:v>
                </c:pt>
                <c:pt idx="460">
                  <c:v>-80.484502028085757</c:v>
                </c:pt>
                <c:pt idx="461">
                  <c:v>-77.424367983902115</c:v>
                </c:pt>
                <c:pt idx="462">
                  <c:v>-73.985965292939397</c:v>
                </c:pt>
                <c:pt idx="463">
                  <c:v>-70.175705903826511</c:v>
                </c:pt>
                <c:pt idx="464">
                  <c:v>-66.001651152459999</c:v>
                </c:pt>
                <c:pt idx="465">
                  <c:v>-61.473512133448992</c:v>
                </c:pt>
                <c:pt idx="466">
                  <c:v>-56.602643336140822</c:v>
                </c:pt>
                <c:pt idx="467">
                  <c:v>-51.402029435192006</c:v>
                </c:pt>
                <c:pt idx="468">
                  <c:v>-45.886265151367397</c:v>
                </c:pt>
                <c:pt idx="469">
                  <c:v>-40.071528124910287</c:v>
                </c:pt>
                <c:pt idx="470">
                  <c:v>-33.975544771179351</c:v>
                </c:pt>
                <c:pt idx="471">
                  <c:v>-27.617549116361516</c:v>
                </c:pt>
                <c:pt idx="472">
                  <c:v>-21.018234639678003</c:v>
                </c:pt>
                <c:pt idx="473">
                  <c:v>-14.199699177643637</c:v>
                </c:pt>
                <c:pt idx="474">
                  <c:v>-7.1853829754196861</c:v>
                </c:pt>
                <c:pt idx="475">
                  <c:v>7.0791422126862178E-14</c:v>
                </c:pt>
                <c:pt idx="476">
                  <c:v>7.330537340127913</c:v>
                </c:pt>
                <c:pt idx="477">
                  <c:v>14.779199894382437</c:v>
                </c:pt>
                <c:pt idx="478">
                  <c:v>22.317929684275068</c:v>
                </c:pt>
                <c:pt idx="479">
                  <c:v>29.917733798632558</c:v>
                </c:pt>
                <c:pt idx="480">
                  <c:v>37.548784006883849</c:v>
                </c:pt>
                <c:pt idx="481">
                  <c:v>45.180521798810084</c:v>
                </c:pt>
                <c:pt idx="482">
                  <c:v>52.781768531033542</c:v>
                </c:pt>
                <c:pt idx="483">
                  <c:v>60.320840333238209</c:v>
                </c:pt>
                <c:pt idx="484">
                  <c:v>67.765667400618923</c:v>
                </c:pt>
                <c:pt idx="485">
                  <c:v>75.083917273586664</c:v>
                </c:pt>
                <c:pt idx="486">
                  <c:v>82.243121681426359</c:v>
                </c:pt>
                <c:pt idx="487">
                  <c:v>89.210806503443692</c:v>
                </c:pt>
                <c:pt idx="488">
                  <c:v>95.954624379422782</c:v>
                </c:pt>
                <c:pt idx="489">
                  <c:v>102.44248948088453</c:v>
                </c:pt>
                <c:pt idx="490">
                  <c:v>108.64271393598031</c:v>
                </c:pt>
                <c:pt idx="491">
                  <c:v>114.52414538380773</c:v>
                </c:pt>
                <c:pt idx="492">
                  <c:v>120.05630511876815</c:v>
                </c:pt>
                <c:pt idx="493">
                  <c:v>125.20952627225179</c:v>
                </c:pt>
                <c:pt idx="494">
                  <c:v>129.95509146762339</c:v>
                </c:pt>
                <c:pt idx="495">
                  <c:v>134.26536937525381</c:v>
                </c:pt>
                <c:pt idx="496">
                  <c:v>138.11394958723642</c:v>
                </c:pt>
                <c:pt idx="497">
                  <c:v>141.47577522659105</c:v>
                </c:pt>
                <c:pt idx="498">
                  <c:v>144.3272727031796</c:v>
                </c:pt>
                <c:pt idx="499">
                  <c:v>146.6464780283593</c:v>
                </c:pt>
                <c:pt idx="500">
                  <c:v>148.4131591025766</c:v>
                </c:pt>
                <c:pt idx="501">
                  <c:v>149.60893339473631</c:v>
                </c:pt>
                <c:pt idx="502">
                  <c:v>150.21738043927235</c:v>
                </c:pt>
                <c:pt idx="503">
                  <c:v>150.22414858643114</c:v>
                </c:pt>
                <c:pt idx="504">
                  <c:v>149.61705545336449</c:v>
                </c:pt>
                <c:pt idx="505">
                  <c:v>148.38618153821525</c:v>
                </c:pt>
                <c:pt idx="506">
                  <c:v>146.52395647645528</c:v>
                </c:pt>
                <c:pt idx="507">
                  <c:v>144.02523743829715</c:v>
                </c:pt>
                <c:pt idx="508">
                  <c:v>140.88737918798435</c:v>
                </c:pt>
                <c:pt idx="509">
                  <c:v>137.11029535018127</c:v>
                </c:pt>
                <c:pt idx="510">
                  <c:v>132.69651045541261</c:v>
                </c:pt>
                <c:pt idx="511">
                  <c:v>127.65120236557344</c:v>
                </c:pt>
                <c:pt idx="512">
                  <c:v>121.98223471175064</c:v>
                </c:pt>
                <c:pt idx="513">
                  <c:v>115.70017901003536</c:v>
                </c:pt>
                <c:pt idx="514">
                  <c:v>108.81832615639046</c:v>
                </c:pt>
                <c:pt idx="515">
                  <c:v>101.35268703905979</c:v>
                </c:pt>
                <c:pt idx="516">
                  <c:v>93.321982046148236</c:v>
                </c:pt>
                <c:pt idx="517">
                  <c:v>84.747619286954077</c:v>
                </c:pt>
                <c:pt idx="518">
                  <c:v>75.653661388045492</c:v>
                </c:pt>
                <c:pt idx="519">
                  <c:v>66.06678076899685</c:v>
                </c:pt>
                <c:pt idx="520">
                  <c:v>56.016203347867929</c:v>
                </c:pt>
                <c:pt idx="521">
                  <c:v>45.533640672750785</c:v>
                </c:pt>
                <c:pt idx="522">
                  <c:v>34.653210523003388</c:v>
                </c:pt>
                <c:pt idx="523">
                  <c:v>23.411346071724203</c:v>
                </c:pt>
                <c:pt idx="524">
                  <c:v>11.846693749701036</c:v>
                </c:pt>
                <c:pt idx="525">
                  <c:v>-9.3368126507690198E-14</c:v>
                </c:pt>
                <c:pt idx="526">
                  <c:v>-12.08601283833177</c:v>
                </c:pt>
                <c:pt idx="527">
                  <c:v>-24.366781229797382</c:v>
                </c:pt>
                <c:pt idx="528">
                  <c:v>-36.796045388455447</c:v>
                </c:pt>
                <c:pt idx="529">
                  <c:v>-49.326004084949616</c:v>
                </c:pt>
                <c:pt idx="530">
                  <c:v>-61.907478881075534</c:v>
                </c:pt>
                <c:pt idx="531">
                  <c:v>-74.490087311028972</c:v>
                </c:pt>
                <c:pt idx="532">
                  <c:v>-87.022424482285643</c:v>
                </c:pt>
                <c:pt idx="533">
                  <c:v>-99.45225252391603</c:v>
                </c:pt>
                <c:pt idx="534">
                  <c:v>-111.72669726659066</c:v>
                </c:pt>
                <c:pt idx="535">
                  <c:v>-123.79245149645232</c:v>
                </c:pt>
                <c:pt idx="536">
                  <c:v>-135.59598408494651</c:v>
                </c:pt>
                <c:pt idx="537">
                  <c:v>-147.08375425854203</c:v>
                </c:pt>
                <c:pt idx="538">
                  <c:v>-158.20243023639537</c:v>
                </c:pt>
                <c:pt idx="539">
                  <c:v>-168.89911143060942</c:v>
                </c:pt>
                <c:pt idx="540">
                  <c:v>-179.12155337284</c:v>
                </c:pt>
                <c:pt idx="541">
                  <c:v>-188.81839450303767</c:v>
                </c:pt>
                <c:pt idx="542">
                  <c:v>-197.93938393097773</c:v>
                </c:pt>
                <c:pt idx="543">
                  <c:v>-206.4356092593481</c:v>
                </c:pt>
                <c:pt idx="544">
                  <c:v>-214.25972353845199</c:v>
                </c:pt>
                <c:pt idx="545">
                  <c:v>-221.36617040739054</c:v>
                </c:pt>
                <c:pt idx="546">
                  <c:v>-227.71140646488226</c:v>
                </c:pt>
                <c:pt idx="547">
                  <c:v>-233.25411990487092</c:v>
                </c:pt>
                <c:pt idx="548">
                  <c:v>-237.95544444787043</c:v>
                </c:pt>
                <c:pt idx="549">
                  <c:v>-241.77916759861498</c:v>
                </c:pt>
                <c:pt idx="550">
                  <c:v>-244.69193226422038</c:v>
                </c:pt>
                <c:pt idx="551">
                  <c:v>-246.66343077466053</c:v>
                </c:pt>
                <c:pt idx="552">
                  <c:v>-247.66659035908171</c:v>
                </c:pt>
                <c:pt idx="553">
                  <c:v>-247.67774914726562</c:v>
                </c:pt>
                <c:pt idx="554">
                  <c:v>-246.67682178548262</c:v>
                </c:pt>
                <c:pt idx="555">
                  <c:v>-244.64745378002561</c:v>
                </c:pt>
                <c:pt idx="556">
                  <c:v>-241.57716370987168</c:v>
                </c:pt>
                <c:pt idx="557">
                  <c:v>-237.45747248215613</c:v>
                </c:pt>
                <c:pt idx="558">
                  <c:v>-232.28401884042435</c:v>
                </c:pt>
                <c:pt idx="559">
                  <c:v>-226.05666037581977</c:v>
                </c:pt>
                <c:pt idx="560">
                  <c:v>-218.7795593355213</c:v>
                </c:pt>
                <c:pt idx="561">
                  <c:v>-210.46125257056684</c:v>
                </c:pt>
                <c:pt idx="562">
                  <c:v>-201.11470501679949</c:v>
                </c:pt>
                <c:pt idx="563">
                  <c:v>-190.75734615765705</c:v>
                </c:pt>
                <c:pt idx="564">
                  <c:v>-179.41108897602584</c:v>
                </c:pt>
                <c:pt idx="565">
                  <c:v>-167.10233096391028</c:v>
                </c:pt>
                <c:pt idx="566">
                  <c:v>-153.86193682337921</c:v>
                </c:pt>
                <c:pt idx="567">
                  <c:v>-139.72520255959856</c:v>
                </c:pt>
                <c:pt idx="568">
                  <c:v>-124.73180073681466</c:v>
                </c:pt>
                <c:pt idx="569">
                  <c:v>-108.92570674052827</c:v>
                </c:pt>
                <c:pt idx="570">
                  <c:v>-92.355105963492619</c:v>
                </c:pt>
                <c:pt idx="571">
                  <c:v>-75.07228190958179</c:v>
                </c:pt>
                <c:pt idx="572">
                  <c:v>-57.133485287324177</c:v>
                </c:pt>
                <c:pt idx="573">
                  <c:v>-38.598784244174709</c:v>
                </c:pt>
                <c:pt idx="574">
                  <c:v>-19.531895972601291</c:v>
                </c:pt>
                <c:pt idx="575">
                  <c:v>-1.0007844605692714E-12</c:v>
                </c:pt>
                <c:pt idx="576">
                  <c:v>19.926466444511256</c:v>
                </c:pt>
                <c:pt idx="577">
                  <c:v>40.174030512064668</c:v>
                </c:pt>
                <c:pt idx="578">
                  <c:v>60.66642270959268</c:v>
                </c:pt>
                <c:pt idx="579">
                  <c:v>81.324832133498944</c:v>
                </c:pt>
                <c:pt idx="580">
                  <c:v>102.06817724664705</c:v>
                </c:pt>
                <c:pt idx="581">
                  <c:v>122.81339140600423</c:v>
                </c:pt>
                <c:pt idx="582">
                  <c:v>143.4757222718388</c:v>
                </c:pt>
                <c:pt idx="583">
                  <c:v>163.96904415522187</c:v>
                </c:pt>
                <c:pt idx="584">
                  <c:v>184.2061822885008</c:v>
                </c:pt>
                <c:pt idx="585">
                  <c:v>204.09924793431378</c:v>
                </c:pt>
                <c:pt idx="586">
                  <c:v>223.55998318236641</c:v>
                </c:pt>
                <c:pt idx="587">
                  <c:v>242.50011422048786</c:v>
                </c:pt>
                <c:pt idx="588">
                  <c:v>260.83171180719899</c:v>
                </c:pt>
                <c:pt idx="589">
                  <c:v>278.46755761799602</c:v>
                </c:pt>
                <c:pt idx="590">
                  <c:v>295.32151508665027</c:v>
                </c:pt>
                <c:pt idx="591">
                  <c:v>311.30890331660561</c:v>
                </c:pt>
                <c:pt idx="592">
                  <c:v>326.34687259628271</c:v>
                </c:pt>
                <c:pt idx="593">
                  <c:v>340.35478001582692</c:v>
                </c:pt>
                <c:pt idx="594">
                  <c:v>353.25456365217423</c:v>
                </c:pt>
                <c:pt idx="595">
                  <c:v>364.97111376409356</c:v>
                </c:pt>
                <c:pt idx="596">
                  <c:v>375.43263941969366</c:v>
                </c:pt>
                <c:pt idx="597">
                  <c:v>384.57102896559854</c:v>
                </c:pt>
                <c:pt idx="598">
                  <c:v>392.32220274010649</c:v>
                </c:pt>
                <c:pt idx="599">
                  <c:v>398.62645643200784</c:v>
                </c:pt>
                <c:pt idx="600">
                  <c:v>403.42879349273511</c:v>
                </c:pt>
                <c:pt idx="601">
                  <c:v>406.6792450220513</c:v>
                </c:pt>
                <c:pt idx="602">
                  <c:v>408.3331755667935</c:v>
                </c:pt>
                <c:pt idx="603">
                  <c:v>408.35157329822709</c:v>
                </c:pt>
                <c:pt idx="604">
                  <c:v>406.70132306643035</c:v>
                </c:pt>
                <c:pt idx="605">
                  <c:v>403.35546086975518</c:v>
                </c:pt>
                <c:pt idx="606">
                  <c:v>398.29340832387305</c:v>
                </c:pt>
                <c:pt idx="607">
                  <c:v>391.50118576802186</c:v>
                </c:pt>
                <c:pt idx="608">
                  <c:v>382.97160270591775</c:v>
                </c:pt>
                <c:pt idx="609">
                  <c:v>372.70442434504974</c:v>
                </c:pt>
                <c:pt idx="610">
                  <c:v>360.70651307087388</c:v>
                </c:pt>
                <c:pt idx="611">
                  <c:v>346.99194377128663</c:v>
                </c:pt>
                <c:pt idx="612">
                  <c:v>331.582092011778</c:v>
                </c:pt>
                <c:pt idx="613">
                  <c:v>314.5056941524378</c:v>
                </c:pt>
                <c:pt idx="614">
                  <c:v>295.7988785942461</c:v>
                </c:pt>
                <c:pt idx="615">
                  <c:v>275.50516744377296</c:v>
                </c:pt>
                <c:pt idx="616">
                  <c:v>253.67544799182613</c:v>
                </c:pt>
                <c:pt idx="617">
                  <c:v>230.36791351289568</c:v>
                </c:pt>
                <c:pt idx="618">
                  <c:v>205.64797300751786</c:v>
                </c:pt>
                <c:pt idx="619">
                  <c:v>179.58812962915172</c:v>
                </c:pt>
                <c:pt idx="620">
                  <c:v>152.26782765977626</c:v>
                </c:pt>
                <c:pt idx="621">
                  <c:v>123.77326802432228</c:v>
                </c:pt>
                <c:pt idx="622">
                  <c:v>94.197192462445997</c:v>
                </c:pt>
                <c:pt idx="623">
                  <c:v>63.638636606534078</c:v>
                </c:pt>
                <c:pt idx="624">
                  <c:v>32.202652347131796</c:v>
                </c:pt>
                <c:pt idx="625">
                  <c:v>-1.2687235929006572E-13</c:v>
                </c:pt>
                <c:pt idx="626">
                  <c:v>-32.853189076956149</c:v>
                </c:pt>
                <c:pt idx="627">
                  <c:v>-66.235778634995057</c:v>
                </c:pt>
                <c:pt idx="628">
                  <c:v>-100.02202153858882</c:v>
                </c:pt>
                <c:pt idx="629">
                  <c:v>-134.08198057461505</c:v>
                </c:pt>
                <c:pt idx="630">
                  <c:v>-168.28197488813962</c:v>
                </c:pt>
                <c:pt idx="631">
                  <c:v>-202.48505073789764</c:v>
                </c:pt>
                <c:pt idx="632">
                  <c:v>-236.55147513864648</c:v>
                </c:pt>
                <c:pt idx="633">
                  <c:v>-270.33925083508097</c:v>
                </c:pt>
                <c:pt idx="634">
                  <c:v>-303.70465093351811</c:v>
                </c:pt>
                <c:pt idx="635">
                  <c:v>-336.50277140320071</c:v>
                </c:pt>
                <c:pt idx="636">
                  <c:v>-368.58809955013191</c:v>
                </c:pt>
                <c:pt idx="637">
                  <c:v>-399.81509646252744</c:v>
                </c:pt>
                <c:pt idx="638">
                  <c:v>-430.03879132965324</c:v>
                </c:pt>
                <c:pt idx="639">
                  <c:v>-459.11538544470255</c:v>
                </c:pt>
                <c:pt idx="640">
                  <c:v>-486.9028636187478</c:v>
                </c:pt>
                <c:pt idx="641">
                  <c:v>-513.2616106564185</c:v>
                </c:pt>
                <c:pt idx="642">
                  <c:v>-538.05503047595494</c:v>
                </c:pt>
                <c:pt idx="643">
                  <c:v>-561.15016539655755</c:v>
                </c:pt>
                <c:pt idx="644">
                  <c:v>-582.41831306523113</c:v>
                </c:pt>
                <c:pt idx="645">
                  <c:v>-601.73563845397803</c:v>
                </c:pt>
                <c:pt idx="646">
                  <c:v>-618.9837783263398</c:v>
                </c:pt>
                <c:pt idx="647">
                  <c:v>-634.05043555061786</c:v>
                </c:pt>
                <c:pt idx="648">
                  <c:v>-646.82996062554139</c:v>
                </c:pt>
                <c:pt idx="649">
                  <c:v>-657.22391778326903</c:v>
                </c:pt>
                <c:pt idx="650">
                  <c:v>-665.14163304436181</c:v>
                </c:pt>
                <c:pt idx="651">
                  <c:v>-670.50072162012532</c:v>
                </c:pt>
                <c:pt idx="652">
                  <c:v>-673.22759208950265</c:v>
                </c:pt>
                <c:pt idx="653">
                  <c:v>-673.25792482064901</c:v>
                </c:pt>
                <c:pt idx="654">
                  <c:v>-670.53712216150768</c:v>
                </c:pt>
                <c:pt idx="655">
                  <c:v>-665.02072798901941</c:v>
                </c:pt>
                <c:pt idx="656">
                  <c:v>-656.67481428322196</c:v>
                </c:pt>
                <c:pt idx="657">
                  <c:v>-645.47633248005889</c:v>
                </c:pt>
                <c:pt idx="658">
                  <c:v>-631.41342745536417</c:v>
                </c:pt>
                <c:pt idx="659">
                  <c:v>-614.48571210173156</c:v>
                </c:pt>
                <c:pt idx="660">
                  <c:v>-594.70450058002814</c:v>
                </c:pt>
                <c:pt idx="661">
                  <c:v>-572.09299845730152</c:v>
                </c:pt>
                <c:pt idx="662">
                  <c:v>-546.68644808306726</c:v>
                </c:pt>
                <c:pt idx="663">
                  <c:v>-518.53222770543516</c:v>
                </c:pt>
                <c:pt idx="664">
                  <c:v>-487.68990298757643</c:v>
                </c:pt>
                <c:pt idx="665">
                  <c:v>-454.23122975234674</c:v>
                </c:pt>
                <c:pt idx="666">
                  <c:v>-418.24010695851024</c:v>
                </c:pt>
                <c:pt idx="667">
                  <c:v>-379.8124790955211</c:v>
                </c:pt>
                <c:pt idx="668">
                  <c:v>-339.05618737385805</c:v>
                </c:pt>
                <c:pt idx="669">
                  <c:v>-296.09076928483711</c:v>
                </c:pt>
                <c:pt idx="670">
                  <c:v>-251.04720630597728</c:v>
                </c:pt>
                <c:pt idx="671">
                  <c:v>-204.0676197357767</c:v>
                </c:pt>
                <c:pt idx="672">
                  <c:v>-155.3049148530657</c:v>
                </c:pt>
                <c:pt idx="673">
                  <c:v>-104.92237381155164</c:v>
                </c:pt>
                <c:pt idx="674">
                  <c:v>-53.093197897680703</c:v>
                </c:pt>
                <c:pt idx="675">
                  <c:v>3.1387685282205194E-12</c:v>
                </c:pt>
                <c:pt idx="676">
                  <c:v>54.165751641513651</c:v>
                </c:pt>
                <c:pt idx="677">
                  <c:v>109.20433711689826</c:v>
                </c:pt>
                <c:pt idx="678">
                  <c:v>164.90843444909459</c:v>
                </c:pt>
                <c:pt idx="679">
                  <c:v>221.0638133909722</c:v>
                </c:pt>
                <c:pt idx="680">
                  <c:v>277.45007147349742</c:v>
                </c:pt>
                <c:pt idx="681">
                  <c:v>333.8414101503634</c:v>
                </c:pt>
                <c:pt idx="682">
                  <c:v>390.00744867657005</c:v>
                </c:pt>
                <c:pt idx="683">
                  <c:v>445.71407315693818</c:v>
                </c:pt>
                <c:pt idx="684">
                  <c:v>500.72431800464597</c:v>
                </c:pt>
                <c:pt idx="685">
                  <c:v>554.79927686199699</c:v>
                </c:pt>
                <c:pt idx="686">
                  <c:v>607.69903985524138</c:v>
                </c:pt>
                <c:pt idx="687">
                  <c:v>659.18365388479481</c:v>
                </c:pt>
                <c:pt idx="688">
                  <c:v>709.01410249137075</c:v>
                </c:pt>
                <c:pt idx="689">
                  <c:v>756.95330168836676</c:v>
                </c:pt>
                <c:pt idx="690">
                  <c:v>802.76710801303523</c:v>
                </c:pt>
                <c:pt idx="691">
                  <c:v>846.22533492304274</c:v>
                </c:pt>
                <c:pt idx="692">
                  <c:v>887.10277355291089</c:v>
                </c:pt>
                <c:pt idx="693">
                  <c:v>925.18021374619798</c:v>
                </c:pt>
                <c:pt idx="694">
                  <c:v>960.24546119593424</c:v>
                </c:pt>
                <c:pt idx="695">
                  <c:v>992.09434645739441</c:v>
                </c:pt>
                <c:pt idx="696">
                  <c:v>1020.5317215449684</c:v>
                </c:pt>
                <c:pt idx="697">
                  <c:v>1045.372439788985</c:v>
                </c:pt>
                <c:pt idx="698">
                  <c:v>1066.4423146094568</c:v>
                </c:pt>
                <c:pt idx="699">
                  <c:v>1083.5790528621476</c:v>
                </c:pt>
                <c:pt idx="700">
                  <c:v>1096.6331584284585</c:v>
                </c:pt>
                <c:pt idx="701">
                  <c:v>1105.4688017548858</c:v>
                </c:pt>
                <c:pt idx="702">
                  <c:v>1109.9646511001918</c:v>
                </c:pt>
                <c:pt idx="703">
                  <c:v>1110.0146613192339</c:v>
                </c:pt>
                <c:pt idx="704">
                  <c:v>1105.528816101729</c:v>
                </c:pt>
                <c:pt idx="705">
                  <c:v>1096.4338196919789</c:v>
                </c:pt>
                <c:pt idx="706">
                  <c:v>1082.6737342418028</c:v>
                </c:pt>
                <c:pt idx="707">
                  <c:v>1064.2105590933863</c:v>
                </c:pt>
                <c:pt idx="708">
                  <c:v>1041.0247484513291</c:v>
                </c:pt>
                <c:pt idx="709">
                  <c:v>1013.1156640834378</c:v>
                </c:pt>
                <c:pt idx="710">
                  <c:v>980.50195988738687</c:v>
                </c:pt>
                <c:pt idx="711">
                  <c:v>943.22189537517158</c:v>
                </c:pt>
                <c:pt idx="712">
                  <c:v>901.33357535805158</c:v>
                </c:pt>
                <c:pt idx="713">
                  <c:v>854.91511336147016</c:v>
                </c:pt>
                <c:pt idx="714">
                  <c:v>804.06471656130952</c:v>
                </c:pt>
                <c:pt idx="715">
                  <c:v>748.90069030896746</c:v>
                </c:pt>
                <c:pt idx="716">
                  <c:v>689.56136060238873</c:v>
                </c:pt>
                <c:pt idx="717">
                  <c:v>626.20491316212951</c:v>
                </c:pt>
                <c:pt idx="718">
                  <c:v>559.00914808578068</c:v>
                </c:pt>
                <c:pt idx="719">
                  <c:v>488.1711493778709</c:v>
                </c:pt>
                <c:pt idx="720">
                  <c:v>413.9068689865037</c:v>
                </c:pt>
                <c:pt idx="721">
                  <c:v>336.45062531951584</c:v>
                </c:pt>
                <c:pt idx="722">
                  <c:v>256.05451656252666</c:v>
                </c:pt>
                <c:pt idx="723">
                  <c:v>172.98774947545053</c:v>
                </c:pt>
                <c:pt idx="724">
                  <c:v>87.535884703392725</c:v>
                </c:pt>
                <c:pt idx="725">
                  <c:v>1.0005339377837801E-11</c:v>
                </c:pt>
                <c:pt idx="726">
                  <c:v>-89.304226874828814</c:v>
                </c:pt>
                <c:pt idx="727">
                  <c:v>-180.04751345734257</c:v>
                </c:pt>
                <c:pt idx="728">
                  <c:v>-271.88804359408488</c:v>
                </c:pt>
                <c:pt idx="729">
                  <c:v>-364.47261131977444</c:v>
                </c:pt>
                <c:pt idx="730">
                  <c:v>-457.43783439563094</c:v>
                </c:pt>
                <c:pt idx="731">
                  <c:v>-550.41143395543463</c:v>
                </c:pt>
                <c:pt idx="732">
                  <c:v>-643.0135763645543</c:v>
                </c:pt>
                <c:pt idx="733">
                  <c:v>-734.85827306423209</c:v>
                </c:pt>
                <c:pt idx="734">
                  <c:v>-825.55483385107937</c:v>
                </c:pt>
                <c:pt idx="735">
                  <c:v>-914.70936873142819</c:v>
                </c:pt>
                <c:pt idx="736">
                  <c:v>-1001.9263331933684</c:v>
                </c:pt>
                <c:pt idx="737">
                  <c:v>-1086.8101114576964</c:v>
                </c:pt>
                <c:pt idx="738">
                  <c:v>-1168.9666320038873</c:v>
                </c:pt>
                <c:pt idx="739">
                  <c:v>-1248.0050094203052</c:v>
                </c:pt>
                <c:pt idx="740">
                  <c:v>-1323.5392063995148</c:v>
                </c:pt>
                <c:pt idx="741">
                  <c:v>-1395.1897094929636</c:v>
                </c:pt>
                <c:pt idx="742">
                  <c:v>-1462.5852120537659</c:v>
                </c:pt>
                <c:pt idx="743">
                  <c:v>-1525.3642976342451</c:v>
                </c:pt>
                <c:pt idx="744">
                  <c:v>-1583.1771169669889</c:v>
                </c:pt>
                <c:pt idx="745">
                  <c:v>-1635.6870515456503</c:v>
                </c:pt>
                <c:pt idx="746">
                  <c:v>-1682.5723567354112</c:v>
                </c:pt>
                <c:pt idx="747">
                  <c:v>-1723.5277772837871</c:v>
                </c:pt>
                <c:pt idx="748">
                  <c:v>-1758.2661280712903</c:v>
                </c:pt>
                <c:pt idx="749">
                  <c:v>-1786.519832938922</c:v>
                </c:pt>
                <c:pt idx="750">
                  <c:v>-1808.0424144560632</c:v>
                </c:pt>
                <c:pt idx="751">
                  <c:v>-1822.6099275486636</c:v>
                </c:pt>
                <c:pt idx="752">
                  <c:v>-1830.0223299941315</c:v>
                </c:pt>
                <c:pt idx="753">
                  <c:v>-1830.1047829060187</c:v>
                </c:pt>
                <c:pt idx="754">
                  <c:v>-1822.7088744788532</c:v>
                </c:pt>
                <c:pt idx="755">
                  <c:v>-1807.7137604411571</c:v>
                </c:pt>
                <c:pt idx="756">
                  <c:v>-1785.0272148727956</c:v>
                </c:pt>
                <c:pt idx="757">
                  <c:v>-1754.5865852809391</c:v>
                </c:pt>
                <c:pt idx="758">
                  <c:v>-1716.3596460969602</c:v>
                </c:pt>
                <c:pt idx="759">
                  <c:v>-1670.3453450538461</c:v>
                </c:pt>
                <c:pt idx="760">
                  <c:v>-1616.5744372294944</c:v>
                </c:pt>
                <c:pt idx="761">
                  <c:v>-1555.1100018951408</c:v>
                </c:pt>
                <c:pt idx="762">
                  <c:v>-1486.0478376890214</c:v>
                </c:pt>
                <c:pt idx="763">
                  <c:v>-1409.5167320420619</c:v>
                </c:pt>
                <c:pt idx="764">
                  <c:v>-1325.6786012140954</c:v>
                </c:pt>
                <c:pt idx="765">
                  <c:v>-1234.7284977544102</c:v>
                </c:pt>
                <c:pt idx="766">
                  <c:v>-1136.8944826780864</c:v>
                </c:pt>
                <c:pt idx="767">
                  <c:v>-1032.437360147323</c:v>
                </c:pt>
                <c:pt idx="768">
                  <c:v>-921.65027296497772</c:v>
                </c:pt>
                <c:pt idx="769">
                  <c:v>-804.8581577214328</c:v>
                </c:pt>
                <c:pt idx="770">
                  <c:v>-682.4170589869326</c:v>
                </c:pt>
                <c:pt idx="771">
                  <c:v>-554.71330250463745</c:v>
                </c:pt>
                <c:pt idx="772">
                  <c:v>-422.16252791548408</c:v>
                </c:pt>
                <c:pt idx="773">
                  <c:v>-285.20858213072853</c:v>
                </c:pt>
                <c:pt idx="774">
                  <c:v>-144.32227506002968</c:v>
                </c:pt>
                <c:pt idx="775">
                  <c:v>-8.5325608647720808E-12</c:v>
                </c:pt>
                <c:pt idx="776">
                  <c:v>147.23777841195169</c:v>
                </c:pt>
                <c:pt idx="777">
                  <c:v>296.84816517377971</c:v>
                </c:pt>
                <c:pt idx="778">
                  <c:v>448.26760072261953</c:v>
                </c:pt>
                <c:pt idx="779">
                  <c:v>600.91374687052394</c:v>
                </c:pt>
                <c:pt idx="780">
                  <c:v>754.18748759107075</c:v>
                </c:pt>
                <c:pt idx="781">
                  <c:v>907.47503879889166</c:v>
                </c:pt>
                <c:pt idx="782">
                  <c:v>1060.1501607012094</c:v>
                </c:pt>
                <c:pt idx="783">
                  <c:v>1211.5764657509701</c:v>
                </c:pt>
                <c:pt idx="784">
                  <c:v>1361.1098146995769</c:v>
                </c:pt>
                <c:pt idx="785">
                  <c:v>1508.1007927361995</c:v>
                </c:pt>
                <c:pt idx="786">
                  <c:v>1651.8972572104972</c:v>
                </c:pt>
                <c:pt idx="787">
                  <c:v>1791.8469479722744</c:v>
                </c:pt>
                <c:pt idx="788">
                  <c:v>1927.3001509234916</c:v>
                </c:pt>
                <c:pt idx="789">
                  <c:v>2057.6124049715768</c:v>
                </c:pt>
                <c:pt idx="790">
                  <c:v>2182.1472421964418</c:v>
                </c:pt>
                <c:pt idx="791">
                  <c:v>2300.2789507029761</c:v>
                </c:pt>
                <c:pt idx="792">
                  <c:v>2411.3953493245062</c:v>
                </c:pt>
                <c:pt idx="793">
                  <c:v>2514.9005630761471</c:v>
                </c:pt>
                <c:pt idx="794">
                  <c:v>2610.2177880291824</c:v>
                </c:pt>
                <c:pt idx="795">
                  <c:v>2696.7920340920873</c:v>
                </c:pt>
                <c:pt idx="796">
                  <c:v>2774.0928340417186</c:v>
                </c:pt>
                <c:pt idx="797">
                  <c:v>2841.616907050291</c:v>
                </c:pt>
                <c:pt idx="798">
                  <c:v>2898.8907649026905</c:v>
                </c:pt>
                <c:pt idx="799">
                  <c:v>2945.4732490940391</c:v>
                </c:pt>
                <c:pt idx="800">
                  <c:v>2980.9579870417283</c:v>
                </c:pt>
                <c:pt idx="801">
                  <c:v>3004.9757557387006</c:v>
                </c:pt>
                <c:pt idx="802">
                  <c:v>3017.196741317533</c:v>
                </c:pt>
                <c:pt idx="803">
                  <c:v>3017.3326831871886</c:v>
                </c:pt>
                <c:pt idx="804">
                  <c:v>3005.1388916471751</c:v>
                </c:pt>
                <c:pt idx="805">
                  <c:v>2980.416128176651</c:v>
                </c:pt>
                <c:pt idx="806">
                  <c:v>2943.0123379393904</c:v>
                </c:pt>
                <c:pt idx="807">
                  <c:v>2892.8242244377839</c:v>
                </c:pt>
                <c:pt idx="808">
                  <c:v>2829.7986566914083</c:v>
                </c:pt>
                <c:pt idx="809">
                  <c:v>2753.9338998052276</c:v>
                </c:pt>
                <c:pt idx="810">
                  <c:v>2665.2806603303611</c:v>
                </c:pt>
                <c:pt idx="811">
                  <c:v>2563.9429384030254</c:v>
                </c:pt>
                <c:pt idx="812">
                  <c:v>2450.0786792758154</c:v>
                </c:pt>
                <c:pt idx="813">
                  <c:v>2323.9002175254918</c:v>
                </c:pt>
                <c:pt idx="814">
                  <c:v>2185.6745079336624</c:v>
                </c:pt>
                <c:pt idx="815">
                  <c:v>2035.7231377873215</c:v>
                </c:pt>
                <c:pt idx="816">
                  <c:v>1874.4221161329692</c:v>
                </c:pt>
                <c:pt idx="817">
                  <c:v>1702.2014363403919</c:v>
                </c:pt>
                <c:pt idx="818">
                  <c:v>1519.5444091839272</c:v>
                </c:pt>
                <c:pt idx="819">
                  <c:v>1326.9867645318323</c:v>
                </c:pt>
                <c:pt idx="820">
                  <c:v>1125.1155206403914</c:v>
                </c:pt>
                <c:pt idx="821">
                  <c:v>914.56762097972444</c:v>
                </c:pt>
                <c:pt idx="822">
                  <c:v>696.02833946678322</c:v>
                </c:pt>
                <c:pt idx="823">
                  <c:v>470.22945594514391</c:v>
                </c:pt>
                <c:pt idx="824">
                  <c:v>237.9472047273195</c:v>
                </c:pt>
                <c:pt idx="825">
                  <c:v>9.3829696424419435E-13</c:v>
                </c:pt>
                <c:pt idx="826">
                  <c:v>-242.7540571184027</c:v>
                </c:pt>
                <c:pt idx="827">
                  <c:v>-489.41988409032831</c:v>
                </c:pt>
                <c:pt idx="828">
                  <c:v>-739.06832827708013</c:v>
                </c:pt>
                <c:pt idx="829">
                  <c:v>-990.73927632155926</c:v>
                </c:pt>
                <c:pt idx="830">
                  <c:v>-1243.4449528873017</c:v>
                </c:pt>
                <c:pt idx="831">
                  <c:v>-1496.1733990971429</c:v>
                </c:pt>
                <c:pt idx="832">
                  <c:v>-1747.892120084256</c:v>
                </c:pt>
                <c:pt idx="833">
                  <c:v>-1997.5518901632963</c:v>
                </c:pt>
                <c:pt idx="834">
                  <c:v>-2244.0907032539144</c:v>
                </c:pt>
                <c:pt idx="835">
                  <c:v>-2486.4378553438823</c:v>
                </c:pt>
                <c:pt idx="836">
                  <c:v>-2723.5181449741553</c:v>
                </c:pt>
                <c:pt idx="837">
                  <c:v>-2954.2561769610074</c:v>
                </c:pt>
                <c:pt idx="838">
                  <c:v>-3177.5807538511408</c:v>
                </c:pt>
                <c:pt idx="839">
                  <c:v>-3392.4293389330746</c:v>
                </c:pt>
                <c:pt idx="840">
                  <c:v>-3597.7525740089063</c:v>
                </c:pt>
                <c:pt idx="841">
                  <c:v>-3792.518834567777</c:v>
                </c:pt>
                <c:pt idx="842">
                  <c:v>-3975.7188044986706</c:v>
                </c:pt>
                <c:pt idx="843">
                  <c:v>-4146.3700520393768</c:v>
                </c:pt>
                <c:pt idx="844">
                  <c:v>-4303.5215882835419</c:v>
                </c:pt>
                <c:pt idx="845">
                  <c:v>-4446.2583892622915</c:v>
                </c:pt>
                <c:pt idx="846">
                  <c:v>-4573.7058623813818</c:v>
                </c:pt>
                <c:pt idx="847">
                  <c:v>-4685.0342378349314</c:v>
                </c:pt>
                <c:pt idx="848">
                  <c:v>-4779.4628655312326</c:v>
                </c:pt>
                <c:pt idx="849">
                  <c:v>-4856.2643980595603</c:v>
                </c:pt>
                <c:pt idx="850">
                  <c:v>-4914.7688402991344</c:v>
                </c:pt>
                <c:pt idx="851">
                  <c:v>-4954.3674464245887</c:v>
                </c:pt>
                <c:pt idx="852">
                  <c:v>-4974.5164452973268</c:v>
                </c:pt>
                <c:pt idx="853">
                  <c:v>-4974.7405755494119</c:v>
                </c:pt>
                <c:pt idx="854">
                  <c:v>-4954.6364120669004</c:v>
                </c:pt>
                <c:pt idx="855">
                  <c:v>-4913.8754660625582</c:v>
                </c:pt>
                <c:pt idx="856">
                  <c:v>-4852.2070414935806</c:v>
                </c:pt>
                <c:pt idx="857">
                  <c:v>-4769.4608312271839</c:v>
                </c:pt>
                <c:pt idx="858">
                  <c:v>-4665.5492370857655</c:v>
                </c:pt>
                <c:pt idx="859">
                  <c:v>-4540.469398711024</c:v>
                </c:pt>
                <c:pt idx="860">
                  <c:v>-4394.3049170723389</c:v>
                </c:pt>
                <c:pt idx="861">
                  <c:v>-4227.2272594064698</c:v>
                </c:pt>
                <c:pt idx="862">
                  <c:v>-4039.4968334109285</c:v>
                </c:pt>
                <c:pt idx="863">
                  <c:v>-3831.4637196189192</c:v>
                </c:pt>
                <c:pt idx="864">
                  <c:v>-3603.568052057281</c:v>
                </c:pt>
                <c:pt idx="865">
                  <c:v>-3356.340038526349</c:v>
                </c:pt>
                <c:pt idx="866">
                  <c:v>-3090.3996131391555</c:v>
                </c:pt>
                <c:pt idx="867">
                  <c:v>-2806.4557151106965</c:v>
                </c:pt>
                <c:pt idx="868">
                  <c:v>-2505.3051891950195</c:v>
                </c:pt>
                <c:pt idx="869">
                  <c:v>-2187.8313046211942</c:v>
                </c:pt>
                <c:pt idx="870">
                  <c:v>-1855.0018908746463</c:v>
                </c:pt>
                <c:pt idx="871">
                  <c:v>-1507.8670902028643</c:v>
                </c:pt>
                <c:pt idx="872">
                  <c:v>-1147.5567282889974</c:v>
                </c:pt>
                <c:pt idx="873">
                  <c:v>-775.27730612648645</c:v>
                </c:pt>
                <c:pt idx="874">
                  <c:v>-392.30861773754833</c:v>
                </c:pt>
                <c:pt idx="875">
                  <c:v>-2.4740211105937838E-11</c:v>
                </c:pt>
                <c:pt idx="876">
                  <c:v>400.23377751988625</c:v>
                </c:pt>
                <c:pt idx="877">
                  <c:v>806.91697320333753</c:v>
                </c:pt>
                <c:pt idx="878">
                  <c:v>1218.5176733312287</c:v>
                </c:pt>
                <c:pt idx="879">
                  <c:v>1633.4529185893834</c:v>
                </c:pt>
                <c:pt idx="880">
                  <c:v>2050.09414276999</c:v>
                </c:pt>
                <c:pt idx="881">
                  <c:v>2466.7729077471927</c:v>
                </c:pt>
                <c:pt idx="882">
                  <c:v>2881.786917272033</c:v>
                </c:pt>
                <c:pt idx="883">
                  <c:v>3293.4062906394511</c:v>
                </c:pt>
                <c:pt idx="884">
                  <c:v>3699.8800758351581</c:v>
                </c:pt>
                <c:pt idx="885">
                  <c:v>4099.4429803794865</c:v>
                </c:pt>
                <c:pt idx="886">
                  <c:v>4490.3222967566262</c:v>
                </c:pt>
                <c:pt idx="887">
                  <c:v>4870.7449980528363</c:v>
                </c:pt>
                <c:pt idx="888">
                  <c:v>5238.9449782417414</c:v>
                </c:pt>
                <c:pt idx="889">
                  <c:v>5593.1704104461505</c:v>
                </c:pt>
                <c:pt idx="890">
                  <c:v>5931.6911954846046</c:v>
                </c:pt>
                <c:pt idx="891">
                  <c:v>6252.806472082767</c:v>
                </c:pt>
                <c:pt idx="892">
                  <c:v>6554.8521592994557</c:v>
                </c:pt>
                <c:pt idx="893">
                  <c:v>6836.2085009913053</c:v>
                </c:pt>
                <c:pt idx="894">
                  <c:v>7095.3075815202646</c:v>
                </c:pt>
                <c:pt idx="895">
                  <c:v>7330.6407814056502</c:v>
                </c:pt>
                <c:pt idx="896">
                  <c:v>7540.7661412340649</c:v>
                </c:pt>
                <c:pt idx="897">
                  <c:v>7724.3156018768095</c:v>
                </c:pt>
                <c:pt idx="898">
                  <c:v>7880.0020889227262</c:v>
                </c:pt>
                <c:pt idx="899">
                  <c:v>8006.6264092245528</c:v>
                </c:pt>
                <c:pt idx="900">
                  <c:v>8103.0839275753842</c:v>
                </c:pt>
                <c:pt idx="901">
                  <c:v>8168.3709917844999</c:v>
                </c:pt>
                <c:pt idx="902">
                  <c:v>8201.5910748092883</c:v>
                </c:pt>
                <c:pt idx="903">
                  <c:v>8201.960603123307</c:v>
                </c:pt>
                <c:pt idx="904">
                  <c:v>8168.8144411600724</c:v>
                </c:pt>
                <c:pt idx="905">
                  <c:v>8101.6110024688733</c:v>
                </c:pt>
                <c:pt idx="906">
                  <c:v>7999.9369591513941</c:v>
                </c:pt>
                <c:pt idx="907">
                  <c:v>7863.5115222153609</c:v>
                </c:pt>
                <c:pt idx="908">
                  <c:v>7692.1902666820724</c:v>
                </c:pt>
                <c:pt idx="909">
                  <c:v>7485.9684766178707</c:v>
                </c:pt>
                <c:pt idx="910">
                  <c:v>7244.9839867193095</c:v>
                </c:pt>
                <c:pt idx="911">
                  <c:v>6969.5194986668357</c:v>
                </c:pt>
                <c:pt idx="912">
                  <c:v>6660.0043521704329</c:v>
                </c:pt>
                <c:pt idx="913">
                  <c:v>6317.0157324515203</c:v>
                </c:pt>
                <c:pt idx="914">
                  <c:v>5941.2792978422412</c:v>
                </c:pt>
                <c:pt idx="915">
                  <c:v>5533.6692132209082</c:v>
                </c:pt>
                <c:pt idx="916">
                  <c:v>5095.2075771460595</c:v>
                </c:pt>
                <c:pt idx="917">
                  <c:v>4627.0632327809162</c:v>
                </c:pt>
                <c:pt idx="918">
                  <c:v>4130.5499550212071</c:v>
                </c:pt>
                <c:pt idx="919">
                  <c:v>3607.1240086326084</c:v>
                </c:pt>
                <c:pt idx="920">
                  <c:v>3058.381074673955</c:v>
                </c:pt>
                <c:pt idx="921">
                  <c:v>2486.0525450061377</c:v>
                </c:pt>
                <c:pt idx="922">
                  <c:v>1892.001187265083</c:v>
                </c:pt>
                <c:pt idx="923">
                  <c:v>1278.2161853019418</c:v>
                </c:pt>
                <c:pt idx="924">
                  <c:v>646.80756274282624</c:v>
                </c:pt>
                <c:pt idx="925">
                  <c:v>5.0999831099311939E-12</c:v>
                </c:pt>
                <c:pt idx="926">
                  <c:v>-659.87394224966079</c:v>
                </c:pt>
                <c:pt idx="927">
                  <c:v>-1330.3811774091942</c:v>
                </c:pt>
                <c:pt idx="928">
                  <c:v>-2008.9960067452632</c:v>
                </c:pt>
                <c:pt idx="929">
                  <c:v>-2693.1085715655572</c:v>
                </c:pt>
                <c:pt idx="930">
                  <c:v>-3380.0338201225895</c:v>
                </c:pt>
                <c:pt idx="931">
                  <c:v>-4067.0209629896367</c:v>
                </c:pt>
                <c:pt idx="932">
                  <c:v>-4751.2633881317861</c:v>
                </c:pt>
                <c:pt idx="933">
                  <c:v>-5429.909004434905</c:v>
                </c:pt>
                <c:pt idx="934">
                  <c:v>-6100.0709800689237</c:v>
                </c:pt>
                <c:pt idx="935">
                  <c:v>-6758.83883977402</c:v>
                </c:pt>
                <c:pt idx="936">
                  <c:v>-7403.2898829617334</c:v>
                </c:pt>
                <c:pt idx="937">
                  <c:v>-8030.5008824459337</c:v>
                </c:pt>
                <c:pt idx="938">
                  <c:v>-8637.5600216546918</c:v>
                </c:pt>
                <c:pt idx="939">
                  <c:v>-9221.5790263531599</c:v>
                </c:pt>
                <c:pt idx="940">
                  <c:v>-9779.7054452201646</c:v>
                </c:pt>
                <c:pt idx="941">
                  <c:v>-10309.135032094215</c:v>
                </c:pt>
                <c:pt idx="942">
                  <c:v>-10807.124181331699</c:v>
                </c:pt>
                <c:pt idx="943">
                  <c:v>-11271.002366525421</c:v>
                </c:pt>
                <c:pt idx="944">
                  <c:v>-11698.18453181236</c:v>
                </c:pt>
                <c:pt idx="945">
                  <c:v>-12086.183384165262</c:v>
                </c:pt>
                <c:pt idx="946">
                  <c:v>-12432.621534427939</c:v>
                </c:pt>
                <c:pt idx="947">
                  <c:v>-12735.243434415168</c:v>
                </c:pt>
                <c:pt idx="948">
                  <c:v>-12991.927057168336</c:v>
                </c:pt>
                <c:pt idx="949">
                  <c:v>-13200.695267437899</c:v>
                </c:pt>
                <c:pt idx="950">
                  <c:v>-13359.726829661873</c:v>
                </c:pt>
                <c:pt idx="951">
                  <c:v>-13467.367001125005</c:v>
                </c:pt>
                <c:pt idx="952">
                  <c:v>-13522.13765862242</c:v>
                </c:pt>
                <c:pt idx="953">
                  <c:v>-13522.746907813842</c:v>
                </c:pt>
                <c:pt idx="954">
                  <c:v>-13468.09812554298</c:v>
                </c:pt>
                <c:pt idx="955">
                  <c:v>-13357.298386708606</c:v>
                </c:pt>
                <c:pt idx="956">
                  <c:v>-13189.666228813063</c:v>
                </c:pt>
                <c:pt idx="957">
                  <c:v>-12964.738709071986</c:v>
                </c:pt>
                <c:pt idx="958">
                  <c:v>-12682.277710951199</c:v>
                </c:pt>
                <c:pt idx="959">
                  <c:v>-12342.275459190601</c:v>
                </c:pt>
                <c:pt idx="960">
                  <c:v>-11944.959204786033</c:v>
                </c:pt>
                <c:pt idx="961">
                  <c:v>-11490.795044011271</c:v>
                </c:pt>
                <c:pt idx="962">
                  <c:v>-10980.490838378786</c:v>
                </c:pt>
                <c:pt idx="963">
                  <c:v>-10414.99820544029</c:v>
                </c:pt>
                <c:pt idx="964">
                  <c:v>-9795.5135535227873</c:v>
                </c:pt>
                <c:pt idx="965">
                  <c:v>-9123.4781368557105</c:v>
                </c:pt>
                <c:pt idx="966">
                  <c:v>-8400.5771110731275</c:v>
                </c:pt>
                <c:pt idx="967">
                  <c:v>-7628.737572760544</c:v>
                </c:pt>
                <c:pt idx="968">
                  <c:v>-6810.1255705328722</c:v>
                </c:pt>
                <c:pt idx="969">
                  <c:v>-5947.1420790856428</c:v>
                </c:pt>
                <c:pt idx="970">
                  <c:v>-5042.4179317218341</c:v>
                </c:pt>
                <c:pt idx="971">
                  <c:v>-4098.8077110297518</c:v>
                </c:pt>
                <c:pt idx="972">
                  <c:v>-3119.3826016337835</c:v>
                </c:pt>
                <c:pt idx="973">
                  <c:v>-2107.4222132604314</c:v>
                </c:pt>
                <c:pt idx="974">
                  <c:v>-1066.4053867439879</c:v>
                </c:pt>
                <c:pt idx="975">
                  <c:v>5.0433965014401578E-11</c:v>
                </c:pt>
                <c:pt idx="976">
                  <c:v>1087.9482045678228</c:v>
                </c:pt>
                <c:pt idx="977">
                  <c:v>2193.427745333679</c:v>
                </c:pt>
                <c:pt idx="978">
                  <c:v>3312.2744490723467</c:v>
                </c:pt>
                <c:pt idx="979">
                  <c:v>4440.1853862450316</c:v>
                </c:pt>
                <c:pt idx="980">
                  <c:v>5572.7336549219817</c:v>
                </c:pt>
                <c:pt idx="981">
                  <c:v>6705.3839700641502</c:v>
                </c:pt>
                <c:pt idx="982">
                  <c:v>7833.5090107116912</c:v>
                </c:pt>
                <c:pt idx="983">
                  <c:v>8952.4064735780394</c:v>
                </c:pt>
                <c:pt idx="984">
                  <c:v>10057.31677762027</c:v>
                </c:pt>
                <c:pt idx="985">
                  <c:v>11143.441360369437</c:v>
                </c:pt>
                <c:pt idx="986">
                  <c:v>12205.961503198121</c:v>
                </c:pt>
                <c:pt idx="987">
                  <c:v>13240.057619264811</c:v>
                </c:pt>
                <c:pt idx="988">
                  <c:v>14240.928934651194</c:v>
                </c:pt>
                <c:pt idx="989">
                  <c:v>15203.813490190498</c:v>
                </c:pt>
                <c:pt idx="990">
                  <c:v>16124.008388716393</c:v>
                </c:pt>
                <c:pt idx="991">
                  <c:v>16996.890209933619</c:v>
                </c:pt>
                <c:pt idx="992">
                  <c:v>17817.935512859174</c:v>
                </c:pt>
                <c:pt idx="993">
                  <c:v>18582.741343801972</c:v>
                </c:pt>
                <c:pt idx="994">
                  <c:v>19287.045666174283</c:v>
                </c:pt>
                <c:pt idx="995">
                  <c:v>19926.747627055745</c:v>
                </c:pt>
                <c:pt idx="996">
                  <c:v>20497.927574375753</c:v>
                </c:pt>
                <c:pt idx="997">
                  <c:v>20996.86673786445</c:v>
                </c:pt>
                <c:pt idx="998">
                  <c:v>21420.066486537962</c:v>
                </c:pt>
                <c:pt idx="999">
                  <c:v>21764.267075455387</c:v>
                </c:pt>
                <c:pt idx="1000">
                  <c:v>22026.465794806718</c:v>
                </c:pt>
              </c:numCache>
            </c:numRef>
          </c:xVal>
          <c:yVal>
            <c:numRef>
              <c:f>'【解答】演習問題２（様々な螺線）'!$K$32:$K$1032</c:f>
              <c:numCache>
                <c:formatCode>General</c:formatCode>
                <c:ptCount val="1001"/>
                <c:pt idx="0">
                  <c:v>0</c:v>
                </c:pt>
                <c:pt idx="1">
                  <c:v>6.3421574741884687E-2</c:v>
                </c:pt>
                <c:pt idx="2">
                  <c:v>0.12786513283218956</c:v>
                </c:pt>
                <c:pt idx="3">
                  <c:v>0.1930879251930302</c:v>
                </c:pt>
                <c:pt idx="4">
                  <c:v>0.25883911399387016</c:v>
                </c:pt>
                <c:pt idx="5">
                  <c:v>0.32486063447537461</c:v>
                </c:pt>
                <c:pt idx="6">
                  <c:v>0.39088810372125371</c:v>
                </c:pt>
                <c:pt idx="7">
                  <c:v>0.45665177361216486</c:v>
                </c:pt>
                <c:pt idx="8">
                  <c:v>0.52187752495928486</c:v>
                </c:pt>
                <c:pt idx="9">
                  <c:v>0.58628789958620231</c:v>
                </c:pt>
                <c:pt idx="10">
                  <c:v>0.64960316690739872</c:v>
                </c:pt>
                <c:pt idx="11">
                  <c:v>0.71154242134086265</c:v>
                </c:pt>
                <c:pt idx="12">
                  <c:v>0.7718247066923698</c:v>
                </c:pt>
                <c:pt idx="13">
                  <c:v>0.83017016346069472</c:v>
                </c:pt>
                <c:pt idx="14">
                  <c:v>0.88630119483750824</c:v>
                </c:pt>
                <c:pt idx="15">
                  <c:v>0.93994364701392863</c:v>
                </c:pt>
                <c:pt idx="16">
                  <c:v>0.99082799925857801</c:v>
                </c:pt>
                <c:pt idx="17">
                  <c:v>1.038690559100435</c:v>
                </c:pt>
                <c:pt idx="18">
                  <c:v>1.0832746578346477</c:v>
                </c:pt>
                <c:pt idx="19">
                  <c:v>1.1243318414715411</c:v>
                </c:pt>
                <c:pt idx="20">
                  <c:v>1.1616230521691031</c:v>
                </c:pt>
                <c:pt idx="21">
                  <c:v>1.1949197951279391</c:v>
                </c:pt>
                <c:pt idx="22">
                  <c:v>1.2240052858856711</c:v>
                </c:pt>
                <c:pt idx="23">
                  <c:v>1.2486755729255827</c:v>
                </c:pt>
                <c:pt idx="24">
                  <c:v>1.2687406305124915</c:v>
                </c:pt>
                <c:pt idx="25">
                  <c:v>1.2840254166877414</c:v>
                </c:pt>
                <c:pt idx="26">
                  <c:v>1.294370891395235</c:v>
                </c:pt>
                <c:pt idx="27">
                  <c:v>1.2996349897717998</c:v>
                </c:pt>
                <c:pt idx="28">
                  <c:v>1.2996935457181067</c:v>
                </c:pt>
                <c:pt idx="29">
                  <c:v>1.2944411609709074</c:v>
                </c:pt>
                <c:pt idx="30">
                  <c:v>1.2837920150235638</c:v>
                </c:pt>
                <c:pt idx="31">
                  <c:v>1.2676806113896044</c:v>
                </c:pt>
                <c:pt idx="32">
                  <c:v>1.2460624558732232</c:v>
                </c:pt>
                <c:pt idx="33">
                  <c:v>1.2189146627009215</c:v>
                </c:pt>
                <c:pt idx="34">
                  <c:v>1.1862364845796134</c:v>
                </c:pt>
                <c:pt idx="35">
                  <c:v>1.1480497629779418</c:v>
                </c:pt>
                <c:pt idx="36">
                  <c:v>1.1043992951788113</c:v>
                </c:pt>
                <c:pt idx="37">
                  <c:v>1.0553531149215898</c:v>
                </c:pt>
                <c:pt idx="38">
                  <c:v>1.0010026837413193</c:v>
                </c:pt>
                <c:pt idx="39">
                  <c:v>0.94146299041886139</c:v>
                </c:pt>
                <c:pt idx="40">
                  <c:v>0.87687255627921668</c:v>
                </c:pt>
                <c:pt idx="41">
                  <c:v>0.80739334441437138</c:v>
                </c:pt>
                <c:pt idx="42">
                  <c:v>0.73321057126083877</c:v>
                </c:pt>
                <c:pt idx="43">
                  <c:v>0.6545324193294656</c:v>
                </c:pt>
                <c:pt idx="44">
                  <c:v>0.57158965026475639</c:v>
                </c:pt>
                <c:pt idx="45">
                  <c:v>0.48463511780177715</c:v>
                </c:pt>
                <c:pt idx="46">
                  <c:v>0.39394318058906025</c:v>
                </c:pt>
                <c:pt idx="47">
                  <c:v>0.29980901525459475</c:v>
                </c:pt>
                <c:pt idx="48">
                  <c:v>0.20254783050733574</c:v>
                </c:pt>
                <c:pt idx="49">
                  <c:v>0.10249398348712355</c:v>
                </c:pt>
                <c:pt idx="50">
                  <c:v>2.0199283173732387E-16</c:v>
                </c:pt>
                <c:pt idx="51">
                  <c:v>-0.10456449929824324</c:v>
                </c:pt>
                <c:pt idx="52">
                  <c:v>-0.21081396428132831</c:v>
                </c:pt>
                <c:pt idx="53">
                  <c:v>-0.31834816938110427</c:v>
                </c:pt>
                <c:pt idx="54">
                  <c:v>-0.42675355293086864</c:v>
                </c:pt>
                <c:pt idx="55">
                  <c:v>-0.53560463807268932</c:v>
                </c:pt>
                <c:pt idx="56">
                  <c:v>-0.64446553106886895</c:v>
                </c:pt>
                <c:pt idx="57">
                  <c:v>-0.75289149245731501</c:v>
                </c:pt>
                <c:pt idx="58">
                  <c:v>-0.86043057610071005</c:v>
                </c:pt>
                <c:pt idx="59">
                  <c:v>-0.96662533080187218</c:v>
                </c:pt>
                <c:pt idx="60">
                  <c:v>-1.0710145587943929</c:v>
                </c:pt>
                <c:pt idx="61">
                  <c:v>-1.1731351250701529</c:v>
                </c:pt>
                <c:pt idx="62">
                  <c:v>-1.2725238111755972</c:v>
                </c:pt>
                <c:pt idx="63">
                  <c:v>-1.3687192067982497</c:v>
                </c:pt>
                <c:pt idx="64">
                  <c:v>-1.4612636321755386</c:v>
                </c:pt>
                <c:pt idx="65">
                  <c:v>-1.5497050840913171</c:v>
                </c:pt>
                <c:pt idx="66">
                  <c:v>-1.6335991979828688</c:v>
                </c:pt>
                <c:pt idx="67">
                  <c:v>-1.7125112184642957</c:v>
                </c:pt>
                <c:pt idx="68">
                  <c:v>-1.7860179703823875</c:v>
                </c:pt>
                <c:pt idx="69">
                  <c:v>-1.8537098223595747</c:v>
                </c:pt>
                <c:pt idx="70">
                  <c:v>-1.9151926346468049</c:v>
                </c:pt>
                <c:pt idx="71">
                  <c:v>-1.970089683008073</c:v>
                </c:pt>
                <c:pt idx="72">
                  <c:v>-2.0180435502890974</c:v>
                </c:pt>
                <c:pt idx="73">
                  <c:v>-2.0587179772860771</c:v>
                </c:pt>
                <c:pt idx="74">
                  <c:v>-2.0917996645274366</c:v>
                </c:pt>
                <c:pt idx="75">
                  <c:v>-2.1170000166126748</c:v>
                </c:pt>
                <c:pt idx="76">
                  <c:v>-2.134056820818409</c:v>
                </c:pt>
                <c:pt idx="77">
                  <c:v>-2.14273585178291</c:v>
                </c:pt>
                <c:pt idx="78">
                  <c:v>-2.1428323942171121</c:v>
                </c:pt>
                <c:pt idx="79">
                  <c:v>-2.1341726757625041</c:v>
                </c:pt>
                <c:pt idx="80">
                  <c:v>-2.1166152023243283</c:v>
                </c:pt>
                <c:pt idx="81">
                  <c:v>-2.0900519884521844</c:v>
                </c:pt>
                <c:pt idx="82">
                  <c:v>-2.054409675619024</c:v>
                </c:pt>
                <c:pt idx="83">
                  <c:v>-2.0096505315632811</c:v>
                </c:pt>
                <c:pt idx="84">
                  <c:v>-1.955773324206953</c:v>
                </c:pt>
                <c:pt idx="85">
                  <c:v>-1.892814064043973</c:v>
                </c:pt>
                <c:pt idx="86">
                  <c:v>-1.8208466093075364</c:v>
                </c:pt>
                <c:pt idx="87">
                  <c:v>-1.7399831286708631</c:v>
                </c:pt>
                <c:pt idx="88">
                  <c:v>-1.6503744167122267</c:v>
                </c:pt>
                <c:pt idx="89">
                  <c:v>-1.5522100578805271</c:v>
                </c:pt>
                <c:pt idx="90">
                  <c:v>-1.4457184352307402</c:v>
                </c:pt>
                <c:pt idx="91">
                  <c:v>-1.3311665807576887</c:v>
                </c:pt>
                <c:pt idx="92">
                  <c:v>-1.2088598647399393</c:v>
                </c:pt>
                <c:pt idx="93">
                  <c:v>-1.0791415221113061</c:v>
                </c:pt>
                <c:pt idx="94">
                  <c:v>-0.94239201450355037</c:v>
                </c:pt>
                <c:pt idx="95">
                  <c:v>-0.79902822724805267</c:v>
                </c:pt>
                <c:pt idx="96">
                  <c:v>-0.64950250128444587</c:v>
                </c:pt>
                <c:pt idx="97">
                  <c:v>-0.49430150059790989</c:v>
                </c:pt>
                <c:pt idx="98">
                  <c:v>-0.33394491649160901</c:v>
                </c:pt>
                <c:pt idx="99">
                  <c:v>-0.16898401069400742</c:v>
                </c:pt>
                <c:pt idx="100">
                  <c:v>-6.6605975642855548E-16</c:v>
                </c:pt>
                <c:pt idx="101">
                  <c:v>0.17239771415312066</c:v>
                </c:pt>
                <c:pt idx="102">
                  <c:v>0.3475734670712427</c:v>
                </c:pt>
                <c:pt idx="103">
                  <c:v>0.5248673983470723</c:v>
                </c:pt>
                <c:pt idx="104">
                  <c:v>0.70359766006397706</c:v>
                </c:pt>
                <c:pt idx="105">
                  <c:v>0.88306275947608626</c:v>
                </c:pt>
                <c:pt idx="106">
                  <c:v>1.0625440293062993</c:v>
                </c:pt>
                <c:pt idx="107">
                  <c:v>1.2413082181435411</c:v>
                </c:pt>
                <c:pt idx="108">
                  <c:v>1.4186101927780046</c:v>
                </c:pt>
                <c:pt idx="109">
                  <c:v>1.5936957436905932</c:v>
                </c:pt>
                <c:pt idx="110">
                  <c:v>1.7658044843138296</c:v>
                </c:pt>
                <c:pt idx="111">
                  <c:v>1.9341728341086173</c:v>
                </c:pt>
                <c:pt idx="112">
                  <c:v>2.0980370749576016</c:v>
                </c:pt>
                <c:pt idx="113">
                  <c:v>2.2566364698640808</c:v>
                </c:pt>
                <c:pt idx="114">
                  <c:v>2.4092164324683365</c:v>
                </c:pt>
                <c:pt idx="115">
                  <c:v>2.5550317354534871</c:v>
                </c:pt>
                <c:pt idx="116">
                  <c:v>2.6933497455130251</c:v>
                </c:pt>
                <c:pt idx="117">
                  <c:v>2.8234536721946779</c:v>
                </c:pt>
                <c:pt idx="118">
                  <c:v>2.9446458176221122</c:v>
                </c:pt>
                <c:pt idx="119">
                  <c:v>3.0562508138299851</c:v>
                </c:pt>
                <c:pt idx="120">
                  <c:v>3.157618834230405</c:v>
                </c:pt>
                <c:pt idx="121">
                  <c:v>3.2481287655622828</c:v>
                </c:pt>
                <c:pt idx="122">
                  <c:v>3.3271913265608384</c:v>
                </c:pt>
                <c:pt idx="123">
                  <c:v>3.3942521195242987</c:v>
                </c:pt>
                <c:pt idx="124">
                  <c:v>3.4487946009497774</c:v>
                </c:pt>
                <c:pt idx="125">
                  <c:v>3.4903429574618414</c:v>
                </c:pt>
                <c:pt idx="126">
                  <c:v>3.5184648733660038</c:v>
                </c:pt>
                <c:pt idx="127">
                  <c:v>3.5327741763262406</c:v>
                </c:pt>
                <c:pt idx="128">
                  <c:v>3.532933347891035</c:v>
                </c:pt>
                <c:pt idx="129">
                  <c:v>3.5186558858766479</c:v>
                </c:pt>
                <c:pt idx="130">
                  <c:v>3.4897085059593751</c:v>
                </c:pt>
                <c:pt idx="131">
                  <c:v>3.4459131702302153</c:v>
                </c:pt>
                <c:pt idx="132">
                  <c:v>3.3871489309252327</c:v>
                </c:pt>
                <c:pt idx="133">
                  <c:v>3.313353578062201</c:v>
                </c:pt>
                <c:pt idx="134">
                  <c:v>3.2245250802879024</c:v>
                </c:pt>
                <c:pt idx="135">
                  <c:v>3.1207228088696537</c:v>
                </c:pt>
                <c:pt idx="136">
                  <c:v>3.0020685354475378</c:v>
                </c:pt>
                <c:pt idx="137">
                  <c:v>2.8687471948990062</c:v>
                </c:pt>
                <c:pt idx="138">
                  <c:v>2.7210074054527635</c:v>
                </c:pt>
                <c:pt idx="139">
                  <c:v>2.5591617390223025</c:v>
                </c:pt>
                <c:pt idx="140">
                  <c:v>2.383586735608227</c:v>
                </c:pt>
                <c:pt idx="141">
                  <c:v>2.1947226565403617</c:v>
                </c:pt>
                <c:pt idx="142">
                  <c:v>1.9930729722924114</c:v>
                </c:pt>
                <c:pt idx="143">
                  <c:v>1.77920358160062</c:v>
                </c:pt>
                <c:pt idx="144">
                  <c:v>1.5537417596499472</c:v>
                </c:pt>
                <c:pt idx="145">
                  <c:v>1.3173748341536806</c:v>
                </c:pt>
                <c:pt idx="146">
                  <c:v>1.0708485892406037</c:v>
                </c:pt>
                <c:pt idx="147">
                  <c:v>0.81496539817476288</c:v>
                </c:pt>
                <c:pt idx="148">
                  <c:v>0.5505820870618906</c:v>
                </c:pt>
                <c:pt idx="149">
                  <c:v>0.27860753283942852</c:v>
                </c:pt>
                <c:pt idx="150">
                  <c:v>1.6472203319716587E-15</c:v>
                </c:pt>
                <c:pt idx="151">
                  <c:v>-0.28423577834433006</c:v>
                </c:pt>
                <c:pt idx="152">
                  <c:v>-0.57305176829134385</c:v>
                </c:pt>
                <c:pt idx="153">
                  <c:v>-0.86536004395185895</c:v>
                </c:pt>
                <c:pt idx="154">
                  <c:v>-1.1600364281623163</c:v>
                </c:pt>
                <c:pt idx="155">
                  <c:v>-1.4559243549113741</c:v>
                </c:pt>
                <c:pt idx="156">
                  <c:v>-1.7518389421727114</c:v>
                </c:pt>
                <c:pt idx="157">
                  <c:v>-2.0465712627481265</c:v>
                </c:pt>
                <c:pt idx="158">
                  <c:v>-2.3388927996651088</c:v>
                </c:pt>
                <c:pt idx="159">
                  <c:v>-2.6275600716469434</c:v>
                </c:pt>
                <c:pt idx="160">
                  <c:v>-2.9113194131858808</c:v>
                </c:pt>
                <c:pt idx="161">
                  <c:v>-3.1889118928052236</c:v>
                </c:pt>
                <c:pt idx="162">
                  <c:v>-3.4590783522000725</c:v>
                </c:pt>
                <c:pt idx="163">
                  <c:v>-3.7205645481025553</c:v>
                </c:pt>
                <c:pt idx="164">
                  <c:v>-3.9721263779308225</c:v>
                </c:pt>
                <c:pt idx="165">
                  <c:v>-4.212535169556018</c:v>
                </c:pt>
                <c:pt idx="166">
                  <c:v>-4.4405830148621046</c:v>
                </c:pt>
                <c:pt idx="167">
                  <c:v>-4.6550881261837542</c:v>
                </c:pt>
                <c:pt idx="168">
                  <c:v>-4.8549001941917478</c:v>
                </c:pt>
                <c:pt idx="169">
                  <c:v>-5.0389057253560754</c:v>
                </c:pt>
                <c:pt idx="170">
                  <c:v>-5.2060333367590124</c:v>
                </c:pt>
                <c:pt idx="171">
                  <c:v>-5.3552589857554844</c:v>
                </c:pt>
                <c:pt idx="172">
                  <c:v>-5.4856111117898294</c:v>
                </c:pt>
                <c:pt idx="173">
                  <c:v>-5.596175667578704</c:v>
                </c:pt>
                <c:pt idx="174">
                  <c:v>-5.6861010168616577</c:v>
                </c:pt>
                <c:pt idx="175">
                  <c:v>-5.7546026760057307</c:v>
                </c:pt>
                <c:pt idx="176">
                  <c:v>-5.8009678769297626</c:v>
                </c:pt>
                <c:pt idx="177">
                  <c:v>-5.8245599290891974</c:v>
                </c:pt>
                <c:pt idx="178">
                  <c:v>-5.8248223586337646</c:v>
                </c:pt>
                <c:pt idx="179">
                  <c:v>-5.8012828033190322</c:v>
                </c:pt>
                <c:pt idx="180">
                  <c:v>-5.7535566423183875</c:v>
                </c:pt>
                <c:pt idx="181">
                  <c:v>-5.6813503407442676</c:v>
                </c:pt>
                <c:pt idx="182">
                  <c:v>-5.5844644894456357</c:v>
                </c:pt>
                <c:pt idx="183">
                  <c:v>-5.4627965215015344</c:v>
                </c:pt>
                <c:pt idx="184">
                  <c:v>-5.3163430877767093</c:v>
                </c:pt>
                <c:pt idx="185">
                  <c:v>-5.145202074942449</c:v>
                </c:pt>
                <c:pt idx="186">
                  <c:v>-4.9495742504919447</c:v>
                </c:pt>
                <c:pt idx="187">
                  <c:v>-4.7297645204913188</c:v>
                </c:pt>
                <c:pt idx="188">
                  <c:v>-4.4861827871025399</c:v>
                </c:pt>
                <c:pt idx="189">
                  <c:v>-4.2193443942880009</c:v>
                </c:pt>
                <c:pt idx="190">
                  <c:v>-3.9298701515559671</c:v>
                </c:pt>
                <c:pt idx="191">
                  <c:v>-3.6184859271255876</c:v>
                </c:pt>
                <c:pt idx="192">
                  <c:v>-3.2860218034760376</c:v>
                </c:pt>
                <c:pt idx="193">
                  <c:v>-2.9334107898908046</c:v>
                </c:pt>
                <c:pt idx="194">
                  <c:v>-2.5616870883099154</c:v>
                </c:pt>
                <c:pt idx="195">
                  <c:v>-2.1719839105542276</c:v>
                </c:pt>
                <c:pt idx="196">
                  <c:v>-1.7655308467802084</c:v>
                </c:pt>
                <c:pt idx="197">
                  <c:v>-1.3436507868553442</c:v>
                </c:pt>
                <c:pt idx="198">
                  <c:v>-0.90775639820540954</c:v>
                </c:pt>
                <c:pt idx="199">
                  <c:v>-0.45934616556965119</c:v>
                </c:pt>
                <c:pt idx="200">
                  <c:v>-3.6210762651352004E-15</c:v>
                </c:pt>
                <c:pt idx="201">
                  <c:v>0.46862557365030294</c:v>
                </c:pt>
                <c:pt idx="202">
                  <c:v>0.94480263959425892</c:v>
                </c:pt>
                <c:pt idx="203">
                  <c:v>1.426737511277427</c:v>
                </c:pt>
                <c:pt idx="204">
                  <c:v>1.9125767338982114</c:v>
                </c:pt>
                <c:pt idx="205">
                  <c:v>2.4004134524727436</c:v>
                </c:pt>
                <c:pt idx="206">
                  <c:v>2.8882941268009601</c:v>
                </c:pt>
                <c:pt idx="207">
                  <c:v>3.3742255728964561</c:v>
                </c:pt>
                <c:pt idx="208">
                  <c:v>3.8561823086952374</c:v>
                </c:pt>
                <c:pt idx="209">
                  <c:v>4.3321141801666663</c:v>
                </c:pt>
                <c:pt idx="210">
                  <c:v>4.7999542423217765</c:v>
                </c:pt>
                <c:pt idx="211">
                  <c:v>5.2576268680565779</c:v>
                </c:pt>
                <c:pt idx="212">
                  <c:v>5.7030560562906194</c:v>
                </c:pt>
                <c:pt idx="213">
                  <c:v>6.134173909469502</c:v>
                </c:pt>
                <c:pt idx="214">
                  <c:v>6.5489292492036117</c:v>
                </c:pt>
                <c:pt idx="215">
                  <c:v>6.9452963376193848</c:v>
                </c:pt>
                <c:pt idx="216">
                  <c:v>7.3212836709128464</c:v>
                </c:pt>
                <c:pt idx="217">
                  <c:v>7.67494281062275</c:v>
                </c:pt>
                <c:pt idx="218">
                  <c:v>8.0043772172901111</c:v>
                </c:pt>
                <c:pt idx="219">
                  <c:v>8.3077510504472176</c:v>
                </c:pt>
                <c:pt idx="220">
                  <c:v>8.5832978982885475</c:v>
                </c:pt>
                <c:pt idx="221">
                  <c:v>8.8293293999230631</c:v>
                </c:pt>
                <c:pt idx="222">
                  <c:v>9.0442437227968746</c:v>
                </c:pt>
                <c:pt idx="223">
                  <c:v>9.2265338577115017</c:v>
                </c:pt>
                <c:pt idx="224">
                  <c:v>9.3747956938494461</c:v>
                </c:pt>
                <c:pt idx="225">
                  <c:v>9.4877358363585262</c:v>
                </c:pt>
                <c:pt idx="226">
                  <c:v>9.564179129342266</c:v>
                </c:pt>
                <c:pt idx="227">
                  <c:v>9.6030758475569904</c:v>
                </c:pt>
                <c:pt idx="228">
                  <c:v>9.6035085207291839</c:v>
                </c:pt>
                <c:pt idx="229">
                  <c:v>9.5646983551789617</c:v>
                </c:pt>
                <c:pt idx="230">
                  <c:v>9.4860112183683309</c:v>
                </c:pt>
                <c:pt idx="231">
                  <c:v>9.3669631530844892</c:v>
                </c:pt>
                <c:pt idx="232">
                  <c:v>9.2072253892185412</c:v>
                </c:pt>
                <c:pt idx="233">
                  <c:v>9.0066288225062401</c:v>
                </c:pt>
                <c:pt idx="234">
                  <c:v>8.7651679311570483</c:v>
                </c:pt>
                <c:pt idx="235">
                  <c:v>8.4830041030080512</c:v>
                </c:pt>
                <c:pt idx="236">
                  <c:v>8.1604683476957121</c:v>
                </c:pt>
                <c:pt idx="237">
                  <c:v>7.7980633703368429</c:v>
                </c:pt>
                <c:pt idx="238">
                  <c:v>7.396464985344755</c:v>
                </c:pt>
                <c:pt idx="239">
                  <c:v>6.956522851271993</c:v>
                </c:pt>
                <c:pt idx="240">
                  <c:v>6.4792605099598752</c:v>
                </c:pt>
                <c:pt idx="241">
                  <c:v>5.9658747157810144</c:v>
                </c:pt>
                <c:pt idx="242">
                  <c:v>5.4177340433753223</c:v>
                </c:pt>
                <c:pt idx="243">
                  <c:v>4.8363767649942186</c:v>
                </c:pt>
                <c:pt idx="244">
                  <c:v>4.2235079913744356</c:v>
                </c:pt>
                <c:pt idx="245">
                  <c:v>3.5809960729492021</c:v>
                </c:pt>
                <c:pt idx="246">
                  <c:v>2.9108682611637398</c:v>
                </c:pt>
                <c:pt idx="247">
                  <c:v>2.2153056326813725</c:v>
                </c:pt>
                <c:pt idx="248">
                  <c:v>1.4966372823354168</c:v>
                </c:pt>
                <c:pt idx="249">
                  <c:v>0.7573337937892497</c:v>
                </c:pt>
                <c:pt idx="250">
                  <c:v>2.9103138294492587E-14</c:v>
                </c:pt>
                <c:pt idx="251">
                  <c:v>-0.77263295127132436</c:v>
                </c:pt>
                <c:pt idx="252">
                  <c:v>-1.5577162085127025</c:v>
                </c:pt>
                <c:pt idx="253">
                  <c:v>-2.3522924825488563</c:v>
                </c:pt>
                <c:pt idx="254">
                  <c:v>-3.1533059430241583</c:v>
                </c:pt>
                <c:pt idx="255">
                  <c:v>-3.9576127175665654</c:v>
                </c:pt>
                <c:pt idx="256">
                  <c:v>-4.7619919628950163</c:v>
                </c:pt>
                <c:pt idx="257">
                  <c:v>-5.5631574741747318</c:v>
                </c:pt>
                <c:pt idx="258">
                  <c:v>-6.3577697960433639</c:v>
                </c:pt>
                <c:pt idx="259">
                  <c:v>-7.1424487959424292</c:v>
                </c:pt>
                <c:pt idx="260">
                  <c:v>-7.9137866577032279</c:v>
                </c:pt>
                <c:pt idx="261">
                  <c:v>-8.6683612507693741</c:v>
                </c:pt>
                <c:pt idx="262">
                  <c:v>-9.4027498280015127</c:v>
                </c:pt>
                <c:pt idx="263">
                  <c:v>-10.113543002716145</c:v>
                </c:pt>
                <c:pt idx="264">
                  <c:v>-10.79735895347223</c:v>
                </c:pt>
                <c:pt idx="265">
                  <c:v>-11.450857803148793</c:v>
                </c:pt>
                <c:pt idx="266">
                  <c:v>-12.07075611706354</c:v>
                </c:pt>
                <c:pt idx="267">
                  <c:v>-12.653841463280765</c:v>
                </c:pt>
                <c:pt idx="268">
                  <c:v>-13.19698697685372</c:v>
                </c:pt>
                <c:pt idx="269">
                  <c:v>-13.697165868553663</c:v>
                </c:pt>
                <c:pt idx="270">
                  <c:v>-14.151465817664034</c:v>
                </c:pt>
                <c:pt idx="271">
                  <c:v>-14.557103187671148</c:v>
                </c:pt>
                <c:pt idx="272">
                  <c:v>-14.911437003171327</c:v>
                </c:pt>
                <c:pt idx="273">
                  <c:v>-15.211982626043865</c:v>
                </c:pt>
                <c:pt idx="274">
                  <c:v>-15.45642506891755</c:v>
                </c:pt>
                <c:pt idx="275">
                  <c:v>-15.642631884188171</c:v>
                </c:pt>
                <c:pt idx="276">
                  <c:v>-15.768665567332825</c:v>
                </c:pt>
                <c:pt idx="277">
                  <c:v>-15.832795414013869</c:v>
                </c:pt>
                <c:pt idx="278">
                  <c:v>-15.833508771476124</c:v>
                </c:pt>
                <c:pt idx="279">
                  <c:v>-15.769521626014075</c:v>
                </c:pt>
                <c:pt idx="280">
                  <c:v>-15.639788469823914</c:v>
                </c:pt>
                <c:pt idx="281">
                  <c:v>-15.443511392354749</c:v>
                </c:pt>
                <c:pt idx="282">
                  <c:v>-15.180148343334888</c:v>
                </c:pt>
                <c:pt idx="283">
                  <c:v>-14.849420516966877</c:v>
                </c:pt>
                <c:pt idx="284">
                  <c:v>-14.451318809357247</c:v>
                </c:pt>
                <c:pt idx="285">
                  <c:v>-13.986109304065817</c:v>
                </c:pt>
                <c:pt idx="286">
                  <c:v>-13.454337743721034</c:v>
                </c:pt>
                <c:pt idx="287">
                  <c:v>-12.856832948941863</c:v>
                </c:pt>
                <c:pt idx="288">
                  <c:v>-12.194709149326588</c:v>
                </c:pt>
                <c:pt idx="289">
                  <c:v>-11.469367195003615</c:v>
                </c:pt>
                <c:pt idx="290">
                  <c:v>-10.682494621178181</c:v>
                </c:pt>
                <c:pt idx="291">
                  <c:v>-9.836064542240269</c:v>
                </c:pt>
                <c:pt idx="292">
                  <c:v>-8.9323333563091367</c:v>
                </c:pt>
                <c:pt idx="293">
                  <c:v>-7.9738372455658757</c:v>
                </c:pt>
                <c:pt idx="294">
                  <c:v>-6.9633874623509762</c:v>
                </c:pt>
                <c:pt idx="295">
                  <c:v>-5.9040643957649461</c:v>
                </c:pt>
                <c:pt idx="296">
                  <c:v>-4.7992104183865223</c:v>
                </c:pt>
                <c:pt idx="297">
                  <c:v>-3.6524215177035515</c:v>
                </c:pt>
                <c:pt idx="298">
                  <c:v>-2.4675377219092027</c:v>
                </c:pt>
                <c:pt idx="299">
                  <c:v>-1.2486323348403277</c:v>
                </c:pt>
                <c:pt idx="300">
                  <c:v>-1.4764658716472046E-14</c:v>
                </c:pt>
                <c:pt idx="301">
                  <c:v>1.2738563812048098</c:v>
                </c:pt>
                <c:pt idx="302">
                  <c:v>2.56823984668921</c:v>
                </c:pt>
                <c:pt idx="303">
                  <c:v>3.8782746508862704</c:v>
                </c:pt>
                <c:pt idx="304">
                  <c:v>5.1989225812890183</c:v>
                </c:pt>
                <c:pt idx="305">
                  <c:v>6.5250002686453312</c:v>
                </c:pt>
                <c:pt idx="306">
                  <c:v>7.8511974401280664</c:v>
                </c:pt>
                <c:pt idx="307">
                  <c:v>9.1720960599262806</c:v>
                </c:pt>
                <c:pt idx="308">
                  <c:v>10.482190296951508</c:v>
                </c:pt>
                <c:pt idx="309">
                  <c:v>11.775907254756801</c:v>
                </c:pt>
                <c:pt idx="310">
                  <c:v>13.047628394338185</c:v>
                </c:pt>
                <c:pt idx="311">
                  <c:v>14.291711576256235</c:v>
                </c:pt>
                <c:pt idx="312">
                  <c:v>15.502513644498062</c:v>
                </c:pt>
                <c:pt idx="313">
                  <c:v>16.674413470718491</c:v>
                </c:pt>
                <c:pt idx="314">
                  <c:v>17.801835373974086</c:v>
                </c:pt>
                <c:pt idx="315">
                  <c:v>18.879272827813953</c:v>
                </c:pt>
                <c:pt idx="316">
                  <c:v>19.90131236363634</c:v>
                </c:pt>
                <c:pt idx="317">
                  <c:v>20.862657576578229</c:v>
                </c:pt>
                <c:pt idx="318">
                  <c:v>21.758153137891302</c:v>
                </c:pt>
                <c:pt idx="319">
                  <c:v>22.582808715792218</c:v>
                </c:pt>
                <c:pt idx="320">
                  <c:v>23.33182270516847</c:v>
                </c:pt>
                <c:pt idx="321">
                  <c:v>24.00060566529006</c:v>
                </c:pt>
                <c:pt idx="322">
                  <c:v>24.584803363833526</c:v>
                </c:pt>
                <c:pt idx="323">
                  <c:v>25.080319325079302</c:v>
                </c:pt>
                <c:pt idx="324">
                  <c:v>25.483336780107052</c:v>
                </c:pt>
                <c:pt idx="325">
                  <c:v>25.790339917193062</c:v>
                </c:pt>
                <c:pt idx="326">
                  <c:v>25.998134331418335</c:v>
                </c:pt>
                <c:pt idx="327">
                  <c:v>26.103866573728109</c:v>
                </c:pt>
                <c:pt idx="328">
                  <c:v>26.105042701349756</c:v>
                </c:pt>
                <c:pt idx="329">
                  <c:v>25.999545733575079</c:v>
                </c:pt>
                <c:pt idx="330">
                  <c:v>25.785651919449325</c:v>
                </c:pt>
                <c:pt idx="331">
                  <c:v>25.462045726875029</c:v>
                </c:pt>
                <c:pt idx="332">
                  <c:v>25.02783346603951</c:v>
                </c:pt>
                <c:pt idx="333">
                  <c:v>24.482555463894229</c:v>
                </c:pt>
                <c:pt idx="334">
                  <c:v>23.826196710656145</c:v>
                </c:pt>
                <c:pt idx="335">
                  <c:v>23.059195903950346</c:v>
                </c:pt>
                <c:pt idx="336">
                  <c:v>22.182452821256437</c:v>
                </c:pt>
                <c:pt idx="337">
                  <c:v>21.197333956758779</c:v>
                </c:pt>
                <c:pt idx="338">
                  <c:v>20.105676364496212</c:v>
                </c:pt>
                <c:pt idx="339">
                  <c:v>18.90978965587281</c:v>
                </c:pt>
                <c:pt idx="340">
                  <c:v>17.612456106076177</c:v>
                </c:pt>
                <c:pt idx="341">
                  <c:v>16.216928830770946</c:v>
                </c:pt>
                <c:pt idx="342">
                  <c:v>14.726928001531144</c:v>
                </c:pt>
                <c:pt idx="343">
                  <c:v>13.146635075865284</c:v>
                </c:pt>
                <c:pt idx="344">
                  <c:v>11.48068502530475</c:v>
                </c:pt>
                <c:pt idx="345">
                  <c:v>9.7341565528809717</c:v>
                </c:pt>
                <c:pt idx="346">
                  <c:v>7.9125602993596349</c:v>
                </c:pt>
                <c:pt idx="347">
                  <c:v>6.0218250458006937</c:v>
                </c:pt>
                <c:pt idx="348">
                  <c:v>4.0682819283667593</c:v>
                </c:pt>
                <c:pt idx="349">
                  <c:v>2.0586466897352174</c:v>
                </c:pt>
                <c:pt idx="350">
                  <c:v>1.4604966051386178E-13</c:v>
                </c:pt>
                <c:pt idx="351">
                  <c:v>-2.1002341115094567</c:v>
                </c:pt>
                <c:pt idx="352">
                  <c:v>-4.2343116634961318</c:v>
                </c:pt>
                <c:pt idx="353">
                  <c:v>-6.3941939105333034</c:v>
                </c:pt>
                <c:pt idx="354">
                  <c:v>-8.5715742444945349</c:v>
                </c:pt>
                <c:pt idx="355">
                  <c:v>-10.757906734239487</c:v>
                </c:pt>
                <c:pt idx="356">
                  <c:v>-12.944436220005535</c:v>
                </c:pt>
                <c:pt idx="357">
                  <c:v>-15.122229870905178</c:v>
                </c:pt>
                <c:pt idx="358">
                  <c:v>-17.282210106110441</c:v>
                </c:pt>
                <c:pt idx="359">
                  <c:v>-19.415188772709378</c:v>
                </c:pt>
                <c:pt idx="360">
                  <c:v>-21.511902465936323</c:v>
                </c:pt>
                <c:pt idx="361">
                  <c:v>-23.563048870484906</c:v>
                </c:pt>
                <c:pt idx="362">
                  <c:v>-25.55932399500292</c:v>
                </c:pt>
                <c:pt idx="363">
                  <c:v>-27.491460165622421</c:v>
                </c:pt>
                <c:pt idx="364">
                  <c:v>-29.350264638573044</c:v>
                </c:pt>
                <c:pt idx="365">
                  <c:v>-31.126658686567819</c:v>
                </c:pt>
                <c:pt idx="366">
                  <c:v>-32.8117170087746</c:v>
                </c:pt>
                <c:pt idx="367">
                  <c:v>-34.396707309837709</c:v>
                </c:pt>
                <c:pt idx="368">
                  <c:v>-35.873129889592072</c:v>
                </c:pt>
                <c:pt idx="369">
                  <c:v>-37.232757081878873</c:v>
                </c:pt>
                <c:pt idx="370">
                  <c:v>-38.467672378215468</c:v>
                </c:pt>
                <c:pt idx="371">
                  <c:v>-39.570309070049724</c:v>
                </c:pt>
                <c:pt idx="372">
                  <c:v>-40.533488241932389</c:v>
                </c:pt>
                <c:pt idx="373">
                  <c:v>-41.350455947209724</c:v>
                </c:pt>
                <c:pt idx="374">
                  <c:v>-42.014919397777419</c:v>
                </c:pt>
                <c:pt idx="375">
                  <c:v>-42.521082000062783</c:v>
                </c:pt>
                <c:pt idx="376">
                  <c:v>-42.863677070728656</c:v>
                </c:pt>
                <c:pt idx="377">
                  <c:v>-43.038000067623628</c:v>
                </c:pt>
                <c:pt idx="378">
                  <c:v>-43.039939174250449</c:v>
                </c:pt>
                <c:pt idx="379">
                  <c:v>-42.866004079485997</c:v>
                </c:pt>
                <c:pt idx="380">
                  <c:v>-42.513352798465647</c:v>
                </c:pt>
                <c:pt idx="381">
                  <c:v>-41.97981638543817</c:v>
                </c:pt>
                <c:pt idx="382">
                  <c:v>-41.263921394999926</c:v>
                </c:pt>
                <c:pt idx="383">
                  <c:v>-40.364909954418067</c:v>
                </c:pt>
                <c:pt idx="384">
                  <c:v>-39.282757316744302</c:v>
                </c:pt>
                <c:pt idx="385">
                  <c:v>-38.0181867720841</c:v>
                </c:pt>
                <c:pt idx="386">
                  <c:v>-36.572681802707663</c:v>
                </c:pt>
                <c:pt idx="387">
                  <c:v>-34.948495376642192</c:v>
                </c:pt>
                <c:pt idx="388">
                  <c:v>-33.148656283957735</c:v>
                </c:pt>
                <c:pt idx="389">
                  <c:v>-31.176972430102627</c:v>
                </c:pt>
                <c:pt idx="390">
                  <c:v>-29.03803101136015</c:v>
                </c:pt>
                <c:pt idx="391">
                  <c:v>-26.737195508722074</c:v>
                </c:pt>
                <c:pt idx="392">
                  <c:v>-24.280599448193733</c:v>
                </c:pt>
                <c:pt idx="393">
                  <c:v>-21.675136887711655</c:v>
                </c:pt>
                <c:pt idx="394">
                  <c:v>-18.928449603428387</c:v>
                </c:pt>
                <c:pt idx="395">
                  <c:v>-16.048910961060077</c:v>
                </c:pt>
                <c:pt idx="396">
                  <c:v>-13.045606471251428</c:v>
                </c:pt>
                <c:pt idx="397">
                  <c:v>-9.9283110414463831</c:v>
                </c:pt>
                <c:pt idx="398">
                  <c:v>-6.7074629505030279</c:v>
                </c:pt>
                <c:pt idx="399">
                  <c:v>-3.3941345862228665</c:v>
                </c:pt>
                <c:pt idx="400">
                  <c:v>-5.3512671323180544E-14</c:v>
                </c:pt>
                <c:pt idx="401">
                  <c:v>3.462700653095617</c:v>
                </c:pt>
                <c:pt idx="402">
                  <c:v>6.9811997063797122</c:v>
                </c:pt>
                <c:pt idx="403">
                  <c:v>10.542243509277483</c:v>
                </c:pt>
                <c:pt idx="404">
                  <c:v>14.132136780283318</c:v>
                </c:pt>
                <c:pt idx="405">
                  <c:v>17.73678966094878</c:v>
                </c:pt>
                <c:pt idx="406">
                  <c:v>21.341767333144293</c:v>
                </c:pt>
                <c:pt idx="407">
                  <c:v>24.932342048578406</c:v>
                </c:pt>
                <c:pt idx="408">
                  <c:v>28.493547406652997</c:v>
                </c:pt>
                <c:pt idx="409">
                  <c:v>32.010234704224438</c:v>
                </c:pt>
                <c:pt idx="410">
                  <c:v>35.467131168815733</c:v>
                </c:pt>
                <c:pt idx="411">
                  <c:v>38.848899875315105</c:v>
                </c:pt>
                <c:pt idx="412">
                  <c:v>42.140201135277479</c:v>
                </c:pt>
                <c:pt idx="413">
                  <c:v>45.325755137666789</c:v>
                </c:pt>
                <c:pt idx="414">
                  <c:v>48.390405610293158</c:v>
                </c:pt>
                <c:pt idx="415">
                  <c:v>51.319184262367294</c:v>
                </c:pt>
                <c:pt idx="416">
                  <c:v>54.097375760559991</c:v>
                </c:pt>
                <c:pt idx="417">
                  <c:v>56.710582983776014</c:v>
                </c:pt>
                <c:pt idx="418">
                  <c:v>59.144792295559057</c:v>
                </c:pt>
                <c:pt idx="419">
                  <c:v>61.386438567704552</c:v>
                </c:pt>
                <c:pt idx="420">
                  <c:v>63.42246968428762</c:v>
                </c:pt>
                <c:pt idx="421">
                  <c:v>65.240410251969166</c:v>
                </c:pt>
                <c:pt idx="422">
                  <c:v>66.828424240147456</c:v>
                </c:pt>
                <c:pt idx="423">
                  <c:v>68.175376273313319</c:v>
                </c:pt>
                <c:pt idx="424">
                  <c:v>69.270891297867053</c:v>
                </c:pt>
                <c:pt idx="425">
                  <c:v>70.105412346687856</c:v>
                </c:pt>
                <c:pt idx="426">
                  <c:v>70.670256126931662</c:v>
                </c:pt>
                <c:pt idx="427">
                  <c:v>70.957666159884639</c:v>
                </c:pt>
                <c:pt idx="428">
                  <c:v>70.960863206226421</c:v>
                </c:pt>
                <c:pt idx="429">
                  <c:v>70.674092715767046</c:v>
                </c:pt>
                <c:pt idx="430">
                  <c:v>70.092669047609093</c:v>
                </c:pt>
                <c:pt idx="431">
                  <c:v>69.213016214757715</c:v>
                </c:pt>
                <c:pt idx="432">
                  <c:v>68.032704916434483</c:v>
                </c:pt>
                <c:pt idx="433">
                  <c:v>66.55048563174428</c:v>
                </c:pt>
                <c:pt idx="434">
                  <c:v>64.766317559867431</c:v>
                </c:pt>
                <c:pt idx="435">
                  <c:v>62.681393204585341</c:v>
                </c:pt>
                <c:pt idx="436">
                  <c:v>60.298158414671668</c:v>
                </c:pt>
                <c:pt idx="437">
                  <c:v>57.620327706435077</c:v>
                </c:pt>
                <c:pt idx="438">
                  <c:v>54.652894710488589</c:v>
                </c:pt>
                <c:pt idx="439">
                  <c:v>51.402137601541646</c:v>
                </c:pt>
                <c:pt idx="440">
                  <c:v>47.875619387679464</c:v>
                </c:pt>
                <c:pt idx="441">
                  <c:v>44.082182954098023</c:v>
                </c:pt>
                <c:pt idx="442">
                  <c:v>40.031940775586548</c:v>
                </c:pt>
                <c:pt idx="443">
                  <c:v>35.736259232107173</c:v>
                </c:pt>
                <c:pt idx="444">
                  <c:v>31.207737482547529</c:v>
                </c:pt>
                <c:pt idx="445">
                  <c:v>26.460180873072193</c:v>
                </c:pt>
                <c:pt idx="446">
                  <c:v>21.508568878335481</c:v>
                </c:pt>
                <c:pt idx="447">
                  <c:v>16.369017596159903</c:v>
                </c:pt>
                <c:pt idx="448">
                  <c:v>11.058736838927397</c:v>
                </c:pt>
                <c:pt idx="449">
                  <c:v>5.595981887924629</c:v>
                </c:pt>
                <c:pt idx="450">
                  <c:v>9.92559143953266E-14</c:v>
                </c:pt>
                <c:pt idx="451">
                  <c:v>-5.7090282208262817</c:v>
                </c:pt>
                <c:pt idx="452">
                  <c:v>-11.510052450913712</c:v>
                </c:pt>
                <c:pt idx="453">
                  <c:v>-17.381221114646465</c:v>
                </c:pt>
                <c:pt idx="454">
                  <c:v>-23.299954510096715</c:v>
                </c:pt>
                <c:pt idx="455">
                  <c:v>-29.243022387940677</c:v>
                </c:pt>
                <c:pt idx="456">
                  <c:v>-35.186625756487814</c:v>
                </c:pt>
                <c:pt idx="457">
                  <c:v>-41.106482663862408</c:v>
                </c:pt>
                <c:pt idx="458">
                  <c:v>-46.977917687050954</c:v>
                </c:pt>
                <c:pt idx="459">
                  <c:v>-52.775954836958242</c:v>
                </c:pt>
                <c:pt idx="460">
                  <c:v>-58.475413568738325</c:v>
                </c:pt>
                <c:pt idx="461">
                  <c:v>-64.05100756773156</c:v>
                </c:pt>
                <c:pt idx="462">
                  <c:v>-69.47744596331394</c:v>
                </c:pt>
                <c:pt idx="463">
                  <c:v>-74.72953660601685</c:v>
                </c:pt>
                <c:pt idx="464">
                  <c:v>-79.782291027497379</c:v>
                </c:pt>
                <c:pt idx="465">
                  <c:v>-84.611030688343988</c:v>
                </c:pt>
                <c:pt idx="466">
                  <c:v>-89.191494105492765</c:v>
                </c:pt>
                <c:pt idx="467">
                  <c:v>-93.499944439156067</c:v>
                </c:pt>
                <c:pt idx="468">
                  <c:v>-97.513277108829286</c:v>
                </c:pt>
                <c:pt idx="469">
                  <c:v>-101.20912699910106</c:v>
                </c:pt>
                <c:pt idx="470">
                  <c:v>-104.56597480881904</c:v>
                </c:pt>
                <c:pt idx="471">
                  <c:v>-107.56325209162439</c:v>
                </c:pt>
                <c:pt idx="472">
                  <c:v>-110.18144453210313</c:v>
                </c:pt>
                <c:pt idx="473">
                  <c:v>-112.40219299979655</c:v>
                </c:pt>
                <c:pt idx="474">
                  <c:v>-114.2083919231498</c:v>
                </c:pt>
                <c:pt idx="475">
                  <c:v>-115.58428452718766</c:v>
                </c:pt>
                <c:pt idx="476">
                  <c:v>-116.51555448229833</c:v>
                </c:pt>
                <c:pt idx="477">
                  <c:v>-116.98941351704048</c:v>
                </c:pt>
                <c:pt idx="478">
                  <c:v>-116.99468455534769</c:v>
                </c:pt>
                <c:pt idx="479">
                  <c:v>-116.52187994791811</c:v>
                </c:pt>
                <c:pt idx="480">
                  <c:v>-115.56327437893775</c:v>
                </c:pt>
                <c:pt idx="481">
                  <c:v>-114.11297204258392</c:v>
                </c:pt>
                <c:pt idx="482">
                  <c:v>-112.16696769899053</c:v>
                </c:pt>
                <c:pt idx="483">
                  <c:v>-109.72320123648028</c:v>
                </c:pt>
                <c:pt idx="484">
                  <c:v>-106.78160538587241</c:v>
                </c:pt>
                <c:pt idx="485">
                  <c:v>-103.34414625351859</c:v>
                </c:pt>
                <c:pt idx="486">
                  <c:v>-99.414856362314808</c:v>
                </c:pt>
                <c:pt idx="487">
                  <c:v>-94.999859914311756</c:v>
                </c:pt>
                <c:pt idx="488">
                  <c:v>-90.10739001451708</c:v>
                </c:pt>
                <c:pt idx="489">
                  <c:v>-84.747797623116952</c:v>
                </c:pt>
                <c:pt idx="490">
                  <c:v>-78.933552032410589</c:v>
                </c:pt>
                <c:pt idx="491">
                  <c:v>-72.679232695315619</c:v>
                </c:pt>
                <c:pt idx="492">
                  <c:v>-66.001512264117764</c:v>
                </c:pt>
                <c:pt idx="493">
                  <c:v>-58.919130731228492</c:v>
                </c:pt>
                <c:pt idx="494">
                  <c:v>-51.452860597902259</c:v>
                </c:pt>
                <c:pt idx="495">
                  <c:v>-43.625463032006344</c:v>
                </c:pt>
                <c:pt idx="496">
                  <c:v>-35.461635012031017</c:v>
                </c:pt>
                <c:pt idx="497">
                  <c:v>-26.987947491253028</c:v>
                </c:pt>
                <c:pt idx="498">
                  <c:v>-18.23277465341523</c:v>
                </c:pt>
                <c:pt idx="499">
                  <c:v>-9.2262143690740146</c:v>
                </c:pt>
                <c:pt idx="500">
                  <c:v>-7.0909761302034791E-13</c:v>
                </c:pt>
                <c:pt idx="501">
                  <c:v>9.4125962627030457</c:v>
                </c:pt>
                <c:pt idx="502">
                  <c:v>18.97686830269609</c:v>
                </c:pt>
                <c:pt idx="503">
                  <c:v>28.656788962459263</c:v>
                </c:pt>
                <c:pt idx="504">
                  <c:v>38.415130607142352</c:v>
                </c:pt>
                <c:pt idx="505">
                  <c:v>48.213593030557298</c:v>
                </c:pt>
                <c:pt idx="506">
                  <c:v>58.012938328886953</c:v>
                </c:pt>
                <c:pt idx="507">
                  <c:v>67.773132331575496</c:v>
                </c:pt>
                <c:pt idx="508">
                  <c:v>77.45349214384116</c:v>
                </c:pt>
                <c:pt idx="509">
                  <c:v>87.012839321201866</c:v>
                </c:pt>
                <c:pt idx="510">
                  <c:v>96.409658163765755</c:v>
                </c:pt>
                <c:pt idx="511">
                  <c:v>105.60225858669389</c:v>
                </c:pt>
                <c:pt idx="512">
                  <c:v>114.54894299363441</c:v>
                </c:pt>
                <c:pt idx="513">
                  <c:v>123.20817655190382</c:v>
                </c:pt>
                <c:pt idx="514">
                  <c:v>131.53876024222291</c:v>
                </c:pt>
                <c:pt idx="515">
                  <c:v>139.50000603173405</c:v>
                </c:pt>
                <c:pt idx="516">
                  <c:v>147.05191349725104</c:v>
                </c:pt>
                <c:pt idx="517">
                  <c:v>154.15534720611734</c:v>
                </c:pt>
                <c:pt idx="518">
                  <c:v>160.77221414500272</c:v>
                </c:pt>
                <c:pt idx="519">
                  <c:v>166.86564047240901</c:v>
                </c:pt>
                <c:pt idx="520">
                  <c:v>172.4001468587937</c:v>
                </c:pt>
                <c:pt idx="521">
                  <c:v>177.34182166914115</c:v>
                </c:pt>
                <c:pt idx="522">
                  <c:v>181.65849123654476</c:v>
                </c:pt>
                <c:pt idx="523">
                  <c:v>185.31988647210562</c:v>
                </c:pt>
                <c:pt idx="524">
                  <c:v>188.29780505615378</c:v>
                </c:pt>
                <c:pt idx="525">
                  <c:v>190.56626845862999</c:v>
                </c:pt>
                <c:pt idx="526">
                  <c:v>192.10167304238482</c:v>
                </c:pt>
                <c:pt idx="527">
                  <c:v>192.88293451227773</c:v>
                </c:pt>
                <c:pt idx="528">
                  <c:v>192.89162498525326</c:v>
                </c:pt>
                <c:pt idx="529">
                  <c:v>192.11210197209931</c:v>
                </c:pt>
                <c:pt idx="530">
                  <c:v>190.53162858030939</c:v>
                </c:pt>
                <c:pt idx="531">
                  <c:v>188.14048426941713</c:v>
                </c:pt>
                <c:pt idx="532">
                  <c:v>184.93206551525995</c:v>
                </c:pt>
                <c:pt idx="533">
                  <c:v>180.90297576789564</c:v>
                </c:pt>
                <c:pt idx="534">
                  <c:v>176.05310411919524</c:v>
                </c:pt>
                <c:pt idx="535">
                  <c:v>170.3856921305202</c:v>
                </c:pt>
                <c:pt idx="536">
                  <c:v>163.90738830814641</c:v>
                </c:pt>
                <c:pt idx="537">
                  <c:v>156.62828975425722</c:v>
                </c:pt>
                <c:pt idx="538">
                  <c:v>148.56197056420666</c:v>
                </c:pt>
                <c:pt idx="539">
                  <c:v>139.72549658622151</c:v>
                </c:pt>
                <c:pt idx="540">
                  <c:v>130.13942620775072</c:v>
                </c:pt>
                <c:pt idx="541">
                  <c:v>119.8277968829311</c:v>
                </c:pt>
                <c:pt idx="542">
                  <c:v>108.81809716822636</c:v>
                </c:pt>
                <c:pt idx="543">
                  <c:v>97.141224087738053</c:v>
                </c:pt>
                <c:pt idx="544">
                  <c:v>84.831425706128471</c:v>
                </c:pt>
                <c:pt idx="545">
                  <c:v>71.926228845010996</c:v>
                </c:pt>
                <c:pt idx="546">
                  <c:v>58.466351938138338</c:v>
                </c:pt>
                <c:pt idx="547">
                  <c:v>44.495603081367058</c:v>
                </c:pt>
                <c:pt idx="548">
                  <c:v>30.060763394966187</c:v>
                </c:pt>
                <c:pt idx="549">
                  <c:v>15.211455878331519</c:v>
                </c:pt>
                <c:pt idx="550">
                  <c:v>-5.3955803783089562E-13</c:v>
                </c:pt>
                <c:pt idx="551">
                  <c:v>-15.518747670831019</c:v>
                </c:pt>
                <c:pt idx="552">
                  <c:v>-31.287566421930055</c:v>
                </c:pt>
                <c:pt idx="553">
                  <c:v>-47.247057512371207</c:v>
                </c:pt>
                <c:pt idx="554">
                  <c:v>-63.335842948719097</c:v>
                </c:pt>
                <c:pt idx="555">
                  <c:v>-79.49077636636099</c:v>
                </c:pt>
                <c:pt idx="556">
                  <c:v>-95.647165398650642</c:v>
                </c:pt>
                <c:pt idx="557">
                  <c:v>-111.73900485704475</c:v>
                </c:pt>
                <c:pt idx="558">
                  <c:v>-127.69921998755615</c:v>
                </c:pt>
                <c:pt idx="559">
                  <c:v>-143.4599190128796</c:v>
                </c:pt>
                <c:pt idx="560">
                  <c:v>-158.95265411552802</c:v>
                </c:pt>
                <c:pt idx="561">
                  <c:v>-174.10868996585816</c:v>
                </c:pt>
                <c:pt idx="562">
                  <c:v>-188.85927884982073</c:v>
                </c:pt>
                <c:pt idx="563">
                  <c:v>-203.13594140530128</c:v>
                </c:pt>
                <c:pt idx="564">
                  <c:v>-216.87075193287657</c:v>
                </c:pt>
                <c:pt idx="565">
                  <c:v>-229.99662720731666</c:v>
                </c:pt>
                <c:pt idx="566">
                  <c:v>-242.44761768007353</c:v>
                </c:pt>
                <c:pt idx="567">
                  <c:v>-254.15919993088875</c:v>
                </c:pt>
                <c:pt idx="568">
                  <c:v>-265.06856919842244</c:v>
                </c:pt>
                <c:pt idx="569">
                  <c:v>-275.11493079586052</c:v>
                </c:pt>
                <c:pt idx="570">
                  <c:v>-284.23978919791938</c:v>
                </c:pt>
                <c:pt idx="571">
                  <c:v>-292.38723357062167</c:v>
                </c:pt>
                <c:pt idx="572">
                  <c:v>-299.50421850498441</c:v>
                </c:pt>
                <c:pt idx="573">
                  <c:v>-305.54083871029331</c:v>
                </c:pt>
                <c:pt idx="574">
                  <c:v>-310.45059642222691</c:v>
                </c:pt>
                <c:pt idx="575">
                  <c:v>-314.19066028569421</c:v>
                </c:pt>
                <c:pt idx="576">
                  <c:v>-316.72211448206133</c:v>
                </c:pt>
                <c:pt idx="577">
                  <c:v>-318.01019688545199</c:v>
                </c:pt>
                <c:pt idx="578">
                  <c:v>-318.02452505309952</c:v>
                </c:pt>
                <c:pt idx="579">
                  <c:v>-316.73930888031197</c:v>
                </c:pt>
                <c:pt idx="580">
                  <c:v>-314.13354878149295</c:v>
                </c:pt>
                <c:pt idx="581">
                  <c:v>-310.19121829481048</c:v>
                </c:pt>
                <c:pt idx="582">
                  <c:v>-304.90143004951921</c:v>
                </c:pt>
                <c:pt idx="583">
                  <c:v>-298.25858408147877</c:v>
                </c:pt>
                <c:pt idx="584">
                  <c:v>-290.26249753410218</c:v>
                </c:pt>
                <c:pt idx="585">
                  <c:v>-280.91851483855282</c:v>
                </c:pt>
                <c:pt idx="586">
                  <c:v>-270.23759752854733</c:v>
                </c:pt>
                <c:pt idx="587">
                  <c:v>-258.23639291122777</c:v>
                </c:pt>
                <c:pt idx="588">
                  <c:v>-244.9372808863329</c:v>
                </c:pt>
                <c:pt idx="589">
                  <c:v>-230.36839828084254</c:v>
                </c:pt>
                <c:pt idx="590">
                  <c:v>-214.56364014542729</c:v>
                </c:pt>
                <c:pt idx="591">
                  <c:v>-197.56263754202413</c:v>
                </c:pt>
                <c:pt idx="592">
                  <c:v>-179.41071143836706</c:v>
                </c:pt>
                <c:pt idx="593">
                  <c:v>-160.1588024153026</c:v>
                </c:pt>
                <c:pt idx="594">
                  <c:v>-139.86337598551293</c:v>
                </c:pt>
                <c:pt idx="595">
                  <c:v>-118.58630341801609</c:v>
                </c:pt>
                <c:pt idx="596">
                  <c:v>-96.394718060649708</c:v>
                </c:pt>
                <c:pt idx="597">
                  <c:v>-73.360847252881442</c:v>
                </c:pt>
                <c:pt idx="598">
                  <c:v>-49.561820022766</c:v>
                </c:pt>
                <c:pt idx="599">
                  <c:v>-25.079450864920311</c:v>
                </c:pt>
                <c:pt idx="600">
                  <c:v>-5.9311219561592775E-13</c:v>
                </c:pt>
                <c:pt idx="601">
                  <c:v>25.586089379528563</c:v>
                </c:pt>
                <c:pt idx="602">
                  <c:v>51.584476268277676</c:v>
                </c:pt>
                <c:pt idx="603">
                  <c:v>77.897228698640106</c:v>
                </c:pt>
                <c:pt idx="604">
                  <c:v>104.42315146727442</c:v>
                </c:pt>
                <c:pt idx="605">
                  <c:v>131.05813381968494</c:v>
                </c:pt>
                <c:pt idx="606">
                  <c:v>157.69551607492713</c:v>
                </c:pt>
                <c:pt idx="607">
                  <c:v>184.22647407467315</c:v>
                </c:pt>
                <c:pt idx="608">
                  <c:v>210.54042024529738</c:v>
                </c:pt>
                <c:pt idx="609">
                  <c:v>236.52541996945095</c:v>
                </c:pt>
                <c:pt idx="610">
                  <c:v>262.06862187451259</c:v>
                </c:pt>
                <c:pt idx="611">
                  <c:v>287.05670056044306</c:v>
                </c:pt>
                <c:pt idx="612">
                  <c:v>311.3763102087874</c:v>
                </c:pt>
                <c:pt idx="613">
                  <c:v>334.91454743861391</c:v>
                </c:pt>
                <c:pt idx="614">
                  <c:v>357.55942170446582</c:v>
                </c:pt>
                <c:pt idx="615">
                  <c:v>379.20033146598979</c:v>
                </c:pt>
                <c:pt idx="616">
                  <c:v>399.72854429970886</c:v>
                </c:pt>
                <c:pt idx="617">
                  <c:v>419.03767907018198</c:v>
                </c:pt>
                <c:pt idx="618">
                  <c:v>437.02418823148707</c:v>
                </c:pt>
                <c:pt idx="619">
                  <c:v>453.58783829032956</c:v>
                </c:pt>
                <c:pt idx="620">
                  <c:v>468.63218642992962</c:v>
                </c:pt>
                <c:pt idx="621">
                  <c:v>482.06505126905097</c:v>
                </c:pt>
                <c:pt idx="622">
                  <c:v>493.79897571358634</c:v>
                </c:pt>
                <c:pt idx="623">
                  <c:v>503.75167984921791</c:v>
                </c:pt>
                <c:pt idx="624">
                  <c:v>511.84650182286651</c:v>
                </c:pt>
                <c:pt idx="625">
                  <c:v>518.01282466834198</c:v>
                </c:pt>
                <c:pt idx="626">
                  <c:v>522.18648704769578</c:v>
                </c:pt>
                <c:pt idx="627">
                  <c:v>524.31017590458055</c:v>
                </c:pt>
                <c:pt idx="628">
                  <c:v>524.33379905935135</c:v>
                </c:pt>
                <c:pt idx="629">
                  <c:v>522.21483581782877</c:v>
                </c:pt>
                <c:pt idx="630">
                  <c:v>517.91866371656317</c:v>
                </c:pt>
                <c:pt idx="631">
                  <c:v>511.4188595870416</c:v>
                </c:pt>
                <c:pt idx="632">
                  <c:v>502.69747318952881</c:v>
                </c:pt>
                <c:pt idx="633">
                  <c:v>491.74527174403772</c:v>
                </c:pt>
                <c:pt idx="634">
                  <c:v>478.5619537710167</c:v>
                </c:pt>
                <c:pt idx="635">
                  <c:v>463.15633074781289</c:v>
                </c:pt>
                <c:pt idx="636">
                  <c:v>445.54647518821508</c:v>
                </c:pt>
                <c:pt idx="637">
                  <c:v>425.75983386161852</c:v>
                </c:pt>
                <c:pt idx="638">
                  <c:v>403.83330498475055</c:v>
                </c:pt>
                <c:pt idx="639">
                  <c:v>379.81327834274606</c:v>
                </c:pt>
                <c:pt idx="640">
                  <c:v>353.75563742661564</c:v>
                </c:pt>
                <c:pt idx="641">
                  <c:v>325.72572281115316</c:v>
                </c:pt>
                <c:pt idx="642">
                  <c:v>295.79825613988049</c:v>
                </c:pt>
                <c:pt idx="643">
                  <c:v>264.05722423196653</c:v>
                </c:pt>
                <c:pt idx="644">
                  <c:v>230.59572297924683</c:v>
                </c:pt>
                <c:pt idx="645">
                  <c:v>195.51576085898037</c:v>
                </c:pt>
                <c:pt idx="646">
                  <c:v>158.92802204973725</c:v>
                </c:pt>
                <c:pt idx="647">
                  <c:v>120.9515893024065</c:v>
                </c:pt>
                <c:pt idx="648">
                  <c:v>81.713626886148177</c:v>
                </c:pt>
                <c:pt idx="649">
                  <c:v>41.349024098475255</c:v>
                </c:pt>
                <c:pt idx="650">
                  <c:v>3.4224241952820125E-12</c:v>
                </c:pt>
                <c:pt idx="651">
                  <c:v>-42.184329794060915</c:v>
                </c:pt>
                <c:pt idx="652">
                  <c:v>-85.048423261432916</c:v>
                </c:pt>
                <c:pt idx="653">
                  <c:v>-128.43081788404271</c:v>
                </c:pt>
                <c:pt idx="654">
                  <c:v>-172.16467097763888</c:v>
                </c:pt>
                <c:pt idx="655">
                  <c:v>-216.07833292677594</c:v>
                </c:pt>
                <c:pt idx="656">
                  <c:v>-259.99595164676396</c:v>
                </c:pt>
                <c:pt idx="657">
                  <c:v>-303.73810643300158</c:v>
                </c:pt>
                <c:pt idx="658">
                  <c:v>-347.12246920056782</c:v>
                </c:pt>
                <c:pt idx="659">
                  <c:v>-389.96449096491239</c:v>
                </c:pt>
                <c:pt idx="660">
                  <c:v>-432.07811126757127</c:v>
                </c:pt>
                <c:pt idx="661">
                  <c:v>-473.27648811100187</c:v>
                </c:pt>
                <c:pt idx="662">
                  <c:v>-513.37274583334715</c:v>
                </c:pt>
                <c:pt idx="663">
                  <c:v>-552.18073822894792</c:v>
                </c:pt>
                <c:pt idx="664">
                  <c:v>-589.51582410339154</c:v>
                </c:pt>
                <c:pt idx="665">
                  <c:v>-625.19565234451807</c:v>
                </c:pt>
                <c:pt idx="666">
                  <c:v>-659.04095349292686</c:v>
                </c:pt>
                <c:pt idx="667">
                  <c:v>-690.87633470782157</c:v>
                </c:pt>
                <c:pt idx="668">
                  <c:v>-720.53107494771064</c:v>
                </c:pt>
                <c:pt idx="669">
                  <c:v>-747.83991712015529</c:v>
                </c:pt>
                <c:pt idx="670">
                  <c:v>-772.64385390173209</c:v>
                </c:pt>
                <c:pt idx="671">
                  <c:v>-794.79090388842985</c:v>
                </c:pt>
                <c:pt idx="672">
                  <c:v>-814.13687470892626</c:v>
                </c:pt>
                <c:pt idx="673">
                  <c:v>-830.54610971832642</c:v>
                </c:pt>
                <c:pt idx="674">
                  <c:v>-843.89221488881174</c:v>
                </c:pt>
                <c:pt idx="675">
                  <c:v>-854.05876252615155</c:v>
                </c:pt>
                <c:pt idx="676">
                  <c:v>-860.93996846771267</c:v>
                </c:pt>
                <c:pt idx="677">
                  <c:v>-864.44133945840815</c:v>
                </c:pt>
                <c:pt idx="678">
                  <c:v>-864.48028745616</c:v>
                </c:pt>
                <c:pt idx="679">
                  <c:v>-860.98670768802867</c:v>
                </c:pt>
                <c:pt idx="680">
                  <c:v>-853.90351736208527</c:v>
                </c:pt>
                <c:pt idx="681">
                  <c:v>-843.18715203835882</c:v>
                </c:pt>
                <c:pt idx="682">
                  <c:v>-828.80801677478769</c:v>
                </c:pt>
                <c:pt idx="683">
                  <c:v>-810.75088929060826</c:v>
                </c:pt>
                <c:pt idx="684">
                  <c:v>-789.01527253008862</c:v>
                </c:pt>
                <c:pt idx="685">
                  <c:v>-763.61569416334498</c:v>
                </c:pt>
                <c:pt idx="686">
                  <c:v>-734.58195072827505</c:v>
                </c:pt>
                <c:pt idx="687">
                  <c:v>-701.95929429740079</c:v>
                </c:pt>
                <c:pt idx="688">
                  <c:v>-665.80855974549297</c:v>
                </c:pt>
                <c:pt idx="689">
                  <c:v>-626.20623089803644</c:v>
                </c:pt>
                <c:pt idx="690">
                  <c:v>-583.24444405534086</c:v>
                </c:pt>
                <c:pt idx="691">
                  <c:v>-537.03092761292521</c:v>
                </c:pt>
                <c:pt idx="692">
                  <c:v>-487.68887673382909</c:v>
                </c:pt>
                <c:pt idx="693">
                  <c:v>-435.35676227327997</c:v>
                </c:pt>
                <c:pt idx="694">
                  <c:v>-380.18807340835525</c:v>
                </c:pt>
                <c:pt idx="695">
                  <c:v>-322.35099368532411</c:v>
                </c:pt>
                <c:pt idx="696">
                  <c:v>-262.02801046370456</c:v>
                </c:pt>
                <c:pt idx="697">
                  <c:v>-199.41545800786011</c:v>
                </c:pt>
                <c:pt idx="698">
                  <c:v>-134.72299475324272</c:v>
                </c:pt>
                <c:pt idx="699">
                  <c:v>-68.173015553852309</c:v>
                </c:pt>
                <c:pt idx="700">
                  <c:v>-9.6730010326602227E-12</c:v>
                </c:pt>
                <c:pt idx="701">
                  <c:v>69.550201821701194</c:v>
                </c:pt>
                <c:pt idx="702">
                  <c:v>140.22114447063581</c:v>
                </c:pt>
                <c:pt idx="703">
                  <c:v>211.74662125882367</c:v>
                </c:pt>
                <c:pt idx="704">
                  <c:v>283.8515551039182</c:v>
                </c:pt>
                <c:pt idx="705">
                  <c:v>356.25294363380306</c:v>
                </c:pt>
                <c:pt idx="706">
                  <c:v>428.66085577594544</c:v>
                </c:pt>
                <c:pt idx="707">
                  <c:v>500.77947679825758</c:v>
                </c:pt>
                <c:pt idx="708">
                  <c:v>572.30819850892988</c:v>
                </c:pt>
                <c:pt idx="709">
                  <c:v>642.9427510716024</c:v>
                </c:pt>
                <c:pt idx="710">
                  <c:v>712.37637265078502</c:v>
                </c:pt>
                <c:pt idx="711">
                  <c:v>780.30101287086165</c:v>
                </c:pt>
                <c:pt idx="712">
                  <c:v>846.4085658531734</c:v>
                </c:pt>
                <c:pt idx="713">
                  <c:v>910.39212838896879</c:v>
                </c:pt>
                <c:pt idx="714">
                  <c:v>971.9472786135683</c:v>
                </c:pt>
                <c:pt idx="715">
                  <c:v>1030.773370369652</c:v>
                </c:pt>
                <c:pt idx="716">
                  <c:v>1086.5748382862846</c:v>
                </c:pt>
                <c:pt idx="717">
                  <c:v>1139.0625084561286</c:v>
                </c:pt>
                <c:pt idx="718">
                  <c:v>1187.9549094667125</c:v>
                </c:pt>
                <c:pt idx="719">
                  <c:v>1232.9795784346227</c:v>
                </c:pt>
                <c:pt idx="720">
                  <c:v>1273.8743566035091</c:v>
                </c:pt>
                <c:pt idx="721">
                  <c:v>1310.3886689998367</c:v>
                </c:pt>
                <c:pt idx="722">
                  <c:v>1342.2847825939309</c:v>
                </c:pt>
                <c:pt idx="723">
                  <c:v>1369.3390373898476</c:v>
                </c:pt>
                <c:pt idx="724">
                  <c:v>1391.3430448654276</c:v>
                </c:pt>
                <c:pt idx="725">
                  <c:v>1408.1048482046956</c:v>
                </c:pt>
                <c:pt idx="726">
                  <c:v>1419.4500388086151</c:v>
                </c:pt>
                <c:pt idx="727">
                  <c:v>1425.222823637587</c:v>
                </c:pt>
                <c:pt idx="728">
                  <c:v>1425.2870380299312</c:v>
                </c:pt>
                <c:pt idx="729">
                  <c:v>1419.5270987553279</c:v>
                </c:pt>
                <c:pt idx="730">
                  <c:v>1407.8488922005247</c:v>
                </c:pt>
                <c:pt idx="731">
                  <c:v>1390.1805927467033</c:v>
                </c:pt>
                <c:pt idx="732">
                  <c:v>1366.4734065833791</c:v>
                </c:pt>
                <c:pt idx="733">
                  <c:v>1336.702236412473</c:v>
                </c:pt>
                <c:pt idx="734">
                  <c:v>1300.8662627276126</c:v>
                </c:pt>
                <c:pt idx="735">
                  <c:v>1258.9894376075474</c:v>
                </c:pt>
                <c:pt idx="736">
                  <c:v>1211.1208872381112</c:v>
                </c:pt>
                <c:pt idx="737">
                  <c:v>1157.3352196737719</c:v>
                </c:pt>
                <c:pt idx="738">
                  <c:v>1097.7327346666075</c:v>
                </c:pt>
                <c:pt idx="739">
                  <c:v>1032.4395327265443</c:v>
                </c:pt>
                <c:pt idx="740">
                  <c:v>961.60752093171618</c:v>
                </c:pt>
                <c:pt idx="741">
                  <c:v>885.41431337924587</c:v>
                </c:pt>
                <c:pt idx="742">
                  <c:v>804.06302455491175</c:v>
                </c:pt>
                <c:pt idx="743">
                  <c:v>717.78195430310143</c:v>
                </c:pt>
                <c:pt idx="744">
                  <c:v>626.82416349486289</c:v>
                </c:pt>
                <c:pt idx="745">
                  <c:v>531.46693992031101</c:v>
                </c:pt>
                <c:pt idx="746">
                  <c:v>432.01115437073963</c:v>
                </c:pt>
                <c:pt idx="747">
                  <c:v>328.7805073239735</c:v>
                </c:pt>
                <c:pt idx="748">
                  <c:v>222.12066710208703</c:v>
                </c:pt>
                <c:pt idx="749">
                  <c:v>112.39830083140089</c:v>
                </c:pt>
                <c:pt idx="750">
                  <c:v>9.7461375734096848E-12</c:v>
                </c:pt>
                <c:pt idx="751">
                  <c:v>-114.66889712491884</c:v>
                </c:pt>
                <c:pt idx="752">
                  <c:v>-231.18558349065916</c:v>
                </c:pt>
                <c:pt idx="753">
                  <c:v>-349.11115846831279</c:v>
                </c:pt>
                <c:pt idx="754">
                  <c:v>-467.99209662113287</c:v>
                </c:pt>
                <c:pt idx="755">
                  <c:v>-587.36180591857828</c:v>
                </c:pt>
                <c:pt idx="756">
                  <c:v>-706.7422708343272</c:v>
                </c:pt>
                <c:pt idx="757">
                  <c:v>-825.64577532737462</c:v>
                </c:pt>
                <c:pt idx="758">
                  <c:v>-943.5767002777377</c:v>
                </c:pt>
                <c:pt idx="759">
                  <c:v>-1060.0333895342142</c:v>
                </c:pt>
                <c:pt idx="760">
                  <c:v>-1174.5100783335556</c:v>
                </c:pt>
                <c:pt idx="761">
                  <c:v>-1286.4988774690385</c:v>
                </c:pt>
                <c:pt idx="762">
                  <c:v>-1395.4918062249114</c:v>
                </c:pt>
                <c:pt idx="763">
                  <c:v>-1500.98286675286</c:v>
                </c:pt>
                <c:pt idx="764">
                  <c:v>-1602.4701522492983</c:v>
                </c:pt>
                <c:pt idx="765">
                  <c:v>-1699.4579809997017</c:v>
                </c:pt>
                <c:pt idx="766">
                  <c:v>-1791.4590480901456</c:v>
                </c:pt>
                <c:pt idx="767">
                  <c:v>-1877.9965863486675</c:v>
                </c:pt>
                <c:pt idx="768">
                  <c:v>-1958.6065278704168</c:v>
                </c:pt>
                <c:pt idx="769">
                  <c:v>-2032.8396573040366</c:v>
                </c:pt>
                <c:pt idx="770">
                  <c:v>-2100.2637479316481</c:v>
                </c:pt>
                <c:pt idx="771">
                  <c:v>-2160.4656714644625</c:v>
                </c:pt>
                <c:pt idx="772">
                  <c:v>-2213.0534723997098</c:v>
                </c:pt>
                <c:pt idx="773">
                  <c:v>-2257.658397744679</c:v>
                </c:pt>
                <c:pt idx="774">
                  <c:v>-2293.9368729103135</c:v>
                </c:pt>
                <c:pt idx="775">
                  <c:v>-2321.572414611057</c:v>
                </c:pt>
                <c:pt idx="776">
                  <c:v>-2340.2774716798867</c:v>
                </c:pt>
                <c:pt idx="777">
                  <c:v>-2349.7951848185885</c:v>
                </c:pt>
                <c:pt idx="778">
                  <c:v>-2349.9010564531286</c:v>
                </c:pt>
                <c:pt idx="779">
                  <c:v>-2340.4045220531525</c:v>
                </c:pt>
                <c:pt idx="780">
                  <c:v>-2321.1504145026192</c:v>
                </c:pt>
                <c:pt idx="781">
                  <c:v>-2292.0203133759987</c:v>
                </c:pt>
                <c:pt idx="782">
                  <c:v>-2252.9337712800775</c:v>
                </c:pt>
                <c:pt idx="783">
                  <c:v>-2203.8494097656721</c:v>
                </c:pt>
                <c:pt idx="784">
                  <c:v>-2144.7658776952012</c:v>
                </c:pt>
                <c:pt idx="785">
                  <c:v>-2075.7226653703501</c:v>
                </c:pt>
                <c:pt idx="786">
                  <c:v>-1996.8007681786798</c:v>
                </c:pt>
                <c:pt idx="787">
                  <c:v>-1908.1231940065602</c:v>
                </c:pt>
                <c:pt idx="788">
                  <c:v>-1809.8553091886627</c:v>
                </c:pt>
                <c:pt idx="789">
                  <c:v>-1702.2050183179474</c:v>
                </c:pt>
                <c:pt idx="790">
                  <c:v>-1585.4227738253473</c:v>
                </c:pt>
                <c:pt idx="791">
                  <c:v>-1459.8014118507201</c:v>
                </c:pt>
                <c:pt idx="792">
                  <c:v>-1325.6758115671544</c:v>
                </c:pt>
                <c:pt idx="793">
                  <c:v>-1183.422375784223</c:v>
                </c:pt>
                <c:pt idx="794">
                  <c:v>-1033.4583313427863</c:v>
                </c:pt>
                <c:pt idx="795">
                  <c:v>-876.24084852053363</c:v>
                </c:pt>
                <c:pt idx="796">
                  <c:v>-712.26597939074554</c:v>
                </c:pt>
                <c:pt idx="797">
                  <c:v>-542.06741581662482</c:v>
                </c:pt>
                <c:pt idx="798">
                  <c:v>-366.21506851332367</c:v>
                </c:pt>
                <c:pt idx="799">
                  <c:v>-185.31346937129334</c:v>
                </c:pt>
                <c:pt idx="800">
                  <c:v>-5.8433857151546934E-12</c:v>
                </c:pt>
                <c:pt idx="801">
                  <c:v>189.05704977758879</c:v>
                </c:pt>
                <c:pt idx="802">
                  <c:v>381.16058898025875</c:v>
                </c:pt>
                <c:pt idx="803">
                  <c:v>575.58699280548024</c:v>
                </c:pt>
                <c:pt idx="804">
                  <c:v>771.58852421882227</c:v>
                </c:pt>
                <c:pt idx="805">
                  <c:v>968.39590301481144</c:v>
                </c:pt>
                <c:pt idx="806">
                  <c:v>1165.2210148274553</c:v>
                </c:pt>
                <c:pt idx="807">
                  <c:v>1361.2597518459515</c:v>
                </c:pt>
                <c:pt idx="808">
                  <c:v>1555.6949762849354</c:v>
                </c:pt>
                <c:pt idx="809">
                  <c:v>1747.6995969774036</c:v>
                </c:pt>
                <c:pt idx="810">
                  <c:v>1936.439748800196</c:v>
                </c:pt>
                <c:pt idx="811">
                  <c:v>2121.0780640150479</c:v>
                </c:pt>
                <c:pt idx="812">
                  <c:v>2300.7770240107634</c:v>
                </c:pt>
                <c:pt idx="813">
                  <c:v>2474.7023793718899</c:v>
                </c:pt>
                <c:pt idx="814">
                  <c:v>2642.0266256754985</c:v>
                </c:pt>
                <c:pt idx="815">
                  <c:v>2801.932521935295</c:v>
                </c:pt>
                <c:pt idx="816">
                  <c:v>2953.6166381744329</c:v>
                </c:pt>
                <c:pt idx="817">
                  <c:v>3096.292918215272</c:v>
                </c:pt>
                <c:pt idx="818">
                  <c:v>3229.1962434320858</c:v>
                </c:pt>
                <c:pt idx="819">
                  <c:v>3351.5859829199258</c:v>
                </c:pt>
                <c:pt idx="820">
                  <c:v>3462.7495152952733</c:v>
                </c:pt>
                <c:pt idx="821">
                  <c:v>3562.005707160894</c:v>
                </c:pt>
                <c:pt idx="822">
                  <c:v>3648.7083331421859</c:v>
                </c:pt>
                <c:pt idx="823">
                  <c:v>3722.2494223364238</c:v>
                </c:pt>
                <c:pt idx="824">
                  <c:v>3782.0625160105697</c:v>
                </c:pt>
                <c:pt idx="825">
                  <c:v>3827.6258214399063</c:v>
                </c:pt>
                <c:pt idx="826">
                  <c:v>3858.465246898947</c:v>
                </c:pt>
                <c:pt idx="827">
                  <c:v>3874.15730299914</c:v>
                </c:pt>
                <c:pt idx="828">
                  <c:v>3874.3318558149749</c:v>
                </c:pt>
                <c:pt idx="829">
                  <c:v>3858.6747175517994</c:v>
                </c:pt>
                <c:pt idx="830">
                  <c:v>3826.9300608848871</c:v>
                </c:pt>
                <c:pt idx="831">
                  <c:v>3778.9026435397873</c:v>
                </c:pt>
                <c:pt idx="832">
                  <c:v>3714.4598301881156</c:v>
                </c:pt>
                <c:pt idx="833">
                  <c:v>3633.5333993005934</c:v>
                </c:pt>
                <c:pt idx="834">
                  <c:v>3536.1211232279006</c:v>
                </c:pt>
                <c:pt idx="835">
                  <c:v>3422.2881104704661</c:v>
                </c:pt>
                <c:pt idx="836">
                  <c:v>3292.1678998465322</c:v>
                </c:pt>
                <c:pt idx="837">
                  <c:v>3145.9632970748753</c:v>
                </c:pt>
                <c:pt idx="838">
                  <c:v>2983.9469451488967</c:v>
                </c:pt>
                <c:pt idx="839">
                  <c:v>2806.4616207933136</c:v>
                </c:pt>
                <c:pt idx="840">
                  <c:v>2613.9202502582361</c:v>
                </c:pt>
                <c:pt idx="841">
                  <c:v>2406.8056387163479</c:v>
                </c:pt>
                <c:pt idx="842">
                  <c:v>2185.6699085834366</c:v>
                </c:pt>
                <c:pt idx="843">
                  <c:v>1951.133643177913</c:v>
                </c:pt>
                <c:pt idx="844">
                  <c:v>1703.8847332671271</c:v>
                </c:pt>
                <c:pt idx="845">
                  <c:v>1444.6769252121164</c:v>
                </c:pt>
                <c:pt idx="846">
                  <c:v>1174.3280706175992</c:v>
                </c:pt>
                <c:pt idx="847">
                  <c:v>893.71807861030516</c:v>
                </c:pt>
                <c:pt idx="848">
                  <c:v>603.78657310880499</c:v>
                </c:pt>
                <c:pt idx="849">
                  <c:v>305.53025869967132</c:v>
                </c:pt>
                <c:pt idx="850">
                  <c:v>2.7697012953646585E-11</c:v>
                </c:pt>
                <c:pt idx="851">
                  <c:v>-311.70237934410534</c:v>
                </c:pt>
                <c:pt idx="852">
                  <c:v>-628.42757060435861</c:v>
                </c:pt>
                <c:pt idx="853">
                  <c:v>-948.9825181766987</c:v>
                </c:pt>
                <c:pt idx="854">
                  <c:v>-1272.1344121077102</c:v>
                </c:pt>
                <c:pt idx="855">
                  <c:v>-1596.6149237593952</c:v>
                </c:pt>
                <c:pt idx="856">
                  <c:v>-1921.1246722128315</c:v>
                </c:pt>
                <c:pt idx="857">
                  <c:v>-2244.3379078163807</c:v>
                </c:pt>
                <c:pt idx="858">
                  <c:v>-2564.9073981223205</c:v>
                </c:pt>
                <c:pt idx="859">
                  <c:v>-2881.469500330702</c:v>
                </c:pt>
                <c:pt idx="860">
                  <c:v>-3192.6494032761107</c:v>
                </c:pt>
                <c:pt idx="861">
                  <c:v>-3497.0665209570425</c:v>
                </c:pt>
                <c:pt idx="862">
                  <c:v>-3793.3400186246704</c:v>
                </c:pt>
                <c:pt idx="863">
                  <c:v>-4080.0944515226661</c:v>
                </c:pt>
                <c:pt idx="864">
                  <c:v>-4355.9654955072665</c:v>
                </c:pt>
                <c:pt idx="865">
                  <c:v>-4619.6057479811852</c:v>
                </c:pt>
                <c:pt idx="866">
                  <c:v>-4869.6905768520028</c:v>
                </c:pt>
                <c:pt idx="867">
                  <c:v>-5104.9239945796999</c:v>
                </c:pt>
                <c:pt idx="868">
                  <c:v>-5324.0445338114196</c:v>
                </c:pt>
                <c:pt idx="869">
                  <c:v>-5525.8311006204704</c:v>
                </c:pt>
                <c:pt idx="870">
                  <c:v>-5709.108780973892</c:v>
                </c:pt>
                <c:pt idx="871">
                  <c:v>-5872.7545757514226</c:v>
                </c:pt>
                <c:pt idx="872">
                  <c:v>-6015.7030394323274</c:v>
                </c:pt>
                <c:pt idx="873">
                  <c:v>-6136.9517974573291</c:v>
                </c:pt>
                <c:pt idx="874">
                  <c:v>-6235.566917264272</c:v>
                </c:pt>
                <c:pt idx="875">
                  <c:v>-6310.6881080890244</c:v>
                </c:pt>
                <c:pt idx="876">
                  <c:v>-6361.5337248195146</c:v>
                </c:pt>
                <c:pt idx="877">
                  <c:v>-6387.4055514929205</c:v>
                </c:pt>
                <c:pt idx="878">
                  <c:v>-6387.6933404332467</c:v>
                </c:pt>
                <c:pt idx="879">
                  <c:v>-6361.879083540467</c:v>
                </c:pt>
                <c:pt idx="880">
                  <c:v>-6309.5409928626568</c:v>
                </c:pt>
                <c:pt idx="881">
                  <c:v>-6230.357168308984</c:v>
                </c:pt>
                <c:pt idx="882">
                  <c:v>-6124.1089311923424</c:v>
                </c:pt>
                <c:pt idx="883">
                  <c:v>-5990.6838032262422</c:v>
                </c:pt>
                <c:pt idx="884">
                  <c:v>-5830.0781116378557</c:v>
                </c:pt>
                <c:pt idx="885">
                  <c:v>-5642.3992021967942</c:v>
                </c:pt>
                <c:pt idx="886">
                  <c:v>-5427.8672431931645</c:v>
                </c:pt>
                <c:pt idx="887">
                  <c:v>-5186.8166047292716</c:v>
                </c:pt>
                <c:pt idx="888">
                  <c:v>-4919.6967991076372</c:v>
                </c:pt>
                <c:pt idx="889">
                  <c:v>-4627.0729696054741</c:v>
                </c:pt>
                <c:pt idx="890">
                  <c:v>-4309.6259165145784</c:v>
                </c:pt>
                <c:pt idx="891">
                  <c:v>-3968.1516509926287</c:v>
                </c:pt>
                <c:pt idx="892">
                  <c:v>-3603.5604690106948</c:v>
                </c:pt>
                <c:pt idx="893">
                  <c:v>-3216.8755394860841</c:v>
                </c:pt>
                <c:pt idx="894">
                  <c:v>-2809.2310025587526</c:v>
                </c:pt>
                <c:pt idx="895">
                  <c:v>-2381.8695758868535</c:v>
                </c:pt>
                <c:pt idx="896">
                  <c:v>-1936.1396688074522</c:v>
                </c:pt>
                <c:pt idx="897">
                  <c:v>-1473.4920062140877</c:v>
                </c:pt>
                <c:pt idx="898">
                  <c:v>-995.47576604765402</c:v>
                </c:pt>
                <c:pt idx="899">
                  <c:v>-503.7342363606337</c:v>
                </c:pt>
                <c:pt idx="900">
                  <c:v>-1.7869465356954937E-11</c:v>
                </c:pt>
                <c:pt idx="901">
                  <c:v>513.91034295243674</c:v>
                </c:pt>
                <c:pt idx="902">
                  <c:v>1036.1019027498405</c:v>
                </c:pt>
                <c:pt idx="903">
                  <c:v>1564.6076632405222</c:v>
                </c:pt>
                <c:pt idx="904">
                  <c:v>2097.3950644315546</c:v>
                </c:pt>
                <c:pt idx="905">
                  <c:v>2632.3729859192904</c:v>
                </c:pt>
                <c:pt idx="906">
                  <c:v>3167.3991107441343</c:v>
                </c:pt>
                <c:pt idx="907">
                  <c:v>3700.2876472555176</c:v>
                </c:pt>
                <c:pt idx="908">
                  <c:v>4228.8173846603631</c:v>
                </c:pt>
                <c:pt idx="909">
                  <c:v>4750.7400560689239</c:v>
                </c:pt>
                <c:pt idx="910">
                  <c:v>5263.7889810694196</c:v>
                </c:pt>
                <c:pt idx="911">
                  <c:v>5765.6879581551957</c:v>
                </c:pt>
                <c:pt idx="912">
                  <c:v>6254.1603757044904</c:v>
                </c:pt>
                <c:pt idx="913">
                  <c:v>6726.9385086910133</c:v>
                </c:pt>
                <c:pt idx="914">
                  <c:v>7181.7729668786742</c:v>
                </c:pt>
                <c:pt idx="915">
                  <c:v>7616.442258945136</c:v>
                </c:pt>
                <c:pt idx="916">
                  <c:v>8028.7624357838185</c:v>
                </c:pt>
                <c:pt idx="917">
                  <c:v>8416.5967751710341</c:v>
                </c:pt>
                <c:pt idx="918">
                  <c:v>8777.8654690496496</c:v>
                </c:pt>
                <c:pt idx="919">
                  <c:v>9110.5552738892547</c:v>
                </c:pt>
                <c:pt idx="920">
                  <c:v>9412.7290839325469</c:v>
                </c:pt>
                <c:pt idx="921">
                  <c:v>9682.535386642885</c:v>
                </c:pt>
                <c:pt idx="922">
                  <c:v>9918.2175593274969</c:v>
                </c:pt>
                <c:pt idx="923">
                  <c:v>10118.12296572927</c:v>
                </c:pt>
                <c:pt idx="924">
                  <c:v>10280.711811367633</c:v>
                </c:pt>
                <c:pt idx="925">
                  <c:v>10404.565716560723</c:v>
                </c:pt>
                <c:pt idx="926">
                  <c:v>10488.395966386153</c:v>
                </c:pt>
                <c:pt idx="927">
                  <c:v>10531.051397334475</c:v>
                </c:pt>
                <c:pt idx="928">
                  <c:v>10531.525881081843</c:v>
                </c:pt>
                <c:pt idx="929">
                  <c:v>10488.965366655397</c:v>
                </c:pt>
                <c:pt idx="930">
                  <c:v>10402.674443287082</c:v>
                </c:pt>
                <c:pt idx="931">
                  <c:v>10272.122387450027</c:v>
                </c:pt>
                <c:pt idx="932">
                  <c:v>10096.948658941426</c:v>
                </c:pt>
                <c:pt idx="933">
                  <c:v>9876.9678124178281</c:v>
                </c:pt>
                <c:pt idx="934">
                  <c:v>9612.1737925006346</c:v>
                </c:pt>
                <c:pt idx="935">
                  <c:v>9302.743582443265</c:v>
                </c:pt>
                <c:pt idx="936">
                  <c:v>8949.0401783890102</c:v>
                </c:pt>
                <c:pt idx="937">
                  <c:v>8551.6148634377969</c:v>
                </c:pt>
                <c:pt idx="938">
                  <c:v>8111.2087580841908</c:v>
                </c:pt>
                <c:pt idx="939">
                  <c:v>7628.7536260701218</c:v>
                </c:pt>
                <c:pt idx="940">
                  <c:v>7105.3719173180862</c:v>
                </c:pt>
                <c:pt idx="941">
                  <c:v>6542.3760323554898</c:v>
                </c:pt>
                <c:pt idx="942">
                  <c:v>5941.2667955120251</c:v>
                </c:pt>
                <c:pt idx="943">
                  <c:v>5303.7311271456183</c:v>
                </c:pt>
                <c:pt idx="944">
                  <c:v>4631.6389082288206</c:v>
                </c:pt>
                <c:pt idx="945">
                  <c:v>3927.0390337982785</c:v>
                </c:pt>
                <c:pt idx="946">
                  <c:v>3192.1546550091052</c:v>
                </c:pt>
                <c:pt idx="947">
                  <c:v>2429.3776128517279</c:v>
                </c:pt>
                <c:pt idx="948">
                  <c:v>1641.2620699493191</c:v>
                </c:pt>
                <c:pt idx="949">
                  <c:v>830.51735026780489</c:v>
                </c:pt>
                <c:pt idx="950">
                  <c:v>-1.6364751754390972E-11</c:v>
                </c:pt>
                <c:pt idx="951">
                  <c:v>-847.2949136585263</c:v>
                </c:pt>
                <c:pt idx="952">
                  <c:v>-1708.2432456763922</c:v>
                </c:pt>
                <c:pt idx="953">
                  <c:v>-2579.6019346851185</c:v>
                </c:pt>
                <c:pt idx="954">
                  <c:v>-3458.0198557898161</c:v>
                </c:pt>
                <c:pt idx="955">
                  <c:v>-4340.0493343015887</c:v>
                </c:pt>
                <c:pt idx="956">
                  <c:v>-5222.1582866803828</c:v>
                </c:pt>
                <c:pt idx="957">
                  <c:v>-6100.7429517391483</c:v>
                </c:pt>
                <c:pt idx="958">
                  <c:v>-6972.1411719960697</c:v>
                </c:pt>
                <c:pt idx="959">
                  <c:v>-7832.6461820078212</c:v>
                </c:pt>
                <c:pt idx="960">
                  <c:v>-8678.5208575659763</c:v>
                </c:pt>
                <c:pt idx="961">
                  <c:v>-9506.0123768301</c:v>
                </c:pt>
                <c:pt idx="962">
                  <c:v>-10311.367241793934</c:v>
                </c:pt>
                <c:pt idx="963">
                  <c:v>-11090.846605970562</c:v>
                </c:pt>
                <c:pt idx="964">
                  <c:v>-11840.741851832072</c:v>
                </c:pt>
                <c:pt idx="965">
                  <c:v>-12557.390359382212</c:v>
                </c:pt>
                <c:pt idx="966">
                  <c:v>-13237.191405274982</c:v>
                </c:pt>
                <c:pt idx="967">
                  <c:v>-13876.622130130507</c:v>
                </c:pt>
                <c:pt idx="968">
                  <c:v>-14472.253510166336</c:v>
                </c:pt>
                <c:pt idx="969">
                  <c:v>-15020.766267950468</c:v>
                </c:pt>
                <c:pt idx="970">
                  <c:v>-15518.966656017266</c:v>
                </c:pt>
                <c:pt idx="971">
                  <c:v>-15963.802046264829</c:v>
                </c:pt>
                <c:pt idx="972">
                  <c:v>-16352.376257494765</c:v>
                </c:pt>
                <c:pt idx="973">
                  <c:v>-16681.964553157319</c:v>
                </c:pt>
                <c:pt idx="974">
                  <c:v>-16950.028241339849</c:v>
                </c:pt>
                <c:pt idx="975">
                  <c:v>-17154.228809290984</c:v>
                </c:pt>
                <c:pt idx="976">
                  <c:v>-17292.441525306273</c:v>
                </c:pt>
                <c:pt idx="977">
                  <c:v>-17362.768441621647</c:v>
                </c:pt>
                <c:pt idx="978">
                  <c:v>-17363.550733068576</c:v>
                </c:pt>
                <c:pt idx="979">
                  <c:v>-17293.380307641706</c:v>
                </c:pt>
                <c:pt idx="980">
                  <c:v>-17151.110626816004</c:v>
                </c:pt>
                <c:pt idx="981">
                  <c:v>-16935.866675423913</c:v>
                </c:pt>
                <c:pt idx="982">
                  <c:v>-16647.054023163833</c:v>
                </c:pt>
                <c:pt idx="983">
                  <c:v>-16284.366922353756</c:v>
                </c:pt>
                <c:pt idx="984">
                  <c:v>-15847.795389362083</c:v>
                </c:pt>
                <c:pt idx="985">
                  <c:v>-15337.631220243442</c:v>
                </c:pt>
                <c:pt idx="986">
                  <c:v>-14754.472894459986</c:v>
                </c:pt>
                <c:pt idx="987">
                  <c:v>-14099.229324185224</c:v>
                </c:pt>
                <c:pt idx="988">
                  <c:v>-13373.122410542524</c:v>
                </c:pt>
                <c:pt idx="989">
                  <c:v>-12577.688372232704</c:v>
                </c:pt>
                <c:pt idx="990">
                  <c:v>-11714.777816317626</c:v>
                </c:pt>
                <c:pt idx="991">
                  <c:v>-10786.554525463147</c:v>
                </c:pt>
                <c:pt idx="992">
                  <c:v>-9795.4929406652573</c:v>
                </c:pt>
                <c:pt idx="993">
                  <c:v>-8744.3743233992827</c:v>
                </c:pt>
                <c:pt idx="994">
                  <c:v>-7636.2815861991103</c:v>
                </c:pt>
                <c:pt idx="995">
                  <c:v>-6474.5927858928326</c:v>
                </c:pt>
                <c:pt idx="996">
                  <c:v>-5262.9732790781618</c:v>
                </c:pt>
                <c:pt idx="997">
                  <c:v>-4005.3665448712732</c:v>
                </c:pt>
                <c:pt idx="998">
                  <c:v>-2705.9836855186909</c:v>
                </c:pt>
                <c:pt idx="999">
                  <c:v>-1369.2916210719641</c:v>
                </c:pt>
                <c:pt idx="1000">
                  <c:v>-2.104788337208924E-10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CB-469F-A764-A8C30BB04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59792"/>
        <c:axId val="527457168"/>
      </c:scatterChart>
      <c:valAx>
        <c:axId val="527459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7457168"/>
        <c:crosses val="autoZero"/>
        <c:crossBetween val="midCat"/>
      </c:valAx>
      <c:valAx>
        <c:axId val="527457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745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'【解答】演習問題２（様々な螺線）'!$Q$31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'【解答】演習問題２（様々な螺線）'!$P$32:$P$1032</c:f>
              <c:numCache>
                <c:formatCode>General</c:formatCode>
                <c:ptCount val="1001"/>
                <c:pt idx="0">
                  <c:v>0</c:v>
                </c:pt>
                <c:pt idx="1">
                  <c:v>0.99802672842827156</c:v>
                </c:pt>
                <c:pt idx="2">
                  <c:v>1.403062066028667</c:v>
                </c:pt>
                <c:pt idx="3">
                  <c:v>1.7013714258892374</c:v>
                </c:pt>
                <c:pt idx="4">
                  <c:v>1.9371663222572622</c:v>
                </c:pt>
                <c:pt idx="5">
                  <c:v>2.1266270208800999</c:v>
                </c:pt>
                <c:pt idx="6">
                  <c:v>2.2774779652642603</c:v>
                </c:pt>
                <c:pt idx="7">
                  <c:v>2.3939473603486805</c:v>
                </c:pt>
                <c:pt idx="8">
                  <c:v>2.4785695834323449</c:v>
                </c:pt>
                <c:pt idx="9">
                  <c:v>2.532983776506045</c:v>
                </c:pt>
                <c:pt idx="10">
                  <c:v>2.5583363680084639</c:v>
                </c:pt>
                <c:pt idx="11">
                  <c:v>2.5555033222873114</c:v>
                </c:pt>
                <c:pt idx="12">
                  <c:v>2.5252213996352637</c:v>
                </c:pt>
                <c:pt idx="13">
                  <c:v>2.4681696908963655</c:v>
                </c:pt>
                <c:pt idx="14">
                  <c:v>2.3850221797501021</c:v>
                </c:pt>
                <c:pt idx="15">
                  <c:v>2.2764824932750738</c:v>
                </c:pt>
                <c:pt idx="16">
                  <c:v>2.1433071799159862</c:v>
                </c:pt>
                <c:pt idx="17">
                  <c:v>1.9863212838507589</c:v>
                </c:pt>
                <c:pt idx="18">
                  <c:v>1.8064285461268021</c:v>
                </c:pt>
                <c:pt idx="19">
                  <c:v>1.6046177237886265</c:v>
                </c:pt>
                <c:pt idx="20">
                  <c:v>1.3819660112501053</c:v>
                </c:pt>
                <c:pt idx="21">
                  <c:v>1.1396402325029735</c:v>
                </c:pt>
                <c:pt idx="22">
                  <c:v>0.87889627102931522</c:v>
                </c:pt>
                <c:pt idx="23">
                  <c:v>0.60107707244640718</c:v>
                </c:pt>
                <c:pt idx="24">
                  <c:v>0.30760946706216058</c:v>
                </c:pt>
                <c:pt idx="25">
                  <c:v>3.06287113727155E-16</c:v>
                </c:pt>
                <c:pt idx="26">
                  <c:v>-0.32017008434859784</c:v>
                </c:pt>
                <c:pt idx="27">
                  <c:v>-0.65125058523081514</c:v>
                </c:pt>
                <c:pt idx="28">
                  <c:v>-0.99152871746837479</c:v>
                </c:pt>
                <c:pt idx="29">
                  <c:v>-1.339236028250427</c:v>
                </c:pt>
                <c:pt idx="30">
                  <c:v>-1.6925557847160557</c:v>
                </c:pt>
                <c:pt idx="31">
                  <c:v>-2.0496307655204915</c:v>
                </c:pt>
                <c:pt idx="32">
                  <c:v>-2.4085713948357368</c:v>
                </c:pt>
                <c:pt idx="33">
                  <c:v>-2.7674641610771693</c:v>
                </c:pt>
                <c:pt idx="34">
                  <c:v>-3.1243802654916664</c:v>
                </c:pt>
                <c:pt idx="35">
                  <c:v>-3.4773844478916072</c:v>
                </c:pt>
                <c:pt idx="36">
                  <c:v>-3.8245439384921385</c:v>
                </c:pt>
                <c:pt idx="37">
                  <c:v>-4.1639374861671135</c:v>
                </c:pt>
                <c:pt idx="38">
                  <c:v>-4.4936644146016222</c:v>
                </c:pt>
                <c:pt idx="39">
                  <c:v>-4.811853658874262</c:v>
                </c:pt>
                <c:pt idx="40">
                  <c:v>-5.1166727360169268</c:v>
                </c:pt>
                <c:pt idx="41">
                  <c:v>-5.4063366041233474</c:v>
                </c:pt>
                <c:pt idx="42">
                  <c:v>-5.6791163656469417</c:v>
                </c:pt>
                <c:pt idx="43">
                  <c:v>-5.9333477716713023</c:v>
                </c:pt>
                <c:pt idx="44">
                  <c:v>-6.1674394851730039</c:v>
                </c:pt>
                <c:pt idx="45">
                  <c:v>-6.3798810626402993</c:v>
                </c:pt>
                <c:pt idx="46">
                  <c:v>-6.5692506148729661</c:v>
                </c:pt>
                <c:pt idx="47">
                  <c:v>-6.7342221093734285</c:v>
                </c:pt>
                <c:pt idx="48">
                  <c:v>-6.8735722784507862</c:v>
                </c:pt>
                <c:pt idx="49">
                  <c:v>-6.9861870989979007</c:v>
                </c:pt>
                <c:pt idx="50">
                  <c:v>-7.0710678118654755</c:v>
                </c:pt>
                <c:pt idx="51">
                  <c:v>-7.1273364508432735</c:v>
                </c:pt>
                <c:pt idx="52">
                  <c:v>-7.1542408534619808</c:v>
                </c:pt>
                <c:pt idx="53">
                  <c:v>-7.1511591281440978</c:v>
                </c:pt>
                <c:pt idx="54">
                  <c:v>-7.1176035546512653</c:v>
                </c:pt>
                <c:pt idx="55">
                  <c:v>-7.0532238972905903</c:v>
                </c:pt>
                <c:pt idx="56">
                  <c:v>-6.957810112944987</c:v>
                </c:pt>
                <c:pt idx="57">
                  <c:v>-6.8312944386724892</c:v>
                </c:pt>
                <c:pt idx="58">
                  <c:v>-6.6737528463669449</c:v>
                </c:pt>
                <c:pt idx="59">
                  <c:v>-6.485405854776527</c:v>
                </c:pt>
                <c:pt idx="60">
                  <c:v>-6.2666186920259044</c:v>
                </c:pt>
                <c:pt idx="61">
                  <c:v>-6.0179008046713927</c:v>
                </c:pt>
                <c:pt idx="62">
                  <c:v>-5.7399047122237787</c:v>
                </c:pt>
                <c:pt idx="63">
                  <c:v>-5.4334242089888978</c:v>
                </c:pt>
                <c:pt idx="64">
                  <c:v>-5.0993919179895162</c:v>
                </c:pt>
                <c:pt idx="65">
                  <c:v>-4.7388762046306097</c:v>
                </c:pt>
                <c:pt idx="66">
                  <c:v>-4.353077460642365</c:v>
                </c:pt>
                <c:pt idx="67">
                  <c:v>-3.9433237716682124</c:v>
                </c:pt>
                <c:pt idx="68">
                  <c:v>-3.5110659846469021</c:v>
                </c:pt>
                <c:pt idx="69">
                  <c:v>-3.0578721938565869</c:v>
                </c:pt>
                <c:pt idx="70">
                  <c:v>-2.585421667132239</c:v>
                </c:pt>
                <c:pt idx="71">
                  <c:v>-2.0954982363253927</c:v>
                </c:pt>
                <c:pt idx="72">
                  <c:v>-1.5899831785345873</c:v>
                </c:pt>
                <c:pt idx="73">
                  <c:v>-1.0708476169861751</c:v>
                </c:pt>
                <c:pt idx="74">
                  <c:v>-0.54014447267774446</c:v>
                </c:pt>
                <c:pt idx="75">
                  <c:v>-1.5915145280371783E-15</c:v>
                </c:pt>
                <c:pt idx="76">
                  <c:v>0.54739505848138348</c:v>
                </c:pt>
                <c:pt idx="77">
                  <c:v>1.0997946610834688</c:v>
                </c:pt>
                <c:pt idx="78">
                  <c:v>1.6549069612392671</c:v>
                </c:pt>
                <c:pt idx="79">
                  <c:v>2.2104040667415075</c:v>
                </c:pt>
                <c:pt idx="80">
                  <c:v>2.7639320225002089</c:v>
                </c:pt>
                <c:pt idx="81">
                  <c:v>3.3131209741620968</c:v>
                </c:pt>
                <c:pt idx="82">
                  <c:v>3.8555954689650296</c:v>
                </c:pt>
                <c:pt idx="83">
                  <c:v>4.3889848494124104</c:v>
                </c:pt>
                <c:pt idx="84">
                  <c:v>4.9109336947536733</c:v>
                </c:pt>
                <c:pt idx="85">
                  <c:v>5.4191122648515702</c:v>
                </c:pt>
                <c:pt idx="86">
                  <c:v>5.9112269008061089</c:v>
                </c:pt>
                <c:pt idx="87">
                  <c:v>6.3850303366918144</c:v>
                </c:pt>
                <c:pt idx="88">
                  <c:v>6.838331876948482</c:v>
                </c:pt>
                <c:pt idx="89">
                  <c:v>7.2690073943465459</c:v>
                </c:pt>
                <c:pt idx="90">
                  <c:v>7.6750091040253903</c:v>
                </c:pt>
                <c:pt idx="91">
                  <c:v>8.0543750698741832</c:v>
                </c:pt>
                <c:pt idx="92">
                  <c:v>8.4052384004877432</c:v>
                </c:pt>
                <c:pt idx="93">
                  <c:v>8.7258360930809395</c:v>
                </c:pt>
                <c:pt idx="94">
                  <c:v>9.0145174850796295</c:v>
                </c:pt>
                <c:pt idx="95">
                  <c:v>9.2697522746193162</c:v>
                </c:pt>
                <c:pt idx="96">
                  <c:v>9.4901380728683495</c:v>
                </c:pt>
                <c:pt idx="97">
                  <c:v>9.6744074529440915</c:v>
                </c:pt>
                <c:pt idx="98">
                  <c:v>9.8214344622006671</c:v>
                </c:pt>
                <c:pt idx="99">
                  <c:v>9.9302405668275053</c:v>
                </c:pt>
                <c:pt idx="100">
                  <c:v>10</c:v>
                </c:pt>
                <c:pt idx="101">
                  <c:v>10.030044487258325</c:v>
                </c:pt>
                <c:pt idx="102">
                  <c:v>10.019867325347187</c:v>
                </c:pt>
                <c:pt idx="103">
                  <c:v>9.969126793418015</c:v>
                </c:pt>
                <c:pt idx="104">
                  <c:v>9.877648878264548</c:v>
                </c:pt>
                <c:pt idx="105">
                  <c:v>9.7454292981214916</c:v>
                </c:pt>
                <c:pt idx="106">
                  <c:v>9.5726348124920548</c:v>
                </c:pt>
                <c:pt idx="107">
                  <c:v>9.3596038084715385</c:v>
                </c:pt>
                <c:pt idx="108">
                  <c:v>9.1068461570878565</c:v>
                </c:pt>
                <c:pt idx="109">
                  <c:v>8.8150423362736348</c:v>
                </c:pt>
                <c:pt idx="110">
                  <c:v>8.4850418202046676</c:v>
                </c:pt>
                <c:pt idx="111">
                  <c:v>8.1178607378734746</c:v>
                </c:pt>
                <c:pt idx="112">
                  <c:v>7.7146788069006194</c:v>
                </c:pt>
                <c:pt idx="113">
                  <c:v>7.2768355517074772</c:v>
                </c:pt>
                <c:pt idx="114">
                  <c:v>6.8058258182687705</c:v>
                </c:pt>
                <c:pt idx="115">
                  <c:v>6.3032946007179813</c:v>
                </c:pt>
                <c:pt idx="116">
                  <c:v>5.7710311980811335</c:v>
                </c:pt>
                <c:pt idx="117">
                  <c:v>5.2109627223507093</c:v>
                </c:pt>
                <c:pt idx="118">
                  <c:v>4.6251469819701239</c:v>
                </c:pt>
                <c:pt idx="119">
                  <c:v>4.0157647675662078</c:v>
                </c:pt>
                <c:pt idx="120">
                  <c:v>3.385111569432127</c:v>
                </c:pt>
                <c:pt idx="121">
                  <c:v>2.7355887588134005</c:v>
                </c:pt>
                <c:pt idx="122">
                  <c:v>2.0696942674744667</c:v>
                </c:pt>
                <c:pt idx="123">
                  <c:v>1.3900128023112597</c:v>
                </c:pt>
                <c:pt idx="124">
                  <c:v>0.69920563391779622</c:v>
                </c:pt>
                <c:pt idx="125">
                  <c:v>1.335453064761973E-14</c:v>
                </c:pt>
                <c:pt idx="126">
                  <c:v>-0.70482183364868889</c:v>
                </c:pt>
                <c:pt idx="127">
                  <c:v>-1.4124338102480836</c:v>
                </c:pt>
                <c:pt idx="128">
                  <c:v>-2.1199775713794544</c:v>
                </c:pt>
                <c:pt idx="129">
                  <c:v>-2.8245741514732448</c:v>
                </c:pt>
                <c:pt idx="130">
                  <c:v>-3.5233358292431323</c:v>
                </c:pt>
                <c:pt idx="131">
                  <c:v>-4.2133780869864363</c:v>
                </c:pt>
                <c:pt idx="132">
                  <c:v>-4.8918316279882887</c:v>
                </c:pt>
                <c:pt idx="133">
                  <c:v>-5.555854401790671</c:v>
                </c:pt>
                <c:pt idx="134">
                  <c:v>-6.202643586821682</c:v>
                </c:pt>
                <c:pt idx="135">
                  <c:v>-6.8294474798252169</c:v>
                </c:pt>
                <c:pt idx="136">
                  <c:v>-7.4335772416899575</c:v>
                </c:pt>
                <c:pt idx="137">
                  <c:v>-8.0124184496469066</c:v>
                </c:pt>
                <c:pt idx="138">
                  <c:v>-8.5634424063879049</c:v>
                </c:pt>
                <c:pt idx="139">
                  <c:v>-9.08421715744994</c:v>
                </c:pt>
                <c:pt idx="140">
                  <c:v>-9.5724181692112822</c:v>
                </c:pt>
                <c:pt idx="141">
                  <c:v>-10.025838621049989</c:v>
                </c:pt>
                <c:pt idx="142">
                  <c:v>-10.442399266620139</c:v>
                </c:pt>
                <c:pt idx="143">
                  <c:v>-10.820157820800553</c:v>
                </c:pt>
                <c:pt idx="144">
                  <c:v>-11.157317830659018</c:v>
                </c:pt>
                <c:pt idx="145">
                  <c:v>-11.452236990744806</c:v>
                </c:pt>
                <c:pt idx="146">
                  <c:v>-11.703434865166807</c:v>
                </c:pt>
                <c:pt idx="147">
                  <c:v>-11.909599981224664</c:v>
                </c:pt>
                <c:pt idx="148">
                  <c:v>-12.069596261827432</c:v>
                </c:pt>
                <c:pt idx="149">
                  <c:v>-12.182468766548453</c:v>
                </c:pt>
                <c:pt idx="150">
                  <c:v>-12.24744871391589</c:v>
                </c:pt>
                <c:pt idx="151">
                  <c:v>-12.263957760414991</c:v>
                </c:pt>
                <c:pt idx="152">
                  <c:v>-12.231611514668703</c:v>
                </c:pt>
                <c:pt idx="153">
                  <c:v>-12.150222268355883</c:v>
                </c:pt>
                <c:pt idx="154">
                  <c:v>-12.01980092860849</c:v>
                </c:pt>
                <c:pt idx="155">
                  <c:v>-11.840558139887598</c:v>
                </c:pt>
                <c:pt idx="156">
                  <c:v>-11.612904586660056</c:v>
                </c:pt>
                <c:pt idx="157">
                  <c:v>-11.337450471568653</c:v>
                </c:pt>
                <c:pt idx="158">
                  <c:v>-11.015004167195794</c:v>
                </c:pt>
                <c:pt idx="159">
                  <c:v>-10.646570042949197</c:v>
                </c:pt>
                <c:pt idx="160">
                  <c:v>-10.233345472033859</c:v>
                </c:pt>
                <c:pt idx="161">
                  <c:v>-9.7767170269038139</c:v>
                </c:pt>
                <c:pt idx="162">
                  <c:v>-9.2782558749947484</c:v>
                </c:pt>
                <c:pt idx="163">
                  <c:v>-8.7397123899108475</c:v>
                </c:pt>
                <c:pt idx="164">
                  <c:v>-8.163009996561982</c:v>
                </c:pt>
                <c:pt idx="165">
                  <c:v>-7.5502382720062009</c:v>
                </c:pt>
                <c:pt idx="166">
                  <c:v>-6.9036453269340843</c:v>
                </c:pt>
                <c:pt idx="167">
                  <c:v>-6.2256294958223855</c:v>
                </c:pt>
                <c:pt idx="168">
                  <c:v>-5.518730366770062</c:v>
                </c:pt>
                <c:pt idx="169">
                  <c:v>-4.7856191849008143</c:v>
                </c:pt>
                <c:pt idx="170">
                  <c:v>-4.0290886659553067</c:v>
                </c:pt>
                <c:pt idx="171">
                  <c:v>-3.2520422592964144</c:v>
                </c:pt>
                <c:pt idx="172">
                  <c:v>-2.4574829019975803</c:v>
                </c:pt>
                <c:pt idx="173">
                  <c:v>-1.6485013079683839</c:v>
                </c:pt>
                <c:pt idx="174">
                  <c:v>-0.82826383818229621</c:v>
                </c:pt>
                <c:pt idx="175">
                  <c:v>-2.9171508912749494E-14</c:v>
                </c:pt>
                <c:pt idx="176">
                  <c:v>0.83301037468085215</c:v>
                </c:pt>
                <c:pt idx="177">
                  <c:v>1.6674502211808824</c:v>
                </c:pt>
                <c:pt idx="178">
                  <c:v>2.4999785510971178</c:v>
                </c:pt>
                <c:pt idx="179">
                  <c:v>3.3272439249436165</c:v>
                </c:pt>
                <c:pt idx="180">
                  <c:v>4.14589803375031</c:v>
                </c:pt>
                <c:pt idx="181">
                  <c:v>4.9526093343168256</c:v>
                </c:pt>
                <c:pt idx="182">
                  <c:v>5.7440766823632394</c:v>
                </c:pt>
                <c:pt idx="183">
                  <c:v>6.5170429075940239</c:v>
                </c:pt>
                <c:pt idx="184">
                  <c:v>7.2683082746959071</c:v>
                </c:pt>
                <c:pt idx="185">
                  <c:v>7.9947437745256913</c:v>
                </c:pt>
                <c:pt idx="186">
                  <c:v>8.6933041902102701</c:v>
                </c:pt>
                <c:pt idx="187">
                  <c:v>9.3610408835774948</c:v>
                </c:pt>
                <c:pt idx="188">
                  <c:v>9.9951142482592701</c:v>
                </c:pt>
                <c:pt idx="189">
                  <c:v>10.592805776957819</c:v>
                </c:pt>
                <c:pt idx="190">
                  <c:v>11.151529691733771</c:v>
                </c:pt>
                <c:pt idx="191">
                  <c:v>11.668844087760547</c:v>
                </c:pt>
                <c:pt idx="192">
                  <c:v>12.142461542783797</c:v>
                </c:pt>
                <c:pt idx="193">
                  <c:v>12.570259146523126</c:v>
                </c:pt>
                <c:pt idx="194">
                  <c:v>12.950287906447366</c:v>
                </c:pt>
                <c:pt idx="195">
                  <c:v>13.280781488736169</c:v>
                </c:pt>
                <c:pt idx="196">
                  <c:v>13.560164255800833</c:v>
                </c:pt>
                <c:pt idx="197">
                  <c:v>13.78705856446518</c:v>
                </c:pt>
                <c:pt idx="198">
                  <c:v>13.960291291793824</c:v>
                </c:pt>
                <c:pt idx="199">
                  <c:v>14.078899558587331</c:v>
                </c:pt>
                <c:pt idx="200">
                  <c:v>14.142135623730951</c:v>
                </c:pt>
                <c:pt idx="201">
                  <c:v>14.149470925872285</c:v>
                </c:pt>
                <c:pt idx="202">
                  <c:v>14.100599252301009</c:v>
                </c:pt>
                <c:pt idx="203">
                  <c:v>13.995439018396581</c:v>
                </c:pt>
                <c:pt idx="204">
                  <c:v>13.834134644583814</c:v>
                </c:pt>
                <c:pt idx="205">
                  <c:v>13.617057021376983</c:v>
                </c:pt>
                <c:pt idx="206">
                  <c:v>13.34480305678602</c:v>
                </c:pt>
                <c:pt idx="207">
                  <c:v>13.018194304088013</c:v>
                </c:pt>
                <c:pt idx="208">
                  <c:v>12.638274671719063</c:v>
                </c:pt>
                <c:pt idx="209">
                  <c:v>12.206307220799832</c:v>
                </c:pt>
                <c:pt idx="210">
                  <c:v>11.723770059557188</c:v>
                </c:pt>
                <c:pt idx="211">
                  <c:v>11.192351347629957</c:v>
                </c:pt>
                <c:pt idx="212">
                  <c:v>10.613943426931721</c:v>
                </c:pt>
                <c:pt idx="213">
                  <c:v>9.9906360993746581</c:v>
                </c:pt>
                <c:pt idx="214">
                  <c:v>9.3247090753185162</c:v>
                </c:pt>
                <c:pt idx="215">
                  <c:v>8.6186236200853585</c:v>
                </c:pt>
                <c:pt idx="216">
                  <c:v>7.8750134292566338</c:v>
                </c:pt>
                <c:pt idx="217">
                  <c:v>7.0966747667325922</c:v>
                </c:pt>
                <c:pt idx="218">
                  <c:v>6.2865559026698463</c:v>
                </c:pt>
                <c:pt idx="219">
                  <c:v>5.4477458914082497</c:v>
                </c:pt>
                <c:pt idx="220">
                  <c:v>4.583462732340676</c:v>
                </c:pt>
                <c:pt idx="221">
                  <c:v>3.6970409593556006</c:v>
                </c:pt>
                <c:pt idx="222">
                  <c:v>2.7919187069834344</c:v>
                </c:pt>
                <c:pt idx="223">
                  <c:v>1.8716243036885425</c:v>
                </c:pt>
                <c:pt idx="224">
                  <c:v>0.93976244486491811</c:v>
                </c:pt>
                <c:pt idx="225">
                  <c:v>8.2697520706331851E-15</c:v>
                </c:pt>
                <c:pt idx="226">
                  <c:v>-0.94394848983616653</c:v>
                </c:pt>
                <c:pt idx="227">
                  <c:v>-1.8883355665506849</c:v>
                </c:pt>
                <c:pt idx="228">
                  <c:v>-2.8293958027711863</c:v>
                </c:pt>
                <c:pt idx="229">
                  <c:v>-3.7633608829047214</c:v>
                </c:pt>
                <c:pt idx="230">
                  <c:v>-4.6864747568808269</c:v>
                </c:pt>
                <c:pt idx="231">
                  <c:v>-5.5950088054289155</c:v>
                </c:pt>
                <c:pt idx="232">
                  <c:v>-6.4852769554701428</c:v>
                </c:pt>
                <c:pt idx="233">
                  <c:v>-7.353650684180403</c:v>
                </c:pt>
                <c:pt idx="234">
                  <c:v>-8.196573850511351</c:v>
                </c:pt>
                <c:pt idx="235">
                  <c:v>-9.010577293433732</c:v>
                </c:pt>
                <c:pt idx="236">
                  <c:v>-9.7922931368951698</c:v>
                </c:pt>
                <c:pt idx="237">
                  <c:v>-10.538468742458559</c:v>
                </c:pt>
                <c:pt idx="238">
                  <c:v>-11.245980251804994</c:v>
                </c:pt>
                <c:pt idx="239">
                  <c:v>-11.911845662742344</c:v>
                </c:pt>
                <c:pt idx="240">
                  <c:v>-12.533237384051782</c:v>
                </c:pt>
                <c:pt idx="241">
                  <c:v>-13.107494216424108</c:v>
                </c:pt>
                <c:pt idx="242">
                  <c:v>-13.632132708877899</c:v>
                </c:pt>
                <c:pt idx="243">
                  <c:v>-14.104857842405426</c:v>
                </c:pt>
                <c:pt idx="244">
                  <c:v>-14.523572995148685</c:v>
                </c:pt>
                <c:pt idx="245">
                  <c:v>-14.886389146160697</c:v>
                </c:pt>
                <c:pt idx="246">
                  <c:v>-15.1916332777419</c:v>
                </c:pt>
                <c:pt idx="247">
                  <c:v>-15.437855939449587</c:v>
                </c:pt>
                <c:pt idx="248">
                  <c:v>-15.623837940146146</c:v>
                </c:pt>
                <c:pt idx="249">
                  <c:v>-15.748596137867413</c:v>
                </c:pt>
                <c:pt idx="250">
                  <c:v>-15.811388300841896</c:v>
                </c:pt>
                <c:pt idx="251">
                  <c:v>-15.811717016660998</c:v>
                </c:pt>
                <c:pt idx="252">
                  <c:v>-15.749332630375406</c:v>
                </c:pt>
                <c:pt idx="253">
                  <c:v>-15.624235196158043</c:v>
                </c:pt>
                <c:pt idx="254">
                  <c:v>-15.436675431114393</c:v>
                </c:pt>
                <c:pt idx="255">
                  <c:v>-15.187154663820527</c:v>
                </c:pt>
                <c:pt idx="256">
                  <c:v>-14.876423774212018</c:v>
                </c:pt>
                <c:pt idx="257">
                  <c:v>-14.505481125516194</c:v>
                </c:pt>
                <c:pt idx="258">
                  <c:v>-14.07556949300065</c:v>
                </c:pt>
                <c:pt idx="259">
                  <c:v>-13.588171998384365</c:v>
                </c:pt>
                <c:pt idx="260">
                  <c:v>-13.045007062809253</c:v>
                </c:pt>
                <c:pt idx="261">
                  <c:v>-12.448022395281802</c:v>
                </c:pt>
                <c:pt idx="262">
                  <c:v>-11.799388037450944</c:v>
                </c:pt>
                <c:pt idx="263">
                  <c:v>-11.101488489472699</c:v>
                </c:pt>
                <c:pt idx="264">
                  <c:v>-10.356913945509248</c:v>
                </c:pt>
                <c:pt idx="265">
                  <c:v>-9.5684506711023598</c:v>
                </c:pt>
                <c:pt idx="266">
                  <c:v>-8.7390705582370227</c:v>
                </c:pt>
                <c:pt idx="267">
                  <c:v>-7.8719198973505735</c:v>
                </c:pt>
                <c:pt idx="268">
                  <c:v>-6.9703074088361108</c:v>
                </c:pt>
                <c:pt idx="269">
                  <c:v>-6.03769157971987</c:v>
                </c:pt>
                <c:pt idx="270">
                  <c:v>-5.0776673541481827</c:v>
                </c:pt>
                <c:pt idx="271">
                  <c:v>-4.093952229088246</c:v>
                </c:pt>
                <c:pt idx="272">
                  <c:v>-3.0903718092161001</c:v>
                </c:pt>
                <c:pt idx="273">
                  <c:v>-2.0708448773246459</c:v>
                </c:pt>
                <c:pt idx="274">
                  <c:v>-1.0393680387218414</c:v>
                </c:pt>
                <c:pt idx="275">
                  <c:v>1.8283311872468438E-14</c:v>
                </c:pt>
                <c:pt idx="276">
                  <c:v>1.0431544557744481</c:v>
                </c:pt>
                <c:pt idx="277">
                  <c:v>2.0859607339747832</c:v>
                </c:pt>
                <c:pt idx="278">
                  <c:v>3.1242708687841163</c:v>
                </c:pt>
                <c:pt idx="279">
                  <c:v>4.153940073458088</c:v>
                </c:pt>
                <c:pt idx="280">
                  <c:v>5.1708433342644655</c:v>
                </c:pt>
                <c:pt idx="281">
                  <c:v>6.1708919814959877</c:v>
                </c:pt>
                <c:pt idx="282">
                  <c:v>7.1500501708333797</c:v>
                </c:pt>
                <c:pt idx="283">
                  <c:v>8.1043512084850082</c:v>
                </c:pt>
                <c:pt idx="284">
                  <c:v>9.0299136539481974</c:v>
                </c:pt>
                <c:pt idx="285">
                  <c:v>9.9229571349255714</c:v>
                </c:pt>
                <c:pt idx="286">
                  <c:v>10.779817809881649</c:v>
                </c:pt>
                <c:pt idx="287">
                  <c:v>11.596963414943742</c:v>
                </c:pt>
                <c:pt idx="288">
                  <c:v>12.371007833326317</c:v>
                </c:pt>
                <c:pt idx="289">
                  <c:v>13.098725127188413</c:v>
                </c:pt>
                <c:pt idx="290">
                  <c:v>13.77706297381148</c:v>
                </c:pt>
                <c:pt idx="291">
                  <c:v>14.403155450203187</c:v>
                </c:pt>
                <c:pt idx="292">
                  <c:v>14.974335112683072</c:v>
                </c:pt>
                <c:pt idx="293">
                  <c:v>15.488144320679048</c:v>
                </c:pt>
                <c:pt idx="294">
                  <c:v>15.94234575684983</c:v>
                </c:pt>
                <c:pt idx="295">
                  <c:v>16.334932098735667</c:v>
                </c:pt>
                <c:pt idx="296">
                  <c:v>16.664134800417688</c:v>
                </c:pt>
                <c:pt idx="297">
                  <c:v>16.92843194611968</c:v>
                </c:pt>
                <c:pt idx="298">
                  <c:v>17.126555141305154</c:v>
                </c:pt>
                <c:pt idx="299">
                  <c:v>17.257495410589407</c:v>
                </c:pt>
                <c:pt idx="300">
                  <c:v>17.320508075688775</c:v>
                </c:pt>
                <c:pt idx="301">
                  <c:v>17.315116590650753</c:v>
                </c:pt>
                <c:pt idx="302">
                  <c:v>17.241115315733591</c:v>
                </c:pt>
                <c:pt idx="303">
                  <c:v>17.098571215515943</c:v>
                </c:pt>
                <c:pt idx="304">
                  <c:v>16.887824471099517</c:v>
                </c:pt>
                <c:pt idx="305">
                  <c:v>16.609488000603129</c:v>
                </c:pt>
                <c:pt idx="306">
                  <c:v>16.264445886518107</c:v>
                </c:pt>
                <c:pt idx="307">
                  <c:v>15.853850712884354</c:v>
                </c:pt>
                <c:pt idx="308">
                  <c:v>15.379119819637452</c:v>
                </c:pt>
                <c:pt idx="309">
                  <c:v>14.841930485850009</c:v>
                </c:pt>
                <c:pt idx="310">
                  <c:v>14.244214057929524</c:v>
                </c:pt>
                <c:pt idx="311">
                  <c:v>13.588149043121382</c:v>
                </c:pt>
                <c:pt idx="312">
                  <c:v>12.876153192882313</c:v>
                </c:pt>
                <c:pt idx="313">
                  <c:v>12.110874604819548</c:v>
                </c:pt>
                <c:pt idx="314">
                  <c:v>11.295181875916912</c:v>
                </c:pt>
                <c:pt idx="315">
                  <c:v>10.432153343674809</c:v>
                </c:pt>
                <c:pt idx="316">
                  <c:v>9.5250654555608349</c:v>
                </c:pt>
                <c:pt idx="317">
                  <c:v>8.5773803107842301</c:v>
                </c:pt>
                <c:pt idx="318">
                  <c:v>7.5927324218596262</c:v>
                </c:pt>
                <c:pt idx="319">
                  <c:v>6.5749147466932945</c:v>
                </c:pt>
                <c:pt idx="320">
                  <c:v>5.5278640450004346</c:v>
                </c:pt>
                <c:pt idx="321">
                  <c:v>4.4556456157284403</c:v>
                </c:pt>
                <c:pt idx="322">
                  <c:v>3.3624374748077774</c:v>
                </c:pt>
                <c:pt idx="323">
                  <c:v>2.2525140349676454</c:v>
                </c:pt>
                <c:pt idx="324">
                  <c:v>1.1302293515276804</c:v>
                </c:pt>
                <c:pt idx="325">
                  <c:v>4.6380068956136425E-14</c:v>
                </c:pt>
                <c:pt idx="326">
                  <c:v>-1.1337123469998875</c:v>
                </c:pt>
                <c:pt idx="327">
                  <c:v>-2.2664185746390344</c:v>
                </c:pt>
                <c:pt idx="328">
                  <c:v>-3.3936199425283808</c:v>
                </c:pt>
                <c:pt idx="329">
                  <c:v>-4.5108259922972387</c:v>
                </c:pt>
                <c:pt idx="330">
                  <c:v>-5.6135724746486373</c:v>
                </c:pt>
                <c:pt idx="331">
                  <c:v>-6.6974392241927907</c:v>
                </c:pt>
                <c:pt idx="332">
                  <c:v>-7.7580679103574512</c:v>
                </c:pt>
                <c:pt idx="333">
                  <c:v>-8.7911795929782102</c:v>
                </c:pt>
                <c:pt idx="334">
                  <c:v>-9.7925920117522143</c:v>
                </c:pt>
                <c:pt idx="335">
                  <c:v>-10.758236539609801</c:v>
                </c:pt>
                <c:pt idx="336">
                  <c:v>-11.684174731216512</c:v>
                </c:pt>
                <c:pt idx="337">
                  <c:v>-12.566614399244914</c:v>
                </c:pt>
                <c:pt idx="338">
                  <c:v>-13.401925152770175</c:v>
                </c:pt>
                <c:pt idx="339">
                  <c:v>-14.186653334112277</c:v>
                </c:pt>
                <c:pt idx="340">
                  <c:v>-14.917536292690585</c:v>
                </c:pt>
                <c:pt idx="341">
                  <c:v>-15.591515936939659</c:v>
                </c:pt>
                <c:pt idx="342">
                  <c:v>-16.205751508072925</c:v>
                </c:pt>
                <c:pt idx="343">
                  <c:v>-16.757631522440775</c:v>
                </c:pt>
                <c:pt idx="344">
                  <c:v>-17.24478483242056</c:v>
                </c:pt>
                <c:pt idx="345">
                  <c:v>-17.665090759169018</c:v>
                </c:pt>
                <c:pt idx="346">
                  <c:v>-18.01668825416003</c:v>
                </c:pt>
                <c:pt idx="347">
                  <c:v>-18.297984050206505</c:v>
                </c:pt>
                <c:pt idx="348">
                  <c:v>-18.507659766604245</c:v>
                </c:pt>
                <c:pt idx="349">
                  <c:v>-18.644677937131991</c:v>
                </c:pt>
                <c:pt idx="350">
                  <c:v>-18.708286933869708</c:v>
                </c:pt>
                <c:pt idx="351">
                  <c:v>-18.698024764147974</c:v>
                </c:pt>
                <c:pt idx="352">
                  <c:v>-18.613721722391769</c:v>
                </c:pt>
                <c:pt idx="353">
                  <c:v>-18.455501883158764</c:v>
                </c:pt>
                <c:pt idx="354">
                  <c:v>-18.223783426274679</c:v>
                </c:pt>
                <c:pt idx="355">
                  <c:v>-17.919277789619585</c:v>
                </c:pt>
                <c:pt idx="356">
                  <c:v>-17.542987649799308</c:v>
                </c:pt>
                <c:pt idx="357">
                  <c:v>-17.096203735629206</c:v>
                </c:pt>
                <c:pt idx="358">
                  <c:v>-16.580500484039693</c:v>
                </c:pt>
                <c:pt idx="359">
                  <c:v>-15.997730552673147</c:v>
                </c:pt>
                <c:pt idx="360">
                  <c:v>-15.350018208050791</c:v>
                </c:pt>
                <c:pt idx="361">
                  <c:v>-14.63975161274001</c:v>
                </c:pt>
                <c:pt idx="362">
                  <c:v>-13.869574039414703</c:v>
                </c:pt>
                <c:pt idx="363">
                  <c:v>-13.042374044069931</c:v>
                </c:pt>
                <c:pt idx="364">
                  <c:v>-12.161274634897403</c:v>
                </c:pt>
                <c:pt idx="365">
                  <c:v>-11.229621477439558</c:v>
                </c:pt>
                <c:pt idx="366">
                  <c:v>-10.250970180602065</c:v>
                </c:pt>
                <c:pt idx="367">
                  <c:v>-9.2290727118900762</c:v>
                </c:pt>
                <c:pt idx="368">
                  <c:v>-8.167862993846196</c:v>
                </c:pt>
                <c:pt idx="369">
                  <c:v>-7.071441737068171</c:v>
                </c:pt>
                <c:pt idx="370">
                  <c:v>-5.9440605683854635</c:v>
                </c:pt>
                <c:pt idx="371">
                  <c:v>-4.790105515733817</c:v>
                </c:pt>
                <c:pt idx="372">
                  <c:v>-3.6140799140009978</c:v>
                </c:pt>
                <c:pt idx="373">
                  <c:v>-2.4205867985904739</c:v>
                </c:pt>
                <c:pt idx="374">
                  <c:v>-1.2143108556677686</c:v>
                </c:pt>
                <c:pt idx="375">
                  <c:v>-5.2192675638942189E-14</c:v>
                </c:pt>
                <c:pt idx="376">
                  <c:v>1.2175533470358462</c:v>
                </c:pt>
                <c:pt idx="377">
                  <c:v>2.4335312053172271</c:v>
                </c:pt>
                <c:pt idx="378">
                  <c:v>3.6431091346706119</c:v>
                </c:pt>
                <c:pt idx="379">
                  <c:v>4.8414754085596412</c:v>
                </c:pt>
                <c:pt idx="380">
                  <c:v>6.0238501864471843</c:v>
                </c:pt>
                <c:pt idx="381">
                  <c:v>7.185504608322284</c:v>
                </c:pt>
                <c:pt idx="382">
                  <c:v>8.3217797350085991</c:v>
                </c:pt>
                <c:pt idx="383">
                  <c:v>9.4281052582966787</c:v>
                </c:pt>
                <c:pt idx="384">
                  <c:v>10.500017905675458</c:v>
                </c:pt>
                <c:pt idx="385">
                  <c:v>11.533179465473644</c:v>
                </c:pt>
                <c:pt idx="386">
                  <c:v>12.523394359555796</c:v>
                </c:pt>
                <c:pt idx="387">
                  <c:v>13.466626692348678</c:v>
                </c:pt>
                <c:pt idx="388">
                  <c:v>14.359016706887928</c:v>
                </c:pt>
                <c:pt idx="389">
                  <c:v>15.196896580780011</c:v>
                </c:pt>
                <c:pt idx="390">
                  <c:v>15.976805497442673</c:v>
                </c:pt>
                <c:pt idx="391">
                  <c:v>16.695503930728513</c:v>
                </c:pt>
                <c:pt idx="392">
                  <c:v>17.349987084026399</c:v>
                </c:pt>
                <c:pt idx="393">
                  <c:v>17.937497428170321</c:v>
                </c:pt>
                <c:pt idx="394">
                  <c:v>18.455536285950007</c:v>
                </c:pt>
                <c:pt idx="395">
                  <c:v>18.90187441469897</c:v>
                </c:pt>
                <c:pt idx="396">
                  <c:v>19.2745615423201</c:v>
                </c:pt>
                <c:pt idx="397">
                  <c:v>19.571934816180487</c:v>
                </c:pt>
                <c:pt idx="398">
                  <c:v>19.792626128550946</c:v>
                </c:pt>
                <c:pt idx="399">
                  <c:v>19.935568286663869</c:v>
                </c:pt>
                <c:pt idx="400">
                  <c:v>20</c:v>
                </c:pt>
                <c:pt idx="401">
                  <c:v>19.985469662070816</c:v>
                </c:pt>
                <c:pt idx="402">
                  <c:v>19.891837908721634</c:v>
                </c:pt>
                <c:pt idx="403">
                  <c:v>19.719278939821379</c:v>
                </c:pt>
                <c:pt idx="404">
                  <c:v>19.468280596109686</c:v>
                </c:pt>
                <c:pt idx="405">
                  <c:v>19.139643187920917</c:v>
                </c:pt>
                <c:pt idx="406">
                  <c:v>18.734477077477944</c:v>
                </c:pt>
                <c:pt idx="407">
                  <c:v>18.254199021426778</c:v>
                </c:pt>
                <c:pt idx="408">
                  <c:v>17.700527285245357</c:v>
                </c:pt>
                <c:pt idx="409">
                  <c:v>17.075475546088242</c:v>
                </c:pt>
                <c:pt idx="410">
                  <c:v>16.381345605500929</c:v>
                </c:pt>
                <c:pt idx="411">
                  <c:v>15.62071893823607</c:v>
                </c:pt>
                <c:pt idx="412">
                  <c:v>14.796447108108055</c:v>
                </c:pt>
                <c:pt idx="413">
                  <c:v>13.911641086413839</c:v>
                </c:pt>
                <c:pt idx="414">
                  <c:v>12.969659512907654</c:v>
                </c:pt>
                <c:pt idx="415">
                  <c:v>11.974095943627564</c:v>
                </c:pt>
                <c:pt idx="416">
                  <c:v>10.92876513401513</c:v>
                </c:pt>
                <c:pt idx="417">
                  <c:v>9.8376884097271144</c:v>
                </c:pt>
                <c:pt idx="418">
                  <c:v>8.7050781812987719</c:v>
                </c:pt>
                <c:pt idx="419">
                  <c:v>7.5353216623588457</c:v>
                </c:pt>
                <c:pt idx="420">
                  <c:v>6.3329638544098206</c:v>
                </c:pt>
                <c:pt idx="421">
                  <c:v>5.1026898642546366</c:v>
                </c:pt>
                <c:pt idx="422">
                  <c:v>3.8493066229620143</c:v>
                </c:pt>
                <c:pt idx="423">
                  <c:v>2.577724077804826</c:v>
                </c:pt>
                <c:pt idx="424">
                  <c:v>1.2929359308684412</c:v>
                </c:pt>
                <c:pt idx="425">
                  <c:v>5.8089054456442595E-14</c:v>
                </c:pt>
                <c:pt idx="426">
                  <c:v>-1.2959817205563673</c:v>
                </c:pt>
                <c:pt idx="427">
                  <c:v>-2.5898832211196816</c:v>
                </c:pt>
                <c:pt idx="428">
                  <c:v>-3.8765747793527923</c:v>
                </c:pt>
                <c:pt idx="429">
                  <c:v>-5.150943324342748</c:v>
                </c:pt>
                <c:pt idx="430">
                  <c:v>-6.4079127810376777</c:v>
                </c:pt>
                <c:pt idx="431">
                  <c:v>-7.6424643139948909</c:v>
                </c:pt>
                <c:pt idx="432">
                  <c:v>-8.84965638961663</c:v>
                </c:pt>
                <c:pt idx="433">
                  <c:v>-10.024644576594612</c:v>
                </c:pt>
                <c:pt idx="434">
                  <c:v>-11.162701005150065</c:v>
                </c:pt>
                <c:pt idx="435">
                  <c:v>-12.259233406842746</c:v>
                </c:pt>
                <c:pt idx="436">
                  <c:v>-13.309803658217902</c:v>
                </c:pt>
                <c:pt idx="437">
                  <c:v>-14.310145753375297</c:v>
                </c:pt>
                <c:pt idx="438">
                  <c:v>-15.256183132648857</c:v>
                </c:pt>
                <c:pt idx="439">
                  <c:v>-16.144045296999334</c:v>
                </c:pt>
                <c:pt idx="440">
                  <c:v>-16.970083640409317</c:v>
                </c:pt>
                <c:pt idx="441">
                  <c:v>-17.730886435542299</c:v>
                </c:pt>
                <c:pt idx="442">
                  <c:v>-18.423292911158931</c:v>
                </c:pt>
                <c:pt idx="443">
                  <c:v>-19.044406363269346</c:v>
                </c:pt>
                <c:pt idx="444">
                  <c:v>-19.591606245725583</c:v>
                </c:pt>
                <c:pt idx="445">
                  <c:v>-20.06255918990459</c:v>
                </c:pt>
                <c:pt idx="446">
                  <c:v>-20.455228907293645</c:v>
                </c:pt>
                <c:pt idx="447">
                  <c:v>-20.767884933137115</c:v>
                </c:pt>
                <c:pt idx="448">
                  <c:v>-20.999110173833873</c:v>
                </c:pt>
                <c:pt idx="449">
                  <c:v>-21.147807225457214</c:v>
                </c:pt>
                <c:pt idx="450">
                  <c:v>-21.213203435596427</c:v>
                </c:pt>
                <c:pt idx="451">
                  <c:v>-21.194854685664033</c:v>
                </c:pt>
                <c:pt idx="452">
                  <c:v>-21.092647875861175</c:v>
                </c:pt>
                <c:pt idx="453">
                  <c:v>-20.906802100122551</c:v>
                </c:pt>
                <c:pt idx="454">
                  <c:v>-20.637868503553307</c:v>
                </c:pt>
                <c:pt idx="455">
                  <c:v>-20.286728820100603</c:v>
                </c:pt>
                <c:pt idx="456">
                  <c:v>-19.854592593455116</c:v>
                </c:pt>
                <c:pt idx="457">
                  <c:v>-19.342993089425836</c:v>
                </c:pt>
                <c:pt idx="458">
                  <c:v>-18.753781913261967</c:v>
                </c:pt>
                <c:pt idx="459">
                  <c:v>-18.089122350578108</c:v>
                </c:pt>
                <c:pt idx="460">
                  <c:v>-17.351481455663571</c:v>
                </c:pt>
                <c:pt idx="461">
                  <c:v>-16.543620915990857</c:v>
                </c:pt>
                <c:pt idx="462">
                  <c:v>-15.668586726672913</c:v>
                </c:pt>
                <c:pt idx="463">
                  <c:v>-14.729697713427964</c:v>
                </c:pt>
                <c:pt idx="464">
                  <c:v>-13.730532947271618</c:v>
                </c:pt>
                <c:pt idx="465">
                  <c:v>-12.674918098663438</c:v>
                </c:pt>
                <c:pt idx="466">
                  <c:v>-11.566910783149405</c:v>
                </c:pt>
                <c:pt idx="467">
                  <c:v>-10.41078495467108</c:v>
                </c:pt>
                <c:pt idx="468">
                  <c:v>-9.2110144066116177</c:v>
                </c:pt>
                <c:pt idx="469">
                  <c:v>-7.9722554443319487</c:v>
                </c:pt>
                <c:pt idx="470">
                  <c:v>-6.6993287963711463</c:v>
                </c:pt>
                <c:pt idx="471">
                  <c:v>-5.3972008346613949</c:v>
                </c:pt>
                <c:pt idx="472">
                  <c:v>-4.0709641769945595</c:v>
                </c:pt>
                <c:pt idx="473">
                  <c:v>-2.7258177475903604</c:v>
                </c:pt>
                <c:pt idx="474">
                  <c:v>-1.3670463739277126</c:v>
                </c:pt>
                <c:pt idx="475">
                  <c:v>1.3348382800602065E-14</c:v>
                </c:pt>
                <c:pt idx="476">
                  <c:v>1.3699274021473107</c:v>
                </c:pt>
                <c:pt idx="477">
                  <c:v>2.737319139380987</c:v>
                </c:pt>
                <c:pt idx="478">
                  <c:v>4.0967572386836899</c:v>
                </c:pt>
                <c:pt idx="479">
                  <c:v>5.44284393763908</c:v>
                </c:pt>
                <c:pt idx="480">
                  <c:v>6.7702231388641305</c:v>
                </c:pt>
                <c:pt idx="481">
                  <c:v>8.0736017430357574</c:v>
                </c:pt>
                <c:pt idx="482">
                  <c:v>9.3477707754611963</c:v>
                </c:pt>
                <c:pt idx="483">
                  <c:v>10.587626221801155</c:v>
                </c:pt>
                <c:pt idx="484">
                  <c:v>11.788189489537944</c:v>
                </c:pt>
                <c:pt idx="485">
                  <c:v>12.944627413103625</c:v>
                </c:pt>
                <c:pt idx="486">
                  <c:v>14.052271722240109</c:v>
                </c:pt>
                <c:pt idx="487">
                  <c:v>15.10663789513108</c:v>
                </c:pt>
                <c:pt idx="488">
                  <c:v>16.103443320145921</c:v>
                </c:pt>
                <c:pt idx="489">
                  <c:v>17.038624692627266</c:v>
                </c:pt>
                <c:pt idx="490">
                  <c:v>17.908354576059228</c:v>
                </c:pt>
                <c:pt idx="491">
                  <c:v>18.709057060130696</c:v>
                </c:pt>
                <c:pt idx="492">
                  <c:v>19.437422451673793</c:v>
                </c:pt>
                <c:pt idx="493">
                  <c:v>20.090420938174802</c:v>
                </c:pt>
                <c:pt idx="494">
                  <c:v>20.665315167523765</c:v>
                </c:pt>
                <c:pt idx="495">
                  <c:v>21.159671691871772</c:v>
                </c:pt>
                <c:pt idx="496">
                  <c:v>21.571371227876945</c:v>
                </c:pt>
                <c:pt idx="497">
                  <c:v>21.898617690238588</c:v>
                </c:pt>
                <c:pt idx="498">
                  <c:v>22.139945960210216</c:v>
                </c:pt>
                <c:pt idx="499">
                  <c:v>22.294228355741811</c:v>
                </c:pt>
                <c:pt idx="500">
                  <c:v>22.360679774997898</c:v>
                </c:pt>
                <c:pt idx="501">
                  <c:v>22.338861490220957</c:v>
                </c:pt>
                <c:pt idx="502">
                  <c:v>22.228683574230981</c:v>
                </c:pt>
                <c:pt idx="503">
                  <c:v>22.030405947256071</c:v>
                </c:pt>
                <c:pt idx="504">
                  <c:v>21.744638037250777</c:v>
                </c:pt>
                <c:pt idx="505">
                  <c:v>21.372337052359882</c:v>
                </c:pt>
                <c:pt idx="506">
                  <c:v>20.914804869699768</c:v>
                </c:pt>
                <c:pt idx="507">
                  <c:v>20.373683550141202</c:v>
                </c:pt>
                <c:pt idx="508">
                  <c:v>19.750949494256353</c:v>
                </c:pt>
                <c:pt idx="509">
                  <c:v>19.048906260027451</c:v>
                </c:pt>
                <c:pt idx="510">
                  <c:v>18.270176068270676</c:v>
                </c:pt>
                <c:pt idx="511">
                  <c:v>17.417690026999946</c:v>
                </c:pt>
                <c:pt idx="512">
                  <c:v>16.494677111101733</c:v>
                </c:pt>
                <c:pt idx="513">
                  <c:v>15.504651938716082</c:v>
                </c:pt>
                <c:pt idx="514">
                  <c:v>14.451401390573455</c:v>
                </c:pt>
                <c:pt idx="515">
                  <c:v>13.338970123231123</c:v>
                </c:pt>
                <c:pt idx="516">
                  <c:v>12.171645031638541</c:v>
                </c:pt>
                <c:pt idx="517">
                  <c:v>10.953938720749168</c:v>
                </c:pt>
                <c:pt idx="518">
                  <c:v>9.690572049940581</c:v>
                </c:pt>
                <c:pt idx="519">
                  <c:v>8.3864558178137916</c:v>
                </c:pt>
                <c:pt idx="520">
                  <c:v>7.0466716584862992</c:v>
                </c:pt>
                <c:pt idx="521">
                  <c:v>5.676452223754997</c:v>
                </c:pt>
                <c:pt idx="522">
                  <c:v>4.2811607284902031</c:v>
                </c:pt>
                <c:pt idx="523">
                  <c:v>2.8662699392874362</c:v>
                </c:pt>
                <c:pt idx="524">
                  <c:v>1.4373406887745808</c:v>
                </c:pt>
                <c:pt idx="525">
                  <c:v>-1.1226186845091861E-14</c:v>
                </c:pt>
                <c:pt idx="526">
                  <c:v>-1.4400810929571199</c:v>
                </c:pt>
                <c:pt idx="527">
                  <c:v>-2.8772099406552991</c:v>
                </c:pt>
                <c:pt idx="528">
                  <c:v>-4.3056948017134475</c:v>
                </c:pt>
                <c:pt idx="529">
                  <c:v>-5.7198674047916391</c:v>
                </c:pt>
                <c:pt idx="530">
                  <c:v>-7.1141054596231301</c:v>
                </c:pt>
                <c:pt idx="531">
                  <c:v>-8.4828550276198076</c:v>
                </c:pt>
                <c:pt idx="532">
                  <c:v>-9.8206526629776079</c:v>
                </c:pt>
                <c:pt idx="533">
                  <c:v>-11.122147235947578</c:v>
                </c:pt>
                <c:pt idx="534">
                  <c:v>-12.382121351049909</c:v>
                </c:pt>
                <c:pt idx="535">
                  <c:v>-13.595512274449375</c:v>
                </c:pt>
                <c:pt idx="536">
                  <c:v>-14.757432286513323</c:v>
                </c:pt>
                <c:pt idx="537">
                  <c:v>-15.863188377699519</c:v>
                </c:pt>
                <c:pt idx="538">
                  <c:v>-16.908301208382376</c:v>
                </c:pt>
                <c:pt idx="539">
                  <c:v>-17.888523256011219</c:v>
                </c:pt>
                <c:pt idx="540">
                  <c:v>-18.799856076077688</c:v>
                </c:pt>
                <c:pt idx="541">
                  <c:v>-19.638566606765199</c:v>
                </c:pt>
                <c:pt idx="542">
                  <c:v>-20.401202450819099</c:v>
                </c:pt>
                <c:pt idx="543">
                  <c:v>-21.084606072126881</c:v>
                </c:pt>
                <c:pt idx="544">
                  <c:v>-21.685927848690856</c:v>
                </c:pt>
                <c:pt idx="545">
                  <c:v>-22.202637928119564</c:v>
                </c:pt>
                <c:pt idx="546">
                  <c:v>-22.632536836421494</c:v>
                </c:pt>
                <c:pt idx="547">
                  <c:v>-22.973764795749883</c:v>
                </c:pt>
                <c:pt idx="548">
                  <c:v>-23.224809711798404</c:v>
                </c:pt>
                <c:pt idx="549">
                  <c:v>-23.384513796759254</c:v>
                </c:pt>
                <c:pt idx="550">
                  <c:v>-23.45207879911715</c:v>
                </c:pt>
                <c:pt idx="551">
                  <c:v>-23.427069817033004</c:v>
                </c:pt>
                <c:pt idx="552">
                  <c:v>-23.309417677657713</c:v>
                </c:pt>
                <c:pt idx="553">
                  <c:v>-23.099419870379904</c:v>
                </c:pt>
                <c:pt idx="554">
                  <c:v>-22.797740027734111</c:v>
                </c:pt>
                <c:pt idx="555">
                  <c:v>-22.405405953453435</c:v>
                </c:pt>
                <c:pt idx="556">
                  <c:v>-21.92380620291906</c:v>
                </c:pt>
                <c:pt idx="557">
                  <c:v>-21.354685227017715</c:v>
                </c:pt>
                <c:pt idx="558">
                  <c:v>-20.7001370961436</c:v>
                </c:pt>
                <c:pt idx="559">
                  <c:v>-19.962597826746812</c:v>
                </c:pt>
                <c:pt idx="560">
                  <c:v>-19.144836338422589</c:v>
                </c:pt>
                <c:pt idx="561">
                  <c:v>-18.249944075018277</c:v>
                </c:pt>
                <c:pt idx="562">
                  <c:v>-17.281323328603577</c:v>
                </c:pt>
                <c:pt idx="563">
                  <c:v>-16.242674310362123</c:v>
                </c:pt>
                <c:pt idx="564">
                  <c:v>-15.137981017521035</c:v>
                </c:pt>
                <c:pt idx="565">
                  <c:v>-13.971495950293839</c:v>
                </c:pt>
                <c:pt idx="566">
                  <c:v>-12.747723737478882</c:v>
                </c:pt>
                <c:pt idx="567">
                  <c:v>-11.471403733783177</c:v>
                </c:pt>
                <c:pt idx="568">
                  <c:v>-10.14749165613704</c:v>
                </c:pt>
                <c:pt idx="569">
                  <c:v>-8.7811403301968038</c:v>
                </c:pt>
                <c:pt idx="570">
                  <c:v>-7.3776796218824305</c:v>
                </c:pt>
                <c:pt idx="571">
                  <c:v>-5.9425956321692821</c:v>
                </c:pt>
                <c:pt idx="572">
                  <c:v>-4.481509236402375</c:v>
                </c:pt>
                <c:pt idx="573">
                  <c:v>-3.0001540521525789</c:v>
                </c:pt>
                <c:pt idx="574">
                  <c:v>-1.504353922035905</c:v>
                </c:pt>
                <c:pt idx="575">
                  <c:v>-7.6380272724773984E-14</c:v>
                </c:pt>
                <c:pt idx="576">
                  <c:v>1.5069724687035213</c:v>
                </c:pt>
                <c:pt idx="577">
                  <c:v>3.0106075822648126</c:v>
                </c:pt>
                <c:pt idx="578">
                  <c:v>4.5049523391813135</c:v>
                </c:pt>
                <c:pt idx="579">
                  <c:v>5.9840802240028665</c:v>
                </c:pt>
                <c:pt idx="580">
                  <c:v>7.4421147284400799</c:v>
                </c:pt>
                <c:pt idx="581">
                  <c:v>8.8732527144266928</c:v>
                </c:pt>
                <c:pt idx="582">
                  <c:v>10.271787526186975</c:v>
                </c:pt>
                <c:pt idx="583">
                  <c:v>11.632131759210047</c:v>
                </c:pt>
                <c:pt idx="584">
                  <c:v>12.948839595230041</c:v>
                </c:pt>
                <c:pt idx="585">
                  <c:v>14.216628613891833</c:v>
                </c:pt>
                <c:pt idx="586">
                  <c:v>15.430400993700088</c:v>
                </c:pt>
                <c:pt idx="587">
                  <c:v>16.585264017137209</c:v>
                </c:pt>
                <c:pt idx="588">
                  <c:v>17.676549797446892</c:v>
                </c:pt>
                <c:pt idx="589">
                  <c:v>18.699834147539793</c:v>
                </c:pt>
                <c:pt idx="590">
                  <c:v>19.650954514745859</c:v>
                </c:pt>
                <c:pt idx="591">
                  <c:v>20.526026908719526</c:v>
                </c:pt>
                <c:pt idx="592">
                  <c:v>21.321461753683391</c:v>
                </c:pt>
                <c:pt idx="593">
                  <c:v>22.033978600345545</c:v>
                </c:pt>
                <c:pt idx="594">
                  <c:v>22.660619637250868</c:v>
                </c:pt>
                <c:pt idx="595">
                  <c:v>23.198761945986377</c:v>
                </c:pt>
                <c:pt idx="596">
                  <c:v>23.646128449559587</c:v>
                </c:pt>
                <c:pt idx="597">
                  <c:v>24.000797508367135</c:v>
                </c:pt>
                <c:pt idx="598">
                  <c:v>24.261211123467447</c:v>
                </c:pt>
                <c:pt idx="599">
                  <c:v>24.426181712328397</c:v>
                </c:pt>
                <c:pt idx="600">
                  <c:v>24.494897427831781</c:v>
                </c:pt>
                <c:pt idx="601">
                  <c:v>24.466925997047532</c:v>
                </c:pt>
                <c:pt idx="602">
                  <c:v>24.342217062127236</c:v>
                </c:pt>
                <c:pt idx="603">
                  <c:v>24.121103011581116</c:v>
                </c:pt>
                <c:pt idx="604">
                  <c:v>23.80429829617432</c:v>
                </c:pt>
                <c:pt idx="605">
                  <c:v>23.392897229681097</c:v>
                </c:pt>
                <c:pt idx="606">
                  <c:v>22.888370280749328</c:v>
                </c:pt>
                <c:pt idx="607">
                  <c:v>22.292558868122956</c:v>
                </c:pt>
                <c:pt idx="608">
                  <c:v>21.607668677430638</c:v>
                </c:pt>
                <c:pt idx="609">
                  <c:v>20.83626152364107</c:v>
                </c:pt>
                <c:pt idx="610">
                  <c:v>19.981245789098281</c:v>
                </c:pt>
                <c:pt idx="611">
                  <c:v>19.045865472746044</c:v>
                </c:pt>
                <c:pt idx="612">
                  <c:v>18.033687891720014</c:v>
                </c:pt>
                <c:pt idx="613">
                  <c:v>16.948590081899646</c:v>
                </c:pt>
                <c:pt idx="614">
                  <c:v>15.794743949244069</c:v>
                </c:pt>
                <c:pt idx="615">
                  <c:v>14.576600228781251</c:v>
                </c:pt>
                <c:pt idx="616">
                  <c:v>13.298871312933201</c:v>
                </c:pt>
                <c:pt idx="617">
                  <c:v>11.96651301545198</c:v>
                </c:pt>
                <c:pt idx="618">
                  <c:v>10.584705341560305</c:v>
                </c:pt>
                <c:pt idx="619">
                  <c:v>9.158832338954138</c:v>
                </c:pt>
                <c:pt idx="620">
                  <c:v>7.6944611080807253</c:v>
                </c:pt>
                <c:pt idx="621">
                  <c:v>6.1973200535699178</c:v>
                </c:pt>
                <c:pt idx="622">
                  <c:v>4.6732764618364193</c:v>
                </c:pt>
                <c:pt idx="623">
                  <c:v>3.1283134926716114</c:v>
                </c:pt>
                <c:pt idx="624">
                  <c:v>1.5685066751159038</c:v>
                </c:pt>
                <c:pt idx="625">
                  <c:v>-6.1230317691118863E-15</c:v>
                </c:pt>
                <c:pt idx="626">
                  <c:v>-1.571018296700631</c:v>
                </c:pt>
                <c:pt idx="627">
                  <c:v>-3.1383401641909492</c:v>
                </c:pt>
                <c:pt idx="628">
                  <c:v>-4.6957622843461788</c:v>
                </c:pt>
                <c:pt idx="629">
                  <c:v>-6.2371106392467128</c:v>
                </c:pt>
                <c:pt idx="630">
                  <c:v>-7.7562650013967609</c:v>
                </c:pt>
                <c:pt idx="631">
                  <c:v>-9.2471832494302753</c:v>
                </c:pt>
                <c:pt idx="632">
                  <c:v>-10.703925412642537</c:v>
                </c:pt>
                <c:pt idx="633">
                  <c:v>-12.120677348611594</c:v>
                </c:pt>
                <c:pt idx="634">
                  <c:v>-13.491773959486288</c:v>
                </c:pt>
                <c:pt idx="635">
                  <c:v>-14.811721854192111</c:v>
                </c:pt>
                <c:pt idx="636">
                  <c:v>-16.075221365870501</c:v>
                </c:pt>
                <c:pt idx="637">
                  <c:v>-17.277187836274489</c:v>
                </c:pt>
                <c:pt idx="638">
                  <c:v>-18.412772081624496</c:v>
                </c:pt>
                <c:pt idx="639">
                  <c:v>-19.477379957533714</c:v>
                </c:pt>
                <c:pt idx="640">
                  <c:v>-20.466690944067686</c:v>
                </c:pt>
                <c:pt idx="641">
                  <c:v>-21.376675675759476</c:v>
                </c:pt>
                <c:pt idx="642">
                  <c:v>-22.203612345477858</c:v>
                </c:pt>
                <c:pt idx="643">
                  <c:v>-22.94410191539874</c:v>
                </c:pt>
                <c:pt idx="644">
                  <c:v>-23.595082072959467</c:v>
                </c:pt>
                <c:pt idx="645">
                  <c:v>-24.153839874560745</c:v>
                </c:pt>
                <c:pt idx="646">
                  <c:v>-24.618023024893098</c:v>
                </c:pt>
                <c:pt idx="647">
                  <c:v>-24.98564974510067</c:v>
                </c:pt>
                <c:pt idx="648">
                  <c:v>-25.255117188515989</c:v>
                </c:pt>
                <c:pt idx="649">
                  <c:v>-25.425208368399812</c:v>
                </c:pt>
                <c:pt idx="650">
                  <c:v>-25.495097567963924</c:v>
                </c:pt>
                <c:pt idx="651">
                  <c:v>-25.464354208930228</c:v>
                </c:pt>
                <c:pt idx="652">
                  <c:v>-25.33294516095463</c:v>
                </c:pt>
                <c:pt idx="653">
                  <c:v>-25.101235480400423</c:v>
                </c:pt>
                <c:pt idx="654">
                  <c:v>-24.769987573156818</c:v>
                </c:pt>
                <c:pt idx="655">
                  <c:v>-24.340358782437793</c:v>
                </c:pt>
                <c:pt idx="656">
                  <c:v>-23.813897408744882</c:v>
                </c:pt>
                <c:pt idx="657">
                  <c:v>-23.192537175402848</c:v>
                </c:pt>
                <c:pt idx="658">
                  <c:v>-22.478590159262442</c:v>
                </c:pt>
                <c:pt idx="659">
                  <c:v>-21.674738212275926</c:v>
                </c:pt>
                <c:pt idx="660">
                  <c:v>-20.784022905677769</c:v>
                </c:pt>
                <c:pt idx="661">
                  <c:v>-19.809834034402737</c:v>
                </c:pt>
                <c:pt idx="662">
                  <c:v>-18.755896725142314</c:v>
                </c:pt>
                <c:pt idx="663">
                  <c:v>-17.626257197035248</c:v>
                </c:pt>
                <c:pt idx="664">
                  <c:v>-16.425267229410206</c:v>
                </c:pt>
                <c:pt idx="665">
                  <c:v>-15.157567396199495</c:v>
                </c:pt>
                <c:pt idx="666">
                  <c:v>-13.828069131618957</c:v>
                </c:pt>
                <c:pt idx="667">
                  <c:v>-12.441935696446471</c:v>
                </c:pt>
                <c:pt idx="668">
                  <c:v>-11.004562118682246</c:v>
                </c:pt>
                <c:pt idx="669">
                  <c:v>-9.5215541865568571</c:v>
                </c:pt>
                <c:pt idx="670">
                  <c:v>-7.9987065757155182</c:v>
                </c:pt>
                <c:pt idx="671">
                  <c:v>-6.441980195971321</c:v>
                </c:pt>
                <c:pt idx="672">
                  <c:v>-4.8574788462274583</c:v>
                </c:pt>
                <c:pt idx="673">
                  <c:v>-3.2514252690498799</c:v>
                </c:pt>
                <c:pt idx="674">
                  <c:v>-1.6301366988757511</c:v>
                </c:pt>
                <c:pt idx="675">
                  <c:v>9.5482421162612796E-14</c:v>
                </c:pt>
                <c:pt idx="676">
                  <c:v>1.6325535077621416</c:v>
                </c:pt>
                <c:pt idx="677">
                  <c:v>3.2610734364558041</c:v>
                </c:pt>
                <c:pt idx="678">
                  <c:v>4.8791158301356976</c:v>
                </c:pt>
                <c:pt idx="679">
                  <c:v>6.4802686769229751</c:v>
                </c:pt>
                <c:pt idx="680">
                  <c:v>8.0581773319105618</c:v>
                </c:pt>
                <c:pt idx="681">
                  <c:v>9.6065697500724347</c:v>
                </c:pt>
                <c:pt idx="682">
                  <c:v>11.119281428927493</c:v>
                </c:pt>
                <c:pt idx="683">
                  <c:v>12.590279961727346</c:v>
                </c:pt>
                <c:pt idx="684">
                  <c:v>14.013689103328332</c:v>
                </c:pt>
                <c:pt idx="685">
                  <c:v>15.383812252708232</c:v>
                </c:pt>
                <c:pt idx="686">
                  <c:v>16.695155258250782</c:v>
                </c:pt>
                <c:pt idx="687">
                  <c:v>17.942448454480239</c:v>
                </c:pt>
                <c:pt idx="688">
                  <c:v>19.120667841842781</c:v>
                </c:pt>
                <c:pt idx="689">
                  <c:v>20.225055324393466</c:v>
                </c:pt>
                <c:pt idx="690">
                  <c:v>21.251137923870292</c:v>
                </c:pt>
                <c:pt idx="691">
                  <c:v>22.194745892569514</c:v>
                </c:pt>
                <c:pt idx="692">
                  <c:v>23.05202965169725</c:v>
                </c:pt>
                <c:pt idx="693">
                  <c:v>23.819475486414884</c:v>
                </c:pt>
                <c:pt idx="694">
                  <c:v>24.493919933633123</c:v>
                </c:pt>
                <c:pt idx="695">
                  <c:v>25.072562803696254</c:v>
                </c:pt>
                <c:pt idx="696">
                  <c:v>25.552978782428912</c:v>
                </c:pt>
                <c:pt idx="697">
                  <c:v>25.933127565568647</c:v>
                </c:pt>
                <c:pt idx="698">
                  <c:v>26.211362483356183</c:v>
                </c:pt>
                <c:pt idx="699">
                  <c:v>26.386437578980029</c:v>
                </c:pt>
                <c:pt idx="700">
                  <c:v>26.457513110645905</c:v>
                </c:pt>
                <c:pt idx="701">
                  <c:v>26.424159453248922</c:v>
                </c:pt>
                <c:pt idx="702">
                  <c:v>26.286359381933245</c:v>
                </c:pt>
                <c:pt idx="703">
                  <c:v>26.044508726211788</c:v>
                </c:pt>
                <c:pt idx="704">
                  <c:v>25.699415389760151</c:v>
                </c:pt>
                <c:pt idx="705">
                  <c:v>25.252296737468633</c:v>
                </c:pt>
                <c:pt idx="706">
                  <c:v>24.704775357808057</c:v>
                </c:pt>
                <c:pt idx="707">
                  <c:v>24.058873215014994</c:v>
                </c:pt>
                <c:pt idx="708">
                  <c:v>23.317004212002949</c:v>
                </c:pt>
                <c:pt idx="709">
                  <c:v>22.481965191233154</c:v>
                </c:pt>
                <c:pt idx="710">
                  <c:v>21.55692540700343</c:v>
                </c:pt>
                <c:pt idx="711">
                  <c:v>20.545414508722537</c:v>
                </c:pt>
                <c:pt idx="712">
                  <c:v>19.451309080687469</c:v>
                </c:pt>
                <c:pt idx="713">
                  <c:v>18.278817789665769</c:v>
                </c:pt>
                <c:pt idx="714">
                  <c:v>17.032465197172751</c:v>
                </c:pt>
                <c:pt idx="715">
                  <c:v>15.717074298703112</c:v>
                </c:pt>
                <c:pt idx="716">
                  <c:v>14.337747857306747</c:v>
                </c:pt>
                <c:pt idx="717">
                  <c:v>12.89984860376401</c:v>
                </c:pt>
                <c:pt idx="718">
                  <c:v>11.40897838021551</c:v>
                </c:pt>
                <c:pt idx="719">
                  <c:v>9.8709563083827661</c:v>
                </c:pt>
                <c:pt idx="720">
                  <c:v>8.2917960675006768</c:v>
                </c:pt>
                <c:pt idx="721">
                  <c:v>6.6776823707173394</c:v>
                </c:pt>
                <c:pt idx="722">
                  <c:v>5.0349467320262589</c:v>
                </c:pt>
                <c:pt idx="723">
                  <c:v>3.3700426187215675</c:v>
                </c:pt>
                <c:pt idx="724">
                  <c:v>1.6895200869357294</c:v>
                </c:pt>
                <c:pt idx="725">
                  <c:v>1.9132240603270968E-13</c:v>
                </c:pt>
                <c:pt idx="726">
                  <c:v>-1.6918520688419654</c:v>
                </c:pt>
                <c:pt idx="727">
                  <c:v>-3.3793521464538818</c:v>
                </c:pt>
                <c:pt idx="728">
                  <c:v>-5.055824278658748</c:v>
                </c:pt>
                <c:pt idx="729">
                  <c:v>-6.7146269534510417</c:v>
                </c:pt>
                <c:pt idx="730">
                  <c:v>-8.3491794239401127</c:v>
                </c:pt>
                <c:pt idx="731">
                  <c:v>-9.9529878266515031</c:v>
                </c:pt>
                <c:pt idx="732">
                  <c:v>-11.519670991481316</c:v>
                </c:pt>
                <c:pt idx="733">
                  <c:v>-13.042985840680652</c:v>
                </c:pt>
                <c:pt idx="734">
                  <c:v>-14.516852275738653</c:v>
                </c:pt>
                <c:pt idx="735">
                  <c:v>-15.935377452925435</c:v>
                </c:pt>
                <c:pt idx="736">
                  <c:v>-17.29287935054333</c:v>
                </c:pt>
                <c:pt idx="737">
                  <c:v>-18.58390953361133</c:v>
                </c:pt>
                <c:pt idx="738">
                  <c:v>-19.803275024760822</c:v>
                </c:pt>
                <c:pt idx="739">
                  <c:v>-20.946059193543345</c:v>
                </c:pt>
                <c:pt idx="740">
                  <c:v>-22.007641580113244</c:v>
                </c:pt>
                <c:pt idx="741">
                  <c:v>-22.983716573366902</c:v>
                </c:pt>
                <c:pt idx="742">
                  <c:v>-23.870310868047071</c:v>
                </c:pt>
                <c:pt idx="743">
                  <c:v>-24.663799630057706</c:v>
                </c:pt>
                <c:pt idx="744">
                  <c:v>-25.360921304257925</c:v>
                </c:pt>
                <c:pt idx="745">
                  <c:v>-25.958791004295016</c:v>
                </c:pt>
                <c:pt idx="746">
                  <c:v>-26.454912429572694</c:v>
                </c:pt>
                <c:pt idx="747">
                  <c:v>-26.847188260211936</c:v>
                </c:pt>
                <c:pt idx="748">
                  <c:v>-27.133928986825858</c:v>
                </c:pt>
                <c:pt idx="749">
                  <c:v>-27.313860138074073</c:v>
                </c:pt>
                <c:pt idx="750">
                  <c:v>-27.386127875258307</c:v>
                </c:pt>
                <c:pt idx="751">
                  <c:v>-27.350302929649363</c:v>
                </c:pt>
                <c:pt idx="752">
                  <c:v>-27.206382864768425</c:v>
                </c:pt>
                <c:pt idx="753">
                  <c:v>-26.954792652456586</c:v>
                </c:pt>
                <c:pt idx="754">
                  <c:v>-26.596383558230979</c:v>
                </c:pt>
                <c:pt idx="755">
                  <c:v>-26.132430338117121</c:v>
                </c:pt>
                <c:pt idx="756">
                  <c:v>-25.564626755837718</c:v>
                </c:pt>
                <c:pt idx="757">
                  <c:v>-24.895079435902218</c:v>
                </c:pt>
                <c:pt idx="758">
                  <c:v>-24.126300074753289</c:v>
                </c:pt>
                <c:pt idx="759">
                  <c:v>-23.261196038659396</c:v>
                </c:pt>
                <c:pt idx="760">
                  <c:v>-22.303059383467584</c:v>
                </c:pt>
                <c:pt idx="761">
                  <c:v>-21.255554337628379</c:v>
                </c:pt>
                <c:pt idx="762">
                  <c:v>-20.122703296045248</c:v>
                </c:pt>
                <c:pt idx="763">
                  <c:v>-18.908871378259633</c:v>
                </c:pt>
                <c:pt idx="764">
                  <c:v>-17.618749610237831</c:v>
                </c:pt>
                <c:pt idx="765">
                  <c:v>-16.257336794554718</c:v>
                </c:pt>
                <c:pt idx="766">
                  <c:v>-14.829920139049298</c:v>
                </c:pt>
                <c:pt idx="767">
                  <c:v>-13.342054719028674</c:v>
                </c:pt>
                <c:pt idx="768">
                  <c:v>-11.799541852822335</c:v>
                </c:pt>
                <c:pt idx="769">
                  <c:v>-10.208406474884709</c:v>
                </c:pt>
                <c:pt idx="770">
                  <c:v>-8.5748735947327237</c:v>
                </c:pt>
                <c:pt idx="771">
                  <c:v>-6.905343933729255</c:v>
                </c:pt>
                <c:pt idx="772">
                  <c:v>-5.2063688351034738</c:v>
                </c:pt>
                <c:pt idx="773">
                  <c:v>-3.484624545598082</c:v>
                </c:pt>
                <c:pt idx="774">
                  <c:v>-1.7468859697464676</c:v>
                </c:pt>
                <c:pt idx="775">
                  <c:v>-1.0231705030513814E-13</c:v>
                </c:pt>
                <c:pt idx="776">
                  <c:v>1.7491414722607646</c:v>
                </c:pt>
                <c:pt idx="777">
                  <c:v>3.4936287584009214</c:v>
                </c:pt>
                <c:pt idx="778">
                  <c:v>5.226561679485842</c:v>
                </c:pt>
                <c:pt idx="779">
                  <c:v>6.9410768705520924</c:v>
                </c:pt>
                <c:pt idx="780">
                  <c:v>8.6303749741114739</c:v>
                </c:pt>
                <c:pt idx="781">
                  <c:v>10.287747615097267</c:v>
                </c:pt>
                <c:pt idx="782">
                  <c:v>11.906604050200912</c:v>
                </c:pt>
                <c:pt idx="783">
                  <c:v>13.480497385694758</c:v>
                </c:pt>
                <c:pt idx="784">
                  <c:v>15.003150259411825</c:v>
                </c:pt>
                <c:pt idx="785">
                  <c:v>16.468479884550153</c:v>
                </c:pt>
                <c:pt idx="786">
                  <c:v>17.870622355357611</c:v>
                </c:pt>
                <c:pt idx="787">
                  <c:v>19.203956117561155</c:v>
                </c:pt>
                <c:pt idx="788">
                  <c:v>20.463124509579313</c:v>
                </c:pt>
                <c:pt idx="789">
                  <c:v>21.643057284128489</c:v>
                </c:pt>
                <c:pt idx="790">
                  <c:v>22.738991023748177</c:v>
                </c:pt>
                <c:pt idx="791">
                  <c:v>23.746488368051065</c:v>
                </c:pt>
                <c:pt idx="792">
                  <c:v>24.661455975097724</c:v>
                </c:pt>
                <c:pt idx="793">
                  <c:v>25.480161144218723</c:v>
                </c:pt>
                <c:pt idx="794">
                  <c:v>26.199247032811851</c:v>
                </c:pt>
                <c:pt idx="795">
                  <c:v>26.81574640512622</c:v>
                </c:pt>
                <c:pt idx="796">
                  <c:v>27.327093856783556</c:v>
                </c:pt>
                <c:pt idx="797">
                  <c:v>27.731136464747831</c:v>
                </c:pt>
                <c:pt idx="798">
                  <c:v>28.026142818631385</c:v>
                </c:pt>
                <c:pt idx="799">
                  <c:v>28.210810395575901</c:v>
                </c:pt>
                <c:pt idx="800">
                  <c:v>28.284271247461902</c:v>
                </c:pt>
                <c:pt idx="801">
                  <c:v>28.246095975841477</c:v>
                </c:pt>
                <c:pt idx="802">
                  <c:v>28.096295976740095</c:v>
                </c:pt>
                <c:pt idx="803">
                  <c:v>27.835323944300214</c:v>
                </c:pt>
                <c:pt idx="804">
                  <c:v>27.464072629121024</c:v>
                </c:pt>
                <c:pt idx="805">
                  <c:v>26.98387185405231</c:v>
                </c:pt>
                <c:pt idx="806">
                  <c:v>26.396483797105081</c:v>
                </c:pt>
                <c:pt idx="807">
                  <c:v>25.704096558011855</c:v>
                </c:pt>
                <c:pt idx="808">
                  <c:v>24.909316031788546</c:v>
                </c:pt>
                <c:pt idx="809">
                  <c:v>24.015156119377469</c:v>
                </c:pt>
                <c:pt idx="810">
                  <c:v>23.025027312076265</c:v>
                </c:pt>
                <c:pt idx="811">
                  <c:v>21.942723692935505</c:v>
                </c:pt>
                <c:pt idx="812">
                  <c:v>20.772408404633786</c:v>
                </c:pt>
                <c:pt idx="813">
                  <c:v>19.518597639465202</c:v>
                </c:pt>
                <c:pt idx="814">
                  <c:v>18.18614321299626</c:v>
                </c:pt>
                <c:pt idx="815">
                  <c:v>16.780213788632487</c:v>
                </c:pt>
                <c:pt idx="816">
                  <c:v>15.306274825752045</c:v>
                </c:pt>
                <c:pt idx="817">
                  <c:v>13.770067329213862</c:v>
                </c:pt>
                <c:pt idx="818">
                  <c:v>12.177585482877413</c:v>
                </c:pt>
                <c:pt idx="819">
                  <c:v>10.535053254299712</c:v>
                </c:pt>
                <c:pt idx="820">
                  <c:v>8.8489000619440006</c:v>
                </c:pt>
                <c:pt idx="821">
                  <c:v>7.1257356000623773</c:v>
                </c:pt>
                <c:pt idx="822">
                  <c:v>5.3723239198627528</c:v>
                </c:pt>
                <c:pt idx="823">
                  <c:v>3.595556868632201</c:v>
                </c:pt>
                <c:pt idx="824">
                  <c:v>1.8024269911526207</c:v>
                </c:pt>
                <c:pt idx="825">
                  <c:v>7.0410561841825168E-15</c:v>
                </c:pt>
                <c:pt idx="826">
                  <c:v>-1.8046130768450686</c:v>
                </c:pt>
                <c:pt idx="827">
                  <c:v>-3.604283961248175</c:v>
                </c:pt>
                <c:pt idx="828">
                  <c:v>-5.3918952922198367</c:v>
                </c:pt>
                <c:pt idx="829">
                  <c:v>-7.1603687839257182</c:v>
                </c:pt>
                <c:pt idx="830">
                  <c:v>-8.9026932629624831</c:v>
                </c:pt>
                <c:pt idx="831">
                  <c:v>-10.611952473809998</c:v>
                </c:pt>
                <c:pt idx="832">
                  <c:v>-12.281352542148833</c:v>
                </c:pt>
                <c:pt idx="833">
                  <c:v>-13.904248986955237</c:v>
                </c:pt>
                <c:pt idx="834">
                  <c:v>-15.47417317394906</c:v>
                </c:pt>
                <c:pt idx="835">
                  <c:v>-16.98485810504334</c:v>
                </c:pt>
                <c:pt idx="836">
                  <c:v>-18.430263440959454</c:v>
                </c:pt>
                <c:pt idx="837">
                  <c:v>-19.804599657074224</c:v>
                </c:pt>
                <c:pt idx="838">
                  <c:v>-21.102351235887937</c:v>
                </c:pt>
                <c:pt idx="839">
                  <c:v>-22.318298803195265</c:v>
                </c:pt>
                <c:pt idx="840">
                  <c:v>-23.447540119114333</c:v>
                </c:pt>
                <c:pt idx="841">
                  <c:v>-24.485509839558457</c:v>
                </c:pt>
                <c:pt idx="842">
                  <c:v>-25.427997968502272</c:v>
                </c:pt>
                <c:pt idx="843">
                  <c:v>-26.271166926481833</c:v>
                </c:pt>
                <c:pt idx="844">
                  <c:v>-27.01156716615742</c:v>
                </c:pt>
                <c:pt idx="845">
                  <c:v>-27.646151271441298</c:v>
                </c:pt>
                <c:pt idx="846">
                  <c:v>-28.172286482615366</c:v>
                </c:pt>
                <c:pt idx="847">
                  <c:v>-28.587765596032057</c:v>
                </c:pt>
                <c:pt idx="848">
                  <c:v>-28.890816193360479</c:v>
                </c:pt>
                <c:pt idx="849">
                  <c:v>-29.080108161903311</c:v>
                </c:pt>
                <c:pt idx="850">
                  <c:v>-29.154759474226502</c:v>
                </c:pt>
                <c:pt idx="851">
                  <c:v>-29.114340202197791</c:v>
                </c:pt>
                <c:pt idx="852">
                  <c:v>-28.958874747489702</c:v>
                </c:pt>
                <c:pt idx="853">
                  <c:v>-28.688842277640628</c:v>
                </c:pt>
                <c:pt idx="854">
                  <c:v>-28.305175363857572</c:v>
                </c:pt>
                <c:pt idx="855">
                  <c:v>-27.809256823857922</c:v>
                </c:pt>
                <c:pt idx="856">
                  <c:v>-27.202914780154803</c:v>
                </c:pt>
                <c:pt idx="857">
                  <c:v>-26.488415951266632</c:v>
                </c:pt>
                <c:pt idx="858">
                  <c:v>-25.668457200345927</c:v>
                </c:pt>
                <c:pt idx="859">
                  <c:v>-24.746155372647227</c:v>
                </c:pt>
                <c:pt idx="860">
                  <c:v>-23.725035460062628</c:v>
                </c:pt>
                <c:pt idx="861">
                  <c:v>-22.609017137619219</c:v>
                </c:pt>
                <c:pt idx="862">
                  <c:v>-21.402399723328607</c:v>
                </c:pt>
                <c:pt idx="863">
                  <c:v>-20.109845619076765</c:v>
                </c:pt>
                <c:pt idx="864">
                  <c:v>-18.73636229632022</c:v>
                </c:pt>
                <c:pt idx="865">
                  <c:v>-17.287282896188039</c:v>
                </c:pt>
                <c:pt idx="866">
                  <c:v>-15.768245519154036</c:v>
                </c:pt>
                <c:pt idx="867">
                  <c:v>-14.185171284711572</c:v>
                </c:pt>
                <c:pt idx="868">
                  <c:v>-12.54424124644739</c:v>
                </c:pt>
                <c:pt idx="869">
                  <c:v>-10.851872252537705</c:v>
                </c:pt>
                <c:pt idx="870">
                  <c:v>-9.1146918459647956</c:v>
                </c:pt>
                <c:pt idx="871">
                  <c:v>-7.3395123026600659</c:v>
                </c:pt>
                <c:pt idx="872">
                  <c:v>-5.5333039093044984</c:v>
                </c:pt>
                <c:pt idx="873">
                  <c:v>-3.7031675856422797</c:v>
                </c:pt>
                <c:pt idx="874">
                  <c:v>-1.8563069588764647</c:v>
                </c:pt>
                <c:pt idx="875">
                  <c:v>-1.1596600897281317E-13</c:v>
                </c:pt>
                <c:pt idx="876">
                  <c:v>1.8584296662124802</c:v>
                </c:pt>
                <c:pt idx="877">
                  <c:v>3.7116416644250285</c:v>
                </c:pt>
                <c:pt idx="878">
                  <c:v>5.5523078710620117</c:v>
                </c:pt>
                <c:pt idx="879">
                  <c:v>7.3731414011071079</c:v>
                </c:pt>
                <c:pt idx="880">
                  <c:v>9.1669254646812757</c:v>
                </c:pt>
                <c:pt idx="881">
                  <c:v>10.926541979092418</c:v>
                </c:pt>
                <c:pt idx="882">
                  <c:v>12.644999822887538</c:v>
                </c:pt>
                <c:pt idx="883">
                  <c:v>14.315462619725844</c:v>
                </c:pt>
                <c:pt idx="884">
                  <c:v>15.931275941626291</c:v>
                </c:pt>
                <c:pt idx="885">
                  <c:v>17.485993823317148</c:v>
                </c:pt>
                <c:pt idx="886">
                  <c:v>18.97340448202484</c:v>
                </c:pt>
                <c:pt idx="887">
                  <c:v>20.387555140054154</c:v>
                </c:pt>
                <c:pt idx="888">
                  <c:v>21.72277585095922</c:v>
                </c:pt>
                <c:pt idx="889">
                  <c:v>22.973702233931583</c:v>
                </c:pt>
                <c:pt idx="890">
                  <c:v>24.135297025245965</c:v>
                </c:pt>
                <c:pt idx="891">
                  <c:v>25.202870360184047</c:v>
                </c:pt>
                <c:pt idx="892">
                  <c:v>26.1720987037844</c:v>
                </c:pt>
                <c:pt idx="893">
                  <c:v>27.039042354025554</c:v>
                </c:pt>
                <c:pt idx="894">
                  <c:v>27.800161446606147</c:v>
                </c:pt>
                <c:pt idx="895">
                  <c:v>28.452330396345229</c:v>
                </c:pt>
                <c:pt idx="896">
                  <c:v>28.992850716334374</c:v>
                </c:pt>
                <c:pt idx="897">
                  <c:v>29.419462162331914</c:v>
                </c:pt>
                <c:pt idx="898">
                  <c:v>29.730352156453765</c:v>
                </c:pt>
                <c:pt idx="899">
                  <c:v>29.924163450978174</c:v>
                </c:pt>
                <c:pt idx="900">
                  <c:v>30</c:v>
                </c:pt>
                <c:pt idx="901">
                  <c:v>29.957431013726342</c:v>
                </c:pt>
                <c:pt idx="902">
                  <c:v>29.796493177369243</c:v>
                </c:pt>
                <c:pt idx="903">
                  <c:v>29.517691023834256</c:v>
                </c:pt>
                <c:pt idx="904">
                  <c:v>29.121995456696094</c:v>
                </c:pt>
                <c:pt idx="905">
                  <c:v>28.610840427269306</c:v>
                </c:pt>
                <c:pt idx="906">
                  <c:v>27.986117776888911</c:v>
                </c:pt>
                <c:pt idx="907">
                  <c:v>27.250170262789766</c:v>
                </c:pt>
                <c:pt idx="908">
                  <c:v>26.40578279317749</c:v>
                </c:pt>
                <c:pt idx="909">
                  <c:v>25.456171904202744</c:v>
                </c:pt>
                <c:pt idx="910">
                  <c:v>24.404973518539208</c:v>
                </c:pt>
                <c:pt idx="911">
                  <c:v>23.256229032106646</c:v>
                </c:pt>
                <c:pt idx="912">
                  <c:v>22.01436978215304</c:v>
                </c:pt>
                <c:pt idx="913">
                  <c:v>20.684199956364399</c:v>
                </c:pt>
                <c:pt idx="914">
                  <c:v>19.270878008910852</c:v>
                </c:pt>
                <c:pt idx="915">
                  <c:v>17.779896655308914</c:v>
                </c:pt>
                <c:pt idx="916">
                  <c:v>16.217061523691747</c:v>
                </c:pt>
                <c:pt idx="917">
                  <c:v>14.58846854546865</c:v>
                </c:pt>
                <c:pt idx="918">
                  <c:v>12.900480173441316</c:v>
                </c:pt>
                <c:pt idx="919">
                  <c:v>11.159700520169205</c:v>
                </c:pt>
                <c:pt idx="920">
                  <c:v>9.3729495137614798</c:v>
                </c:pt>
                <c:pt idx="921">
                  <c:v>7.5472361722554036</c:v>
                </c:pt>
                <c:pt idx="922">
                  <c:v>5.6897311013366094</c:v>
                </c:pt>
                <c:pt idx="923">
                  <c:v>3.8077383233539455</c:v>
                </c:pt>
                <c:pt idx="924">
                  <c:v>1.9086665483291851</c:v>
                </c:pt>
                <c:pt idx="925">
                  <c:v>1.4907871703316855E-14</c:v>
                </c:pt>
                <c:pt idx="926">
                  <c:v>-1.9107310881953676</c:v>
                </c:pt>
                <c:pt idx="927">
                  <c:v>-3.8159801908392499</c:v>
                </c:pt>
                <c:pt idx="928">
                  <c:v>-5.7082143046536036</c:v>
                </c:pt>
                <c:pt idx="929">
                  <c:v>-7.5799437411912569</c:v>
                </c:pt>
                <c:pt idx="930">
                  <c:v>-9.4237517802436983</c:v>
                </c:pt>
                <c:pt idx="931">
                  <c:v>-11.232324066520508</c:v>
                </c:pt>
                <c:pt idx="932">
                  <c:v>-12.998477633058073</c:v>
                </c:pt>
                <c:pt idx="933">
                  <c:v>-14.715189436167494</c:v>
                </c:pt>
                <c:pt idx="934">
                  <c:v>-16.375624288530343</c:v>
                </c:pt>
                <c:pt idx="935">
                  <c:v>-17.973162079325796</c:v>
                </c:pt>
                <c:pt idx="936">
                  <c:v>-19.501424172964398</c:v>
                </c:pt>
                <c:pt idx="937">
                  <c:v>-20.954298881148759</c:v>
                </c:pt>
                <c:pt idx="938">
                  <c:v>-22.32596590652328</c:v>
                </c:pt>
                <c:pt idx="939">
                  <c:v>-23.61091966014876</c:v>
                </c:pt>
                <c:pt idx="940">
                  <c:v>-24.803991359380515</c:v>
                </c:pt>
                <c:pt idx="941">
                  <c:v>-25.90036981746325</c:v>
                </c:pt>
                <c:pt idx="942">
                  <c:v>-26.895620841228236</c:v>
                </c:pt>
                <c:pt idx="943">
                  <c:v>-27.78570515870539</c:v>
                </c:pt>
                <c:pt idx="944">
                  <c:v>-28.566994804194994</c:v>
                </c:pt>
                <c:pt idx="945">
                  <c:v>-29.236287894364402</c:v>
                </c:pt>
                <c:pt idx="946">
                  <c:v>-29.790821735238332</c:v>
                </c:pt>
                <c:pt idx="947">
                  <c:v>-30.228284206485931</c:v>
                </c:pt>
                <c:pt idx="948">
                  <c:v>-30.546823376170721</c:v>
                </c:pt>
                <c:pt idx="949">
                  <c:v>-30.745055306076758</c:v>
                </c:pt>
                <c:pt idx="950">
                  <c:v>-30.822070014844883</c:v>
                </c:pt>
                <c:pt idx="951">
                  <c:v>-30.777435573404009</c:v>
                </c:pt>
                <c:pt idx="952">
                  <c:v>-30.611200314545489</c:v>
                </c:pt>
                <c:pt idx="953">
                  <c:v>-30.323893145929503</c:v>
                </c:pt>
                <c:pt idx="954">
                  <c:v>-29.916521963305211</c:v>
                </c:pt>
                <c:pt idx="955">
                  <c:v>-29.390570168236611</c:v>
                </c:pt>
                <c:pt idx="956">
                  <c:v>-28.747991302131702</c:v>
                </c:pt>
                <c:pt idx="957">
                  <c:v>-27.991201815833961</c:v>
                </c:pt>
                <c:pt idx="958">
                  <c:v>-27.123072001433403</c:v>
                </c:pt>
                <c:pt idx="959">
                  <c:v>-26.146915120248071</c:v>
                </c:pt>
                <c:pt idx="960">
                  <c:v>-25.066474768103781</c:v>
                </c:pt>
                <c:pt idx="961">
                  <c:v>-23.88591052604945</c:v>
                </c:pt>
                <c:pt idx="962">
                  <c:v>-22.609781951482919</c:v>
                </c:pt>
                <c:pt idx="963">
                  <c:v>-21.243030971277197</c:v>
                </c:pt>
                <c:pt idx="964">
                  <c:v>-19.790962744891356</c:v>
                </c:pt>
                <c:pt idx="965">
                  <c:v>-18.25922507156556</c:v>
                </c:pt>
                <c:pt idx="966">
                  <c:v>-16.653786421534111</c:v>
                </c:pt>
                <c:pt idx="967">
                  <c:v>-14.980912676725074</c:v>
                </c:pt>
                <c:pt idx="968">
                  <c:v>-13.247142671596496</c:v>
                </c:pt>
                <c:pt idx="969">
                  <c:v>-11.459262629607871</c:v>
                </c:pt>
                <c:pt idx="970">
                  <c:v>-9.6242795952816049</c:v>
                </c:pt>
                <c:pt idx="971">
                  <c:v>-7.7493939658983777</c:v>
                </c:pt>
                <c:pt idx="972">
                  <c:v>-5.8419712305273857</c:v>
                </c:pt>
                <c:pt idx="973">
                  <c:v>-3.909513027337522</c:v>
                </c:pt>
                <c:pt idx="974">
                  <c:v>-1.9596276329573927</c:v>
                </c:pt>
                <c:pt idx="975">
                  <c:v>9.1802439523147113E-14</c:v>
                </c:pt>
                <c:pt idx="976">
                  <c:v>1.9616385392152904</c:v>
                </c:pt>
                <c:pt idx="977">
                  <c:v>3.9175407832800557</c:v>
                </c:pt>
                <c:pt idx="978">
                  <c:v>5.8599742662098695</c:v>
                </c:pt>
                <c:pt idx="979">
                  <c:v>7.7812518349253725</c:v>
                </c:pt>
                <c:pt idx="980">
                  <c:v>9.6737620787506646</c:v>
                </c:pt>
                <c:pt idx="981">
                  <c:v>11.529999490450701</c:v>
                </c:pt>
                <c:pt idx="982">
                  <c:v>13.342594239254838</c:v>
                </c:pt>
                <c:pt idx="983">
                  <c:v>15.104341437739786</c:v>
                </c:pt>
                <c:pt idx="984">
                  <c:v>16.80822978632732</c:v>
                </c:pt>
                <c:pt idx="985">
                  <c:v>18.447469481485292</c:v>
                </c:pt>
                <c:pt idx="986">
                  <c:v>20.015519276532402</c:v>
                </c:pt>
                <c:pt idx="987">
                  <c:v>21.506112587175828</c:v>
                </c:pt>
                <c:pt idx="988">
                  <c:v>22.913282537591066</c:v>
                </c:pt>
                <c:pt idx="989">
                  <c:v>24.231385846926539</c:v>
                </c:pt>
                <c:pt idx="990">
                  <c:v>25.45512546061402</c:v>
                </c:pt>
                <c:pt idx="991">
                  <c:v>26.579571835725478</c:v>
                </c:pt>
                <c:pt idx="992">
                  <c:v>27.600182794858021</c:v>
                </c:pt>
                <c:pt idx="993">
                  <c:v>28.512821868594962</c:v>
                </c:pt>
                <c:pt idx="994">
                  <c:v>29.313775052497782</c:v>
                </c:pt>
                <c:pt idx="995">
                  <c:v>29.999765910778937</c:v>
                </c:pt>
                <c:pt idx="996">
                  <c:v>30.567968965272129</c:v>
                </c:pt>
                <c:pt idx="997">
                  <c:v>31.01602131504449</c:v>
                </c:pt>
                <c:pt idx="998">
                  <c:v>31.342032438933927</c:v>
                </c:pt>
                <c:pt idx="999">
                  <c:v>31.54459214043797</c:v>
                </c:pt>
                <c:pt idx="1000">
                  <c:v>31.622776601683793</c:v>
                </c:pt>
              </c:numCache>
            </c:numRef>
          </c:xVal>
          <c:yVal>
            <c:numRef>
              <c:f>'【解答】演習問題２（様々な螺線）'!$Q$32:$Q$1032</c:f>
              <c:numCache>
                <c:formatCode>General</c:formatCode>
                <c:ptCount val="1001"/>
                <c:pt idx="0">
                  <c:v>0</c:v>
                </c:pt>
                <c:pt idx="1">
                  <c:v>6.2790519529313374E-2</c:v>
                </c:pt>
                <c:pt idx="2">
                  <c:v>0.1772479587227139</c:v>
                </c:pt>
                <c:pt idx="3">
                  <c:v>0.32455395725152214</c:v>
                </c:pt>
                <c:pt idx="4">
                  <c:v>0.49737977432970959</c:v>
                </c:pt>
                <c:pt idx="5">
                  <c:v>0.69098300562505255</c:v>
                </c:pt>
                <c:pt idx="6">
                  <c:v>0.90171731586776416</c:v>
                </c:pt>
                <c:pt idx="7">
                  <c:v>1.1265061188824437</c:v>
                </c:pt>
                <c:pt idx="8">
                  <c:v>1.3626051592754278</c:v>
                </c:pt>
                <c:pt idx="9">
                  <c:v>1.6074803849369901</c:v>
                </c:pt>
                <c:pt idx="10">
                  <c:v>1.8587401723009225</c:v>
                </c:pt>
                <c:pt idx="11">
                  <c:v>2.1140962063677504</c:v>
                </c:pt>
                <c:pt idx="12">
                  <c:v>2.3713407352854459</c:v>
                </c:pt>
                <c:pt idx="13">
                  <c:v>2.628333764372504</c:v>
                </c:pt>
                <c:pt idx="14">
                  <c:v>2.882996566439175</c:v>
                </c:pt>
                <c:pt idx="15">
                  <c:v>3.1333093460129504</c:v>
                </c:pt>
                <c:pt idx="16">
                  <c:v>3.3773117020080603</c:v>
                </c:pt>
                <c:pt idx="17">
                  <c:v>3.6131050022551898</c:v>
                </c:pt>
                <c:pt idx="18">
                  <c:v>3.8388560675985506</c:v>
                </c:pt>
                <c:pt idx="19">
                  <c:v>4.0528017420672588</c:v>
                </c:pt>
                <c:pt idx="20">
                  <c:v>4.2532540417601998</c:v>
                </c:pt>
                <c:pt idx="21">
                  <c:v>4.4386056527315612</c:v>
                </c:pt>
                <c:pt idx="22">
                  <c:v>4.6073356014914699</c:v>
                </c:pt>
                <c:pt idx="23">
                  <c:v>4.7580149593059549</c:v>
                </c:pt>
                <c:pt idx="24">
                  <c:v>4.8893124686170069</c:v>
                </c:pt>
                <c:pt idx="25">
                  <c:v>5</c:v>
                </c:pt>
                <c:pt idx="26">
                  <c:v>5.0889577633429228</c:v>
                </c:pt>
                <c:pt idx="27">
                  <c:v>5.1551792088380912</c:v>
                </c:pt>
                <c:pt idx="28">
                  <c:v>5.1977755629149209</c:v>
                </c:pt>
                <c:pt idx="29">
                  <c:v>5.2159799520929928</c:v>
                </c:pt>
                <c:pt idx="30">
                  <c:v>5.2091510743713521</c:v>
                </c:pt>
                <c:pt idx="31">
                  <c:v>5.1767763835259366</c:v>
                </c:pt>
                <c:pt idx="32">
                  <c:v>5.1184747567980677</c:v>
                </c:pt>
                <c:pt idx="33">
                  <c:v>5.0339986210917296</c:v>
                </c:pt>
                <c:pt idx="34">
                  <c:v>4.9232355170767761</c:v>
                </c:pt>
                <c:pt idx="35">
                  <c:v>4.7862090846056429</c:v>
                </c:pt>
                <c:pt idx="36">
                  <c:v>4.623079456654736</c:v>
                </c:pt>
                <c:pt idx="37">
                  <c:v>4.4341430526418844</c:v>
                </c:pt>
                <c:pt idx="38">
                  <c:v>4.2198317654786965</c:v>
                </c:pt>
                <c:pt idx="39">
                  <c:v>3.9807115401116895</c:v>
                </c:pt>
                <c:pt idx="40">
                  <c:v>3.7174803446018458</c:v>
                </c:pt>
                <c:pt idx="41">
                  <c:v>3.4309655379959776</c:v>
                </c:pt>
                <c:pt idx="42">
                  <c:v>3.1221206423585026</c:v>
                </c:pt>
                <c:pt idx="43">
                  <c:v>2.7920215293588226</c:v>
                </c:pt>
                <c:pt idx="44">
                  <c:v>2.4418620347449917</c:v>
                </c:pt>
                <c:pt idx="45">
                  <c:v>2.0729490168751585</c:v>
                </c:pt>
                <c:pt idx="46">
                  <c:v>1.6866968782182374</c:v>
                </c:pt>
                <c:pt idx="47">
                  <c:v>1.2846215713688178</c:v>
                </c:pt>
                <c:pt idx="48">
                  <c:v>0.86833411364108948</c:v>
                </c:pt>
                <c:pt idx="49">
                  <c:v>0.43953363670519507</c:v>
                </c:pt>
                <c:pt idx="50">
                  <c:v>8.663107804261064E-16</c:v>
                </c:pt>
                <c:pt idx="51">
                  <c:v>-0.44841400120961339</c:v>
                </c:pt>
                <c:pt idx="52">
                  <c:v>-0.90379080027160674</c:v>
                </c:pt>
                <c:pt idx="53">
                  <c:v>-1.3641565613819187</c:v>
                </c:pt>
                <c:pt idx="54">
                  <c:v>-1.8274899832326517</c:v>
                </c:pt>
                <c:pt idx="55">
                  <c:v>-2.2917313661703331</c:v>
                </c:pt>
                <c:pt idx="56">
                  <c:v>-2.7547919036109563</c:v>
                </c:pt>
                <c:pt idx="57">
                  <c:v>-3.2145631572831674</c:v>
                </c:pt>
                <c:pt idx="58">
                  <c:v>-3.66892667487497</c:v>
                </c:pt>
                <c:pt idx="59">
                  <c:v>-4.1157637078469831</c:v>
                </c:pt>
                <c:pt idx="60">
                  <c:v>-4.5529649865501431</c:v>
                </c:pt>
                <c:pt idx="61">
                  <c:v>-4.9784405093498298</c:v>
                </c:pt>
                <c:pt idx="62">
                  <c:v>-5.3901293022144898</c:v>
                </c:pt>
                <c:pt idx="63">
                  <c:v>-5.7860091051754647</c:v>
                </c:pt>
                <c:pt idx="64">
                  <c:v>-6.1641059422063149</c:v>
                </c:pt>
                <c:pt idx="65">
                  <c:v>-6.5225035314046229</c:v>
                </c:pt>
                <c:pt idx="66">
                  <c:v>-6.8593524928849829</c:v>
                </c:pt>
                <c:pt idx="67">
                  <c:v>-7.1728793125073835</c:v>
                </c:pt>
                <c:pt idx="68">
                  <c:v>-7.4613950204673847</c:v>
                </c:pt>
                <c:pt idx="69">
                  <c:v>-7.7233035448594602</c:v>
                </c:pt>
                <c:pt idx="70">
                  <c:v>-7.9571097015890864</c:v>
                </c:pt>
                <c:pt idx="71">
                  <c:v>-8.1614267834464567</c:v>
                </c:pt>
                <c:pt idx="72">
                  <c:v>-8.3349837127601543</c:v>
                </c:pt>
                <c:pt idx="73">
                  <c:v>-8.4766317238154816</c:v>
                </c:pt>
                <c:pt idx="74">
                  <c:v>-8.5853505431424093</c:v>
                </c:pt>
                <c:pt idx="75">
                  <c:v>-8.6602540378443873</c:v>
                </c:pt>
                <c:pt idx="76">
                  <c:v>-8.7005953043426967</c:v>
                </c:pt>
                <c:pt idx="77">
                  <c:v>-8.7057711722427165</c:v>
                </c:pt>
                <c:pt idx="78">
                  <c:v>-8.6753261004784044</c:v>
                </c:pt>
                <c:pt idx="79">
                  <c:v>-8.608955445449384</c:v>
                </c:pt>
                <c:pt idx="80">
                  <c:v>-8.5065080835203997</c:v>
                </c:pt>
                <c:pt idx="81">
                  <c:v>-8.3679883729942635</c:v>
                </c:pt>
                <c:pt idx="82">
                  <c:v>-8.1935574434854814</c:v>
                </c:pt>
                <c:pt idx="83">
                  <c:v>-7.9835338035000722</c:v>
                </c:pt>
                <c:pt idx="84">
                  <c:v>-7.7383932599560374</c:v>
                </c:pt>
                <c:pt idx="85">
                  <c:v>-7.4587681463452986</c:v>
                </c:pt>
                <c:pt idx="86">
                  <c:v>-7.1454458592299339</c:v>
                </c:pt>
                <c:pt idx="87">
                  <c:v>-6.7993667057693843</c:v>
                </c:pt>
                <c:pt idx="88">
                  <c:v>-6.421621067978883</c:v>
                </c:pt>
                <c:pt idx="89">
                  <c:v>-6.0134458924093792</c:v>
                </c:pt>
                <c:pt idx="90">
                  <c:v>-5.5762205169027697</c:v>
                </c:pt>
                <c:pt idx="91">
                  <c:v>-5.1114618490006594</c:v>
                </c:pt>
                <c:pt idx="92">
                  <c:v>-4.6208189134574651</c:v>
                </c:pt>
                <c:pt idx="93">
                  <c:v>-4.1060667891165572</c:v>
                </c:pt>
                <c:pt idx="94">
                  <c:v>-3.5690999581398186</c:v>
                </c:pt>
                <c:pt idx="95">
                  <c:v>-3.0119250932236028</c:v>
                </c:pt>
                <c:pt idx="96">
                  <c:v>-2.4366533109768764</c:v>
                </c:pt>
                <c:pt idx="97">
                  <c:v>-1.8454919220684247</c:v>
                </c:pt>
                <c:pt idx="98">
                  <c:v>-1.2407357110590012</c:v>
                </c:pt>
                <c:pt idx="99">
                  <c:v>-0.62475778101064572</c:v>
                </c:pt>
                <c:pt idx="100">
                  <c:v>-2.45029690981724E-15</c:v>
                </c:pt>
                <c:pt idx="101">
                  <c:v>0.63103691145515561</c:v>
                </c:pt>
                <c:pt idx="102">
                  <c:v>1.2658036113235778</c:v>
                </c:pt>
                <c:pt idx="103">
                  <c:v>1.901712643054948</c:v>
                </c:pt>
                <c:pt idx="104">
                  <c:v>2.5361491749735654</c:v>
                </c:pt>
                <c:pt idx="105">
                  <c:v>3.1664819272048979</c:v>
                </c:pt>
                <c:pt idx="106">
                  <c:v>3.7900742402577299</c:v>
                </c:pt>
                <c:pt idx="107">
                  <c:v>4.4042952385648597</c:v>
                </c:pt>
                <c:pt idx="108">
                  <c:v>5.0065310416628943</c:v>
                </c:pt>
                <c:pt idx="109">
                  <c:v>5.5941959752678914</c:v>
                </c:pt>
                <c:pt idx="110">
                  <c:v>6.1647437342827045</c:v>
                </c:pt>
                <c:pt idx="111">
                  <c:v>6.71567844975415</c:v>
                </c:pt>
                <c:pt idx="112">
                  <c:v>7.2445656119851964</c:v>
                </c:pt>
                <c:pt idx="113">
                  <c:v>7.7490428023986393</c:v>
                </c:pt>
                <c:pt idx="114">
                  <c:v>8.226830187343495</c:v>
                </c:pt>
                <c:pt idx="115">
                  <c:v>8.6757407278318048</c:v>
                </c:pt>
                <c:pt idx="116">
                  <c:v>9.0936900601886705</c:v>
                </c:pt>
                <c:pt idx="117">
                  <c:v>9.4787060037893003</c:v>
                </c:pt>
                <c:pt idx="118">
                  <c:v>9.8289376534380697</c:v>
                </c:pt>
                <c:pt idx="119">
                  <c:v>10.142664015512587</c:v>
                </c:pt>
                <c:pt idx="120">
                  <c:v>10.418302148742701</c:v>
                </c:pt>
                <c:pt idx="121">
                  <c:v>10.654414772414944</c:v>
                </c:pt>
                <c:pt idx="122">
                  <c:v>10.849717306878706</c:v>
                </c:pt>
                <c:pt idx="123">
                  <c:v>11.003084313473691</c:v>
                </c:pt>
                <c:pt idx="124">
                  <c:v>11.113555303389532</c:v>
                </c:pt>
                <c:pt idx="125">
                  <c:v>11.180339887498949</c:v>
                </c:pt>
                <c:pt idx="126">
                  <c:v>11.202822241864418</c:v>
                </c:pt>
                <c:pt idx="127">
                  <c:v>11.180564866395082</c:v>
                </c:pt>
                <c:pt idx="128">
                  <c:v>11.11331161701354</c:v>
                </c:pt>
                <c:pt idx="129">
                  <c:v>11.000989994669988</c:v>
                </c:pt>
                <c:pt idx="130">
                  <c:v>10.843712677601319</c:v>
                </c:pt>
                <c:pt idx="131">
                  <c:v>10.641778286362788</c:v>
                </c:pt>
                <c:pt idx="132">
                  <c:v>10.395671374346799</c:v>
                </c:pt>
                <c:pt idx="133">
                  <c:v>10.106061639734008</c:v>
                </c:pt>
                <c:pt idx="134">
                  <c:v>9.7738023580825431</c:v>
                </c:pt>
                <c:pt idx="135">
                  <c:v>9.3999280380388548</c:v>
                </c:pt>
                <c:pt idx="136">
                  <c:v>8.9856513059337626</c:v>
                </c:pt>
                <c:pt idx="137">
                  <c:v>8.5323590282967974</c:v>
                </c:pt>
                <c:pt idx="138">
                  <c:v>8.0416076845663955</c:v>
                </c:pt>
                <c:pt idx="139">
                  <c:v>7.5151180054801623</c:v>
                </c:pt>
                <c:pt idx="140">
                  <c:v>6.9547688957832179</c:v>
                </c:pt>
                <c:pt idx="141">
                  <c:v>6.3625906629817441</c:v>
                </c:pt>
                <c:pt idx="142">
                  <c:v>5.7407575768787824</c:v>
                </c:pt>
                <c:pt idx="143">
                  <c:v>5.0915797875481283</c:v>
                </c:pt>
                <c:pt idx="144">
                  <c:v>4.4174946322161359</c:v>
                </c:pt>
                <c:pt idx="145">
                  <c:v>3.7210573642200604</c:v>
                </c:pt>
                <c:pt idx="146">
                  <c:v>3.0049313397809958</c:v>
                </c:pt>
                <c:pt idx="147">
                  <c:v>2.2718777007606468</c:v>
                </c:pt>
                <c:pt idx="148">
                  <c:v>1.5247445938521258</c:v>
                </c:pt>
                <c:pt idx="149">
                  <c:v>0.76645596877537703</c:v>
                </c:pt>
                <c:pt idx="150">
                  <c:v>4.5014828605279856E-15</c:v>
                </c:pt>
                <c:pt idx="151">
                  <c:v>-0.77158282170931591</c:v>
                </c:pt>
                <c:pt idx="152">
                  <c:v>-1.5452118800423436</c:v>
                </c:pt>
                <c:pt idx="153">
                  <c:v>-2.3177788569121054</c:v>
                </c:pt>
                <c:pt idx="154">
                  <c:v>-3.0861603387741381</c:v>
                </c:pt>
                <c:pt idx="155">
                  <c:v>-3.84723055404034</c:v>
                </c:pt>
                <c:pt idx="156">
                  <c:v>-4.5978741893542301</c:v>
                </c:pt>
                <c:pt idx="157">
                  <c:v>-5.3349992319331898</c:v>
                </c:pt>
                <c:pt idx="158">
                  <c:v>-6.0555497848386413</c:v>
                </c:pt>
                <c:pt idx="159">
                  <c:v>-6.7565188019109899</c:v>
                </c:pt>
                <c:pt idx="160">
                  <c:v>-7.4349606892036864</c:v>
                </c:pt>
                <c:pt idx="161">
                  <c:v>-8.0880037200689419</c:v>
                </c:pt>
                <c:pt idx="162">
                  <c:v>-8.7128622115884191</c:v>
                </c:pt>
                <c:pt idx="163">
                  <c:v>-9.3068484108015213</c:v>
                </c:pt>
                <c:pt idx="164">
                  <c:v>-9.8673840401612587</c:v>
                </c:pt>
                <c:pt idx="165">
                  <c:v>-10.392011452838801</c:v>
                </c:pt>
                <c:pt idx="166">
                  <c:v>-10.878404349898986</c:v>
                </c:pt>
                <c:pt idx="167">
                  <c:v>-11.324378012974767</c:v>
                </c:pt>
                <c:pt idx="168">
                  <c:v>-11.727899007873916</c:v>
                </c:pt>
                <c:pt idx="169">
                  <c:v>-12.087094316547267</c:v>
                </c:pt>
                <c:pt idx="170">
                  <c:v>-12.400259857030033</c:v>
                </c:pt>
                <c:pt idx="171">
                  <c:v>-12.665868353324626</c:v>
                </c:pt>
                <c:pt idx="172">
                  <c:v>-12.882576519718</c:v>
                </c:pt>
                <c:pt idx="173">
                  <c:v>-13.049231526707867</c:v>
                </c:pt>
                <c:pt idx="174">
                  <c:v>-13.164876718540114</c:v>
                </c:pt>
                <c:pt idx="175">
                  <c:v>-13.228756555322953</c:v>
                </c:pt>
                <c:pt idx="176">
                  <c:v>-13.240320755770007</c:v>
                </c:pt>
                <c:pt idx="177">
                  <c:v>-13.19922761982245</c:v>
                </c:pt>
                <c:pt idx="178">
                  <c:v>-13.105346513696398</c:v>
                </c:pt>
                <c:pt idx="179">
                  <c:v>-12.958759503282936</c:v>
                </c:pt>
                <c:pt idx="180">
                  <c:v>-12.759762125280602</c:v>
                </c:pt>
                <c:pt idx="181">
                  <c:v>-12.508863288949872</c:v>
                </c:pt>
                <c:pt idx="182">
                  <c:v>-12.206784304931865</c:v>
                </c:pt>
                <c:pt idx="183">
                  <c:v>-11.854457041154539</c:v>
                </c:pt>
                <c:pt idx="184">
                  <c:v>-11.453021209444563</c:v>
                </c:pt>
                <c:pt idx="185">
                  <c:v>-11.00382079005664</c:v>
                </c:pt>
                <c:pt idx="186">
                  <c:v>-10.508399604909993</c:v>
                </c:pt>
                <c:pt idx="187">
                  <c:v>-9.9684960538684422</c:v>
                </c:pt>
                <c:pt idx="188">
                  <c:v>-9.3860370319024682</c:v>
                </c:pt>
                <c:pt idx="189">
                  <c:v>-8.7631310484123794</c:v>
                </c:pt>
                <c:pt idx="190">
                  <c:v>-8.1020605733591058</c:v>
                </c:pt>
                <c:pt idx="191">
                  <c:v>-7.4052736381267987</c:v>
                </c:pt>
                <c:pt idx="192">
                  <c:v>-6.6753747222172111</c:v>
                </c:pt>
                <c:pt idx="193">
                  <c:v>-5.9151149599354085</c:v>
                </c:pt>
                <c:pt idx="194">
                  <c:v>-5.1273817041569183</c:v>
                </c:pt>
                <c:pt idx="195">
                  <c:v>-4.3151874870557689</c:v>
                </c:pt>
                <c:pt idx="196">
                  <c:v>-3.4816584203079786</c:v>
                </c:pt>
                <c:pt idx="197">
                  <c:v>-2.6300220797566172</c:v>
                </c:pt>
                <c:pt idx="198">
                  <c:v>-1.7635949218189271</c:v>
                </c:pt>
                <c:pt idx="199">
                  <c:v>-0.88576928102608032</c:v>
                </c:pt>
                <c:pt idx="200">
                  <c:v>-6.9304862434088512E-15</c:v>
                </c:pt>
                <c:pt idx="201">
                  <c:v>0.89020925511643412</c:v>
                </c:pt>
                <c:pt idx="202">
                  <c:v>1.7813199392608268</c:v>
                </c:pt>
                <c:pt idx="203">
                  <c:v>2.6697727772869544</c:v>
                </c:pt>
                <c:pt idx="204">
                  <c:v>3.5520020601804134</c:v>
                </c:pt>
                <c:pt idx="205">
                  <c:v>4.4244500309719657</c:v>
                </c:pt>
                <c:pt idx="206">
                  <c:v>5.2835813020710196</c:v>
                </c:pt>
                <c:pt idx="207">
                  <c:v>6.125897245384583</c:v>
                </c:pt>
                <c:pt idx="208">
                  <c:v>6.9479502964676119</c:v>
                </c:pt>
                <c:pt idx="209">
                  <c:v>7.7463581140720494</c:v>
                </c:pt>
                <c:pt idx="210">
                  <c:v>8.5178175368242304</c:v>
                </c:pt>
                <c:pt idx="211">
                  <c:v>9.2591182793614788</c:v>
                </c:pt>
                <c:pt idx="212">
                  <c:v>9.9671563110996146</c:v>
                </c:pt>
                <c:pt idx="213">
                  <c:v>10.638946861878384</c:v>
                </c:pt>
                <c:pt idx="214">
                  <c:v>11.271637000040078</c:v>
                </c:pt>
                <c:pt idx="215">
                  <c:v>11.862517730031291</c:v>
                </c:pt>
                <c:pt idx="216">
                  <c:v>12.409035558375505</c:v>
                </c:pt>
                <c:pt idx="217">
                  <c:v>12.908803478836484</c:v>
                </c:pt>
                <c:pt idx="218">
                  <c:v>13.359611329773291</c:v>
                </c:pt>
                <c:pt idx="219">
                  <c:v>13.759435479068339</c:v>
                </c:pt>
                <c:pt idx="220">
                  <c:v>14.106447794581177</c:v>
                </c:pt>
                <c:pt idx="221">
                  <c:v>14.39902386083331</c:v>
                </c:pt>
                <c:pt idx="222">
                  <c:v>14.635750405551331</c:v>
                </c:pt>
                <c:pt idx="223">
                  <c:v>14.81543190277767</c:v>
                </c:pt>
                <c:pt idx="224">
                  <c:v>14.937096322485891</c:v>
                </c:pt>
                <c:pt idx="225">
                  <c:v>15</c:v>
                </c:pt>
                <c:pt idx="226">
                  <c:v>15.003631602000098</c:v>
                </c:pt>
                <c:pt idx="227">
                  <c:v>14.947715169486596</c:v>
                </c:pt>
                <c:pt idx="228">
                  <c:v>14.832212221757777</c:v>
                </c:pt>
                <c:pt idx="229">
                  <c:v>14.657322909215811</c:v>
                </c:pt>
                <c:pt idx="230">
                  <c:v>14.423486206639462</c:v>
                </c:pt>
                <c:pt idx="231">
                  <c:v>14.13137914243238</c:v>
                </c:pt>
                <c:pt idx="232">
                  <c:v>13.781915063257644</c:v>
                </c:pt>
                <c:pt idx="233">
                  <c:v>13.376240937387943</c:v>
                </c:pt>
                <c:pt idx="234">
                  <c:v>12.915733704018272</c:v>
                </c:pt>
                <c:pt idx="235">
                  <c:v>12.401995679690284</c:v>
                </c:pt>
                <c:pt idx="236">
                  <c:v>11.83684903684742</c:v>
                </c:pt>
                <c:pt idx="237">
                  <c:v>11.222329373362019</c:v>
                </c:pt>
                <c:pt idx="238">
                  <c:v>10.560678395634065</c:v>
                </c:pt>
                <c:pt idx="239">
                  <c:v>9.8543357415406945</c:v>
                </c:pt>
                <c:pt idx="240">
                  <c:v>9.1059299731003236</c:v>
                </c:pt>
                <c:pt idx="241">
                  <c:v>8.3182687721910362</c:v>
                </c:pt>
                <c:pt idx="242">
                  <c:v>7.4943283760148454</c:v>
                </c:pt>
                <c:pt idx="243">
                  <c:v>6.6372422922124956</c:v>
                </c:pt>
                <c:pt idx="244">
                  <c:v>5.7502893365975796</c:v>
                </c:pt>
                <c:pt idx="245">
                  <c:v>4.8368810393753776</c:v>
                </c:pt>
                <c:pt idx="246">
                  <c:v>3.9005484684342653</c:v>
                </c:pt>
                <c:pt idx="247">
                  <c:v>2.9449285208305267</c:v>
                </c:pt>
                <c:pt idx="248">
                  <c:v>1.973749735921412</c:v>
                </c:pt>
                <c:pt idx="249">
                  <c:v>0.99081768572607409</c:v>
                </c:pt>
                <c:pt idx="250">
                  <c:v>3.7772316721981946E-14</c:v>
                </c:pt>
                <c:pt idx="251">
                  <c:v>-0.99478891481211096</c:v>
                </c:pt>
                <c:pt idx="252">
                  <c:v>-1.9896034021363425</c:v>
                </c:pt>
                <c:pt idx="253">
                  <c:v>-2.9804822655295578</c:v>
                </c:pt>
                <c:pt idx="254">
                  <c:v>-3.9634645998708367</c:v>
                </c:pt>
                <c:pt idx="255">
                  <c:v>-4.9346056800107512</c:v>
                </c:pt>
                <c:pt idx="256">
                  <c:v>-5.8899928429548591</c:v>
                </c:pt>
                <c:pt idx="257">
                  <c:v>-6.825761299466417</c:v>
                </c:pt>
                <c:pt idx="258">
                  <c:v>-7.7381098110397373</c:v>
                </c:pt>
                <c:pt idx="259">
                  <c:v>-8.6233161685237452</c:v>
                </c:pt>
                <c:pt idx="260">
                  <c:v>-9.4777524092612087</c:v>
                </c:pt>
                <c:pt idx="261">
                  <c:v>-10.297899710453713</c:v>
                </c:pt>
                <c:pt idx="262">
                  <c:v>-11.080362897561598</c:v>
                </c:pt>
                <c:pt idx="263">
                  <c:v>-11.821884507899119</c:v>
                </c:pt>
                <c:pt idx="264">
                  <c:v>-12.519358351182222</c:v>
                </c:pt>
                <c:pt idx="265">
                  <c:v>-13.169842510625585</c:v>
                </c:pt>
                <c:pt idx="266">
                  <c:v>-13.770571730257057</c:v>
                </c:pt>
                <c:pt idx="267">
                  <c:v>-14.31896913641817</c:v>
                </c:pt>
                <c:pt idx="268">
                  <c:v>-14.812657243935824</c:v>
                </c:pt>
                <c:pt idx="269">
                  <c:v>-15.249468200176027</c:v>
                </c:pt>
                <c:pt idx="270">
                  <c:v>-15.627453223114053</c:v>
                </c:pt>
                <c:pt idx="271">
                  <c:v>-15.944891192665549</c:v>
                </c:pt>
                <c:pt idx="272">
                  <c:v>-16.200296357807854</c:v>
                </c:pt>
                <c:pt idx="273">
                  <c:v>-16.392425125467501</c:v>
                </c:pt>
                <c:pt idx="274">
                  <c:v>-16.520281900745022</c:v>
                </c:pt>
                <c:pt idx="275">
                  <c:v>-16.583123951777001</c:v>
                </c:pt>
                <c:pt idx="276">
                  <c:v>-16.580465276384675</c:v>
                </c:pt>
                <c:pt idx="277">
                  <c:v>-16.512079451611037</c:v>
                </c:pt>
                <c:pt idx="278">
                  <c:v>-16.378001451290292</c:v>
                </c:pt>
                <c:pt idx="279">
                  <c:v>-16.178528420907725</c:v>
                </c:pt>
                <c:pt idx="280">
                  <c:v>-15.914219403178176</c:v>
                </c:pt>
                <c:pt idx="281">
                  <c:v>-15.585894011981107</c:v>
                </c:pt>
                <c:pt idx="282">
                  <c:v>-15.194630056522124</c:v>
                </c:pt>
                <c:pt idx="283">
                  <c:v>-14.741760121828316</c:v>
                </c:pt>
                <c:pt idx="284">
                  <c:v>-14.228867115910527</c:v>
                </c:pt>
                <c:pt idx="285">
                  <c:v>-13.65777879812196</c:v>
                </c:pt>
                <c:pt idx="286">
                  <c:v>-13.030561307394185</c:v>
                </c:pt>
                <c:pt idx="287">
                  <c:v>-12.349511713118718</c:v>
                </c:pt>
                <c:pt idx="288">
                  <c:v>-11.617149615451238</c:v>
                </c:pt>
                <c:pt idx="289">
                  <c:v>-10.83620782572773</c:v>
                </c:pt>
                <c:pt idx="290">
                  <c:v>-10.009622161482062</c:v>
                </c:pt>
                <c:pt idx="291">
                  <c:v>-9.1405203942271367</c:v>
                </c:pt>
                <c:pt idx="292">
                  <c:v>-8.232210391691094</c:v>
                </c:pt>
                <c:pt idx="293">
                  <c:v>-7.2881674995719852</c:v>
                </c:pt>
                <c:pt idx="294">
                  <c:v>-6.3120212110743283</c:v>
                </c:pt>
                <c:pt idx="295">
                  <c:v>-5.3075411755063246</c:v>
                </c:pt>
                <c:pt idx="296">
                  <c:v>-4.2786226000324081</c:v>
                </c:pt>
                <c:pt idx="297">
                  <c:v>-3.2292711012850299</c:v>
                </c:pt>
                <c:pt idx="298">
                  <c:v>-2.1635870659240788</c:v>
                </c:pt>
                <c:pt idx="299">
                  <c:v>-1.0857495813886267</c:v>
                </c:pt>
                <c:pt idx="300">
                  <c:v>-1.2732116224297426E-14</c:v>
                </c:pt>
                <c:pt idx="301">
                  <c:v>1.0893747987589237</c:v>
                </c:pt>
                <c:pt idx="302">
                  <c:v>2.1780593815542755</c:v>
                </c:pt>
                <c:pt idx="303">
                  <c:v>3.2617269027203539</c:v>
                </c:pt>
                <c:pt idx="304">
                  <c:v>4.3360563457285028</c:v>
                </c:pt>
                <c:pt idx="305">
                  <c:v>5.3967497957400896</c:v>
                </c:pt>
                <c:pt idx="306">
                  <c:v>6.4395496740474156</c:v>
                </c:pt>
                <c:pt idx="307">
                  <c:v>7.4602558651547737</c:v>
                </c:pt>
                <c:pt idx="308">
                  <c:v>8.454742667475724</c:v>
                </c:pt>
                <c:pt idx="309">
                  <c:v>9.4189754991292016</c:v>
                </c:pt>
                <c:pt idx="310">
                  <c:v>10.349027291097599</c:v>
                </c:pt>
                <c:pt idx="311">
                  <c:v>11.241094501067032</c:v>
                </c:pt>
                <c:pt idx="312">
                  <c:v>12.091512682597934</c:v>
                </c:pt>
                <c:pt idx="313">
                  <c:v>12.896771545869026</c:v>
                </c:pt>
                <c:pt idx="314">
                  <c:v>13.653529448093561</c:v>
                </c:pt>
                <c:pt idx="315">
                  <c:v>14.358627253816937</c:v>
                </c:pt>
                <c:pt idx="316">
                  <c:v>15.009101507661331</c:v>
                </c:pt>
                <c:pt idx="317">
                  <c:v>15.602196864678097</c:v>
                </c:pt>
                <c:pt idx="318">
                  <c:v>16.135377726289569</c:v>
                </c:pt>
                <c:pt idx="319">
                  <c:v>16.606339032842698</c:v>
                </c:pt>
                <c:pt idx="320">
                  <c:v>17.013016167040796</c:v>
                </c:pt>
                <c:pt idx="321">
                  <c:v>17.353593925957814</c:v>
                </c:pt>
                <c:pt idx="322">
                  <c:v>17.626514522956839</c:v>
                </c:pt>
                <c:pt idx="323">
                  <c:v>17.83048458461726</c:v>
                </c:pt>
                <c:pt idx="324">
                  <c:v>17.964481111708885</c:v>
                </c:pt>
                <c:pt idx="325">
                  <c:v>18.027756377319946</c:v>
                </c:pt>
                <c:pt idx="326">
                  <c:v>18.019841739434341</c:v>
                </c:pt>
                <c:pt idx="327">
                  <c:v>17.940550349544218</c:v>
                </c:pt>
                <c:pt idx="328">
                  <c:v>17.789978743260875</c:v>
                </c:pt>
                <c:pt idx="329">
                  <c:v>17.568507303331593</c:v>
                </c:pt>
                <c:pt idx="330">
                  <c:v>17.276799589966515</c:v>
                </c:pt>
                <c:pt idx="331">
                  <c:v>16.91580053790668</c:v>
                </c:pt>
                <c:pt idx="332">
                  <c:v>16.486733524209154</c:v>
                </c:pt>
                <c:pt idx="333">
                  <c:v>15.991096315262549</c:v>
                </c:pt>
                <c:pt idx="334">
                  <c:v>15.430655906064615</c:v>
                </c:pt>
                <c:pt idx="335">
                  <c:v>14.807442269271371</c:v>
                </c:pt>
                <c:pt idx="336">
                  <c:v>14.123741035943752</c:v>
                </c:pt>
                <c:pt idx="337">
                  <c:v>13.382085134264033</c:v>
                </c:pt>
                <c:pt idx="338">
                  <c:v>12.585245416738843</c:v>
                </c:pt>
                <c:pt idx="339">
                  <c:v>11.736220310548068</c:v>
                </c:pt>
                <c:pt idx="340">
                  <c:v>10.838224529703156</c:v>
                </c:pt>
                <c:pt idx="341">
                  <c:v>9.8946768915491425</c:v>
                </c:pt>
                <c:pt idx="342">
                  <c:v>8.9091872838431243</c:v>
                </c:pt>
                <c:pt idx="343">
                  <c:v>7.8855428321770775</c:v>
                </c:pt>
                <c:pt idx="344">
                  <c:v>6.827693320845464</c:v>
                </c:pt>
                <c:pt idx="345">
                  <c:v>5.7397359233958998</c:v>
                </c:pt>
                <c:pt idx="346">
                  <c:v>4.6258993020181602</c:v>
                </c:pt>
                <c:pt idx="347">
                  <c:v>3.4905271376094973</c:v>
                </c:pt>
                <c:pt idx="348">
                  <c:v>2.3380611548072276</c:v>
                </c:pt>
                <c:pt idx="349">
                  <c:v>1.1730237084661335</c:v>
                </c:pt>
                <c:pt idx="350">
                  <c:v>8.2509487078595907E-14</c:v>
                </c:pt>
                <c:pt idx="351">
                  <c:v>-1.1763800063368499</c:v>
                </c:pt>
                <c:pt idx="352">
                  <c:v>-2.3514598957585444</c:v>
                </c:pt>
                <c:pt idx="353">
                  <c:v>-3.520575271276468</c:v>
                </c:pt>
                <c:pt idx="354">
                  <c:v>-4.6790723046600124</c:v>
                </c:pt>
                <c:pt idx="355">
                  <c:v>-5.8223262961162083</c:v>
                </c:pt>
                <c:pt idx="356">
                  <c:v>-6.945760168548067</c:v>
                </c:pt>
                <c:pt idx="357">
                  <c:v>-8.0448628223144958</c:v>
                </c:pt>
                <c:pt idx="358">
                  <c:v>-9.1152072767852932</c:v>
                </c:pt>
                <c:pt idx="359">
                  <c:v>-10.152468525637897</c:v>
                </c:pt>
                <c:pt idx="360">
                  <c:v>-11.152441033805522</c:v>
                </c:pt>
                <c:pt idx="361">
                  <c:v>-12.111055805225087</c:v>
                </c:pt>
                <c:pt idx="362">
                  <c:v>-13.024396952073968</c:v>
                </c:pt>
                <c:pt idx="363">
                  <c:v>-13.888717697993972</c:v>
                </c:pt>
                <c:pt idx="364">
                  <c:v>-14.700455749894322</c:v>
                </c:pt>
                <c:pt idx="365">
                  <c:v>-15.456247975282622</c:v>
                </c:pt>
                <c:pt idx="366">
                  <c:v>-16.15294432468605</c:v>
                </c:pt>
                <c:pt idx="367">
                  <c:v>-16.787620941594017</c:v>
                </c:pt>
                <c:pt idx="368">
                  <c:v>-17.357592405450642</c:v>
                </c:pt>
                <c:pt idx="369">
                  <c:v>-17.860423056558606</c:v>
                </c:pt>
                <c:pt idx="370">
                  <c:v>-18.293937355292464</c:v>
                </c:pt>
                <c:pt idx="371">
                  <c:v>-18.656229231764293</c:v>
                </c:pt>
                <c:pt idx="372">
                  <c:v>-18.945670386006785</c:v>
                </c:pt>
                <c:pt idx="373">
                  <c:v>-19.160917502836067</c:v>
                </c:pt>
                <c:pt idx="374">
                  <c:v>-19.300918349804171</c:v>
                </c:pt>
                <c:pt idx="375">
                  <c:v>-19.364916731037084</c:v>
                </c:pt>
                <c:pt idx="376">
                  <c:v>-19.352456274259396</c:v>
                </c:pt>
                <c:pt idx="377">
                  <c:v>-19.263383032913698</c:v>
                </c:pt>
                <c:pt idx="378">
                  <c:v>-19.097846889973738</c:v>
                </c:pt>
                <c:pt idx="379">
                  <c:v>-18.856301754806331</c:v>
                </c:pt>
                <c:pt idx="380">
                  <c:v>-18.539504549238639</c:v>
                </c:pt>
                <c:pt idx="381">
                  <c:v>-18.148512983817138</c:v>
                </c:pt>
                <c:pt idx="382">
                  <c:v>-17.68468213008083</c:v>
                </c:pt>
                <c:pt idx="383">
                  <c:v>-17.149659799496852</c:v>
                </c:pt>
                <c:pt idx="384">
                  <c:v>-16.545380744500704</c:v>
                </c:pt>
                <c:pt idx="385">
                  <c:v>-15.874059701827287</c:v>
                </c:pt>
                <c:pt idx="386">
                  <c:v>-15.138183302993987</c:v>
                </c:pt>
                <c:pt idx="387">
                  <c:v>-14.340500881382145</c:v>
                </c:pt>
                <c:pt idx="388">
                  <c:v>-13.484014209845421</c:v>
                </c:pt>
                <c:pt idx="389">
                  <c:v>-12.571966207124358</c:v>
                </c:pt>
                <c:pt idx="390">
                  <c:v>-11.607828655561969</c:v>
                </c:pt>
                <c:pt idx="391">
                  <c:v>-10.595288976664525</c:v>
                </c:pt>
                <c:pt idx="392">
                  <c:v>-9.5382361149280221</c:v>
                </c:pt>
                <c:pt idx="393">
                  <c:v>-8.4407455840336212</c:v>
                </c:pt>
                <c:pt idx="394">
                  <c:v>-7.3070637329903301</c:v>
                </c:pt>
                <c:pt idx="395">
                  <c:v>-6.1415912930565906</c:v>
                </c:pt>
                <c:pt idx="396">
                  <c:v>-4.9488662692898586</c:v>
                </c:pt>
                <c:pt idx="397">
                  <c:v>-3.733546243343195</c:v>
                </c:pt>
                <c:pt idx="398">
                  <c:v>-2.5003901566360467</c:v>
                </c:pt>
                <c:pt idx="399">
                  <c:v>-1.2542396452678826</c:v>
                </c:pt>
                <c:pt idx="400">
                  <c:v>-1.960237527853792E-14</c:v>
                </c:pt>
                <c:pt idx="401">
                  <c:v>1.2573791736970705</c:v>
                </c:pt>
                <c:pt idx="402">
                  <c:v>2.5129235191595019</c:v>
                </c:pt>
                <c:pt idx="403">
                  <c:v>3.7616536381646086</c:v>
                </c:pt>
                <c:pt idx="404">
                  <c:v>4.9986048684747111</c:v>
                </c:pt>
                <c:pt idx="405">
                  <c:v>6.2188470506254205</c:v>
                </c:pt>
                <c:pt idx="406">
                  <c:v>7.4175042051524036</c:v>
                </c:pt>
                <c:pt idx="407">
                  <c:v>8.5897740416230786</c:v>
                </c:pt>
                <c:pt idx="408">
                  <c:v>9.7309472213286927</c:v>
                </c:pt>
                <c:pt idx="409">
                  <c:v>10.836426296290785</c:v>
                </c:pt>
                <c:pt idx="410">
                  <c:v>11.901744248350131</c:v>
                </c:pt>
                <c:pt idx="411">
                  <c:v>12.92258255352362</c:v>
                </c:pt>
                <c:pt idx="412">
                  <c:v>13.894788698535891</c:v>
                </c:pt>
                <c:pt idx="413">
                  <c:v>14.814393078449159</c:v>
                </c:pt>
                <c:pt idx="414">
                  <c:v>15.677625206619911</c:v>
                </c:pt>
                <c:pt idx="415">
                  <c:v>16.480929170796223</c:v>
                </c:pt>
                <c:pt idx="416">
                  <c:v>17.220978272024364</c:v>
                </c:pt>
                <c:pt idx="417">
                  <c:v>17.894688786148834</c:v>
                </c:pt>
                <c:pt idx="418">
                  <c:v>18.499232791050442</c:v>
                </c:pt>
                <c:pt idx="419">
                  <c:v>19.032050006365196</c:v>
                </c:pt>
                <c:pt idx="420">
                  <c:v>19.490858596242976</c:v>
                </c:pt>
                <c:pt idx="421">
                  <c:v>19.873664889728644</c:v>
                </c:pt>
                <c:pt idx="422">
                  <c:v>20.178771977561489</c:v>
                </c:pt>
                <c:pt idx="423">
                  <c:v>20.404787148576318</c:v>
                </c:pt>
                <c:pt idx="424">
                  <c:v>20.550628133433523</c:v>
                </c:pt>
                <c:pt idx="425">
                  <c:v>20.615528128088304</c:v>
                </c:pt>
                <c:pt idx="426">
                  <c:v>20.599039574212771</c:v>
                </c:pt>
                <c:pt idx="427">
                  <c:v>20.501036678689271</c:v>
                </c:pt>
                <c:pt idx="428">
                  <c:v>20.321716659280678</c:v>
                </c:pt>
                <c:pt idx="429">
                  <c:v>20.061599708632631</c:v>
                </c:pt>
                <c:pt idx="430">
                  <c:v>19.721527673854627</c:v>
                </c:pt>
                <c:pt idx="431">
                  <c:v>19.302661454040855</c:v>
                </c:pt>
                <c:pt idx="432">
                  <c:v>18.806477123207248</c:v>
                </c:pt>
                <c:pt idx="433">
                  <c:v>18.234760791218303</c:v>
                </c:pt>
                <c:pt idx="434">
                  <c:v>17.589602220335223</c:v>
                </c:pt>
                <c:pt idx="435">
                  <c:v>16.873387220014564</c:v>
                </c:pt>
                <c:pt idx="436">
                  <c:v>16.088788847507736</c:v>
                </c:pt>
                <c:pt idx="437">
                  <c:v>15.238757446627826</c:v>
                </c:pt>
                <c:pt idx="438">
                  <c:v>14.326509561755804</c:v>
                </c:pt>
                <c:pt idx="439">
                  <c:v>13.355515768716451</c:v>
                </c:pt>
                <c:pt idx="440">
                  <c:v>12.329487468565432</c:v>
                </c:pt>
                <c:pt idx="441">
                  <c:v>11.252362694558956</c:v>
                </c:pt>
                <c:pt idx="442">
                  <c:v>10.128290986619662</c:v>
                </c:pt>
                <c:pt idx="443">
                  <c:v>8.9616173914459196</c:v>
                </c:pt>
                <c:pt idx="444">
                  <c:v>7.7568656500191056</c:v>
                </c:pt>
                <c:pt idx="445">
                  <c:v>6.5187206376385669</c:v>
                </c:pt>
                <c:pt idx="446">
                  <c:v>5.2520101247254223</c:v>
                </c:pt>
                <c:pt idx="447">
                  <c:v>3.9616859294972389</c:v>
                </c:pt>
                <c:pt idx="448">
                  <c:v>2.652804536181788</c:v>
                </c:pt>
                <c:pt idx="449">
                  <c:v>1.3305072547339865</c:v>
                </c:pt>
                <c:pt idx="450">
                  <c:v>2.3390391071504871E-14</c:v>
                </c:pt>
                <c:pt idx="451">
                  <c:v>-1.3334672300380568</c:v>
                </c:pt>
                <c:pt idx="452">
                  <c:v>-2.6646210959401273</c:v>
                </c:pt>
                <c:pt idx="453">
                  <c:v>-3.9881857963629637</c:v>
                </c:pt>
                <c:pt idx="454">
                  <c:v>-5.2989040027200351</c:v>
                </c:pt>
                <c:pt idx="455">
                  <c:v>-6.5915577657864493</c:v>
                </c:pt>
                <c:pt idx="456">
                  <c:v>-7.8609893110165947</c:v>
                </c:pt>
                <c:pt idx="457">
                  <c:v>-9.1021216396192148</c:v>
                </c:pt>
                <c:pt idx="458">
                  <c:v>-10.309978853024299</c:v>
                </c:pt>
                <c:pt idx="459">
                  <c:v>-11.47970611931401</c:v>
                </c:pt>
                <c:pt idx="460">
                  <c:v>-12.606589201436016</c:v>
                </c:pt>
                <c:pt idx="461">
                  <c:v>-13.686073468602665</c:v>
                </c:pt>
                <c:pt idx="462">
                  <c:v>-14.713782314168217</c:v>
                </c:pt>
                <c:pt idx="463">
                  <c:v>-15.685534905480113</c:v>
                </c:pt>
                <c:pt idx="464">
                  <c:v>-16.597363193709072</c:v>
                </c:pt>
                <c:pt idx="465">
                  <c:v>-17.445528114453111</c:v>
                </c:pt>
                <c:pt idx="466">
                  <c:v>-18.226534912995998</c:v>
                </c:pt>
                <c:pt idx="467">
                  <c:v>-18.937147531441852</c:v>
                </c:pt>
                <c:pt idx="468">
                  <c:v>-19.574401998559068</c:v>
                </c:pt>
                <c:pt idx="469">
                  <c:v>-20.135618767008864</c:v>
                </c:pt>
                <c:pt idx="470">
                  <c:v>-20.618413946715503</c:v>
                </c:pt>
                <c:pt idx="471">
                  <c:v>-21.020709387419121</c:v>
                </c:pt>
                <c:pt idx="472">
                  <c:v>-21.340741567940579</c:v>
                </c:pt>
                <c:pt idx="473">
                  <c:v>-21.577069254347808</c:v>
                </c:pt>
                <c:pt idx="474">
                  <c:v>-21.728579894036589</c:v>
                </c:pt>
                <c:pt idx="475">
                  <c:v>-21.794494717703369</c:v>
                </c:pt>
                <c:pt idx="476">
                  <c:v>-21.77437252627147</c:v>
                </c:pt>
                <c:pt idx="477">
                  <c:v>-21.668112145020356</c:v>
                </c:pt>
                <c:pt idx="478">
                  <c:v>-21.475953532434662</c:v>
                </c:pt>
                <c:pt idx="479">
                  <c:v>-21.198477536618178</c:v>
                </c:pt>
                <c:pt idx="480">
                  <c:v>-20.83660429748544</c:v>
                </c:pt>
                <c:pt idx="481">
                  <c:v>-20.391590298327642</c:v>
                </c:pt>
                <c:pt idx="482">
                  <c:v>-19.865024075732542</c:v>
                </c:pt>
                <c:pt idx="483">
                  <c:v>-19.258820602192355</c:v>
                </c:pt>
                <c:pt idx="484">
                  <c:v>-18.575214361044321</c:v>
                </c:pt>
                <c:pt idx="485">
                  <c:v>-17.816751138631478</c:v>
                </c:pt>
                <c:pt idx="486">
                  <c:v>-16.986278563721097</c:v>
                </c:pt>
                <c:pt idx="487">
                  <c:v>-16.086935429266493</c:v>
                </c:pt>
                <c:pt idx="488">
                  <c:v>-15.122139836506202</c:v>
                </c:pt>
                <c:pt idx="489">
                  <c:v>-14.095576206164559</c:v>
                </c:pt>
                <c:pt idx="490">
                  <c:v>-13.011181206106478</c:v>
                </c:pt>
                <c:pt idx="491">
                  <c:v>-11.873128649213474</c:v>
                </c:pt>
                <c:pt idx="492">
                  <c:v>-10.685813419443914</c:v>
                </c:pt>
                <c:pt idx="493">
                  <c:v>-9.4538344880237624</c:v>
                </c:pt>
                <c:pt idx="494">
                  <c:v>-8.1819770854550953</c:v>
                </c:pt>
                <c:pt idx="495">
                  <c:v>-6.8751940985109909</c:v>
                </c:pt>
                <c:pt idx="496">
                  <c:v>-5.5385867646108631</c:v>
                </c:pt>
                <c:pt idx="497">
                  <c:v>-4.1773847388969996</c:v>
                </c:pt>
                <c:pt idx="498">
                  <c:v>-2.7969256119838715</c:v>
                </c:pt>
                <c:pt idx="499">
                  <c:v>-1.4026339586783987</c:v>
                </c:pt>
                <c:pt idx="500">
                  <c:v>-1.0683624518095784E-13</c:v>
                </c:pt>
                <c:pt idx="501">
                  <c:v>1.4054420374825864</c:v>
                </c:pt>
                <c:pt idx="502">
                  <c:v>2.8081357796078503</c:v>
                </c:pt>
                <c:pt idx="503">
                  <c:v>4.2025246934556311</c:v>
                </c:pt>
                <c:pt idx="504">
                  <c:v>5.5830741199581615</c:v>
                </c:pt>
                <c:pt idx="505">
                  <c:v>6.9442932628399907</c:v>
                </c:pt>
                <c:pt idx="506">
                  <c:v>8.2807570464531182</c:v>
                </c:pt>
                <c:pt idx="507">
                  <c:v>9.5871277554179741</c:v>
                </c:pt>
                <c:pt idx="508">
                  <c:v>10.858176369691856</c:v>
                </c:pt>
                <c:pt idx="509">
                  <c:v>12.088803509722828</c:v>
                </c:pt>
                <c:pt idx="510">
                  <c:v>13.274059907744485</c:v>
                </c:pt>
                <c:pt idx="511">
                  <c:v>14.409166322981582</c:v>
                </c:pt>
                <c:pt idx="512">
                  <c:v>15.48953282060168</c:v>
                </c:pt>
                <c:pt idx="513">
                  <c:v>16.510777336614641</c:v>
                </c:pt>
                <c:pt idx="514">
                  <c:v>17.468743453624011</c:v>
                </c:pt>
                <c:pt idx="515">
                  <c:v>18.359517315320343</c:v>
                </c:pt>
                <c:pt idx="516">
                  <c:v>19.179443610902503</c:v>
                </c:pt>
                <c:pt idx="517">
                  <c:v>19.925140564173496</c:v>
                </c:pt>
                <c:pt idx="518">
                  <c:v>20.593513865897446</c:v>
                </c:pt>
                <c:pt idx="519">
                  <c:v>21.18176949208581</c:v>
                </c:pt>
                <c:pt idx="520">
                  <c:v>21.687425355202631</c:v>
                </c:pt>
                <c:pt idx="521">
                  <c:v>22.108321739820664</c:v>
                </c:pt>
                <c:pt idx="522">
                  <c:v>22.442630478997629</c:v>
                </c:pt>
                <c:pt idx="523">
                  <c:v>22.688862832569139</c:v>
                </c:pt>
                <c:pt idx="524">
                  <c:v>22.845876033638827</c:v>
                </c:pt>
                <c:pt idx="525">
                  <c:v>22.912878474779198</c:v>
                </c:pt>
                <c:pt idx="526">
                  <c:v>22.889433510808157</c:v>
                </c:pt>
                <c:pt idx="527">
                  <c:v>22.775461860462773</c:v>
                </c:pt>
                <c:pt idx="528">
                  <c:v>22.571242594826227</c:v>
                </c:pt>
                <c:pt idx="529">
                  <c:v>22.277412705958518</c:v>
                </c:pt>
                <c:pt idx="530">
                  <c:v>21.894965254810529</c:v>
                </c:pt>
                <c:pt idx="531">
                  <c:v>21.425246103146293</c:v>
                </c:pt>
                <c:pt idx="532">
                  <c:v>20.86994923983168</c:v>
                </c:pt>
                <c:pt idx="533">
                  <c:v>20.231110717454531</c:v>
                </c:pt>
                <c:pt idx="534">
                  <c:v>19.511101220789001</c:v>
                </c:pt>
                <c:pt idx="535">
                  <c:v>18.712617294095882</c:v>
                </c:pt>
                <c:pt idx="536">
                  <c:v>17.838671259625087</c:v>
                </c:pt>
                <c:pt idx="537">
                  <c:v>16.892579864947177</c:v>
                </c:pt>
                <c:pt idx="538">
                  <c:v>15.877951701860509</c:v>
                </c:pt>
                <c:pt idx="539">
                  <c:v>14.798673444574209</c:v>
                </c:pt>
                <c:pt idx="540">
                  <c:v>13.658894959650466</c:v>
                </c:pt>
                <c:pt idx="541">
                  <c:v>12.463013344759242</c:v>
                </c:pt>
                <c:pt idx="542">
                  <c:v>11.215655957664396</c:v>
                </c:pt>
                <c:pt idx="543">
                  <c:v>9.9216625009738291</c:v>
                </c:pt>
                <c:pt idx="544">
                  <c:v>8.5860662320631125</c:v>
                </c:pt>
                <c:pt idx="545">
                  <c:v>7.214074371173802</c:v>
                </c:pt>
                <c:pt idx="546">
                  <c:v>5.8110477840080001</c:v>
                </c:pt>
                <c:pt idx="547">
                  <c:v>4.3824800181590442</c:v>
                </c:pt>
                <c:pt idx="548">
                  <c:v>2.93397577542056</c:v>
                </c:pt>
                <c:pt idx="549">
                  <c:v>1.4712289044115137</c:v>
                </c:pt>
                <c:pt idx="550">
                  <c:v>-5.1713015230283784E-14</c:v>
                </c:pt>
                <c:pt idx="551">
                  <c:v>-1.473906302266613</c:v>
                </c:pt>
                <c:pt idx="552">
                  <c:v>-2.9446642471592606</c:v>
                </c:pt>
                <c:pt idx="553">
                  <c:v>-4.4064500056051914</c:v>
                </c:pt>
                <c:pt idx="554">
                  <c:v>-5.853464754130667</c:v>
                </c:pt>
                <c:pt idx="555">
                  <c:v>-7.2799576963711408</c:v>
                </c:pt>
                <c:pt idx="556">
                  <c:v>-8.6802489351888763</c:v>
                </c:pt>
                <c:pt idx="557">
                  <c:v>-10.048752104365562</c:v>
                </c:pt>
                <c:pt idx="558">
                  <c:v>-11.379996669633064</c:v>
                </c:pt>
                <c:pt idx="559">
                  <c:v>-12.668649809966471</c:v>
                </c:pt>
                <c:pt idx="560">
                  <c:v>-13.909537791566404</c:v>
                </c:pt>
                <c:pt idx="561">
                  <c:v>-15.097666748829276</c:v>
                </c:pt>
                <c:pt idx="562">
                  <c:v>-16.228242788800696</c:v>
                </c:pt>
                <c:pt idx="563">
                  <c:v>-17.296691338157782</c:v>
                </c:pt>
                <c:pt idx="564">
                  <c:v>-18.298675654625196</c:v>
                </c:pt>
                <c:pt idx="565">
                  <c:v>-19.230114427920675</c:v>
                </c:pt>
                <c:pt idx="566">
                  <c:v>-20.087198398804084</c:v>
                </c:pt>
                <c:pt idx="567">
                  <c:v>-20.866405928586396</c:v>
                </c:pt>
                <c:pt idx="568">
                  <c:v>-21.564517455501505</c:v>
                </c:pt>
                <c:pt idx="569">
                  <c:v>-22.178628778655167</c:v>
                </c:pt>
                <c:pt idx="570">
                  <c:v>-22.706163114821067</c:v>
                </c:pt>
                <c:pt idx="571">
                  <c:v>-23.144881878128533</c:v>
                </c:pt>
                <c:pt idx="572">
                  <c:v>-23.492894137675762</c:v>
                </c:pt>
                <c:pt idx="573">
                  <c:v>-23.748664713270777</c:v>
                </c:pt>
                <c:pt idx="574">
                  <c:v>-23.911020874844617</c:v>
                </c:pt>
                <c:pt idx="575">
                  <c:v>-23.979157616563597</c:v>
                </c:pt>
                <c:pt idx="576">
                  <c:v>-23.952641482278516</c:v>
                </c:pt>
                <c:pt idx="577">
                  <c:v>-23.831412924659116</c:v>
                </c:pt>
                <c:pt idx="578">
                  <c:v>-23.615787186153774</c:v>
                </c:pt>
                <c:pt idx="579">
                  <c:v>-23.306453695761995</c:v>
                </c:pt>
                <c:pt idx="580">
                  <c:v>-22.904473981489627</c:v>
                </c:pt>
                <c:pt idx="581">
                  <c:v>-22.411278104247412</c:v>
                </c:pt>
                <c:pt idx="582">
                  <c:v>-21.828659624834266</c:v>
                </c:pt>
                <c:pt idx="583">
                  <c:v>-21.158769121486653</c:v>
                </c:pt>
                <c:pt idx="584">
                  <c:v>-20.4041062812612</c:v>
                </c:pt>
                <c:pt idx="585">
                  <c:v>-19.567510594213868</c:v>
                </c:pt>
                <c:pt idx="586">
                  <c:v>-18.652150684937631</c:v>
                </c:pt>
                <c:pt idx="587">
                  <c:v>-17.661512321481808</c:v>
                </c:pt>
                <c:pt idx="588">
                  <c:v>-16.59938514699807</c:v>
                </c:pt>
                <c:pt idx="589">
                  <c:v>-15.469848184597828</c:v>
                </c:pt>
                <c:pt idx="590">
                  <c:v>-14.277254170861754</c:v>
                </c:pt>
                <c:pt idx="591">
                  <c:v>-13.026212778183918</c:v>
                </c:pt>
                <c:pt idx="592">
                  <c:v>-11.721572790637623</c:v>
                </c:pt>
                <c:pt idx="593">
                  <c:v>-10.3684033023178</c:v>
                </c:pt>
                <c:pt idx="594">
                  <c:v>-8.9719740110992579</c:v>
                </c:pt>
                <c:pt idx="595">
                  <c:v>-7.5377346844694841</c:v>
                </c:pt>
                <c:pt idx="596">
                  <c:v>-6.0712938774966787</c:v>
                </c:pt>
                <c:pt idx="597">
                  <c:v>-4.578396986103086</c:v>
                </c:pt>
                <c:pt idx="598">
                  <c:v>-3.0649037215774673</c:v>
                </c:pt>
                <c:pt idx="599">
                  <c:v>-1.5367650947082663</c:v>
                </c:pt>
                <c:pt idx="600">
                  <c:v>-3.6011862884223885E-14</c:v>
                </c:pt>
                <c:pt idx="601">
                  <c:v>1.5393285078239607</c:v>
                </c:pt>
                <c:pt idx="602">
                  <c:v>3.0751371514587285</c:v>
                </c:pt>
                <c:pt idx="603">
                  <c:v>4.6013464882241184</c:v>
                </c:pt>
                <c:pt idx="604">
                  <c:v>6.1119049916333257</c:v>
                </c:pt>
                <c:pt idx="605">
                  <c:v>7.600813061875586</c:v>
                </c:pt>
                <c:pt idx="606">
                  <c:v>9.0621468698819267</c:v>
                </c:pt>
                <c:pt idx="607">
                  <c:v>10.490081940160071</c:v>
                </c:pt>
                <c:pt idx="608">
                  <c:v>11.878916378457371</c:v>
                </c:pt>
                <c:pt idx="609">
                  <c:v>13.223093651579223</c:v>
                </c:pt>
                <c:pt idx="610">
                  <c:v>14.517224828307999</c:v>
                </c:pt>
                <c:pt idx="611">
                  <c:v>15.756110192368547</c:v>
                </c:pt>
                <c:pt idx="612">
                  <c:v>16.93476014072921</c:v>
                </c:pt>
                <c:pt idx="613">
                  <c:v>18.048415283224536</c:v>
                </c:pt>
                <c:pt idx="614">
                  <c:v>19.092565662524713</c:v>
                </c:pt>
                <c:pt idx="615">
                  <c:v>20.062969016830348</c:v>
                </c:pt>
                <c:pt idx="616">
                  <c:v>20.955668011352977</c:v>
                </c:pt>
                <c:pt idx="617">
                  <c:v>21.767006368607937</c:v>
                </c:pt>
                <c:pt idx="618">
                  <c:v>22.493643831810459</c:v>
                </c:pt>
                <c:pt idx="619">
                  <c:v>23.132569900184627</c:v>
                </c:pt>
                <c:pt idx="620">
                  <c:v>23.681116279775182</c:v>
                </c:pt>
                <c:pt idx="621">
                  <c:v>24.136967998355139</c:v>
                </c:pt>
                <c:pt idx="622">
                  <c:v>24.498173138241263</c:v>
                </c:pt>
                <c:pt idx="623">
                  <c:v>24.763151146240833</c:v>
                </c:pt>
                <c:pt idx="624">
                  <c:v>24.930699685530627</c:v>
                </c:pt>
                <c:pt idx="625">
                  <c:v>25</c:v>
                </c:pt>
                <c:pt idx="626">
                  <c:v>24.970620767442522</c:v>
                </c:pt>
                <c:pt idx="627">
                  <c:v>24.842520423938993</c:v>
                </c:pt>
                <c:pt idx="628">
                  <c:v>24.616047947810632</c:v>
                </c:pt>
                <c:pt idx="629">
                  <c:v>24.291942097613266</c:v>
                </c:pt>
                <c:pt idx="630">
                  <c:v>23.871329104767241</c:v>
                </c:pt>
                <c:pt idx="631">
                  <c:v>23.355718827547488</c:v>
                </c:pt>
                <c:pt idx="632">
                  <c:v>22.746999379271664</c:v>
                </c:pt>
                <c:pt idx="633">
                  <c:v>22.047430249597202</c:v>
                </c:pt>
                <c:pt idx="634">
                  <c:v>21.259633943841266</c:v>
                </c:pt>
                <c:pt idx="635">
                  <c:v>20.38658617115793</c:v>
                </c:pt>
                <c:pt idx="636">
                  <c:v>19.431604618205377</c:v>
                </c:pt>
                <c:pt idx="637">
                  <c:v>18.398336350607597</c:v>
                </c:pt>
                <c:pt idx="638">
                  <c:v>17.290743890016692</c:v>
                </c:pt>
                <c:pt idx="639">
                  <c:v>16.113090019914367</c:v>
                </c:pt>
                <c:pt idx="640">
                  <c:v>14.869921378407412</c:v>
                </c:pt>
                <c:pt idx="641">
                  <c:v>13.566050901179505</c:v>
                </c:pt>
                <c:pt idx="642">
                  <c:v>12.206539182411341</c:v>
                </c:pt>
                <c:pt idx="643">
                  <c:v>10.796674825880226</c:v>
                </c:pt>
                <c:pt idx="644">
                  <c:v>9.3419538625657328</c:v>
                </c:pt>
                <c:pt idx="645">
                  <c:v>7.8480583149005323</c:v>
                </c:pt>
                <c:pt idx="646">
                  <c:v>6.3208339913205451</c:v>
                </c:pt>
                <c:pt idx="647">
                  <c:v>4.7662675979376976</c:v>
                </c:pt>
                <c:pt idx="648">
                  <c:v>3.1904632570089615</c:v>
                </c:pt>
                <c:pt idx="649">
                  <c:v>1.5996185243526171</c:v>
                </c:pt>
                <c:pt idx="650">
                  <c:v>1.3118264508313498E-13</c:v>
                </c:pt>
                <c:pt idx="651">
                  <c:v>-1.6020813718838711</c:v>
                </c:pt>
                <c:pt idx="652">
                  <c:v>-3.2002952163925915</c:v>
                </c:pt>
                <c:pt idx="653">
                  <c:v>-4.7883167561771627</c:v>
                </c:pt>
                <c:pt idx="654">
                  <c:v>-6.3598518556375803</c:v>
                </c:pt>
                <c:pt idx="655">
                  <c:v>-7.9086619817895505</c:v>
                </c:pt>
                <c:pt idx="656">
                  <c:v>-9.4285889827573754</c:v>
                </c:pt>
                <c:pt idx="657">
                  <c:v>-10.913579585431947</c:v>
                </c:pt>
                <c:pt idx="658">
                  <c:v>-12.357709514789121</c:v>
                </c:pt>
                <c:pt idx="659">
                  <c:v>-13.755207138727707</c:v>
                </c:pt>
                <c:pt idx="660">
                  <c:v>-15.100476544012174</c:v>
                </c:pt>
                <c:pt idx="661">
                  <c:v>-16.388119951032184</c:v>
                </c:pt>
                <c:pt idx="662">
                  <c:v>-17.61295937756616</c:v>
                </c:pt>
                <c:pt idx="663">
                  <c:v>-18.770057464588735</c:v>
                </c:pt>
                <c:pt idx="664">
                  <c:v>-19.854737380344854</c:v>
                </c:pt>
                <c:pt idx="665">
                  <c:v>-20.862601722452311</c:v>
                </c:pt>
                <c:pt idx="666">
                  <c:v>-21.789550341646954</c:v>
                </c:pt>
                <c:pt idx="667">
                  <c:v>-22.631797014940972</c:v>
                </c:pt>
                <c:pt idx="668">
                  <c:v>-23.385884900427946</c:v>
                </c:pt>
                <c:pt idx="669">
                  <c:v>-24.04870071069249</c:v>
                </c:pt>
                <c:pt idx="670">
                  <c:v>-24.617487546774658</c:v>
                </c:pt>
                <c:pt idx="671">
                  <c:v>-25.089856339858013</c:v>
                </c:pt>
                <c:pt idx="672">
                  <c:v>-25.463795853298322</c:v>
                </c:pt>
                <c:pt idx="673">
                  <c:v>-25.737681203243309</c:v>
                </c:pt>
                <c:pt idx="674">
                  <c:v>-25.910280861908436</c:v>
                </c:pt>
                <c:pt idx="675">
                  <c:v>-25.98076211353316</c:v>
                </c:pt>
                <c:pt idx="676">
                  <c:v>-25.948694939135059</c:v>
                </c:pt>
                <c:pt idx="677">
                  <c:v>-25.814054312371049</c:v>
                </c:pt>
                <c:pt idx="678">
                  <c:v>-25.577220895087862</c:v>
                </c:pt>
                <c:pt idx="679">
                  <c:v>-25.238980127471294</c:v>
                </c:pt>
                <c:pt idx="680">
                  <c:v>-24.800519714060083</c:v>
                </c:pt>
                <c:pt idx="681">
                  <c:v>-24.263425513249221</c:v>
                </c:pt>
                <c:pt idx="682">
                  <c:v>-23.629675844249498</c:v>
                </c:pt>
                <c:pt idx="683">
                  <c:v>-22.90163423176012</c:v>
                </c:pt>
                <c:pt idx="684">
                  <c:v>-22.082040614835776</c:v>
                </c:pt>
                <c:pt idx="685">
                  <c:v>-21.174001052550839</c:v>
                </c:pt>
                <c:pt idx="686">
                  <c:v>-20.180975965074172</c:v>
                </c:pt>
                <c:pt idx="687">
                  <c:v>-19.106766954624206</c:v>
                </c:pt>
                <c:pt idx="688">
                  <c:v>-17.955502256464989</c:v>
                </c:pt>
                <c:pt idx="689">
                  <c:v>-16.731620875612247</c:v>
                </c:pt>
                <c:pt idx="690">
                  <c:v>-15.439855470199257</c:v>
                </c:pt>
                <c:pt idx="691">
                  <c:v>-14.085214047513395</c:v>
                </c:pt>
                <c:pt idx="692">
                  <c:v>-12.672960543506424</c:v>
                </c:pt>
                <c:pt idx="693">
                  <c:v>-11.208594361117743</c:v>
                </c:pt>
                <c:pt idx="694">
                  <c:v>-9.6978289469741625</c:v>
                </c:pt>
                <c:pt idx="695">
                  <c:v>-8.1465694899575496</c:v>
                </c:pt>
                <c:pt idx="696">
                  <c:v>-6.5608898287303949</c:v>
                </c:pt>
                <c:pt idx="697">
                  <c:v>-4.9470086585676842</c:v>
                </c:pt>
                <c:pt idx="698">
                  <c:v>-3.3112651307480516</c:v>
                </c:pt>
                <c:pt idx="699">
                  <c:v>-1.6600939402908583</c:v>
                </c:pt>
                <c:pt idx="700">
                  <c:v>-2.3337207130199595E-13</c:v>
                </c:pt>
                <c:pt idx="701">
                  <c:v>1.6624671994585791</c:v>
                </c:pt>
                <c:pt idx="702">
                  <c:v>3.3207394423305865</c:v>
                </c:pt>
                <c:pt idx="703">
                  <c:v>4.9682557512952163</c:v>
                </c:pt>
                <c:pt idx="704">
                  <c:v>6.5984883590530758</c:v>
                </c:pt>
                <c:pt idx="705">
                  <c:v>8.2049685851215202</c:v>
                </c:pt>
                <c:pt idx="706">
                  <c:v>9.7813125152118445</c:v>
                </c:pt>
                <c:pt idx="707">
                  <c:v>11.321246381199993</c:v>
                </c:pt>
                <c:pt idx="708">
                  <c:v>12.818631540747113</c:v>
                </c:pt>
                <c:pt idx="709">
                  <c:v>14.267488957072329</c:v>
                </c:pt>
                <c:pt idx="710">
                  <c:v>15.662023081227089</c:v>
                </c:pt>
                <c:pt idx="711">
                  <c:v>16.996645041441955</c:v>
                </c:pt>
                <c:pt idx="712">
                  <c:v>18.265995046740958</c:v>
                </c:pt>
                <c:pt idx="713">
                  <c:v>19.464963914998616</c:v>
                </c:pt>
                <c:pt idx="714">
                  <c:v>20.588713638960034</c:v>
                </c:pt>
                <c:pt idx="715">
                  <c:v>21.632696907437275</c:v>
                </c:pt>
                <c:pt idx="716">
                  <c:v>22.5926755029212</c:v>
                </c:pt>
                <c:pt idx="717">
                  <c:v>23.464737501194591</c:v>
                </c:pt>
                <c:pt idx="718">
                  <c:v>24.245313203169289</c:v>
                </c:pt>
                <c:pt idx="719">
                  <c:v>24.931189734106123</c:v>
                </c:pt>
                <c:pt idx="720">
                  <c:v>25.519524250561183</c:v>
                </c:pt>
                <c:pt idx="721">
                  <c:v>26.00785570084183</c:v>
                </c:pt>
                <c:pt idx="722">
                  <c:v>26.394115090407144</c:v>
                </c:pt>
                <c:pt idx="723">
                  <c:v>26.676634209510016</c:v>
                </c:pt>
                <c:pt idx="724">
                  <c:v>26.854152786409788</c:v>
                </c:pt>
                <c:pt idx="725">
                  <c:v>26.92582403567252</c:v>
                </c:pt>
                <c:pt idx="726">
                  <c:v>26.891218577393534</c:v>
                </c:pt>
                <c:pt idx="727">
                  <c:v>26.750326709598475</c:v>
                </c:pt>
                <c:pt idx="728">
                  <c:v>26.503559022578923</c:v>
                </c:pt>
                <c:pt idx="729">
                  <c:v>26.15174535047305</c:v>
                </c:pt>
                <c:pt idx="730">
                  <c:v>25.696132061982695</c:v>
                </c:pt>
                <c:pt idx="731">
                  <c:v>25.138377698700587</c:v>
                </c:pt>
                <c:pt idx="732">
                  <c:v>24.480546976079271</c:v>
                </c:pt>
                <c:pt idx="733">
                  <c:v>23.725103168580826</c:v>
                </c:pt>
                <c:pt idx="734">
                  <c:v>22.87489890697621</c:v>
                </c:pt>
                <c:pt idx="735">
                  <c:v>21.933165422090713</c:v>
                </c:pt>
                <c:pt idx="736">
                  <c:v>20.903500275493386</c:v>
                </c:pt>
                <c:pt idx="737">
                  <c:v>19.789853623676702</c:v>
                </c:pt>
                <c:pt idx="738">
                  <c:v>18.596513068144905</c:v>
                </c:pt>
                <c:pt idx="739">
                  <c:v>17.328087149497442</c:v>
                </c:pt>
                <c:pt idx="740">
                  <c:v>15.989487549051431</c:v>
                </c:pt>
                <c:pt idx="741">
                  <c:v>14.585910066743851</c:v>
                </c:pt>
                <c:pt idx="742">
                  <c:v>13.122814448996596</c:v>
                </c:pt>
                <c:pt idx="743">
                  <c:v>11.605903144881292</c:v>
                </c:pt>
                <c:pt idx="744">
                  <c:v>10.041099073270642</c:v>
                </c:pt>
                <c:pt idx="745">
                  <c:v>8.4345224876890388</c:v>
                </c:pt>
                <c:pt idx="746">
                  <c:v>6.7924670292641318</c:v>
                </c:pt>
                <c:pt idx="747">
                  <c:v>5.1213750615179814</c:v>
                </c:pt>
                <c:pt idx="748">
                  <c:v>3.4278123837064816</c:v>
                </c:pt>
                <c:pt idx="749">
                  <c:v>1.718442421999699</c:v>
                </c:pt>
                <c:pt idx="750">
                  <c:v>1.476231794902638E-13</c:v>
                </c:pt>
                <c:pt idx="751">
                  <c:v>-1.7207352081053515</c:v>
                </c:pt>
                <c:pt idx="752">
                  <c:v>-3.4369654370730709</c:v>
                </c:pt>
                <c:pt idx="753">
                  <c:v>-5.1419016971420737</c:v>
                </c:pt>
                <c:pt idx="754">
                  <c:v>-6.8287906413552433</c:v>
                </c:pt>
                <c:pt idx="755">
                  <c:v>-8.4909413272884962</c:v>
                </c:pt>
                <c:pt idx="756">
                  <c:v>-10.121751767095763</c:v>
                </c:pt>
                <c:pt idx="757">
                  <c:v>-11.714735160477099</c:v>
                </c:pt>
                <c:pt idx="758">
                  <c:v>-13.26354570629436</c:v>
                </c:pt>
                <c:pt idx="759">
                  <c:v>-14.762003890090813</c:v>
                </c:pt>
                <c:pt idx="760">
                  <c:v>-16.204121146718158</c:v>
                </c:pt>
                <c:pt idx="761">
                  <c:v>-17.58412379961332</c:v>
                </c:pt>
                <c:pt idx="762">
                  <c:v>-18.896476181006069</c:v>
                </c:pt>
                <c:pt idx="763">
                  <c:v>-20.135902840459714</c:v>
                </c:pt>
                <c:pt idx="764">
                  <c:v>-21.297409752637627</c:v>
                </c:pt>
                <c:pt idx="765">
                  <c:v>-22.376304439035891</c:v>
                </c:pt>
                <c:pt idx="766">
                  <c:v>-23.368214922612726</c:v>
                </c:pt>
                <c:pt idx="767">
                  <c:v>-24.269107438767598</c:v>
                </c:pt>
                <c:pt idx="768">
                  <c:v>-25.075302830942917</c:v>
                </c:pt>
                <c:pt idx="769">
                  <c:v>-25.78349156424575</c:v>
                </c:pt>
                <c:pt idx="770">
                  <c:v>-26.390747295867836</c:v>
                </c:pt>
                <c:pt idx="771">
                  <c:v>-26.894538946725014</c:v>
                </c:pt>
                <c:pt idx="772">
                  <c:v>-27.292741224597854</c:v>
                </c:pt>
                <c:pt idx="773">
                  <c:v>-27.58364355512548</c:v>
                </c:pt>
                <c:pt idx="774">
                  <c:v>-27.765957383254463</c:v>
                </c:pt>
                <c:pt idx="775">
                  <c:v>-27.838821814150108</c:v>
                </c:pt>
                <c:pt idx="776">
                  <c:v>-27.801807569113514</c:v>
                </c:pt>
                <c:pt idx="777">
                  <c:v>-27.654919238690141</c:v>
                </c:pt>
                <c:pt idx="778">
                  <c:v>-27.398595821876167</c:v>
                </c:pt>
                <c:pt idx="779">
                  <c:v>-27.033709547102241</c:v>
                </c:pt>
                <c:pt idx="780">
                  <c:v>-26.561562977472359</c:v>
                </c:pt>
                <c:pt idx="781">
                  <c:v>-25.983884409534703</c:v>
                </c:pt>
                <c:pt idx="782">
                  <c:v>-25.302821581628784</c:v>
                </c:pt>
                <c:pt idx="783">
                  <c:v>-24.520933714568798</c:v>
                </c:pt>
                <c:pt idx="784">
                  <c:v>-23.641181914056471</c:v>
                </c:pt>
                <c:pt idx="785">
                  <c:v>-22.666917970738037</c:v>
                </c:pt>
                <c:pt idx="786">
                  <c:v>-21.601871600215407</c:v>
                </c:pt>
                <c:pt idx="787">
                  <c:v>-20.450136171546276</c:v>
                </c:pt>
                <c:pt idx="788">
                  <c:v>-19.216152978821079</c:v>
                </c:pt>
                <c:pt idx="789">
                  <c:v>-17.904694116234793</c:v>
                </c:pt>
                <c:pt idx="790">
                  <c:v>-16.520844022685399</c:v>
                </c:pt>
                <c:pt idx="791">
                  <c:v>-15.069979767272926</c:v>
                </c:pt>
                <c:pt idx="792">
                  <c:v>-13.557750152157132</c:v>
                </c:pt>
                <c:pt idx="793">
                  <c:v>-11.990053714001718</c:v>
                </c:pt>
                <c:pt idx="794">
                  <c:v>-10.373015709700798</c:v>
                </c:pt>
                <c:pt idx="795">
                  <c:v>-8.7129641762123722</c:v>
                </c:pt>
                <c:pt idx="796">
                  <c:v>-7.0164051580950266</c:v>
                </c:pt>
                <c:pt idx="797">
                  <c:v>-5.2899971997660939</c:v>
                </c:pt>
                <c:pt idx="798">
                  <c:v>-3.5405252025195968</c:v>
                </c:pt>
                <c:pt idx="799">
                  <c:v>-1.7748737489936075</c:v>
                </c:pt>
                <c:pt idx="800">
                  <c:v>-5.544388994727081E-14</c:v>
                </c:pt>
                <c:pt idx="801">
                  <c:v>1.7770937295347571</c:v>
                </c:pt>
                <c:pt idx="802">
                  <c:v>3.5493876073793897</c:v>
                </c:pt>
                <c:pt idx="803">
                  <c:v>5.3098720244340365</c:v>
                </c:pt>
                <c:pt idx="804">
                  <c:v>7.0515753291279193</c:v>
                </c:pt>
                <c:pt idx="805">
                  <c:v>8.7675914460063407</c:v>
                </c:pt>
                <c:pt idx="806">
                  <c:v>10.451107269049002</c:v>
                </c:pt>
                <c:pt idx="807">
                  <c:v>12.095429721031127</c:v>
                </c:pt>
                <c:pt idx="808">
                  <c:v>13.694012371415548</c:v>
                </c:pt>
                <c:pt idx="809">
                  <c:v>15.240481506892323</c:v>
                </c:pt>
                <c:pt idx="810">
                  <c:v>16.728661550708175</c:v>
                </c:pt>
                <c:pt idx="811">
                  <c:v>18.152599729391014</c:v>
                </c:pt>
                <c:pt idx="812">
                  <c:v>19.506589888319777</c:v>
                </c:pt>
                <c:pt idx="813">
                  <c:v>20.785195360849112</c:v>
                </c:pt>
                <c:pt idx="814">
                  <c:v>21.983270799323517</c:v>
                </c:pt>
                <c:pt idx="815">
                  <c:v>23.095982880314669</c:v>
                </c:pt>
                <c:pt idx="816">
                  <c:v>24.118829800770794</c:v>
                </c:pt>
                <c:pt idx="817">
                  <c:v>25.047659486445376</c:v>
                </c:pt>
                <c:pt idx="818">
                  <c:v>25.878686438983205</c:v>
                </c:pt>
                <c:pt idx="819">
                  <c:v>26.608507153334799</c:v>
                </c:pt>
                <c:pt idx="820">
                  <c:v>27.234114042753944</c:v>
                </c:pt>
                <c:pt idx="821">
                  <c:v>27.752907814461597</c:v>
                </c:pt>
                <c:pt idx="822">
                  <c:v>28.162708245125689</c:v>
                </c:pt>
                <c:pt idx="823">
                  <c:v>28.461763311580533</c:v>
                </c:pt>
                <c:pt idx="824">
                  <c:v>28.648756638666963</c:v>
                </c:pt>
                <c:pt idx="825">
                  <c:v>28.722813232690143</c:v>
                </c:pt>
                <c:pt idx="826">
                  <c:v>28.683503475741588</c:v>
                </c:pt>
                <c:pt idx="827">
                  <c:v>28.530845362987218</c:v>
                </c:pt>
                <c:pt idx="828">
                  <c:v>28.265304971957011</c:v>
                </c:pt>
                <c:pt idx="829">
                  <c:v>27.887795159857692</c:v>
                </c:pt>
                <c:pt idx="830">
                  <c:v>27.399672491940528</c:v>
                </c:pt>
                <c:pt idx="831">
                  <c:v>26.802732410961344</c:v>
                </c:pt>
                <c:pt idx="832">
                  <c:v>26.099202664745416</c:v>
                </c:pt>
                <c:pt idx="833">
                  <c:v>25.291735015786369</c:v>
                </c:pt>
                <c:pt idx="834">
                  <c:v>24.38339526363454</c:v>
                </c:pt>
                <c:pt idx="835">
                  <c:v>23.377651617550118</c:v>
                </c:pt>
                <c:pt idx="836">
                  <c:v>22.278361463465696</c:v>
                </c:pt>
                <c:pt idx="837">
                  <c:v>21.089756575717406</c:v>
                </c:pt>
                <c:pt idx="838">
                  <c:v>19.816426830213835</c:v>
                </c:pt>
                <c:pt idx="839">
                  <c:v>18.463302481714717</c:v>
                </c:pt>
                <c:pt idx="840">
                  <c:v>17.035635073648521</c:v>
                </c:pt>
                <c:pt idx="841">
                  <c:v>15.538977054390873</c:v>
                </c:pt>
                <c:pt idx="842">
                  <c:v>13.979160179132522</c:v>
                </c:pt>
                <c:pt idx="843">
                  <c:v>12.362272781366984</c:v>
                </c:pt>
                <c:pt idx="844">
                  <c:v>10.694636002602723</c:v>
                </c:pt>
                <c:pt idx="845">
                  <c:v>8.9827790731256929</c:v>
                </c:pt>
                <c:pt idx="846">
                  <c:v>7.2334137405133552</c:v>
                </c:pt>
                <c:pt idx="847">
                  <c:v>5.4534079460760907</c:v>
                </c:pt>
                <c:pt idx="848">
                  <c:v>3.6497588525079219</c:v>
                </c:pt>
                <c:pt idx="849">
                  <c:v>1.8295653287063416</c:v>
                </c:pt>
                <c:pt idx="850">
                  <c:v>1.6430065727546078E-13</c:v>
                </c:pt>
                <c:pt idx="851">
                  <c:v>-1.831719026130761</c:v>
                </c:pt>
                <c:pt idx="852">
                  <c:v>-3.6583566473490943</c:v>
                </c:pt>
                <c:pt idx="853">
                  <c:v>-5.4726893542991988</c:v>
                </c:pt>
                <c:pt idx="854">
                  <c:v>-7.2675338059943186</c:v>
                </c:pt>
                <c:pt idx="855">
                  <c:v>-9.0357752796708919</c:v>
                </c:pt>
                <c:pt idx="856">
                  <c:v>-10.77039588240077</c:v>
                </c:pt>
                <c:pt idx="857">
                  <c:v>-12.464502412558771</c:v>
                </c:pt>
                <c:pt idx="858">
                  <c:v>-14.111353760501132</c:v>
                </c:pt>
                <c:pt idx="859">
                  <c:v>-15.704387739507792</c:v>
                </c:pt>
                <c:pt idx="860">
                  <c:v>-17.237247240170657</c:v>
                </c:pt>
                <c:pt idx="861">
                  <c:v>-18.703805603963072</c:v>
                </c:pt>
                <c:pt idx="862">
                  <c:v>-20.098191114696455</c:v>
                </c:pt>
                <c:pt idx="863">
                  <c:v>-21.414810509946125</c:v>
                </c:pt>
                <c:pt idx="864">
                  <c:v>-22.648371418294737</c:v>
                </c:pt>
                <c:pt idx="865">
                  <c:v>-23.793903632383746</c:v>
                </c:pt>
                <c:pt idx="866">
                  <c:v>-24.8467791322674</c:v>
                </c:pt>
                <c:pt idx="867">
                  <c:v>-25.802730778415569</c:v>
                </c:pt>
                <c:pt idx="868">
                  <c:v>-26.657869598880705</c:v>
                </c:pt>
                <c:pt idx="869">
                  <c:v>-27.408700600623199</c:v>
                </c:pt>
                <c:pt idx="870">
                  <c:v>-28.052137040751507</c:v>
                </c:pt>
                <c:pt idx="871">
                  <c:v>-28.585513099454793</c:v>
                </c:pt>
                <c:pt idx="872">
                  <c:v>-29.006594902664386</c:v>
                </c:pt>
                <c:pt idx="873">
                  <c:v>-29.313589848953136</c:v>
                </c:pt>
                <c:pt idx="874">
                  <c:v>-29.505154201841187</c:v>
                </c:pt>
                <c:pt idx="875">
                  <c:v>-29.58039891549808</c:v>
                </c:pt>
                <c:pt idx="876">
                  <c:v>-29.538893668784233</c:v>
                </c:pt>
                <c:pt idx="877">
                  <c:v>-29.380669089639607</c:v>
                </c:pt>
                <c:pt idx="878">
                  <c:v>-29.106217158966963</c:v>
                </c:pt>
                <c:pt idx="879">
                  <c:v>-28.716489790350078</c:v>
                </c:pt>
                <c:pt idx="880">
                  <c:v>-28.212895589162379</c:v>
                </c:pt>
                <c:pt idx="881">
                  <c:v>-27.597294801830326</c:v>
                </c:pt>
                <c:pt idx="882">
                  <c:v>-26.871992473189891</c:v>
                </c:pt>
                <c:pt idx="883">
                  <c:v>-26.03972983698625</c:v>
                </c:pt>
                <c:pt idx="884">
                  <c:v>-25.103673971587494</c:v>
                </c:pt>
                <c:pt idx="885">
                  <c:v>-24.067405759884355</c:v>
                </c:pt>
                <c:pt idx="886">
                  <c:v>-22.93490619909922</c:v>
                </c:pt>
                <c:pt idx="887">
                  <c:v>-21.710541112815488</c:v>
                </c:pt>
                <c:pt idx="888">
                  <c:v>-20.399044323913387</c:v>
                </c:pt>
                <c:pt idx="889">
                  <c:v>-19.005499353256859</c:v>
                </c:pt>
                <c:pt idx="890">
                  <c:v>-17.535319714882682</c:v>
                </c:pt>
                <c:pt idx="891">
                  <c:v>-15.99422788407607</c:v>
                </c:pt>
                <c:pt idx="892">
                  <c:v>-14.388233020053818</c:v>
                </c:pt>
                <c:pt idx="893">
                  <c:v>-12.723607529989767</c:v>
                </c:pt>
                <c:pt idx="894">
                  <c:v>-11.006862565810179</c:v>
                </c:pt>
                <c:pt idx="895">
                  <c:v>-9.2447225494986807</c:v>
                </c:pt>
                <c:pt idx="896">
                  <c:v>-7.4440988266108779</c:v>
                </c:pt>
                <c:pt idx="897">
                  <c:v>-5.6120625512480515</c:v>
                </c:pt>
                <c:pt idx="898">
                  <c:v>-3.755816908908761</c:v>
                </c:pt>
                <c:pt idx="899">
                  <c:v>-1.8826687863620684</c:v>
                </c:pt>
                <c:pt idx="900">
                  <c:v>-6.6158016565065481E-14</c:v>
                </c:pt>
                <c:pt idx="901">
                  <c:v>1.8847618040025764</c:v>
                </c:pt>
                <c:pt idx="902">
                  <c:v>3.7641724629708859</c:v>
                </c:pt>
                <c:pt idx="903">
                  <c:v>5.6308007087318037</c:v>
                </c:pt>
                <c:pt idx="904">
                  <c:v>7.4772575601066515</c:v>
                </c:pt>
                <c:pt idx="905">
                  <c:v>9.2962255805962606</c:v>
                </c:pt>
                <c:pt idx="906">
                  <c:v>11.080487885382226</c:v>
                </c:pt>
                <c:pt idx="907">
                  <c:v>12.822956782621098</c:v>
                </c:pt>
                <c:pt idx="908">
                  <c:v>14.516701935340949</c:v>
                </c:pt>
                <c:pt idx="909">
                  <c:v>16.154977932008411</c:v>
                </c:pt>
                <c:pt idx="910">
                  <c:v>17.731251156063415</c:v>
                </c:pt>
                <c:pt idx="911">
                  <c:v>19.239225847372346</c:v>
                </c:pt>
                <c:pt idx="912">
                  <c:v>20.672869251621247</c:v>
                </c:pt>
                <c:pt idx="913">
                  <c:v>22.02643575717903</c:v>
                </c:pt>
                <c:pt idx="914">
                  <c:v>23.294489922848193</c:v>
                </c:pt>
                <c:pt idx="915">
                  <c:v>24.471928304212867</c:v>
                </c:pt>
                <c:pt idx="916">
                  <c:v>25.553999990936777</c:v>
                </c:pt>
                <c:pt idx="917">
                  <c:v>26.536325772379861</c:v>
                </c:pt>
                <c:pt idx="918">
                  <c:v>27.414915854232483</c:v>
                </c:pt>
                <c:pt idx="919">
                  <c:v>28.186186054522079</c:v>
                </c:pt>
                <c:pt idx="920">
                  <c:v>28.84697241327898</c:v>
                </c:pt>
                <c:pt idx="921">
                  <c:v>29.394544156360027</c:v>
                </c:pt>
                <c:pt idx="922">
                  <c:v>29.826614960375288</c:v>
                </c:pt>
                <c:pt idx="923">
                  <c:v>30.141352472323828</c:v>
                </c:pt>
                <c:pt idx="924">
                  <c:v>30.337386044405495</c:v>
                </c:pt>
                <c:pt idx="925">
                  <c:v>30.413812651491099</c:v>
                </c:pt>
                <c:pt idx="926">
                  <c:v>30.370200965890952</c:v>
                </c:pt>
                <c:pt idx="927">
                  <c:v>30.206593571323506</c:v>
                </c:pt>
                <c:pt idx="928">
                  <c:v>29.923507305330169</c:v>
                </c:pt>
                <c:pt idx="929">
                  <c:v>29.52193172677519</c:v>
                </c:pt>
                <c:pt idx="930">
                  <c:v>29.003325712482592</c:v>
                </c:pt>
                <c:pt idx="931">
                  <c:v>28.369612194470765</c:v>
                </c:pt>
                <c:pt idx="932">
                  <c:v>27.623171056612758</c:v>
                </c:pt>
                <c:pt idx="933">
                  <c:v>26.766830216850568</c:v>
                </c:pt>
                <c:pt idx="934">
                  <c:v>25.803854928302769</c:v>
                </c:pt>
                <c:pt idx="935">
                  <c:v>24.737935339681954</c:v>
                </c:pt>
                <c:pt idx="936">
                  <c:v>23.573172362372443</c:v>
                </c:pt>
                <c:pt idx="937">
                  <c:v>22.314061898262445</c:v>
                </c:pt>
                <c:pt idx="938">
                  <c:v>20.96547748897602</c:v>
                </c:pt>
                <c:pt idx="939">
                  <c:v>19.532651453450985</c:v>
                </c:pt>
                <c:pt idx="940">
                  <c:v>18.021154586867535</c:v>
                </c:pt>
                <c:pt idx="941">
                  <c:v>16.436874499692408</c:v>
                </c:pt>
                <c:pt idx="942">
                  <c:v>14.785992681077905</c:v>
                </c:pt>
                <c:pt idx="943">
                  <c:v>13.074960375981744</c:v>
                </c:pt>
                <c:pt idx="944">
                  <c:v>11.310473370159896</c:v>
                </c:pt>
                <c:pt idx="945">
                  <c:v>9.4994457816149236</c:v>
                </c:pt>
                <c:pt idx="946">
                  <c:v>7.648982961103477</c:v>
                </c:pt>
                <c:pt idx="947">
                  <c:v>5.7663536079496023</c:v>
                </c:pt>
                <c:pt idx="948">
                  <c:v>3.8589612106148548</c:v>
                </c:pt>
                <c:pt idx="949">
                  <c:v>1.9343149242771585</c:v>
                </c:pt>
                <c:pt idx="950">
                  <c:v>-3.7754927984718394E-14</c:v>
                </c:pt>
                <c:pt idx="951">
                  <c:v>-1.9363521180212733</c:v>
                </c:pt>
                <c:pt idx="952">
                  <c:v>-3.867093909225638</c:v>
                </c:pt>
                <c:pt idx="953">
                  <c:v>-5.7845919885718384</c:v>
                </c:pt>
                <c:pt idx="954">
                  <c:v>-7.6812572941593995</c:v>
                </c:pt>
                <c:pt idx="955">
                  <c:v>-9.5495751311752244</c:v>
                </c:pt>
                <c:pt idx="956">
                  <c:v>-11.382134953186947</c:v>
                </c:pt>
                <c:pt idx="957">
                  <c:v>-13.171659762735054</c:v>
                </c:pt>
                <c:pt idx="958">
                  <c:v>-14.911035014547423</c:v>
                </c:pt>
                <c:pt idx="959">
                  <c:v>-16.59333690655809</c:v>
                </c:pt>
                <c:pt idx="960">
                  <c:v>-18.211859946200349</c:v>
                </c:pt>
                <c:pt idx="961">
                  <c:v>-19.760143682209403</c:v>
                </c:pt>
                <c:pt idx="962">
                  <c:v>-21.231998495346531</c:v>
                </c:pt>
                <c:pt idx="963">
                  <c:v>-22.621530345079613</c:v>
                </c:pt>
                <c:pt idx="964">
                  <c:v>-23.923164373266395</c:v>
                </c:pt>
                <c:pt idx="965">
                  <c:v>-25.131667270316779</c:v>
                </c:pt>
                <c:pt idx="966">
                  <c:v>-26.24216831410709</c:v>
                </c:pt>
                <c:pt idx="967">
                  <c:v>-27.250178997069689</c:v>
                </c:pt>
                <c:pt idx="968">
                  <c:v>-28.151611162389397</c:v>
                </c:pt>
                <c:pt idx="969">
                  <c:v>-28.942793576047087</c:v>
                </c:pt>
                <c:pt idx="970">
                  <c:v>-29.620486867569312</c:v>
                </c:pt>
                <c:pt idx="971">
                  <c:v>-30.181896778719821</c:v>
                </c:pt>
                <c:pt idx="972">
                  <c:v>-30.624685666006275</c:v>
                </c:pt>
                <c:pt idx="973">
                  <c:v>-30.946982209725689</c:v>
                </c:pt>
                <c:pt idx="974">
                  <c:v>-31.147389289315242</c:v>
                </c:pt>
                <c:pt idx="975">
                  <c:v>-31.22498999199199</c:v>
                </c:pt>
                <c:pt idx="976">
                  <c:v>-31.17935172901235</c:v>
                </c:pt>
                <c:pt idx="977">
                  <c:v>-31.01052844134291</c:v>
                </c:pt>
                <c:pt idx="978">
                  <c:v>-30.719060884072579</c:v>
                </c:pt>
                <c:pt idx="979">
                  <c:v>-30.305974986485264</c:v>
                </c:pt>
                <c:pt idx="980">
                  <c:v>-29.772778292321423</c:v>
                </c:pt>
                <c:pt idx="981">
                  <c:v>-29.12145449235334</c:v>
                </c:pt>
                <c:pt idx="982">
                  <c:v>-28.354456068960371</c:v>
                </c:pt>
                <c:pt idx="983">
                  <c:v>-27.474695079876259</c:v>
                </c:pt>
                <c:pt idx="984">
                  <c:v>-26.485532115666835</c:v>
                </c:pt>
                <c:pt idx="985">
                  <c:v>-25.390763472760501</c:v>
                </c:pt>
                <c:pt idx="986">
                  <c:v>-24.194606590948318</c:v>
                </c:pt>
                <c:pt idx="987">
                  <c:v>-22.901683811189898</c:v>
                </c:pt>
                <c:pt idx="988">
                  <c:v>-21.517004516254683</c:v>
                </c:pt>
                <c:pt idx="989">
                  <c:v>-20.045945723197196</c:v>
                </c:pt>
                <c:pt idx="990">
                  <c:v>-18.494231202848095</c:v>
                </c:pt>
                <c:pt idx="991">
                  <c:v>-16.867909207412431</c:v>
                </c:pt>
                <c:pt idx="992">
                  <c:v>-15.173328892844289</c:v>
                </c:pt>
                <c:pt idx="993">
                  <c:v>-13.417115527928228</c:v>
                </c:pt>
                <c:pt idx="994">
                  <c:v>-11.606144586879774</c:v>
                </c:pt>
                <c:pt idx="995">
                  <c:v>-9.7475148267887306</c:v>
                </c:pt>
                <c:pt idx="996">
                  <c:v>-7.8485204553571641</c:v>
                </c:pt>
                <c:pt idx="997">
                  <c:v>-5.9166224980731936</c:v>
                </c:pt>
                <c:pt idx="998">
                  <c:v>-3.9594194772483382</c:v>
                </c:pt>
                <c:pt idx="999">
                  <c:v>-1.9846175181679289</c:v>
                </c:pt>
                <c:pt idx="1000">
                  <c:v>-3.0217853377585557E-13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1-4740-BC99-8169ABA59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988856"/>
        <c:axId val="667989184"/>
      </c:scatterChart>
      <c:valAx>
        <c:axId val="667988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7989184"/>
        <c:crosses val="autoZero"/>
        <c:crossBetween val="midCat"/>
      </c:valAx>
      <c:valAx>
        <c:axId val="667989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7988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'【解答】演習問題3（螺線の糸掛け）'!$E$31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'【解答】演習問題3（螺線の糸掛け）'!$D$32:$D$1032</c:f>
              <c:numCache>
                <c:formatCode>General</c:formatCode>
                <c:ptCount val="1001"/>
                <c:pt idx="0">
                  <c:v>0</c:v>
                </c:pt>
                <c:pt idx="1">
                  <c:v>4.817536741017152E-3</c:v>
                </c:pt>
                <c:pt idx="2">
                  <c:v>-1.0716535899579938E-2</c:v>
                </c:pt>
                <c:pt idx="3">
                  <c:v>-2.9940801852848146E-2</c:v>
                </c:pt>
                <c:pt idx="4">
                  <c:v>-1.7031171662602887E-2</c:v>
                </c:pt>
                <c:pt idx="5">
                  <c:v>2.9389262614623646E-2</c:v>
                </c:pt>
                <c:pt idx="6">
                  <c:v>5.9526882078868672E-2</c:v>
                </c:pt>
                <c:pt idx="7">
                  <c:v>2.5768718687927517E-2</c:v>
                </c:pt>
                <c:pt idx="8">
                  <c:v>-5.0993919179895243E-2</c:v>
                </c:pt>
                <c:pt idx="9">
                  <c:v>-8.8405852565581977E-2</c:v>
                </c:pt>
                <c:pt idx="10">
                  <c:v>-3.0901699437494785E-2</c:v>
                </c:pt>
                <c:pt idx="11">
                  <c:v>7.5300181652155657E-2</c:v>
                </c:pt>
                <c:pt idx="12">
                  <c:v>0.11622997933543573</c:v>
                </c:pt>
                <c:pt idx="13">
                  <c:v>3.2329685331431011E-2</c:v>
                </c:pt>
                <c:pt idx="14">
                  <c:v>-0.10205560783899748</c:v>
                </c:pt>
                <c:pt idx="15">
                  <c:v>-0.14265847744427315</c:v>
                </c:pt>
                <c:pt idx="16">
                  <c:v>-2.9981010333715599E-2</c:v>
                </c:pt>
                <c:pt idx="17">
                  <c:v>0.13098725127188415</c:v>
                </c:pt>
                <c:pt idx="18">
                  <c:v>0.16735976745988521</c:v>
                </c:pt>
                <c:pt idx="19">
                  <c:v>2.3813314377218158E-2</c:v>
                </c:pt>
                <c:pt idx="20">
                  <c:v>-0.1618033988749894</c:v>
                </c:pt>
                <c:pt idx="21">
                  <c:v>-0.19001368101786376</c:v>
                </c:pt>
                <c:pt idx="22">
                  <c:v>-1.3813914296449455E-2</c:v>
                </c:pt>
                <c:pt idx="23">
                  <c:v>0.19419542286546332</c:v>
                </c:pt>
                <c:pt idx="24">
                  <c:v>0.21031360321052728</c:v>
                </c:pt>
                <c:pt idx="25">
                  <c:v>-1.8374516318198086E-16</c:v>
                </c:pt>
                <c:pt idx="26">
                  <c:v>-0.22783973681140476</c:v>
                </c:pt>
                <c:pt idx="27">
                  <c:v>-0.22796853988554422</c:v>
                </c:pt>
                <c:pt idx="28">
                  <c:v>1.7581345468206826E-2</c:v>
                </c:pt>
                <c:pt idx="29">
                  <c:v>0.26239984521514581</c:v>
                </c:pt>
                <c:pt idx="30">
                  <c:v>0.24270509831248505</c:v>
                </c:pt>
                <c:pt idx="31">
                  <c:v>-3.8853302404934245E-2</c:v>
                </c:pt>
                <c:pt idx="32">
                  <c:v>-0.297528475484241</c:v>
                </c:pt>
                <c:pt idx="33">
                  <c:v>-0.25426937011601008</c:v>
                </c:pt>
                <c:pt idx="34">
                  <c:v>6.3709646959146146E-2</c:v>
                </c:pt>
                <c:pt idx="35">
                  <c:v>0.33286978070330342</c:v>
                </c:pt>
                <c:pt idx="36">
                  <c:v>0.2624287058717078</c:v>
                </c:pt>
                <c:pt idx="37">
                  <c:v>-9.2015258250995838E-2</c:v>
                </c:pt>
                <c:pt idx="38">
                  <c:v>-0.36806160122887949</c:v>
                </c:pt>
                <c:pt idx="39">
                  <c:v>-0.2669733713121904</c:v>
                </c:pt>
                <c:pt idx="40">
                  <c:v>0.12360679774997835</c:v>
                </c:pt>
                <c:pt idx="41">
                  <c:v>0.40273777279876211</c:v>
                </c:pt>
                <c:pt idx="42">
                  <c:v>0.26771807569444728</c:v>
                </c:pt>
                <c:pt idx="43">
                  <c:v>-0.15829355765441067</c:v>
                </c:pt>
                <c:pt idx="44">
                  <c:v>-0.43653046857836997</c:v>
                </c:pt>
                <c:pt idx="45">
                  <c:v>-0.26450336353161297</c:v>
                </c:pt>
                <c:pt idx="46">
                  <c:v>0.19585847411993235</c:v>
                </c:pt>
                <c:pt idx="47">
                  <c:v>0.46907256236128769</c:v>
                </c:pt>
                <c:pt idx="48">
                  <c:v>0.25719686158991861</c:v>
                </c:pt>
                <c:pt idx="49">
                  <c:v>-0.2360593003098361</c:v>
                </c:pt>
                <c:pt idx="50">
                  <c:v>-0.5</c:v>
                </c:pt>
                <c:pt idx="51">
                  <c:v>-0.24569437379187528</c:v>
                </c:pt>
                <c:pt idx="52">
                  <c:v>0.27862993338907976</c:v>
                </c:pt>
                <c:pt idx="53">
                  <c:v>0.52895416606698387</c:v>
                </c:pt>
                <c:pt idx="54">
                  <c:v>0.22992081744514001</c:v>
                </c:pt>
                <c:pt idx="55">
                  <c:v>-0.32328188876086161</c:v>
                </c:pt>
                <c:pt idx="56">
                  <c:v>-0.55558423273610813</c:v>
                </c:pt>
                <c:pt idx="57">
                  <c:v>-0.20983099503026753</c:v>
                </c:pt>
                <c:pt idx="58">
                  <c:v>0.36970591405424114</c:v>
                </c:pt>
                <c:pt idx="59">
                  <c:v>0.57954947792992706</c:v>
                </c:pt>
                <c:pt idx="60">
                  <c:v>0.18541019662497393</c:v>
                </c:pt>
                <c:pt idx="61">
                  <c:v>-0.41757373461650099</c:v>
                </c:pt>
                <c:pt idx="62">
                  <c:v>-0.60052155989975131</c:v>
                </c:pt>
                <c:pt idx="63">
                  <c:v>-0.15667462891386033</c:v>
                </c:pt>
                <c:pt idx="64">
                  <c:v>0.46653992154970719</c:v>
                </c:pt>
                <c:pt idx="65">
                  <c:v>0.61818673559185144</c:v>
                </c:pt>
                <c:pt idx="66">
                  <c:v>0.1236716676265759</c:v>
                </c:pt>
                <c:pt idx="67">
                  <c:v>-0.51624387265977323</c:v>
                </c:pt>
                <c:pt idx="68">
                  <c:v>-0.63224801040401135</c:v>
                </c:pt>
                <c:pt idx="69">
                  <c:v>-8.6479931159372622E-2</c:v>
                </c:pt>
                <c:pt idx="70">
                  <c:v>0.56631189606246057</c:v>
                </c:pt>
                <c:pt idx="71">
                  <c:v>0.64242720725087654</c:v>
                </c:pt>
                <c:pt idx="72">
                  <c:v>4.5209174061103696E-2</c:v>
                </c:pt>
                <c:pt idx="73">
                  <c:v>-0.61635938561647108</c:v>
                </c:pt>
                <c:pt idx="74">
                  <c:v>-0.6484669432324599</c:v>
                </c:pt>
                <c:pt idx="75">
                  <c:v>-3.6753640495629236E-15</c:v>
                </c:pt>
                <c:pt idx="76">
                  <c:v>0.66599307683333364</c:v>
                </c:pt>
                <c:pt idx="77">
                  <c:v>0.65013250263654987</c:v>
                </c:pt>
                <c:pt idx="78">
                  <c:v>-4.8976605232854714E-2</c:v>
                </c:pt>
                <c:pt idx="79">
                  <c:v>-0.71481337144815515</c:v>
                </c:pt>
                <c:pt idx="80">
                  <c:v>-0.64721359549995949</c:v>
                </c:pt>
                <c:pt idx="81">
                  <c:v>0.10151991918708174</c:v>
                </c:pt>
                <c:pt idx="82">
                  <c:v>0.76241671842836367</c:v>
                </c:pt>
                <c:pt idx="83">
                  <c:v>0.63952599150390343</c:v>
                </c:pt>
                <c:pt idx="84">
                  <c:v>-0.15740030425202103</c:v>
                </c:pt>
                <c:pt idx="85">
                  <c:v>-0.80839803885088002</c:v>
                </c:pt>
                <c:pt idx="86">
                  <c:v>-0.62691301958241641</c:v>
                </c:pt>
                <c:pt idx="87">
                  <c:v>0.21636020183340596</c:v>
                </c:pt>
                <c:pt idx="88">
                  <c:v>0.8523531817931933</c:v>
                </c:pt>
                <c:pt idx="89">
                  <c:v>0.60924692427653138</c:v>
                </c:pt>
                <c:pt idx="90">
                  <c:v>-0.27811529493745252</c:v>
                </c:pt>
                <c:pt idx="91">
                  <c:v>-0.8938813981631063</c:v>
                </c:pt>
                <c:pt idx="92">
                  <c:v>-0.58643007056879826</c:v>
                </c:pt>
                <c:pt idx="93">
                  <c:v>0.34235583399673147</c:v>
                </c:pt>
                <c:pt idx="94">
                  <c:v>0.93258781923560963</c:v>
                </c:pt>
                <c:pt idx="95">
                  <c:v>0.55839598967783755</c:v>
                </c:pt>
                <c:pt idx="96">
                  <c:v>-0.40874811990246873</c:v>
                </c:pt>
                <c:pt idx="97">
                  <c:v>-0.96808592657542314</c:v>
                </c:pt>
                <c:pt idx="98">
                  <c:v>-0.52511025907943354</c:v>
                </c:pt>
                <c:pt idx="99">
                  <c:v>0.47693613736070284</c:v>
                </c:pt>
                <c:pt idx="100">
                  <c:v>1</c:v>
                </c:pt>
                <c:pt idx="101">
                  <c:v>0.48657121084274463</c:v>
                </c:pt>
                <c:pt idx="102">
                  <c:v>-0.54654333087857476</c:v>
                </c:pt>
                <c:pt idx="103">
                  <c:v>-1.02796753028112</c:v>
                </c:pt>
                <c:pt idx="104">
                  <c:v>-0.44281046322766893</c:v>
                </c:pt>
                <c:pt idx="105">
                  <c:v>0.61717451490710062</c:v>
                </c:pt>
                <c:pt idx="106">
                  <c:v>1.0516415833933463</c:v>
                </c:pt>
                <c:pt idx="107">
                  <c:v>0.39389327137262015</c:v>
                </c:pt>
                <c:pt idx="108">
                  <c:v>-0.68841790892858234</c:v>
                </c:pt>
                <c:pt idx="109">
                  <c:v>-1.0706931032942748</c:v>
                </c:pt>
                <c:pt idx="110">
                  <c:v>-0.33991869381243583</c:v>
                </c:pt>
                <c:pt idx="111">
                  <c:v>0.75984728758084741</c:v>
                </c:pt>
                <c:pt idx="112">
                  <c:v>1.0848131404640706</c:v>
                </c:pt>
                <c:pt idx="113">
                  <c:v>0.28101957249628756</c:v>
                </c:pt>
                <c:pt idx="114">
                  <c:v>-0.83102423526040614</c:v>
                </c:pt>
                <c:pt idx="115">
                  <c:v>-1.093714993739429</c:v>
                </c:pt>
                <c:pt idx="116">
                  <c:v>-0.21736232491943472</c:v>
                </c:pt>
                <c:pt idx="117">
                  <c:v>0.90150049404767529</c:v>
                </c:pt>
                <c:pt idx="118">
                  <c:v>1.0971362533481428</c:v>
                </c:pt>
                <c:pt idx="119">
                  <c:v>0.14914654794152496</c:v>
                </c:pt>
                <c:pt idx="120">
                  <c:v>-0.97082039324992331</c:v>
                </c:pt>
                <c:pt idx="121">
                  <c:v>-1.0948407334838801</c:v>
                </c:pt>
                <c:pt idx="122">
                  <c:v>-7.6604433825757254E-2</c:v>
                </c:pt>
                <c:pt idx="123">
                  <c:v>1.0385233483674796</c:v>
                </c:pt>
                <c:pt idx="124">
                  <c:v>1.0866202832543914</c:v>
                </c:pt>
                <c:pt idx="125">
                  <c:v>4.2881551174517307E-15</c:v>
                </c:pt>
                <c:pt idx="126">
                  <c:v>-1.1041464168552644</c:v>
                </c:pt>
                <c:pt idx="127">
                  <c:v>-1.0722964653875648</c:v>
                </c:pt>
                <c:pt idx="128">
                  <c:v>8.0371864997543355E-2</c:v>
                </c:pt>
                <c:pt idx="129">
                  <c:v>1.1672268976811579</c:v>
                </c:pt>
                <c:pt idx="130">
                  <c:v>1.051722092687444</c:v>
                </c:pt>
                <c:pt idx="131">
                  <c:v>-0.1641865359692144</c:v>
                </c:pt>
                <c:pt idx="132">
                  <c:v>-1.2273049613724956</c:v>
                </c:pt>
                <c:pt idx="133">
                  <c:v>-1.0247826128917956</c:v>
                </c:pt>
                <c:pt idx="134">
                  <c:v>0.25109096154483657</c:v>
                </c:pt>
                <c:pt idx="135">
                  <c:v>1.2839262969984573</c:v>
                </c:pt>
                <c:pt idx="136">
                  <c:v>0.9913973332931223</c:v>
                </c:pt>
                <c:pt idx="137">
                  <c:v>-0.34070514541584396</c:v>
                </c:pt>
                <c:pt idx="138">
                  <c:v>-1.3366447623575084</c:v>
                </c:pt>
                <c:pt idx="139">
                  <c:v>-0.95152047724088795</c:v>
                </c:pt>
                <c:pt idx="140">
                  <c:v>0.4326237921249092</c:v>
                </c:pt>
                <c:pt idx="141">
                  <c:v>1.3850250235274471</c:v>
                </c:pt>
                <c:pt idx="142">
                  <c:v>0.90514206544315912</c:v>
                </c:pt>
                <c:pt idx="143">
                  <c:v>-0.52641811033909991</c:v>
                </c:pt>
                <c:pt idx="144">
                  <c:v>-1.4286451698928491</c:v>
                </c:pt>
                <c:pt idx="145">
                  <c:v>-0.85228861582411597</c:v>
                </c:pt>
                <c:pt idx="146">
                  <c:v>0.6216377656850065</c:v>
                </c:pt>
                <c:pt idx="147">
                  <c:v>1.467099290789559</c:v>
                </c:pt>
                <c:pt idx="148">
                  <c:v>0.79302365656892093</c:v>
                </c:pt>
                <c:pt idx="149">
                  <c:v>-0.71781297441154623</c:v>
                </c:pt>
                <c:pt idx="150">
                  <c:v>-1.5</c:v>
                </c:pt>
                <c:pt idx="151">
                  <c:v>-0.7274480478936064</c:v>
                </c:pt>
                <c:pt idx="152">
                  <c:v>0.81445672836805583</c:v>
                </c:pt>
                <c:pt idx="153">
                  <c:v>1.5269808944952572</c:v>
                </c:pt>
                <c:pt idx="154">
                  <c:v>0.65570010901020004</c:v>
                </c:pt>
                <c:pt idx="155">
                  <c:v>-0.91106714105330522</c:v>
                </c:pt>
                <c:pt idx="156">
                  <c:v>-1.5476989340505904</c:v>
                </c:pt>
                <c:pt idx="157">
                  <c:v>-0.57795554771498459</c:v>
                </c:pt>
                <c:pt idx="158">
                  <c:v>1.007129903802928</c:v>
                </c:pt>
                <c:pt idx="159">
                  <c:v>1.5618367286586163</c:v>
                </c:pt>
                <c:pt idx="160">
                  <c:v>0.49442719099992605</c:v>
                </c:pt>
                <c:pt idx="161">
                  <c:v>-1.1021208405451781</c:v>
                </c:pt>
                <c:pt idx="162">
                  <c:v>-1.5691047210283873</c:v>
                </c:pt>
                <c:pt idx="163">
                  <c:v>-0.40536451607878071</c:v>
                </c:pt>
                <c:pt idx="164">
                  <c:v>1.1955085489710962</c:v>
                </c:pt>
                <c:pt idx="165">
                  <c:v>1.5692432518870134</c:v>
                </c:pt>
                <c:pt idx="166">
                  <c:v>0.31105298221229216</c:v>
                </c:pt>
                <c:pt idx="167">
                  <c:v>-1.2867571154355724</c:v>
                </c:pt>
                <c:pt idx="168">
                  <c:v>-1.5620244962922438</c:v>
                </c:pt>
                <c:pt idx="169">
                  <c:v>-0.21181316472367584</c:v>
                </c:pt>
                <c:pt idx="170">
                  <c:v>1.375328890437407</c:v>
                </c:pt>
                <c:pt idx="171">
                  <c:v>1.5472542597168979</c:v>
                </c:pt>
                <c:pt idx="172">
                  <c:v>0.10799969359043375</c:v>
                </c:pt>
                <c:pt idx="173">
                  <c:v>-1.4606873111184757</c:v>
                </c:pt>
                <c:pt idx="174">
                  <c:v>-1.524773623276358</c:v>
                </c:pt>
                <c:pt idx="175">
                  <c:v>-2.8299980631488197E-14</c:v>
                </c:pt>
                <c:pt idx="176">
                  <c:v>1.5422997568771841</c:v>
                </c:pt>
                <c:pt idx="177">
                  <c:v>1.4944604281385598</c:v>
                </c:pt>
                <c:pt idx="178">
                  <c:v>-0.1117671247621861</c:v>
                </c:pt>
                <c:pt idx="179">
                  <c:v>-1.6196404239141551</c:v>
                </c:pt>
                <c:pt idx="180">
                  <c:v>-1.4562305898749059</c:v>
                </c:pt>
                <c:pt idx="181">
                  <c:v>0.22685315275138543</c:v>
                </c:pt>
                <c:pt idx="182">
                  <c:v>1.6921932043166139</c:v>
                </c:pt>
                <c:pt idx="183">
                  <c:v>1.4100392342797037</c:v>
                </c:pt>
                <c:pt idx="184">
                  <c:v>-0.34478161883771435</c:v>
                </c:pt>
                <c:pt idx="185">
                  <c:v>-1.7594545551460106</c:v>
                </c:pt>
                <c:pt idx="186">
                  <c:v>-1.3558816470038815</c:v>
                </c:pt>
                <c:pt idx="187">
                  <c:v>0.4650500889982972</c:v>
                </c:pt>
                <c:pt idx="188">
                  <c:v>1.8209363429218304</c:v>
                </c:pt>
                <c:pt idx="189">
                  <c:v>1.2937940302052144</c:v>
                </c:pt>
                <c:pt idx="190">
                  <c:v>-0.58713228931245642</c:v>
                </c:pt>
                <c:pt idx="191">
                  <c:v>-1.8761686488917855</c:v>
                </c:pt>
                <c:pt idx="192">
                  <c:v>-1.2238540603174877</c:v>
                </c:pt>
                <c:pt idx="193">
                  <c:v>0.71048038668141977</c:v>
                </c:pt>
                <c:pt idx="194">
                  <c:v>1.9247025205500852</c:v>
                </c:pt>
                <c:pt idx="195">
                  <c:v>1.1461812419703381</c:v>
                </c:pt>
                <c:pt idx="196">
                  <c:v>-0.83452741146746989</c:v>
                </c:pt>
                <c:pt idx="197">
                  <c:v>-1.9661126550036894</c:v>
                </c:pt>
                <c:pt idx="198">
                  <c:v>-1.0609370540583949</c:v>
                </c:pt>
                <c:pt idx="199">
                  <c:v>0.95868981146242804</c:v>
                </c:pt>
                <c:pt idx="200">
                  <c:v>2</c:v>
                </c:pt>
                <c:pt idx="201">
                  <c:v>0.96832488494449198</c:v>
                </c:pt>
                <c:pt idx="202">
                  <c:v>-1.0823701258575262</c:v>
                </c:pt>
                <c:pt idx="203">
                  <c:v>-2.0259942587093915</c:v>
                </c:pt>
                <c:pt idx="204">
                  <c:v>-0.86858975479275602</c:v>
                </c:pt>
                <c:pt idx="205">
                  <c:v>1.2049597671995587</c:v>
                </c:pt>
                <c:pt idx="206">
                  <c:v>2.0437562847078268</c:v>
                </c:pt>
                <c:pt idx="207">
                  <c:v>0.76201782405736085</c:v>
                </c:pt>
                <c:pt idx="208">
                  <c:v>-1.3258418986772971</c:v>
                </c:pt>
                <c:pt idx="209">
                  <c:v>-2.0529803540229548</c:v>
                </c:pt>
                <c:pt idx="210">
                  <c:v>-0.64893568818737157</c:v>
                </c:pt>
                <c:pt idx="211">
                  <c:v>1.4443943935095429</c:v>
                </c:pt>
                <c:pt idx="212">
                  <c:v>2.0533963015926959</c:v>
                </c:pt>
                <c:pt idx="213">
                  <c:v>0.52970945966119642</c:v>
                </c:pt>
                <c:pt idx="214">
                  <c:v>-1.5599928626817776</c:v>
                </c:pt>
                <c:pt idx="215">
                  <c:v>-2.0447715100345825</c:v>
                </c:pt>
                <c:pt idx="216">
                  <c:v>-0.40474363950517828</c:v>
                </c:pt>
                <c:pt idx="217">
                  <c:v>1.6720137368234507</c:v>
                </c:pt>
                <c:pt idx="218">
                  <c:v>2.0269127392364199</c:v>
                </c:pt>
                <c:pt idx="219">
                  <c:v>0.27447978150585617</c:v>
                </c:pt>
                <c:pt idx="220">
                  <c:v>-1.7798373876249001</c:v>
                </c:pt>
                <c:pt idx="221">
                  <c:v>-1.9996677859498941</c:v>
                </c:pt>
                <c:pt idx="222">
                  <c:v>-0.13939495335506</c:v>
                </c:pt>
                <c:pt idx="223">
                  <c:v>1.8828512738694652</c:v>
                </c:pt>
                <c:pt idx="224">
                  <c:v>1.9629269632982833</c:v>
                </c:pt>
                <c:pt idx="225">
                  <c:v>6.5052699555270821E-14</c:v>
                </c:pt>
                <c:pt idx="226">
                  <c:v>-1.9804530968991287</c:v>
                </c:pt>
                <c:pt idx="227">
                  <c:v>-1.916624390889581</c:v>
                </c:pt>
                <c:pt idx="228">
                  <c:v>0.14316238452681612</c:v>
                </c:pt>
                <c:pt idx="229">
                  <c:v>2.0720539501471467</c:v>
                </c:pt>
                <c:pt idx="230">
                  <c:v>1.860739087062397</c:v>
                </c:pt>
                <c:pt idx="231">
                  <c:v>-0.28951976953357206</c:v>
                </c:pt>
                <c:pt idx="232">
                  <c:v>-2.1570814472607518</c:v>
                </c:pt>
                <c:pt idx="233">
                  <c:v>-1.7952958556675775</c:v>
                </c:pt>
                <c:pt idx="234">
                  <c:v>0.43847227613060746</c:v>
                </c:pt>
                <c:pt idx="235">
                  <c:v>2.2349828132935925</c:v>
                </c:pt>
                <c:pt idx="236">
                  <c:v>1.7203659607145767</c:v>
                </c:pt>
                <c:pt idx="237">
                  <c:v>-0.58939503258070036</c:v>
                </c:pt>
                <c:pt idx="238">
                  <c:v>-2.305227923486139</c:v>
                </c:pt>
                <c:pt idx="239">
                  <c:v>-1.6360675831695792</c:v>
                </c:pt>
                <c:pt idx="240">
                  <c:v>0.74164078649978604</c:v>
                </c:pt>
                <c:pt idx="241">
                  <c:v>2.3673122742561339</c:v>
                </c:pt>
                <c:pt idx="242">
                  <c:v>1.5425660551918041</c:v>
                </c:pt>
                <c:pt idx="243">
                  <c:v>-0.89454266302372776</c:v>
                </c:pt>
                <c:pt idx="244">
                  <c:v>-2.4207598712073284</c:v>
                </c:pt>
                <c:pt idx="245">
                  <c:v>-1.4400738681166041</c:v>
                </c:pt>
                <c:pt idx="246">
                  <c:v>1.047417057250086</c:v>
                </c:pt>
                <c:pt idx="247">
                  <c:v>2.4651260192178266</c:v>
                </c:pt>
                <c:pt idx="248">
                  <c:v>1.3288504515479154</c:v>
                </c:pt>
                <c:pt idx="249">
                  <c:v>-1.1995666485131997</c:v>
                </c:pt>
                <c:pt idx="250">
                  <c:v>-2.5</c:v>
                </c:pt>
                <c:pt idx="251">
                  <c:v>-1.2092017219952635</c:v>
                </c:pt>
                <c:pt idx="252">
                  <c:v>1.350283523347046</c:v>
                </c:pt>
                <c:pt idx="253">
                  <c:v>2.5250076229235252</c:v>
                </c:pt>
                <c:pt idx="254">
                  <c:v>1.0814794005753237</c:v>
                </c:pt>
                <c:pt idx="255">
                  <c:v>-1.4988523933458251</c:v>
                </c:pt>
                <c:pt idx="256">
                  <c:v>-2.5398136353650522</c:v>
                </c:pt>
                <c:pt idx="257">
                  <c:v>-0.94608010039974888</c:v>
                </c:pt>
                <c:pt idx="258">
                  <c:v>1.6445538935515658</c:v>
                </c:pt>
                <c:pt idx="259">
                  <c:v>2.5441239793873041</c:v>
                </c:pt>
                <c:pt idx="260">
                  <c:v>0.80344418537494278</c:v>
                </c:pt>
                <c:pt idx="261">
                  <c:v>-1.7866679464738653</c:v>
                </c:pt>
                <c:pt idx="262">
                  <c:v>-2.5376878821570381</c:v>
                </c:pt>
                <c:pt idx="263">
                  <c:v>-0.65405440324359687</c:v>
                </c:pt>
                <c:pt idx="264">
                  <c:v>1.924477176392553</c:v>
                </c:pt>
                <c:pt idx="265">
                  <c:v>2.5202997681821704</c:v>
                </c:pt>
                <c:pt idx="266">
                  <c:v>0.49843429679800266</c:v>
                </c:pt>
                <c:pt idx="267">
                  <c:v>-2.057270358211321</c:v>
                </c:pt>
                <c:pt idx="268">
                  <c:v>-2.4918009821805653</c:v>
                </c:pt>
                <c:pt idx="269">
                  <c:v>-0.3371463982880491</c:v>
                </c:pt>
                <c:pt idx="270">
                  <c:v>2.1843458848123571</c:v>
                </c:pt>
                <c:pt idx="271">
                  <c:v>2.4520813121829494</c:v>
                </c:pt>
                <c:pt idx="272">
                  <c:v>0.17079021311974771</c:v>
                </c:pt>
                <c:pt idx="273">
                  <c:v>-2.3050152366204473</c:v>
                </c:pt>
                <c:pt idx="274">
                  <c:v>-2.4010803033202004</c:v>
                </c:pt>
                <c:pt idx="275">
                  <c:v>4.177308997842244E-14</c:v>
                </c:pt>
                <c:pt idx="276">
                  <c:v>2.4186064369210429</c:v>
                </c:pt>
                <c:pt idx="277">
                  <c:v>2.3387883536405667</c:v>
                </c:pt>
                <c:pt idx="278">
                  <c:v>-0.17455764429143344</c:v>
                </c:pt>
                <c:pt idx="279">
                  <c:v>-2.5244674763801331</c:v>
                </c:pt>
                <c:pt idx="280">
                  <c:v>-2.2652475842498956</c:v>
                </c:pt>
                <c:pt idx="281">
                  <c:v>0.35218638631569499</c:v>
                </c:pt>
                <c:pt idx="282">
                  <c:v>2.6219696902048368</c:v>
                </c:pt>
                <c:pt idx="283">
                  <c:v>2.1805524770554929</c:v>
                </c:pt>
                <c:pt idx="284">
                  <c:v>-0.53216293342335752</c:v>
                </c:pt>
                <c:pt idx="285">
                  <c:v>-2.7105110714411786</c:v>
                </c:pt>
                <c:pt idx="286">
                  <c:v>-2.084850274425206</c:v>
                </c:pt>
                <c:pt idx="287">
                  <c:v>0.71373997616309115</c:v>
                </c:pt>
                <c:pt idx="288">
                  <c:v>2.7895195040504652</c:v>
                </c:pt>
                <c:pt idx="289">
                  <c:v>1.9783411361339529</c:v>
                </c:pt>
                <c:pt idx="290">
                  <c:v>-0.89614928368720637</c:v>
                </c:pt>
                <c:pt idx="291">
                  <c:v>-2.8584558996204703</c:v>
                </c:pt>
                <c:pt idx="292">
                  <c:v>-1.8612780500661723</c:v>
                </c:pt>
                <c:pt idx="293">
                  <c:v>1.078604939366024</c:v>
                </c:pt>
                <c:pt idx="294">
                  <c:v>2.9168172218645632</c:v>
                </c:pt>
                <c:pt idx="295">
                  <c:v>1.7339664942628803</c:v>
                </c:pt>
                <c:pt idx="296">
                  <c:v>-1.2603067030325896</c:v>
                </c:pt>
                <c:pt idx="297">
                  <c:v>-2.9641393834319696</c:v>
                </c:pt>
                <c:pt idx="298">
                  <c:v>-1.5967638490374465</c:v>
                </c:pt>
                <c:pt idx="299">
                  <c:v>1.4404434855641584</c:v>
                </c:pt>
                <c:pt idx="300">
                  <c:v>3</c:v>
                </c:pt>
                <c:pt idx="301">
                  <c:v>1.4500785590462963</c:v>
                </c:pt>
                <c:pt idx="302">
                  <c:v>-1.6181969208365068</c:v>
                </c:pt>
                <c:pt idx="303">
                  <c:v>-3.0240209871376629</c:v>
                </c:pt>
                <c:pt idx="304">
                  <c:v>-1.2943690463579025</c:v>
                </c:pt>
                <c:pt idx="305">
                  <c:v>1.7927450194920338</c:v>
                </c:pt>
                <c:pt idx="306">
                  <c:v>3.0358709860223154</c:v>
                </c:pt>
                <c:pt idx="307">
                  <c:v>1.1301423767418244</c:v>
                </c:pt>
                <c:pt idx="308">
                  <c:v>-1.9632658884260048</c:v>
                </c:pt>
                <c:pt idx="309">
                  <c:v>-3.0352676047516889</c:v>
                </c:pt>
                <c:pt idx="310">
                  <c:v>-0.95795268256246946</c:v>
                </c:pt>
                <c:pt idx="311">
                  <c:v>2.1289414994381786</c:v>
                </c:pt>
                <c:pt idx="312">
                  <c:v>3.0219794627213679</c:v>
                </c:pt>
                <c:pt idx="313">
                  <c:v>0.77839934682606837</c:v>
                </c:pt>
                <c:pt idx="314">
                  <c:v>-2.2889614901031141</c:v>
                </c:pt>
                <c:pt idx="315">
                  <c:v>-2.9958280263297619</c:v>
                </c:pt>
                <c:pt idx="316">
                  <c:v>-0.59212495409089982</c:v>
                </c:pt>
                <c:pt idx="317">
                  <c:v>2.4425269795991831</c:v>
                </c:pt>
                <c:pt idx="318">
                  <c:v>2.9566892251246495</c:v>
                </c:pt>
                <c:pt idx="319">
                  <c:v>0.39981301507025468</c:v>
                </c:pt>
                <c:pt idx="320">
                  <c:v>-2.5888543819998069</c:v>
                </c:pt>
                <c:pt idx="321">
                  <c:v>-2.9044948384159053</c:v>
                </c:pt>
                <c:pt idx="322">
                  <c:v>-0.20218547288444816</c:v>
                </c:pt>
                <c:pt idx="323">
                  <c:v>2.7271791993715215</c:v>
                </c:pt>
                <c:pt idx="324">
                  <c:v>2.8392336433421548</c:v>
                </c:pt>
                <c:pt idx="325">
                  <c:v>1.7678081763207454E-13</c:v>
                </c:pt>
                <c:pt idx="326">
                  <c:v>-2.8567597769428614</c:v>
                </c:pt>
                <c:pt idx="327">
                  <c:v>-2.7609523163915939</c:v>
                </c:pt>
                <c:pt idx="328">
                  <c:v>0.20595290405603806</c:v>
                </c:pt>
                <c:pt idx="329">
                  <c:v>2.9768810026131933</c:v>
                </c:pt>
                <c:pt idx="330">
                  <c:v>2.6697560814374017</c:v>
                </c:pt>
                <c:pt idx="331">
                  <c:v>-0.41485300309761863</c:v>
                </c:pt>
                <c:pt idx="332">
                  <c:v>-3.0868579331490111</c:v>
                </c:pt>
                <c:pt idx="333">
                  <c:v>-2.5658090984434159</c:v>
                </c:pt>
                <c:pt idx="334">
                  <c:v>0.62585359071634683</c:v>
                </c:pt>
                <c:pt idx="335">
                  <c:v>3.1860393295887408</c:v>
                </c:pt>
                <c:pt idx="336">
                  <c:v>2.4493345881358048</c:v>
                </c:pt>
                <c:pt idx="337">
                  <c:v>-0.83808491974546961</c:v>
                </c:pt>
                <c:pt idx="338">
                  <c:v>-3.2738110846147714</c:v>
                </c:pt>
                <c:pt idx="339">
                  <c:v>-2.3206146890983361</c:v>
                </c:pt>
                <c:pt idx="340">
                  <c:v>1.0506577808747986</c:v>
                </c:pt>
                <c:pt idx="341">
                  <c:v>3.3495995249847681</c:v>
                </c:pt>
                <c:pt idx="342">
                  <c:v>2.1799900449405509</c:v>
                </c:pt>
                <c:pt idx="343">
                  <c:v>-1.2626672157084895</c:v>
                </c:pt>
                <c:pt idx="344">
                  <c:v>-3.4128745725217962</c:v>
                </c:pt>
                <c:pt idx="345">
                  <c:v>-2.027859120409008</c:v>
                </c:pt>
                <c:pt idx="346">
                  <c:v>1.4731963488150817</c:v>
                </c:pt>
                <c:pt idx="347">
                  <c:v>3.4631527476461033</c:v>
                </c:pt>
                <c:pt idx="348">
                  <c:v>1.8646772465271553</c:v>
                </c:pt>
                <c:pt idx="349">
                  <c:v>-1.6813203226149822</c:v>
                </c:pt>
                <c:pt idx="350">
                  <c:v>-3.5</c:v>
                </c:pt>
                <c:pt idx="351">
                  <c:v>-1.6909553960970405</c:v>
                </c:pt>
                <c:pt idx="352">
                  <c:v>1.8861103183259569</c:v>
                </c:pt>
                <c:pt idx="353">
                  <c:v>3.5230343513518143</c:v>
                </c:pt>
                <c:pt idx="354">
                  <c:v>1.5072586921403111</c:v>
                </c:pt>
                <c:pt idx="355">
                  <c:v>-2.0866376456382323</c:v>
                </c:pt>
                <c:pt idx="356">
                  <c:v>-3.5319283366795369</c:v>
                </c:pt>
                <c:pt idx="357">
                  <c:v>-1.3142046530843723</c:v>
                </c:pt>
                <c:pt idx="358">
                  <c:v>2.281977883300164</c:v>
                </c:pt>
                <c:pt idx="359">
                  <c:v>3.5264112301160102</c:v>
                </c:pt>
                <c:pt idx="360">
                  <c:v>1.1124611797498134</c:v>
                </c:pt>
                <c:pt idx="361">
                  <c:v>-2.4712150524024823</c:v>
                </c:pt>
                <c:pt idx="362">
                  <c:v>-3.5062710432856496</c:v>
                </c:pt>
                <c:pt idx="363">
                  <c:v>-0.90274429040815241</c:v>
                </c:pt>
                <c:pt idx="364">
                  <c:v>2.653445803813911</c:v>
                </c:pt>
                <c:pt idx="365">
                  <c:v>3.4713562844772938</c:v>
                </c:pt>
                <c:pt idx="366">
                  <c:v>0.68581561138380953</c:v>
                </c:pt>
                <c:pt idx="367">
                  <c:v>-2.8277836009871695</c:v>
                </c:pt>
                <c:pt idx="368">
                  <c:v>-3.4215774680687936</c:v>
                </c:pt>
                <c:pt idx="369">
                  <c:v>-0.46247963185226476</c:v>
                </c:pt>
                <c:pt idx="370">
                  <c:v>2.9933628791871252</c:v>
                </c:pt>
                <c:pt idx="371">
                  <c:v>3.3569083646489326</c:v>
                </c:pt>
                <c:pt idx="372">
                  <c:v>0.2335807326493724</c:v>
                </c:pt>
                <c:pt idx="373">
                  <c:v>-3.1493431621225056</c:v>
                </c:pt>
                <c:pt idx="374">
                  <c:v>-3.2773869833640128</c:v>
                </c:pt>
                <c:pt idx="375">
                  <c:v>-2.5175621678509563E-13</c:v>
                </c:pt>
                <c:pt idx="376">
                  <c:v>3.2949131169649557</c:v>
                </c:pt>
                <c:pt idx="377">
                  <c:v>3.1831162791427423</c:v>
                </c:pt>
                <c:pt idx="378">
                  <c:v>-0.23734816382084434</c:v>
                </c:pt>
                <c:pt idx="379">
                  <c:v>-3.4292945288461811</c:v>
                </c:pt>
                <c:pt idx="380">
                  <c:v>-3.0742645786246614</c:v>
                </c:pt>
                <c:pt idx="381">
                  <c:v>0.47751961987990288</c:v>
                </c:pt>
                <c:pt idx="382">
                  <c:v>3.5517461760930411</c:v>
                </c:pt>
                <c:pt idx="383">
                  <c:v>2.9510657198313472</c:v>
                </c:pt>
                <c:pt idx="384">
                  <c:v>-0.71954424800916506</c:v>
                </c:pt>
                <c:pt idx="385">
                  <c:v>-3.6615675877364344</c:v>
                </c:pt>
                <c:pt idx="386">
                  <c:v>-2.8138189018466737</c:v>
                </c:pt>
                <c:pt idx="387">
                  <c:v>0.96242986332783576</c:v>
                </c:pt>
                <c:pt idx="388">
                  <c:v>3.7581026651790741</c:v>
                </c:pt>
                <c:pt idx="389">
                  <c:v>2.6628882420625675</c:v>
                </c:pt>
                <c:pt idx="390">
                  <c:v>-1.2051662780622214</c:v>
                </c:pt>
                <c:pt idx="391">
                  <c:v>-3.8407431503491773</c:v>
                </c:pt>
                <c:pt idx="392">
                  <c:v>-2.4987020398151105</c:v>
                </c:pt>
                <c:pt idx="393">
                  <c:v>1.4467294920507883</c:v>
                </c:pt>
                <c:pt idx="394">
                  <c:v>3.9089319231789998</c:v>
                </c:pt>
                <c:pt idx="395">
                  <c:v>2.3217517465552815</c:v>
                </c:pt>
                <c:pt idx="396">
                  <c:v>-1.686085994597766</c:v>
                </c:pt>
                <c:pt idx="397">
                  <c:v>-3.9621661118602218</c:v>
                </c:pt>
                <c:pt idx="398">
                  <c:v>-2.13259064401635</c:v>
                </c:pt>
                <c:pt idx="399">
                  <c:v>1.922197159665596</c:v>
                </c:pt>
                <c:pt idx="400">
                  <c:v>4</c:v>
                </c:pt>
                <c:pt idx="401">
                  <c:v>1.9318322331479456</c:v>
                </c:pt>
                <c:pt idx="402">
                  <c:v>-2.1540237158153963</c:v>
                </c:pt>
                <c:pt idx="403">
                  <c:v>-4.0220477155659413</c:v>
                </c:pt>
                <c:pt idx="404">
                  <c:v>-1.7201483379230953</c:v>
                </c:pt>
                <c:pt idx="405">
                  <c:v>2.3805302717844197</c:v>
                </c:pt>
                <c:pt idx="406">
                  <c:v>4.0279856873367823</c:v>
                </c:pt>
                <c:pt idx="407">
                  <c:v>1.4982669294265543</c:v>
                </c:pt>
                <c:pt idx="408">
                  <c:v>-2.6006898781746273</c:v>
                </c:pt>
                <c:pt idx="409">
                  <c:v>-4.0175548554803671</c:v>
                </c:pt>
                <c:pt idx="410">
                  <c:v>-1.2669696769373371</c:v>
                </c:pt>
                <c:pt idx="411">
                  <c:v>2.8134886053669477</c:v>
                </c:pt>
                <c:pt idx="412">
                  <c:v>3.9905626238499794</c:v>
                </c:pt>
                <c:pt idx="413">
                  <c:v>1.0270892339908211</c:v>
                </c:pt>
                <c:pt idx="414">
                  <c:v>-3.0179301175244153</c:v>
                </c:pt>
                <c:pt idx="415">
                  <c:v>-3.9468845426248849</c:v>
                </c:pt>
                <c:pt idx="416">
                  <c:v>-0.77950626867649953</c:v>
                </c:pt>
                <c:pt idx="417">
                  <c:v>3.2130402223750338</c:v>
                </c:pt>
                <c:pt idx="418">
                  <c:v>3.8864657110128551</c:v>
                </c:pt>
                <c:pt idx="419">
                  <c:v>0.52514624863470372</c:v>
                </c:pt>
                <c:pt idx="420">
                  <c:v>-3.3978713763748236</c:v>
                </c:pt>
                <c:pt idx="421">
                  <c:v>-3.809321890882067</c:v>
                </c:pt>
                <c:pt idx="422">
                  <c:v>-0.26497599241364778</c:v>
                </c:pt>
                <c:pt idx="423">
                  <c:v>3.5715071248733548</c:v>
                </c:pt>
                <c:pt idx="424">
                  <c:v>3.7155403233859658</c:v>
                </c:pt>
                <c:pt idx="425">
                  <c:v>9.788797918942882E-14</c:v>
                </c:pt>
                <c:pt idx="426">
                  <c:v>-3.733066456986748</c:v>
                </c:pt>
                <c:pt idx="427">
                  <c:v>-3.605280241893539</c:v>
                </c:pt>
                <c:pt idx="428">
                  <c:v>0.26874342358520903</c:v>
                </c:pt>
                <c:pt idx="429">
                  <c:v>3.8817080550792671</c:v>
                </c:pt>
                <c:pt idx="430">
                  <c:v>3.4787730758122919</c:v>
                </c:pt>
                <c:pt idx="431">
                  <c:v>-0.54018623666198795</c:v>
                </c:pt>
                <c:pt idx="432">
                  <c:v>-4.016634419037227</c:v>
                </c:pt>
                <c:pt idx="433">
                  <c:v>-3.3363223412192866</c:v>
                </c:pt>
                <c:pt idx="434">
                  <c:v>0.81323490530197073</c:v>
                </c:pt>
                <c:pt idx="435">
                  <c:v>4.1370958458839295</c:v>
                </c:pt>
                <c:pt idx="436">
                  <c:v>3.178303215557591</c:v>
                </c:pt>
                <c:pt idx="437">
                  <c:v>-1.0867748069104302</c:v>
                </c:pt>
                <c:pt idx="438">
                  <c:v>-4.2423942457433741</c:v>
                </c:pt>
                <c:pt idx="439">
                  <c:v>-3.005161795026948</c:v>
                </c:pt>
                <c:pt idx="440">
                  <c:v>1.3596747752498706</c:v>
                </c:pt>
                <c:pt idx="441">
                  <c:v>4.3318867757134649</c:v>
                </c:pt>
                <c:pt idx="442">
                  <c:v>2.817414034689143</c:v>
                </c:pt>
                <c:pt idx="443">
                  <c:v>-1.630791768392841</c:v>
                </c:pt>
                <c:pt idx="444">
                  <c:v>-4.4049892738362901</c:v>
                </c:pt>
                <c:pt idx="445">
                  <c:v>-2.6156443727017704</c:v>
                </c:pt>
                <c:pt idx="446">
                  <c:v>1.8989756403800315</c:v>
                </c:pt>
                <c:pt idx="447">
                  <c:v>4.4611794760743679</c:v>
                </c:pt>
                <c:pt idx="448">
                  <c:v>2.4005040415061045</c:v>
                </c:pt>
                <c:pt idx="449">
                  <c:v>-2.1630739967168195</c:v>
                </c:pt>
                <c:pt idx="450">
                  <c:v>-4.5</c:v>
                </c:pt>
                <c:pt idx="451">
                  <c:v>-2.1727090701986373</c:v>
                </c:pt>
                <c:pt idx="452">
                  <c:v>2.421937113305042</c:v>
                </c:pt>
                <c:pt idx="453">
                  <c:v>4.5210610797800808</c:v>
                </c:pt>
                <c:pt idx="454">
                  <c:v>1.9330379837054754</c:v>
                </c:pt>
                <c:pt idx="455">
                  <c:v>-2.6744228979305982</c:v>
                </c:pt>
                <c:pt idx="456">
                  <c:v>-4.5240430379940291</c:v>
                </c:pt>
                <c:pt idx="457">
                  <c:v>-1.6823292057689372</c:v>
                </c:pt>
                <c:pt idx="458">
                  <c:v>2.9194018730487237</c:v>
                </c:pt>
                <c:pt idx="459">
                  <c:v>4.5086984808446768</c:v>
                </c:pt>
                <c:pt idx="460">
                  <c:v>1.4214781741248734</c:v>
                </c:pt>
                <c:pt idx="461">
                  <c:v>-3.1557621583312536</c:v>
                </c:pt>
                <c:pt idx="462">
                  <c:v>-4.4748542044142461</c:v>
                </c:pt>
                <c:pt idx="463">
                  <c:v>-1.1514341775735568</c:v>
                </c:pt>
                <c:pt idx="464">
                  <c:v>3.3824144312354143</c:v>
                </c:pt>
                <c:pt idx="465">
                  <c:v>4.4224128007725616</c:v>
                </c:pt>
                <c:pt idx="466">
                  <c:v>0.87319692596940635</c:v>
                </c:pt>
                <c:pt idx="467">
                  <c:v>-3.5982968437627201</c:v>
                </c:pt>
                <c:pt idx="468">
                  <c:v>-4.3513539539569983</c:v>
                </c:pt>
                <c:pt idx="469">
                  <c:v>-0.58781286541668287</c:v>
                </c:pt>
                <c:pt idx="470">
                  <c:v>3.8023798735621108</c:v>
                </c:pt>
                <c:pt idx="471">
                  <c:v>4.2617354171148891</c:v>
                </c:pt>
                <c:pt idx="472">
                  <c:v>0.29637125217862575</c:v>
                </c:pt>
                <c:pt idx="473">
                  <c:v>-3.9936710876245978</c:v>
                </c:pt>
                <c:pt idx="474">
                  <c:v>-4.1536936634079247</c:v>
                </c:pt>
                <c:pt idx="475">
                  <c:v>-1.6992345573153822E-13</c:v>
                </c:pt>
                <c:pt idx="476">
                  <c:v>4.1712197970087681</c:v>
                </c:pt>
                <c:pt idx="477">
                  <c:v>4.0274442046447163</c:v>
                </c:pt>
                <c:pt idx="478">
                  <c:v>-0.30013868335004668</c:v>
                </c:pt>
                <c:pt idx="479">
                  <c:v>-4.3341215813122558</c:v>
                </c:pt>
                <c:pt idx="480">
                  <c:v>-3.8832815729999646</c:v>
                </c:pt>
                <c:pt idx="481">
                  <c:v>0.60285285344406048</c:v>
                </c:pt>
                <c:pt idx="482">
                  <c:v>4.4815226619813275</c:v>
                </c:pt>
                <c:pt idx="483">
                  <c:v>3.7215789626070594</c:v>
                </c:pt>
                <c:pt idx="484">
                  <c:v>-0.90692556259503421</c:v>
                </c:pt>
                <c:pt idx="485">
                  <c:v>-4.6126241040314033</c:v>
                </c:pt>
                <c:pt idx="486">
                  <c:v>-3.5427875292681774</c:v>
                </c:pt>
                <c:pt idx="487">
                  <c:v>1.2111197504927991</c:v>
                </c:pt>
                <c:pt idx="488">
                  <c:v>4.7266858263077403</c:v>
                </c:pt>
                <c:pt idx="489">
                  <c:v>3.3474353479915413</c:v>
                </c:pt>
                <c:pt idx="490">
                  <c:v>-1.5141832724370314</c:v>
                </c:pt>
                <c:pt idx="491">
                  <c:v>-4.823030401077844</c:v>
                </c:pt>
                <c:pt idx="492">
                  <c:v>-3.1361260295635289</c:v>
                </c:pt>
                <c:pt idx="493">
                  <c:v>1.8148540447356107</c:v>
                </c:pt>
                <c:pt idx="494">
                  <c:v>4.9010466244934863</c:v>
                </c:pt>
                <c:pt idx="495">
                  <c:v>2.9095369988474049</c:v>
                </c:pt>
                <c:pt idx="496">
                  <c:v>-2.111865286162744</c:v>
                </c:pt>
                <c:pt idx="497">
                  <c:v>-4.9601928402885163</c:v>
                </c:pt>
                <c:pt idx="498">
                  <c:v>-2.6684174389956787</c:v>
                </c:pt>
                <c:pt idx="499">
                  <c:v>2.4039508337673863</c:v>
                </c:pt>
                <c:pt idx="500">
                  <c:v>5</c:v>
                </c:pt>
                <c:pt idx="501">
                  <c:v>2.4135859072495398</c:v>
                </c:pt>
                <c:pt idx="502">
                  <c:v>-2.6898505107947246</c:v>
                </c:pt>
                <c:pt idx="503">
                  <c:v>-5.020074443994222</c:v>
                </c:pt>
                <c:pt idx="504">
                  <c:v>-2.1459276294880749</c:v>
                </c:pt>
                <c:pt idx="505">
                  <c:v>2.9683155240769978</c:v>
                </c:pt>
                <c:pt idx="506">
                  <c:v>5.0201003886512403</c:v>
                </c:pt>
                <c:pt idx="507">
                  <c:v>1.8663914821115994</c:v>
                </c:pt>
                <c:pt idx="508">
                  <c:v>-3.2381138679232109</c:v>
                </c:pt>
                <c:pt idx="509">
                  <c:v>-4.9998421062091412</c:v>
                </c:pt>
                <c:pt idx="510">
                  <c:v>-1.5759866713121455</c:v>
                </c:pt>
                <c:pt idx="511">
                  <c:v>3.4980357112953389</c:v>
                </c:pt>
                <c:pt idx="512">
                  <c:v>4.9591457849785021</c:v>
                </c:pt>
                <c:pt idx="513">
                  <c:v>1.2757791211557954</c:v>
                </c:pt>
                <c:pt idx="514">
                  <c:v>-3.7468987449456819</c:v>
                </c:pt>
                <c:pt idx="515">
                  <c:v>-4.8979410589199874</c:v>
                </c:pt>
                <c:pt idx="516">
                  <c:v>-0.9668875832626137</c:v>
                </c:pt>
                <c:pt idx="517">
                  <c:v>3.9835534651511115</c:v>
                </c:pt>
                <c:pt idx="518">
                  <c:v>4.816242196901146</c:v>
                </c:pt>
                <c:pt idx="519">
                  <c:v>0.65047948219920337</c:v>
                </c:pt>
                <c:pt idx="520">
                  <c:v>-4.2068883707495299</c:v>
                </c:pt>
                <c:pt idx="521">
                  <c:v>-4.7141489433480466</c:v>
                </c:pt>
                <c:pt idx="522">
                  <c:v>-0.32776651194308098</c:v>
                </c:pt>
                <c:pt idx="523">
                  <c:v>4.415835050375577</c:v>
                </c:pt>
                <c:pt idx="524">
                  <c:v>4.5918470034300336</c:v>
                </c:pt>
                <c:pt idx="525">
                  <c:v>2.5469982568339378E-13</c:v>
                </c:pt>
                <c:pt idx="526">
                  <c:v>-4.6093731370306648</c:v>
                </c:pt>
                <c:pt idx="527">
                  <c:v>-4.4496081673956107</c:v>
                </c:pt>
                <c:pt idx="528">
                  <c:v>0.33153394311492834</c:v>
                </c:pt>
                <c:pt idx="529">
                  <c:v>4.7865351075451112</c:v>
                </c:pt>
                <c:pt idx="530">
                  <c:v>4.2877900701873228</c:v>
                </c:pt>
                <c:pt idx="531">
                  <c:v>-0.66551947022582059</c:v>
                </c:pt>
                <c:pt idx="532">
                  <c:v>-4.9464109049255356</c:v>
                </c:pt>
                <c:pt idx="533">
                  <c:v>-4.1068355839951902</c:v>
                </c:pt>
                <c:pt idx="534">
                  <c:v>1.0006162198875448</c:v>
                </c:pt>
                <c:pt idx="535">
                  <c:v>5.0881523621790441</c:v>
                </c:pt>
                <c:pt idx="536">
                  <c:v>3.9072718429791506</c:v>
                </c:pt>
                <c:pt idx="537">
                  <c:v>-1.3354646940754513</c:v>
                </c:pt>
                <c:pt idx="538">
                  <c:v>-5.2109774068719643</c:v>
                </c:pt>
                <c:pt idx="539">
                  <c:v>-3.689708900955738</c:v>
                </c:pt>
                <c:pt idx="540">
                  <c:v>1.6686917696247101</c:v>
                </c:pt>
                <c:pt idx="541">
                  <c:v>5.3141740264421156</c:v>
                </c:pt>
                <c:pt idx="542">
                  <c:v>3.4548380244381613</c:v>
                </c:pt>
                <c:pt idx="543">
                  <c:v>-1.9989163210776135</c:v>
                </c:pt>
                <c:pt idx="544">
                  <c:v>-5.3971039751507526</c:v>
                </c:pt>
                <c:pt idx="545">
                  <c:v>-3.2034296249939147</c:v>
                </c:pt>
                <c:pt idx="546">
                  <c:v>2.324754931944935</c:v>
                </c:pt>
                <c:pt idx="547">
                  <c:v>5.4592062045026291</c:v>
                </c:pt>
                <c:pt idx="548">
                  <c:v>2.9363308364850003</c:v>
                </c:pt>
                <c:pt idx="549">
                  <c:v>-2.6448276708184384</c:v>
                </c:pt>
                <c:pt idx="550">
                  <c:v>-5.5</c:v>
                </c:pt>
                <c:pt idx="551">
                  <c:v>-2.6544627443007283</c:v>
                </c:pt>
                <c:pt idx="552">
                  <c:v>2.9577639082839147</c:v>
                </c:pt>
                <c:pt idx="553">
                  <c:v>5.5190878082083836</c:v>
                </c:pt>
                <c:pt idx="554">
                  <c:v>2.3588172752704009</c:v>
                </c:pt>
                <c:pt idx="555">
                  <c:v>-3.262208150223433</c:v>
                </c:pt>
                <c:pt idx="556">
                  <c:v>-5.5161577393085262</c:v>
                </c:pt>
                <c:pt idx="557">
                  <c:v>-2.0504537584537377</c:v>
                </c:pt>
                <c:pt idx="558">
                  <c:v>3.5568258627972433</c:v>
                </c:pt>
                <c:pt idx="559">
                  <c:v>5.4909857315733319</c:v>
                </c:pt>
                <c:pt idx="560">
                  <c:v>1.7304951684999814</c:v>
                </c:pt>
                <c:pt idx="561">
                  <c:v>-3.840309264259838</c:v>
                </c:pt>
                <c:pt idx="562">
                  <c:v>-5.4434373655429065</c:v>
                </c:pt>
                <c:pt idx="563">
                  <c:v>-1.4001240647386108</c:v>
                </c:pt>
                <c:pt idx="564">
                  <c:v>4.1113830586565214</c:v>
                </c:pt>
                <c:pt idx="565">
                  <c:v>5.3734693170676806</c:v>
                </c:pt>
                <c:pt idx="566">
                  <c:v>1.0605782405552575</c:v>
                </c:pt>
                <c:pt idx="567">
                  <c:v>-4.3688100865387822</c:v>
                </c:pt>
                <c:pt idx="568">
                  <c:v>-5.281130439845418</c:v>
                </c:pt>
                <c:pt idx="569">
                  <c:v>-0.71314609898115133</c:v>
                </c:pt>
                <c:pt idx="570">
                  <c:v>4.6113968679371329</c:v>
                </c:pt>
                <c:pt idx="571">
                  <c:v>5.166562469580958</c:v>
                </c:pt>
                <c:pt idx="572">
                  <c:v>0.35916177170749214</c:v>
                </c:pt>
                <c:pt idx="573">
                  <c:v>-4.8379990131263746</c:v>
                </c:pt>
                <c:pt idx="574">
                  <c:v>-5.030000343451861</c:v>
                </c:pt>
                <c:pt idx="575">
                  <c:v>-6.7906674749464158E-13</c:v>
                </c:pt>
                <c:pt idx="576">
                  <c:v>5.0475264770527133</c:v>
                </c:pt>
                <c:pt idx="577">
                  <c:v>4.8717721301464803</c:v>
                </c:pt>
                <c:pt idx="578">
                  <c:v>-0.36292920287919811</c:v>
                </c:pt>
                <c:pt idx="579">
                  <c:v>-5.2389486337782172</c:v>
                </c:pt>
                <c:pt idx="580">
                  <c:v>-4.692298567375043</c:v>
                </c:pt>
                <c:pt idx="581">
                  <c:v>0.72818608700882248</c:v>
                </c:pt>
                <c:pt idx="582">
                  <c:v>5.4112991478695154</c:v>
                </c:pt>
                <c:pt idx="583">
                  <c:v>4.4920922053829431</c:v>
                </c:pt>
                <c:pt idx="584">
                  <c:v>-1.094306877180639</c:v>
                </c:pt>
                <c:pt idx="585">
                  <c:v>-5.5636806203264921</c:v>
                </c:pt>
                <c:pt idx="586">
                  <c:v>-4.2717561566897153</c:v>
                </c:pt>
                <c:pt idx="587">
                  <c:v>1.4598096376575</c:v>
                </c:pt>
                <c:pt idx="588">
                  <c:v>5.6952689874363385</c:v>
                </c:pt>
                <c:pt idx="589">
                  <c:v>4.0319824539199027</c:v>
                </c:pt>
                <c:pt idx="590">
                  <c:v>-1.8232002668117928</c:v>
                </c:pt>
                <c:pt idx="591">
                  <c:v>-5.8053176518065008</c:v>
                </c:pt>
                <c:pt idx="592">
                  <c:v>-3.7735500193123293</c:v>
                </c:pt>
                <c:pt idx="593">
                  <c:v>2.1829785974201785</c:v>
                </c:pt>
                <c:pt idx="594">
                  <c:v>5.8931613258080233</c:v>
                </c:pt>
                <c:pt idx="595">
                  <c:v>3.49732225114048</c:v>
                </c:pt>
                <c:pt idx="596">
                  <c:v>-2.5376445777276762</c:v>
                </c:pt>
                <c:pt idx="597">
                  <c:v>-5.9582195687167374</c:v>
                </c:pt>
                <c:pt idx="598">
                  <c:v>-3.2042442339742854</c:v>
                </c:pt>
                <c:pt idx="599">
                  <c:v>2.8857045078695296</c:v>
                </c:pt>
                <c:pt idx="600">
                  <c:v>6</c:v>
                </c:pt>
                <c:pt idx="601">
                  <c:v>2.8953395813513789</c:v>
                </c:pt>
                <c:pt idx="602">
                  <c:v>-3.2256773057730461</c:v>
                </c:pt>
                <c:pt idx="603">
                  <c:v>-6.0181011724224627</c:v>
                </c:pt>
                <c:pt idx="604">
                  <c:v>-2.5717069210533086</c:v>
                </c:pt>
                <c:pt idx="605">
                  <c:v>3.5561007763693477</c:v>
                </c:pt>
                <c:pt idx="606">
                  <c:v>6.0122150899657347</c:v>
                </c:pt>
                <c:pt idx="607">
                  <c:v>2.234516034796477</c:v>
                </c:pt>
                <c:pt idx="608">
                  <c:v>-3.875537857671755</c:v>
                </c:pt>
                <c:pt idx="609">
                  <c:v>-5.9821293569377518</c:v>
                </c:pt>
                <c:pt idx="610">
                  <c:v>-1.885003665687224</c:v>
                </c:pt>
                <c:pt idx="611">
                  <c:v>4.1825828172243691</c:v>
                </c:pt>
                <c:pt idx="612">
                  <c:v>5.9277289461073286</c:v>
                </c:pt>
                <c:pt idx="613">
                  <c:v>1.524469008320819</c:v>
                </c:pt>
                <c:pt idx="614">
                  <c:v>-4.4758673723678699</c:v>
                </c:pt>
                <c:pt idx="615">
                  <c:v>-5.8489975752153951</c:v>
                </c:pt>
                <c:pt idx="616">
                  <c:v>-1.1542688978478579</c:v>
                </c:pt>
                <c:pt idx="617">
                  <c:v>4.7540667079264081</c:v>
                </c:pt>
                <c:pt idx="618">
                  <c:v>5.7460186827897157</c:v>
                </c:pt>
                <c:pt idx="619">
                  <c:v>0.77581271576235733</c:v>
                </c:pt>
                <c:pt idx="620">
                  <c:v>-5.0159053651243468</c:v>
                </c:pt>
                <c:pt idx="621">
                  <c:v>-5.6189759958138499</c:v>
                </c:pt>
                <c:pt idx="622">
                  <c:v>-0.39055703147256499</c:v>
                </c:pt>
                <c:pt idx="623">
                  <c:v>5.260162975877134</c:v>
                </c:pt>
                <c:pt idx="624">
                  <c:v>5.468153683474009</c:v>
                </c:pt>
                <c:pt idx="625">
                  <c:v>4.6247524581634336E-13</c:v>
                </c:pt>
                <c:pt idx="626">
                  <c:v>-5.4856798170744403</c:v>
                </c:pt>
                <c:pt idx="627">
                  <c:v>-5.2939360928977095</c:v>
                </c:pt>
                <c:pt idx="628">
                  <c:v>0.39432446264339854</c:v>
                </c:pt>
                <c:pt idx="629">
                  <c:v>5.691362160011038</c:v>
                </c:pt>
                <c:pt idx="630">
                  <c:v>5.096807064562384</c:v>
                </c:pt>
                <c:pt idx="631">
                  <c:v>-0.7908527037905575</c:v>
                </c:pt>
                <c:pt idx="632">
                  <c:v>-5.8761873908137341</c:v>
                </c:pt>
                <c:pt idx="633">
                  <c:v>-4.8773488267711258</c:v>
                </c:pt>
                <c:pt idx="634">
                  <c:v>1.1879975344730687</c:v>
                </c:pt>
                <c:pt idx="635">
                  <c:v>6.0392088784741427</c:v>
                </c:pt>
                <c:pt idx="636">
                  <c:v>4.6362404704002493</c:v>
                </c:pt>
                <c:pt idx="637">
                  <c:v>-1.5841545812401827</c:v>
                </c:pt>
                <c:pt idx="638">
                  <c:v>-6.1795605680005421</c:v>
                </c:pt>
                <c:pt idx="639">
                  <c:v>-4.3742560068845657</c:v>
                </c:pt>
                <c:pt idx="640">
                  <c:v>1.9777087639995015</c:v>
                </c:pt>
                <c:pt idx="641">
                  <c:v>6.2964612771708932</c:v>
                </c:pt>
                <c:pt idx="642">
                  <c:v>4.0922620141864634</c:v>
                </c:pt>
                <c:pt idx="643">
                  <c:v>-2.3670408737621047</c:v>
                </c:pt>
                <c:pt idx="644">
                  <c:v>-6.3892186764652079</c:v>
                </c:pt>
                <c:pt idx="645">
                  <c:v>-3.7912148772865084</c:v>
                </c:pt>
                <c:pt idx="646">
                  <c:v>2.7505342235104573</c:v>
                </c:pt>
                <c:pt idx="647">
                  <c:v>6.4572329329309337</c:v>
                </c:pt>
                <c:pt idx="648">
                  <c:v>3.4721576314641545</c:v>
                </c:pt>
                <c:pt idx="649">
                  <c:v>-3.1265813449200128</c:v>
                </c:pt>
                <c:pt idx="650">
                  <c:v>-6.5</c:v>
                </c:pt>
                <c:pt idx="651">
                  <c:v>-3.1362164184019905</c:v>
                </c:pt>
                <c:pt idx="652">
                  <c:v>3.493590703262119</c:v>
                </c:pt>
                <c:pt idx="653">
                  <c:v>6.517114536636627</c:v>
                </c:pt>
                <c:pt idx="654">
                  <c:v>2.7845965668356061</c:v>
                </c:pt>
                <c:pt idx="655">
                  <c:v>-3.8499934025158087</c:v>
                </c:pt>
                <c:pt idx="656">
                  <c:v>-6.5082724406230303</c:v>
                </c:pt>
                <c:pt idx="657">
                  <c:v>-2.4185783111378916</c:v>
                </c:pt>
                <c:pt idx="658">
                  <c:v>4.1942498525463003</c:v>
                </c:pt>
                <c:pt idx="659">
                  <c:v>6.473272982302186</c:v>
                </c:pt>
                <c:pt idx="660">
                  <c:v>2.039512162875138</c:v>
                </c:pt>
                <c:pt idx="661">
                  <c:v>-4.5248563701889326</c:v>
                </c:pt>
                <c:pt idx="662">
                  <c:v>-6.4120205266717667</c:v>
                </c:pt>
                <c:pt idx="663">
                  <c:v>-1.6488139519037144</c:v>
                </c:pt>
                <c:pt idx="664">
                  <c:v>4.8403516860782929</c:v>
                </c:pt>
                <c:pt idx="665">
                  <c:v>6.3245258333626646</c:v>
                </c:pt>
                <c:pt idx="666">
                  <c:v>1.2479595551411586</c:v>
                </c:pt>
                <c:pt idx="667">
                  <c:v>-5.1393233293139904</c:v>
                </c:pt>
                <c:pt idx="668">
                  <c:v>-6.2109069257334797</c:v>
                </c:pt>
                <c:pt idx="669">
                  <c:v>-0.83847933254567053</c:v>
                </c:pt>
                <c:pt idx="670">
                  <c:v>5.4204138623119684</c:v>
                </c:pt>
                <c:pt idx="671">
                  <c:v>6.0713895220470473</c:v>
                </c:pt>
                <c:pt idx="672">
                  <c:v>0.42195229123618244</c:v>
                </c:pt>
                <c:pt idx="673">
                  <c:v>-5.6823269386282673</c:v>
                </c:pt>
                <c:pt idx="674">
                  <c:v>-5.9063070234958222</c:v>
                </c:pt>
                <c:pt idx="675">
                  <c:v>5.6560493593392491E-13</c:v>
                </c:pt>
                <c:pt idx="676">
                  <c:v>5.9238331570965048</c:v>
                </c:pt>
                <c:pt idx="677">
                  <c:v>5.7161000556489752</c:v>
                </c:pt>
                <c:pt idx="678">
                  <c:v>-0.42571972240829881</c:v>
                </c:pt>
                <c:pt idx="679">
                  <c:v>-6.1437756862441573</c:v>
                </c:pt>
                <c:pt idx="680">
                  <c:v>-5.5013155617496983</c:v>
                </c:pt>
                <c:pt idx="681">
                  <c:v>0.85351932057299162</c:v>
                </c:pt>
                <c:pt idx="682">
                  <c:v>6.3410756337573986</c:v>
                </c:pt>
                <c:pt idx="683">
                  <c:v>5.2626054481588591</c:v>
                </c:pt>
                <c:pt idx="684">
                  <c:v>-1.2816881917661938</c:v>
                </c:pt>
                <c:pt idx="685">
                  <c:v>-6.5147371366218056</c:v>
                </c:pt>
                <c:pt idx="686">
                  <c:v>-5.0007247841107541</c:v>
                </c:pt>
                <c:pt idx="687">
                  <c:v>1.7084995248221517</c:v>
                </c:pt>
                <c:pt idx="688">
                  <c:v>6.6638521485649225</c:v>
                </c:pt>
                <c:pt idx="689">
                  <c:v>4.7165295598492785</c:v>
                </c:pt>
                <c:pt idx="690">
                  <c:v>-2.1322172611872516</c:v>
                </c:pt>
                <c:pt idx="691">
                  <c:v>-6.7876049025352954</c:v>
                </c:pt>
                <c:pt idx="692">
                  <c:v>-4.41097400906117</c:v>
                </c:pt>
                <c:pt idx="693">
                  <c:v>2.551103150103966</c:v>
                </c:pt>
                <c:pt idx="694">
                  <c:v>6.8852760271224831</c:v>
                </c:pt>
                <c:pt idx="695">
                  <c:v>4.0851075034325017</c:v>
                </c:pt>
                <c:pt idx="696">
                  <c:v>-2.9634238692918458</c:v>
                </c:pt>
                <c:pt idx="697">
                  <c:v>-6.9562462971450403</c:v>
                </c:pt>
                <c:pt idx="698">
                  <c:v>-3.7400710289534134</c:v>
                </c:pt>
                <c:pt idx="699">
                  <c:v>3.3674581819704348</c:v>
                </c:pt>
                <c:pt idx="700">
                  <c:v>7</c:v>
                </c:pt>
                <c:pt idx="701">
                  <c:v>3.3770932554525639</c:v>
                </c:pt>
                <c:pt idx="702">
                  <c:v>-3.7615041007524805</c:v>
                </c:pt>
                <c:pt idx="703">
                  <c:v>-7.016127900850794</c:v>
                </c:pt>
                <c:pt idx="704">
                  <c:v>-2.9974862126185879</c:v>
                </c:pt>
                <c:pt idx="705">
                  <c:v>4.1438860286623047</c:v>
                </c:pt>
                <c:pt idx="706">
                  <c:v>7.0043297912803348</c:v>
                </c:pt>
                <c:pt idx="707">
                  <c:v>2.6026405874814018</c:v>
                </c:pt>
                <c:pt idx="708">
                  <c:v>-4.5129618474208799</c:v>
                </c:pt>
                <c:pt idx="709">
                  <c:v>-6.9644166076663296</c:v>
                </c:pt>
                <c:pt idx="710">
                  <c:v>-2.1940206600623506</c:v>
                </c:pt>
                <c:pt idx="711">
                  <c:v>4.8671299231523504</c:v>
                </c:pt>
                <c:pt idx="712">
                  <c:v>6.8963121072358211</c:v>
                </c:pt>
                <c:pt idx="713">
                  <c:v>1.7731588954858919</c:v>
                </c:pt>
                <c:pt idx="714">
                  <c:v>-5.2048359997886671</c:v>
                </c:pt>
                <c:pt idx="715">
                  <c:v>-6.8000540915101357</c:v>
                </c:pt>
                <c:pt idx="716">
                  <c:v>-1.3416502124345278</c:v>
                </c:pt>
                <c:pt idx="717">
                  <c:v>5.524579950702047</c:v>
                </c:pt>
                <c:pt idx="718">
                  <c:v>6.6757951686777854</c:v>
                </c:pt>
                <c:pt idx="719">
                  <c:v>0.90114594932673242</c:v>
                </c:pt>
                <c:pt idx="720">
                  <c:v>-5.8249223594996149</c:v>
                </c:pt>
                <c:pt idx="721">
                  <c:v>-6.5238030482802749</c:v>
                </c:pt>
                <c:pt idx="722">
                  <c:v>-0.45334755100209995</c:v>
                </c:pt>
                <c:pt idx="723">
                  <c:v>6.1044909013794237</c:v>
                </c:pt>
                <c:pt idx="724">
                  <c:v>6.3444603635176131</c:v>
                </c:pt>
                <c:pt idx="725">
                  <c:v>-1.0301533389343864E-13</c:v>
                </c:pt>
                <c:pt idx="726">
                  <c:v>-6.3619864971189868</c:v>
                </c:pt>
                <c:pt idx="727">
                  <c:v>-6.1382640183998358</c:v>
                </c:pt>
                <c:pt idx="728">
                  <c:v>0.45711498217324309</c:v>
                </c:pt>
                <c:pt idx="729">
                  <c:v>6.5961892124772952</c:v>
                </c:pt>
                <c:pt idx="730">
                  <c:v>5.9058240589369877</c:v>
                </c:pt>
                <c:pt idx="731">
                  <c:v>-0.91618593735464482</c:v>
                </c:pt>
                <c:pt idx="732">
                  <c:v>-6.8059638767019148</c:v>
                </c:pt>
                <c:pt idx="733">
                  <c:v>-5.6478620695470942</c:v>
                </c:pt>
                <c:pt idx="734">
                  <c:v>1.3753788490593619</c:v>
                </c:pt>
                <c:pt idx="735">
                  <c:v>6.9902653947694837</c:v>
                </c:pt>
                <c:pt idx="736">
                  <c:v>5.3652090978218006</c:v>
                </c:pt>
                <c:pt idx="737">
                  <c:v>-1.8328444684048646</c:v>
                </c:pt>
                <c:pt idx="738">
                  <c:v>-7.1481437291293153</c:v>
                </c:pt>
                <c:pt idx="739">
                  <c:v>-5.058803112812817</c:v>
                </c:pt>
                <c:pt idx="740">
                  <c:v>2.2867257583734437</c:v>
                </c:pt>
                <c:pt idx="741">
                  <c:v>7.2787485278995465</c:v>
                </c:pt>
                <c:pt idx="742">
                  <c:v>4.7296860039352797</c:v>
                </c:pt>
                <c:pt idx="743">
                  <c:v>-2.7351654264473333</c:v>
                </c:pt>
                <c:pt idx="744">
                  <c:v>-7.3813333777795513</c:v>
                </c:pt>
                <c:pt idx="745">
                  <c:v>-4.3790001295784586</c:v>
                </c:pt>
                <c:pt idx="746">
                  <c:v>3.1763135150753712</c:v>
                </c:pt>
                <c:pt idx="747">
                  <c:v>7.4552596613591415</c:v>
                </c:pt>
                <c:pt idx="748">
                  <c:v>4.0079844264426336</c:v>
                </c:pt>
                <c:pt idx="749">
                  <c:v>-3.6083350190222885</c:v>
                </c:pt>
                <c:pt idx="750">
                  <c:v>-7.5</c:v>
                </c:pt>
                <c:pt idx="751">
                  <c:v>-3.6179700925045948</c:v>
                </c:pt>
                <c:pt idx="752">
                  <c:v>4.0294174982422533</c:v>
                </c:pt>
                <c:pt idx="753">
                  <c:v>7.5151412650648579</c:v>
                </c:pt>
                <c:pt idx="754">
                  <c:v>3.2103758584016329</c:v>
                </c:pt>
                <c:pt idx="755">
                  <c:v>-4.437778654807448</c:v>
                </c:pt>
                <c:pt idx="756">
                  <c:v>-7.5003871419374333</c:v>
                </c:pt>
                <c:pt idx="757">
                  <c:v>-2.7867028638234816</c:v>
                </c:pt>
                <c:pt idx="758">
                  <c:v>4.8316738422948289</c:v>
                </c:pt>
                <c:pt idx="759">
                  <c:v>7.4555602330306066</c:v>
                </c:pt>
                <c:pt idx="760">
                  <c:v>2.3485291572486995</c:v>
                </c:pt>
                <c:pt idx="761">
                  <c:v>-5.2094034761168944</c:v>
                </c:pt>
                <c:pt idx="762">
                  <c:v>-7.3806036878002654</c:v>
                </c:pt>
                <c:pt idx="763">
                  <c:v>-1.8975038390671868</c:v>
                </c:pt>
                <c:pt idx="764">
                  <c:v>5.5693203134989941</c:v>
                </c:pt>
                <c:pt idx="765">
                  <c:v>7.27558234965813</c:v>
                </c:pt>
                <c:pt idx="766">
                  <c:v>1.4353408697271099</c:v>
                </c:pt>
                <c:pt idx="767">
                  <c:v>-5.9098365720901311</c:v>
                </c:pt>
                <c:pt idx="768">
                  <c:v>-7.1406834116217963</c:v>
                </c:pt>
                <c:pt idx="769">
                  <c:v>-0.96381256611024002</c:v>
                </c:pt>
                <c:pt idx="770">
                  <c:v>6.2294308566878023</c:v>
                </c:pt>
                <c:pt idx="771">
                  <c:v>6.9762165745131588</c:v>
                </c:pt>
                <c:pt idx="772">
                  <c:v>0.48474281076644848</c:v>
                </c:pt>
                <c:pt idx="773">
                  <c:v>-6.5266548641306041</c:v>
                </c:pt>
                <c:pt idx="774">
                  <c:v>-6.7826137035398073</c:v>
                </c:pt>
                <c:pt idx="775">
                  <c:v>-4.291585804176018E-13</c:v>
                </c:pt>
                <c:pt idx="776">
                  <c:v>6.8001398371402706</c:v>
                </c:pt>
                <c:pt idx="777">
                  <c:v>6.5604279811511459</c:v>
                </c:pt>
                <c:pt idx="778">
                  <c:v>-0.48851024193823123</c:v>
                </c:pt>
                <c:pt idx="779">
                  <c:v>-7.0486027387100743</c:v>
                </c:pt>
                <c:pt idx="780">
                  <c:v>-6.310332556124771</c:v>
                </c:pt>
                <c:pt idx="781">
                  <c:v>0.97885255413711014</c:v>
                </c:pt>
                <c:pt idx="782">
                  <c:v>7.2708521196461611</c:v>
                </c:pt>
                <c:pt idx="783">
                  <c:v>6.0331186909342396</c:v>
                </c:pt>
                <c:pt idx="784">
                  <c:v>-1.4690695063508226</c:v>
                </c:pt>
                <c:pt idx="785">
                  <c:v>-7.465793652916898</c:v>
                </c:pt>
                <c:pt idx="786">
                  <c:v>-5.729693411532284</c:v>
                </c:pt>
                <c:pt idx="787">
                  <c:v>1.9571894119867537</c:v>
                </c:pt>
                <c:pt idx="788">
                  <c:v>7.6324353096932738</c:v>
                </c:pt>
                <c:pt idx="789">
                  <c:v>5.4010766657775493</c:v>
                </c:pt>
                <c:pt idx="790">
                  <c:v>-2.4412342555620246</c:v>
                </c:pt>
                <c:pt idx="791">
                  <c:v>-7.7698921532637852</c:v>
                </c:pt>
                <c:pt idx="792">
                  <c:v>-5.0483979988093557</c:v>
                </c:pt>
                <c:pt idx="793">
                  <c:v>2.91922770279001</c:v>
                </c:pt>
                <c:pt idx="794">
                  <c:v>7.877390728436823</c:v>
                </c:pt>
                <c:pt idx="795">
                  <c:v>4.6728927557258428</c:v>
                </c:pt>
                <c:pt idx="796">
                  <c:v>-3.3892031608582207</c:v>
                </c:pt>
                <c:pt idx="797">
                  <c:v>-7.9542730255733538</c:v>
                </c:pt>
                <c:pt idx="798">
                  <c:v>-4.2758978239333496</c:v>
                </c:pt>
                <c:pt idx="799">
                  <c:v>3.8492118560718924</c:v>
                </c:pt>
                <c:pt idx="800">
                  <c:v>8</c:v>
                </c:pt>
                <c:pt idx="801">
                  <c:v>3.8588469295551904</c:v>
                </c:pt>
                <c:pt idx="802">
                  <c:v>-4.2973308957312932</c:v>
                </c:pt>
                <c:pt idx="803">
                  <c:v>-8.0141546292789698</c:v>
                </c:pt>
                <c:pt idx="804">
                  <c:v>-3.423265504183914</c:v>
                </c:pt>
                <c:pt idx="805">
                  <c:v>4.7316712809539245</c:v>
                </c:pt>
                <c:pt idx="806">
                  <c:v>7.9964444925947404</c:v>
                </c:pt>
                <c:pt idx="807">
                  <c:v>2.970765140164668</c:v>
                </c:pt>
                <c:pt idx="808">
                  <c:v>-5.1503858371687263</c:v>
                </c:pt>
                <c:pt idx="809">
                  <c:v>-7.9467038583952192</c:v>
                </c:pt>
                <c:pt idx="810">
                  <c:v>-2.5030376544375259</c:v>
                </c:pt>
                <c:pt idx="811">
                  <c:v>5.5516770290814712</c:v>
                </c:pt>
                <c:pt idx="812">
                  <c:v>7.8648952683645001</c:v>
                </c:pt>
                <c:pt idx="813">
                  <c:v>2.021848782651015</c:v>
                </c:pt>
                <c:pt idx="814">
                  <c:v>-5.9338046272105407</c:v>
                </c:pt>
                <c:pt idx="815">
                  <c:v>-7.75111060780561</c:v>
                </c:pt>
                <c:pt idx="816">
                  <c:v>-1.5290315270196486</c:v>
                </c:pt>
                <c:pt idx="817">
                  <c:v>6.2950931934782446</c:v>
                </c:pt>
                <c:pt idx="818">
                  <c:v>7.605571654566134</c:v>
                </c:pt>
                <c:pt idx="819">
                  <c:v>1.0264791828920818</c:v>
                </c:pt>
                <c:pt idx="820">
                  <c:v>-6.633939353874438</c:v>
                </c:pt>
                <c:pt idx="821">
                  <c:v>-7.4286301007468198</c:v>
                </c:pt>
                <c:pt idx="822">
                  <c:v>-0.516138070530753</c:v>
                </c:pt>
                <c:pt idx="823">
                  <c:v>6.9488188268813067</c:v>
                </c:pt>
                <c:pt idx="824">
                  <c:v>7.2207670435615832</c:v>
                </c:pt>
                <c:pt idx="825">
                  <c:v>9.3000395795864166E-14</c:v>
                </c:pt>
                <c:pt idx="826">
                  <c:v>-7.2382931771623706</c:v>
                </c:pt>
                <c:pt idx="827">
                  <c:v>-6.9825919439014843</c:v>
                </c:pt>
                <c:pt idx="828">
                  <c:v>0.5199055017013845</c:v>
                </c:pt>
                <c:pt idx="829">
                  <c:v>7.5010162649432273</c:v>
                </c:pt>
                <c:pt idx="830">
                  <c:v>6.7148410533120426</c:v>
                </c:pt>
                <c:pt idx="831">
                  <c:v>-1.041519170919619</c:v>
                </c:pt>
                <c:pt idx="832">
                  <c:v>-7.7357403625904242</c:v>
                </c:pt>
                <c:pt idx="833">
                  <c:v>-6.4183753123224916</c:v>
                </c:pt>
                <c:pt idx="834">
                  <c:v>1.5627601636448976</c:v>
                </c:pt>
                <c:pt idx="835">
                  <c:v>7.941321911064291</c:v>
                </c:pt>
                <c:pt idx="836">
                  <c:v>6.0941777252427354</c:v>
                </c:pt>
                <c:pt idx="837">
                  <c:v>-2.0815343555704193</c:v>
                </c:pt>
                <c:pt idx="838">
                  <c:v>-8.1167268902576595</c:v>
                </c:pt>
                <c:pt idx="839">
                  <c:v>-5.7433502187423313</c:v>
                </c:pt>
                <c:pt idx="840">
                  <c:v>2.5957427527498464</c:v>
                </c:pt>
                <c:pt idx="841">
                  <c:v>8.2610357786283686</c:v>
                </c:pt>
                <c:pt idx="842">
                  <c:v>5.3671099936848723</c:v>
                </c:pt>
                <c:pt idx="843">
                  <c:v>-3.1032899791318358</c:v>
                </c:pt>
                <c:pt idx="844">
                  <c:v>-8.3734480790942207</c:v>
                </c:pt>
                <c:pt idx="845">
                  <c:v>-4.9667853818718211</c:v>
                </c:pt>
                <c:pt idx="846">
                  <c:v>3.6020928066393698</c:v>
                </c:pt>
                <c:pt idx="847">
                  <c:v>8.4532863897875163</c:v>
                </c:pt>
                <c:pt idx="848">
                  <c:v>4.5438112214217776</c:v>
                </c:pt>
                <c:pt idx="849">
                  <c:v>-4.0900886931230271</c:v>
                </c:pt>
                <c:pt idx="850">
                  <c:v>-8.5</c:v>
                </c:pt>
                <c:pt idx="851">
                  <c:v>-4.0997237666048996</c:v>
                </c:pt>
                <c:pt idx="852">
                  <c:v>4.5652442932202746</c:v>
                </c:pt>
                <c:pt idx="853">
                  <c:v>8.5131679934931999</c:v>
                </c:pt>
                <c:pt idx="854">
                  <c:v>3.6361551499652762</c:v>
                </c:pt>
                <c:pt idx="855">
                  <c:v>-5.0255639071004357</c:v>
                </c:pt>
                <c:pt idx="856">
                  <c:v>-8.4925018432520574</c:v>
                </c:pt>
                <c:pt idx="857">
                  <c:v>-3.1548274165084247</c:v>
                </c:pt>
                <c:pt idx="858">
                  <c:v>5.4690978320440715</c:v>
                </c:pt>
                <c:pt idx="859">
                  <c:v>8.4378474837595014</c:v>
                </c:pt>
                <c:pt idx="860">
                  <c:v>2.6575461516246666</c:v>
                </c:pt>
                <c:pt idx="861">
                  <c:v>-5.8939505820453668</c:v>
                </c:pt>
                <c:pt idx="862">
                  <c:v>-8.3491868489289658</c:v>
                </c:pt>
                <c:pt idx="863">
                  <c:v>-2.1461937262331192</c:v>
                </c:pt>
                <c:pt idx="864">
                  <c:v>6.29828894092085</c:v>
                </c:pt>
                <c:pt idx="865">
                  <c:v>8.2266388659527703</c:v>
                </c:pt>
                <c:pt idx="866">
                  <c:v>1.6227221843131112</c:v>
                </c:pt>
                <c:pt idx="867">
                  <c:v>-6.6803498148657576</c:v>
                </c:pt>
                <c:pt idx="868">
                  <c:v>-8.0704598975101334</c:v>
                </c:pt>
                <c:pt idx="869">
                  <c:v>-1.0891457996738803</c:v>
                </c:pt>
                <c:pt idx="870">
                  <c:v>7.0384478510621307</c:v>
                </c:pt>
                <c:pt idx="871">
                  <c:v>7.8810436269792934</c:v>
                </c:pt>
                <c:pt idx="872">
                  <c:v>0.54753333029699236</c:v>
                </c:pt>
                <c:pt idx="873">
                  <c:v>-7.370982789632504</c:v>
                </c:pt>
                <c:pt idx="874">
                  <c:v>-7.6589203835833386</c:v>
                </c:pt>
                <c:pt idx="875">
                  <c:v>-1.7022593458513452E-12</c:v>
                </c:pt>
                <c:pt idx="876">
                  <c:v>7.6764465171840133</c:v>
                </c:pt>
                <c:pt idx="877">
                  <c:v>7.4047559066528086</c:v>
                </c:pt>
                <c:pt idx="878">
                  <c:v>-0.55130076146734364</c:v>
                </c:pt>
                <c:pt idx="879">
                  <c:v>-7.9534297911759726</c:v>
                </c:pt>
                <c:pt idx="880">
                  <c:v>-7.1193495504992859</c:v>
                </c:pt>
                <c:pt idx="881">
                  <c:v>1.104185787701178</c:v>
                </c:pt>
                <c:pt idx="882">
                  <c:v>8.2006286055339643</c:v>
                </c:pt>
                <c:pt idx="883">
                  <c:v>6.803631933710788</c:v>
                </c:pt>
                <c:pt idx="884">
                  <c:v>-1.6564508209381399</c:v>
                </c:pt>
                <c:pt idx="885">
                  <c:v>-8.4168501692122852</c:v>
                </c:pt>
                <c:pt idx="886">
                  <c:v>-6.4586620389545368</c:v>
                </c:pt>
                <c:pt idx="887">
                  <c:v>2.2058792991522838</c:v>
                </c:pt>
                <c:pt idx="888">
                  <c:v>8.6010184708223072</c:v>
                </c:pt>
                <c:pt idx="889">
                  <c:v>6.0856237717064277</c:v>
                </c:pt>
                <c:pt idx="890">
                  <c:v>-2.7502512499357858</c:v>
                </c:pt>
                <c:pt idx="891">
                  <c:v>-8.7521794039926046</c:v>
                </c:pt>
                <c:pt idx="892">
                  <c:v>-5.6858219885589678</c:v>
                </c:pt>
                <c:pt idx="893">
                  <c:v>3.2873522554735968</c:v>
                </c:pt>
                <c:pt idx="894">
                  <c:v>8.8695054297513813</c:v>
                </c:pt>
                <c:pt idx="895">
                  <c:v>5.2606780080169404</c:v>
                </c:pt>
                <c:pt idx="896">
                  <c:v>-3.8149824524221958</c:v>
                </c:pt>
                <c:pt idx="897">
                  <c:v>-8.952299754001551</c:v>
                </c:pt>
                <c:pt idx="898">
                  <c:v>-4.8117246189109357</c:v>
                </c:pt>
                <c:pt idx="899">
                  <c:v>4.3309655301742005</c:v>
                </c:pt>
                <c:pt idx="900">
                  <c:v>9</c:v>
                </c:pt>
                <c:pt idx="901">
                  <c:v>4.3406006036571636</c:v>
                </c:pt>
                <c:pt idx="902">
                  <c:v>-4.8331576907109293</c:v>
                </c:pt>
                <c:pt idx="903">
                  <c:v>-9.0121813577073144</c:v>
                </c:pt>
                <c:pt idx="904">
                  <c:v>-3.8490447957483562</c:v>
                </c:pt>
                <c:pt idx="905">
                  <c:v>5.319456533246151</c:v>
                </c:pt>
                <c:pt idx="906">
                  <c:v>8.9885591939092535</c:v>
                </c:pt>
                <c:pt idx="907">
                  <c:v>3.3388896928504348</c:v>
                </c:pt>
                <c:pt idx="908">
                  <c:v>-5.7878098269179477</c:v>
                </c:pt>
                <c:pt idx="909">
                  <c:v>-8.928991109123773</c:v>
                </c:pt>
                <c:pt idx="910">
                  <c:v>-2.8120546488127491</c:v>
                </c:pt>
                <c:pt idx="911">
                  <c:v>6.2362241350099668</c:v>
                </c:pt>
                <c:pt idx="912">
                  <c:v>8.8334784294931907</c:v>
                </c:pt>
                <c:pt idx="913">
                  <c:v>2.2705386698151813</c:v>
                </c:pt>
                <c:pt idx="914">
                  <c:v>-6.6627732546318237</c:v>
                </c:pt>
                <c:pt idx="915">
                  <c:v>-8.7021671241008498</c:v>
                </c:pt>
                <c:pt idx="916">
                  <c:v>-1.7164128416066422</c:v>
                </c:pt>
                <c:pt idx="917">
                  <c:v>7.0656064362538906</c:v>
                </c:pt>
                <c:pt idx="918">
                  <c:v>8.5353481404541149</c:v>
                </c:pt>
                <c:pt idx="919">
                  <c:v>1.1518124164556345</c:v>
                </c:pt>
                <c:pt idx="920">
                  <c:v>-7.4429563482492336</c:v>
                </c:pt>
                <c:pt idx="921">
                  <c:v>-8.3334571532121462</c:v>
                </c:pt>
                <c:pt idx="922">
                  <c:v>-0.5789285900602763</c:v>
                </c:pt>
                <c:pt idx="923">
                  <c:v>7.7931467523831621</c:v>
                </c:pt>
                <c:pt idx="924">
                  <c:v>8.0970737236050727</c:v>
                </c:pt>
                <c:pt idx="925">
                  <c:v>3.399796991241516E-13</c:v>
                </c:pt>
                <c:pt idx="926">
                  <c:v>-8.1145998572056222</c:v>
                </c:pt>
                <c:pt idx="927">
                  <c:v>-7.8269198694041693</c:v>
                </c:pt>
                <c:pt idx="928">
                  <c:v>0.58269602123240705</c:v>
                </c:pt>
                <c:pt idx="929">
                  <c:v>8.4058433174095875</c:v>
                </c:pt>
                <c:pt idx="930">
                  <c:v>7.5238580476877477</c:v>
                </c:pt>
                <c:pt idx="931">
                  <c:v>-1.1668524044837179</c:v>
                </c:pt>
                <c:pt idx="932">
                  <c:v>-8.6655168484786103</c:v>
                </c:pt>
                <c:pt idx="933">
                  <c:v>-7.1888885550984529</c:v>
                </c:pt>
                <c:pt idx="934">
                  <c:v>1.7501414782293396</c:v>
                </c:pt>
                <c:pt idx="935">
                  <c:v>8.8923784273596702</c:v>
                </c:pt>
                <c:pt idx="936">
                  <c:v>6.8231463526642786</c:v>
                </c:pt>
                <c:pt idx="937">
                  <c:v>-2.3302242427340807</c:v>
                </c:pt>
                <c:pt idx="938">
                  <c:v>-9.0853100513864646</c:v>
                </c:pt>
                <c:pt idx="939">
                  <c:v>-6.427897324669714</c:v>
                </c:pt>
                <c:pt idx="940">
                  <c:v>2.9047597471235842</c:v>
                </c:pt>
                <c:pt idx="941">
                  <c:v>9.2433230293568247</c:v>
                </c:pt>
                <c:pt idx="942">
                  <c:v>6.0045339834322045</c:v>
                </c:pt>
                <c:pt idx="943">
                  <c:v>-3.4714145318162903</c:v>
                </c:pt>
                <c:pt idx="944">
                  <c:v>-9.3655627804085366</c:v>
                </c:pt>
                <c:pt idx="945">
                  <c:v>-5.5545706341645387</c:v>
                </c:pt>
                <c:pt idx="946">
                  <c:v>4.0278720982060348</c:v>
                </c:pt>
                <c:pt idx="947">
                  <c:v>9.4513131182157117</c:v>
                </c:pt>
                <c:pt idx="948">
                  <c:v>5.0796380164009651</c:v>
                </c:pt>
                <c:pt idx="949">
                  <c:v>-4.5718423672244679</c:v>
                </c:pt>
                <c:pt idx="950">
                  <c:v>-9.5</c:v>
                </c:pt>
                <c:pt idx="951">
                  <c:v>-4.581477440707693</c:v>
                </c:pt>
                <c:pt idx="952">
                  <c:v>5.1010710881998884</c:v>
                </c:pt>
                <c:pt idx="953">
                  <c:v>9.5111947219213562</c:v>
                </c:pt>
                <c:pt idx="954">
                  <c:v>4.0619344415314984</c:v>
                </c:pt>
                <c:pt idx="955">
                  <c:v>-5.6133491593926887</c:v>
                </c:pt>
                <c:pt idx="956">
                  <c:v>-9.4846165445664443</c:v>
                </c:pt>
                <c:pt idx="957">
                  <c:v>-3.5229519691924032</c:v>
                </c:pt>
                <c:pt idx="958">
                  <c:v>6.1065218217926098</c:v>
                </c:pt>
                <c:pt idx="959">
                  <c:v>9.4201347344882436</c:v>
                </c:pt>
                <c:pt idx="960">
                  <c:v>2.9665631460008979</c:v>
                </c:pt>
                <c:pt idx="961">
                  <c:v>-6.5784976879745987</c:v>
                </c:pt>
                <c:pt idx="962">
                  <c:v>-9.3177700100576768</c:v>
                </c:pt>
                <c:pt idx="963">
                  <c:v>-2.3948836133993212</c:v>
                </c:pt>
                <c:pt idx="964">
                  <c:v>7.027257568342077</c:v>
                </c:pt>
                <c:pt idx="965">
                  <c:v>9.1776953822479648</c:v>
                </c:pt>
                <c:pt idx="966">
                  <c:v>1.8101034988980838</c:v>
                </c:pt>
                <c:pt idx="967">
                  <c:v>-7.4508630576413504</c:v>
                </c:pt>
                <c:pt idx="968">
                  <c:v>-9.0002363833980823</c:v>
                </c:pt>
                <c:pt idx="969">
                  <c:v>-1.2144790332384379</c:v>
                </c:pt>
                <c:pt idx="970">
                  <c:v>7.8474648454362947</c:v>
                </c:pt>
                <c:pt idx="971">
                  <c:v>8.7858706794449795</c:v>
                </c:pt>
                <c:pt idx="972">
                  <c:v>0.61032384982560828</c:v>
                </c:pt>
                <c:pt idx="973">
                  <c:v>-8.2153107151349687</c:v>
                </c:pt>
                <c:pt idx="974">
                  <c:v>-8.5352270636273193</c:v>
                </c:pt>
                <c:pt idx="975">
                  <c:v>1.1800893107757199E-12</c:v>
                </c:pt>
                <c:pt idx="976">
                  <c:v>8.5527531972282649</c:v>
                </c:pt>
                <c:pt idx="977">
                  <c:v>8.2490838321549713</c:v>
                </c:pt>
                <c:pt idx="978">
                  <c:v>-0.61409128099529531</c:v>
                </c:pt>
                <c:pt idx="979">
                  <c:v>-8.8582568436423212</c:v>
                </c:pt>
                <c:pt idx="980">
                  <c:v>-7.9283665448750069</c:v>
                </c:pt>
                <c:pt idx="981">
                  <c:v>1.2295190212640887</c:v>
                </c:pt>
                <c:pt idx="982">
                  <c:v>9.1304050914224888</c:v>
                </c:pt>
                <c:pt idx="983">
                  <c:v>7.5741451764853762</c:v>
                </c:pt>
                <c:pt idx="984">
                  <c:v>-1.8438321355236562</c:v>
                </c:pt>
                <c:pt idx="985">
                  <c:v>-9.3679066855070339</c:v>
                </c:pt>
                <c:pt idx="986">
                  <c:v>-7.1876306663746794</c:v>
                </c:pt>
                <c:pt idx="987">
                  <c:v>2.4545691863168972</c:v>
                </c:pt>
                <c:pt idx="988">
                  <c:v>9.5696016319506043</c:v>
                </c:pt>
                <c:pt idx="989">
                  <c:v>6.7701708776345235</c:v>
                </c:pt>
                <c:pt idx="990">
                  <c:v>-3.0592682443135648</c:v>
                </c:pt>
                <c:pt idx="991">
                  <c:v>-9.7344666547210323</c:v>
                </c:pt>
                <c:pt idx="992">
                  <c:v>-6.3232459783070576</c:v>
                </c:pt>
                <c:pt idx="993">
                  <c:v>3.6554768081600741</c:v>
                </c:pt>
                <c:pt idx="994">
                  <c:v>9.8616201310659655</c:v>
                </c:pt>
                <c:pt idx="995">
                  <c:v>5.8484632603104565</c:v>
                </c:pt>
                <c:pt idx="996">
                  <c:v>-4.2407617439869432</c:v>
                </c:pt>
                <c:pt idx="997">
                  <c:v>-9.9503264824298743</c:v>
                </c:pt>
                <c:pt idx="998">
                  <c:v>-5.347551413891054</c:v>
                </c:pt>
                <c:pt idx="999">
                  <c:v>4.8127192042766644</c:v>
                </c:pt>
                <c:pt idx="1000">
                  <c:v>10</c:v>
                </c:pt>
              </c:numCache>
            </c:numRef>
          </c:xVal>
          <c:yVal>
            <c:numRef>
              <c:f>'【解答】演習問題3（螺線の糸掛け）'!$E$32:$E$1032</c:f>
              <c:numCache>
                <c:formatCode>General</c:formatCode>
                <c:ptCount val="1001"/>
                <c:pt idx="0">
                  <c:v>0</c:v>
                </c:pt>
                <c:pt idx="1">
                  <c:v>8.7630668004386372E-3</c:v>
                </c:pt>
                <c:pt idx="2">
                  <c:v>1.6886558510040301E-2</c:v>
                </c:pt>
                <c:pt idx="3">
                  <c:v>-1.8837155858794003E-3</c:v>
                </c:pt>
                <c:pt idx="4">
                  <c:v>-3.6193082098640791E-2</c:v>
                </c:pt>
                <c:pt idx="5">
                  <c:v>-4.0450849718747378E-2</c:v>
                </c:pt>
                <c:pt idx="6">
                  <c:v>7.5199940138582499E-3</c:v>
                </c:pt>
                <c:pt idx="7">
                  <c:v>6.5084354012177589E-2</c:v>
                </c:pt>
                <c:pt idx="8">
                  <c:v>6.1641059422063091E-2</c:v>
                </c:pt>
                <c:pt idx="9">
                  <c:v>-1.6864318312715246E-2</c:v>
                </c:pt>
                <c:pt idx="10">
                  <c:v>-9.5105651629515342E-2</c:v>
                </c:pt>
                <c:pt idx="11">
                  <c:v>-8.0186549016355357E-2</c:v>
                </c:pt>
                <c:pt idx="12">
                  <c:v>2.9842786459782559E-2</c:v>
                </c:pt>
                <c:pt idx="13">
                  <c:v>0.12591581094672208</c:v>
                </c:pt>
                <c:pt idx="14">
                  <c:v>9.583659483001658E-2</c:v>
                </c:pt>
                <c:pt idx="15">
                  <c:v>-4.6352549156241769E-2</c:v>
                </c:pt>
                <c:pt idx="16">
                  <c:v>-0.15716596011659026</c:v>
                </c:pt>
                <c:pt idx="17">
                  <c:v>-0.1083620782572773</c:v>
                </c:pt>
                <c:pt idx="18">
                  <c:v>6.6262419483242144E-2</c:v>
                </c:pt>
                <c:pt idx="19">
                  <c:v>0.18850179324975075</c:v>
                </c:pt>
                <c:pt idx="20">
                  <c:v>0.11755705045849477</c:v>
                </c:pt>
                <c:pt idx="21">
                  <c:v>-8.9413651228665972E-2</c:v>
                </c:pt>
                <c:pt idx="22">
                  <c:v>-0.21956588025421972</c:v>
                </c:pt>
                <c:pt idx="23">
                  <c:v>-0.12324016284516949</c:v>
                </c:pt>
                <c:pt idx="24">
                  <c:v>0.1156208817844116</c:v>
                </c:pt>
                <c:pt idx="25">
                  <c:v>0.25</c:v>
                </c:pt>
                <c:pt idx="26">
                  <c:v>0.12525595526644556</c:v>
                </c:pt>
                <c:pt idx="27">
                  <c:v>-0.14467323464432894</c:v>
                </c:pt>
                <c:pt idx="28">
                  <c:v>-0.27944748395991614</c:v>
                </c:pt>
                <c:pt idx="29">
                  <c:v>-0.12347599455387072</c:v>
                </c:pt>
                <c:pt idx="30">
                  <c:v>0.17633557568774078</c:v>
                </c:pt>
                <c:pt idx="31">
                  <c:v>0.30755555740748813</c:v>
                </c:pt>
                <c:pt idx="32">
                  <c:v>0.11779985685909566</c:v>
                </c:pt>
                <c:pt idx="33">
                  <c:v>-0.21034991661706806</c:v>
                </c:pt>
                <c:pt idx="34">
                  <c:v>-0.33397766524775424</c:v>
                </c:pt>
                <c:pt idx="35">
                  <c:v>-0.10815594803123268</c:v>
                </c:pt>
                <c:pt idx="36">
                  <c:v>0.24643695813432825</c:v>
                </c:pt>
                <c:pt idx="37">
                  <c:v>0.3583757696175936</c:v>
                </c:pt>
                <c:pt idx="38">
                  <c:v>9.4502157122646188E-2</c:v>
                </c:pt>
                <c:pt idx="39">
                  <c:v>-0.28429776469434881</c:v>
                </c:pt>
                <c:pt idx="40">
                  <c:v>-0.38042260651806165</c:v>
                </c:pt>
                <c:pt idx="41">
                  <c:v>-7.6826338980148803E-2</c:v>
                </c:pt>
                <c:pt idx="42">
                  <c:v>0.32361556196583346</c:v>
                </c:pt>
                <c:pt idx="43">
                  <c:v>0.39980388893194846</c:v>
                </c:pt>
                <c:pt idx="44">
                  <c:v>5.5146622768295912E-2</c:v>
                </c:pt>
                <c:pt idx="45">
                  <c:v>-0.36405764746872632</c:v>
                </c:pt>
                <c:pt idx="46">
                  <c:v>-0.41622044413436954</c:v>
                </c:pt>
                <c:pt idx="47">
                  <c:v>-2.9511544178776373E-2</c:v>
                </c:pt>
                <c:pt idx="48">
                  <c:v>0.40527740424096709</c:v>
                </c:pt>
                <c:pt idx="49">
                  <c:v>0.42939027322149553</c:v>
                </c:pt>
                <c:pt idx="50">
                  <c:v>-7.3498065272792346E-16</c:v>
                </c:pt>
                <c:pt idx="51">
                  <c:v>-0.44691640682237016</c:v>
                </c:pt>
                <c:pt idx="52">
                  <c:v>-0.43905052126104688</c:v>
                </c:pt>
                <c:pt idx="53">
                  <c:v>3.3278975350536609E-2</c:v>
                </c:pt>
                <c:pt idx="54">
                  <c:v>0.48860660833165026</c:v>
                </c:pt>
                <c:pt idx="55">
                  <c:v>0.44495934690622013</c:v>
                </c:pt>
                <c:pt idx="56">
                  <c:v>-7.0186610796006729E-2</c:v>
                </c:pt>
                <c:pt idx="57">
                  <c:v>-0.52997259695630294</c:v>
                </c:pt>
                <c:pt idx="58">
                  <c:v>-0.44689768080995679</c:v>
                </c:pt>
                <c:pt idx="59">
                  <c:v>0.11055497560557342</c:v>
                </c:pt>
                <c:pt idx="60">
                  <c:v>0.57063390977709039</c:v>
                </c:pt>
                <c:pt idx="61">
                  <c:v>0.44467086272706013</c:v>
                </c:pt>
                <c:pt idx="62">
                  <c:v>-0.1541877300422097</c:v>
                </c:pt>
                <c:pt idx="63">
                  <c:v>-0.6102073915110372</c:v>
                </c:pt>
                <c:pt idx="64">
                  <c:v>-0.4381101477943567</c:v>
                </c:pt>
                <c:pt idx="65">
                  <c:v>0.20086104634371088</c:v>
                </c:pt>
                <c:pt idx="66">
                  <c:v>0.64830958548093498</c:v>
                </c:pt>
                <c:pt idx="67">
                  <c:v>0.42707407313162893</c:v>
                </c:pt>
                <c:pt idx="68">
                  <c:v>-0.25032469582558015</c:v>
                </c:pt>
                <c:pt idx="69">
                  <c:v>-0.68455914390698935</c:v>
                </c:pt>
                <c:pt idx="70">
                  <c:v>-0.41144967660473492</c:v>
                </c:pt>
                <c:pt idx="71">
                  <c:v>0.30230329701119579</c:v>
                </c:pt>
                <c:pt idx="72">
                  <c:v>0.71857924446835564</c:v>
                </c:pt>
                <c:pt idx="73">
                  <c:v>0.39115356033466736</c:v>
                </c:pt>
                <c:pt idx="74">
                  <c:v>-0.35649771883526776</c:v>
                </c:pt>
                <c:pt idx="75">
                  <c:v>-0.75</c:v>
                </c:pt>
                <c:pt idx="76">
                  <c:v>-0.36613279231730855</c:v>
                </c:pt>
                <c:pt idx="77">
                  <c:v>0.41258663213383018</c:v>
                </c:pt>
                <c:pt idx="78">
                  <c:v>0.77846084817405248</c:v>
                </c:pt>
                <c:pt idx="79">
                  <c:v>0.33636564033640798</c:v>
                </c:pt>
                <c:pt idx="80">
                  <c:v>-0.4702282018339764</c:v>
                </c:pt>
                <c:pt idx="81">
                  <c:v>-0.80361290806472763</c:v>
                </c:pt>
                <c:pt idx="82">
                  <c:v>-0.30186213320144234</c:v>
                </c:pt>
                <c:pt idx="83">
                  <c:v>0.52906191149141468</c:v>
                </c:pt>
                <c:pt idx="84">
                  <c:v>0.82512129061209605</c:v>
                </c:pt>
                <c:pt idx="85">
                  <c:v>0.26266444521870674</c:v>
                </c:pt>
                <c:pt idx="86">
                  <c:v>-0.58871051109866956</c:v>
                </c:pt>
                <c:pt idx="87">
                  <c:v>-0.84266735018191363</c:v>
                </c:pt>
                <c:pt idx="88">
                  <c:v>-0.21884710070508018</c:v>
                </c:pt>
                <c:pt idx="89">
                  <c:v>0.64878207840505764</c:v>
                </c:pt>
                <c:pt idx="90">
                  <c:v>0.8559508646656383</c:v>
                </c:pt>
                <c:pt idx="91">
                  <c:v>0.17051699627301184</c:v>
                </c:pt>
                <c:pt idx="92">
                  <c:v>-0.70887218335372304</c:v>
                </c:pt>
                <c:pt idx="93">
                  <c:v>-0.86469213187608129</c:v>
                </c:pt>
                <c:pt idx="94">
                  <c:v>-0.11781323955044236</c:v>
                </c:pt>
                <c:pt idx="95">
                  <c:v>0.76856614465620876</c:v>
                </c:pt>
                <c:pt idx="96">
                  <c:v>0.86863397036737922</c:v>
                </c:pt>
                <c:pt idx="97">
                  <c:v>6.0906803943437539E-2</c:v>
                </c:pt>
                <c:pt idx="98">
                  <c:v>-0.82744136699196402</c:v>
                </c:pt>
                <c:pt idx="99">
                  <c:v>-0.86754361324342233</c:v>
                </c:pt>
                <c:pt idx="100">
                  <c:v>2.9399226109116938E-15</c:v>
                </c:pt>
                <c:pt idx="101">
                  <c:v>0.88506974684429551</c:v>
                </c:pt>
                <c:pt idx="102">
                  <c:v>0.86121448401205647</c:v>
                </c:pt>
                <c:pt idx="103">
                  <c:v>-6.4674235115188008E-2</c:v>
                </c:pt>
                <c:pt idx="104">
                  <c:v>-0.94102013456466349</c:v>
                </c:pt>
                <c:pt idx="105">
                  <c:v>-0.84946784409369203</c:v>
                </c:pt>
                <c:pt idx="106">
                  <c:v>0.13285322757816459</c:v>
                </c:pt>
                <c:pt idx="107">
                  <c:v>0.99486083990042329</c:v>
                </c:pt>
                <c:pt idx="108">
                  <c:v>0.83215430219785447</c:v>
                </c:pt>
                <c:pt idx="109">
                  <c:v>-0.20424563289841866</c:v>
                </c:pt>
                <c:pt idx="110">
                  <c:v>-1.0461621679246711</c:v>
                </c:pt>
                <c:pt idx="111">
                  <c:v>-0.80915517643776413</c:v>
                </c:pt>
                <c:pt idx="112">
                  <c:v>0.27853267362462308</c:v>
                </c:pt>
                <c:pt idx="113">
                  <c:v>1.0944989720753528</c:v>
                </c:pt>
                <c:pt idx="114">
                  <c:v>0.78038370075870855</c:v>
                </c:pt>
                <c:pt idx="115">
                  <c:v>-0.35536954353118239</c:v>
                </c:pt>
                <c:pt idx="116">
                  <c:v>-1.13945321084528</c:v>
                </c:pt>
                <c:pt idx="117">
                  <c:v>-0.74578606800596459</c:v>
                </c:pt>
                <c:pt idx="118">
                  <c:v>0.43438697216790445</c:v>
                </c:pt>
                <c:pt idx="119">
                  <c:v>1.1806164945642281</c:v>
                </c:pt>
                <c:pt idx="120">
                  <c:v>0.70534230275098642</c:v>
                </c:pt>
                <c:pt idx="121">
                  <c:v>-0.51519294279374528</c:v>
                </c:pt>
                <c:pt idx="122">
                  <c:v>-1.2175926086824915</c:v>
                </c:pt>
                <c:pt idx="123">
                  <c:v>-0.65906695782416413</c:v>
                </c:pt>
                <c:pt idx="124">
                  <c:v>0.59737455588612598</c:v>
                </c:pt>
                <c:pt idx="125">
                  <c:v>1.25</c:v>
                </c:pt>
                <c:pt idx="126">
                  <c:v>0.60700962936816782</c:v>
                </c:pt>
                <c:pt idx="127">
                  <c:v>-0.68050002962331657</c:v>
                </c:pt>
                <c:pt idx="128">
                  <c:v>-1.2774742123881861</c:v>
                </c:pt>
                <c:pt idx="129">
                  <c:v>-0.54925528611895957</c:v>
                </c:pt>
                <c:pt idx="130">
                  <c:v>0.7641208279801982</c:v>
                </c:pt>
                <c:pt idx="131">
                  <c:v>1.2996702587219691</c:v>
                </c:pt>
                <c:pt idx="132">
                  <c:v>0.48592440954376603</c:v>
                </c:pt>
                <c:pt idx="133">
                  <c:v>-0.84777390636576233</c:v>
                </c:pt>
                <c:pt idx="134">
                  <c:v>-1.3162649159764495</c:v>
                </c:pt>
                <c:pt idx="135">
                  <c:v>-0.41717294240617947</c:v>
                </c:pt>
                <c:pt idx="136">
                  <c:v>0.93098406406301382</c:v>
                </c:pt>
                <c:pt idx="137">
                  <c:v>1.3269589307462264</c:v>
                </c:pt>
                <c:pt idx="138">
                  <c:v>0.34319204428751016</c:v>
                </c:pt>
                <c:pt idx="139">
                  <c:v>-1.0132663921157523</c:v>
                </c:pt>
                <c:pt idx="140">
                  <c:v>-1.3314791228132206</c:v>
                </c:pt>
                <c:pt idx="141">
                  <c:v>-0.2642076535658931</c:v>
                </c:pt>
                <c:pt idx="142">
                  <c:v>1.0941288047416042</c:v>
                </c:pt>
                <c:pt idx="143">
                  <c:v>1.3295803748201953</c:v>
                </c:pt>
                <c:pt idx="144">
                  <c:v>0.18047985633259045</c:v>
                </c:pt>
                <c:pt idx="145">
                  <c:v>-1.173074641843652</c:v>
                </c:pt>
                <c:pt idx="146">
                  <c:v>-1.3210474966003882</c:v>
                </c:pt>
                <c:pt idx="147">
                  <c:v>-9.2302063708093907E-2</c:v>
                </c:pt>
                <c:pt idx="148">
                  <c:v>1.2496053297429786</c:v>
                </c:pt>
                <c:pt idx="149">
                  <c:v>1.3056969532653619</c:v>
                </c:pt>
                <c:pt idx="150">
                  <c:v>1.4701456198251694E-14</c:v>
                </c:pt>
                <c:pt idx="151">
                  <c:v>-1.3232230868662251</c:v>
                </c:pt>
                <c:pt idx="152">
                  <c:v>-1.2833784467630751</c:v>
                </c:pt>
                <c:pt idx="153">
                  <c:v>9.6069494879822928E-2</c:v>
                </c:pt>
                <c:pt idx="154">
                  <c:v>1.3934336607976756</c:v>
                </c:pt>
                <c:pt idx="155">
                  <c:v>1.2539763412811891</c:v>
                </c:pt>
                <c:pt idx="156">
                  <c:v>-0.19551984436027597</c:v>
                </c:pt>
                <c:pt idx="157">
                  <c:v>-1.4597490828445387</c:v>
                </c:pt>
                <c:pt idx="158">
                  <c:v>-1.2174109235857486</c:v>
                </c:pt>
                <c:pt idx="159">
                  <c:v>0.29793629019129575</c:v>
                </c:pt>
                <c:pt idx="160">
                  <c:v>1.5216904260722426</c:v>
                </c:pt>
                <c:pt idx="161">
                  <c:v>1.1736394901484828</c:v>
                </c:pt>
                <c:pt idx="162">
                  <c:v>-0.4028776172070464</c:v>
                </c:pt>
                <c:pt idx="163">
                  <c:v>-1.5787905526396515</c:v>
                </c:pt>
                <c:pt idx="164">
                  <c:v>-1.1226572537230697</c:v>
                </c:pt>
                <c:pt idx="165">
                  <c:v>0.50987804071863296</c:v>
                </c:pt>
                <c:pt idx="166">
                  <c:v>1.6305968362096255</c:v>
                </c:pt>
                <c:pt idx="167">
                  <c:v>1.0644980628803067</c:v>
                </c:pt>
                <c:pt idx="168">
                  <c:v>-0.61844924851030569</c:v>
                </c:pt>
                <c:pt idx="169">
                  <c:v>-1.6766738452214671</c:v>
                </c:pt>
                <c:pt idx="170">
                  <c:v>-0.99923492889720922</c:v>
                </c:pt>
                <c:pt idx="171">
                  <c:v>0.72808258857626484</c:v>
                </c:pt>
                <c:pt idx="172">
                  <c:v>1.7166059728966261</c:v>
                </c:pt>
                <c:pt idx="173">
                  <c:v>0.92698035531368039</c:v>
                </c:pt>
                <c:pt idx="174">
                  <c:v>-0.83825139293692041</c:v>
                </c:pt>
                <c:pt idx="175">
                  <c:v>-1.75</c:v>
                </c:pt>
                <c:pt idx="176">
                  <c:v>-0.84788646641904775</c:v>
                </c:pt>
                <c:pt idx="177">
                  <c:v>0.94841342711283472</c:v>
                </c:pt>
                <c:pt idx="178">
                  <c:v>1.7764875766023227</c:v>
                </c:pt>
                <c:pt idx="179">
                  <c:v>0.76214493190152255</c:v>
                </c:pt>
                <c:pt idx="180">
                  <c:v>-1.058013454126451</c:v>
                </c:pt>
                <c:pt idx="181">
                  <c:v>-1.7957276093792056</c:v>
                </c:pt>
                <c:pt idx="182">
                  <c:v>-0.66998668588612309</c:v>
                </c:pt>
                <c:pt idx="183">
                  <c:v>1.166485901240091</c:v>
                </c:pt>
                <c:pt idx="184">
                  <c:v>1.8074085413407908</c:v>
                </c:pt>
                <c:pt idx="185">
                  <c:v>0.57168143959372575</c:v>
                </c:pt>
                <c:pt idx="186">
                  <c:v>-1.2732576170273013</c:v>
                </c:pt>
                <c:pt idx="187">
                  <c:v>-1.8112505113105355</c:v>
                </c:pt>
                <c:pt idx="188">
                  <c:v>-0.46753698786991282</c:v>
                </c:pt>
                <c:pt idx="189">
                  <c:v>1.3777507058264746</c:v>
                </c:pt>
                <c:pt idx="190">
                  <c:v>1.8070073809607736</c:v>
                </c:pt>
                <c:pt idx="191">
                  <c:v>0.35789831085878698</c:v>
                </c:pt>
                <c:pt idx="192">
                  <c:v>-1.4793854261295125</c:v>
                </c:pt>
                <c:pt idx="193">
                  <c:v>-1.7944686177643288</c:v>
                </c:pt>
                <c:pt idx="194">
                  <c:v>-0.24314647311476442</c:v>
                </c:pt>
                <c:pt idx="195">
                  <c:v>1.5775831390311361</c:v>
                </c:pt>
                <c:pt idx="196">
                  <c:v>1.7734610228334322</c:v>
                </c:pt>
                <c:pt idx="197">
                  <c:v>0.12369732347283265</c:v>
                </c:pt>
                <c:pt idx="198">
                  <c:v>-1.6717692924940015</c:v>
                </c:pt>
                <c:pt idx="199">
                  <c:v>-1.7438502932872806</c:v>
                </c:pt>
                <c:pt idx="200">
                  <c:v>1.1759690443646775E-14</c:v>
                </c:pt>
                <c:pt idx="201">
                  <c:v>1.7613764268881418</c:v>
                </c:pt>
                <c:pt idx="202">
                  <c:v>1.7055424095141003</c:v>
                </c:pt>
                <c:pt idx="203">
                  <c:v>-0.12746475464450269</c:v>
                </c:pt>
                <c:pt idx="204">
                  <c:v>-1.8458471870306761</c:v>
                </c:pt>
                <c:pt idx="205">
                  <c:v>-1.6584848384686504</c:v>
                </c:pt>
                <c:pt idx="206">
                  <c:v>0.25818646114244775</c:v>
                </c:pt>
                <c:pt idx="207">
                  <c:v>1.9246373257886495</c:v>
                </c:pt>
                <c:pt idx="208">
                  <c:v>1.602667544973623</c:v>
                </c:pt>
                <c:pt idx="209">
                  <c:v>-0.39162694748418819</c:v>
                </c:pt>
                <c:pt idx="210">
                  <c:v>-1.9972186842198283</c:v>
                </c:pt>
                <c:pt idx="211">
                  <c:v>-1.5381238038591689</c:v>
                </c:pt>
                <c:pt idx="212">
                  <c:v>0.52722256078950036</c:v>
                </c:pt>
                <c:pt idx="213">
                  <c:v>2.0630821332039697</c:v>
                </c:pt>
                <c:pt idx="214">
                  <c:v>1.4649308066874398</c:v>
                </c:pt>
                <c:pt idx="215">
                  <c:v>-0.66438653790612945</c:v>
                </c:pt>
                <c:pt idx="216">
                  <c:v>-2.1217404615739652</c:v>
                </c:pt>
                <c:pt idx="217">
                  <c:v>-1.3832100577546711</c:v>
                </c:pt>
                <c:pt idx="218">
                  <c:v>0.80251152485251764</c:v>
                </c:pt>
                <c:pt idx="219">
                  <c:v>2.1727311958787028</c:v>
                </c:pt>
                <c:pt idx="220">
                  <c:v>1.2931275550434194</c:v>
                </c:pt>
                <c:pt idx="221">
                  <c:v>-0.94097223435882982</c:v>
                </c:pt>
                <c:pt idx="222">
                  <c:v>-2.215619337110764</c:v>
                </c:pt>
                <c:pt idx="223">
                  <c:v>-1.1948937528032073</c:v>
                </c:pt>
                <c:pt idx="224">
                  <c:v>1.0791282299877907</c:v>
                </c:pt>
                <c:pt idx="225">
                  <c:v>2.25</c:v>
                </c:pt>
                <c:pt idx="226">
                  <c:v>1.0887633034698827</c:v>
                </c:pt>
                <c:pt idx="227">
                  <c:v>-1.2163268246023116</c:v>
                </c:pt>
                <c:pt idx="228">
                  <c:v>-2.2755009408164608</c:v>
                </c:pt>
                <c:pt idx="229">
                  <c:v>-0.97503457768409729</c:v>
                </c:pt>
                <c:pt idx="230">
                  <c:v>1.3519060802726639</c:v>
                </c:pt>
                <c:pt idx="231">
                  <c:v>2.2917849600364399</c:v>
                </c:pt>
                <c:pt idx="232">
                  <c:v>0.85404896222843074</c:v>
                </c:pt>
                <c:pt idx="233">
                  <c:v>-1.485197896114461</c:v>
                </c:pt>
                <c:pt idx="234">
                  <c:v>-2.2985521667051292</c:v>
                </c:pt>
                <c:pt idx="235">
                  <c:v>-0.72618993678118404</c:v>
                </c:pt>
                <c:pt idx="236">
                  <c:v>1.6155311699916566</c:v>
                </c:pt>
                <c:pt idx="237">
                  <c:v>2.2955420918748572</c:v>
                </c:pt>
                <c:pt idx="238">
                  <c:v>0.59188193145236578</c:v>
                </c:pt>
                <c:pt idx="239">
                  <c:v>-1.7422350195371614</c:v>
                </c:pt>
                <c:pt idx="240">
                  <c:v>-2.2825356391083971</c:v>
                </c:pt>
                <c:pt idx="241">
                  <c:v>-0.45158896815162602</c:v>
                </c:pt>
                <c:pt idx="242">
                  <c:v>1.8646420475174306</c:v>
                </c:pt>
                <c:pt idx="243">
                  <c:v>2.2593568607084666</c:v>
                </c:pt>
                <c:pt idx="244">
                  <c:v>0.30581308989688222</c:v>
                </c:pt>
                <c:pt idx="245">
                  <c:v>-1.9820916362185887</c:v>
                </c:pt>
                <c:pt idx="246">
                  <c:v>-2.2258745490664045</c:v>
                </c:pt>
                <c:pt idx="247">
                  <c:v>-0.15509258323747233</c:v>
                </c:pt>
                <c:pt idx="248">
                  <c:v>2.0939332552449947</c:v>
                </c:pt>
                <c:pt idx="249">
                  <c:v>2.1820036333092596</c:v>
                </c:pt>
                <c:pt idx="250">
                  <c:v>1.7152620469806923E-14</c:v>
                </c:pt>
                <c:pt idx="251">
                  <c:v>-2.1995297669101208</c:v>
                </c:pt>
                <c:pt idx="252">
                  <c:v>-2.1277063722650942</c:v>
                </c:pt>
                <c:pt idx="253">
                  <c:v>0.15886001440919814</c:v>
                </c:pt>
                <c:pt idx="254">
                  <c:v>2.2982607132636712</c:v>
                </c:pt>
                <c:pt idx="255">
                  <c:v>2.062993335656103</c:v>
                </c:pt>
                <c:pt idx="256">
                  <c:v>-0.3208530779247073</c:v>
                </c:pt>
                <c:pt idx="257">
                  <c:v>-2.3895255687327559</c:v>
                </c:pt>
                <c:pt idx="258">
                  <c:v>-1.9879241663615808</c:v>
                </c:pt>
                <c:pt idx="259">
                  <c:v>0.48531760477702374</c:v>
                </c:pt>
                <c:pt idx="260">
                  <c:v>2.4727469423673734</c:v>
                </c:pt>
                <c:pt idx="261">
                  <c:v>1.902608117569895</c:v>
                </c:pt>
                <c:pt idx="262">
                  <c:v>-0.65156750437182509</c:v>
                </c:pt>
                <c:pt idx="263">
                  <c:v>-2.5473737137682924</c:v>
                </c:pt>
                <c:pt idx="264">
                  <c:v>-1.8072043596517102</c:v>
                </c:pt>
                <c:pt idx="265">
                  <c:v>0.81889503509356942</c:v>
                </c:pt>
                <c:pt idx="266">
                  <c:v>2.6128840869383168</c:v>
                </c:pt>
                <c:pt idx="267">
                  <c:v>1.7019220526290455</c:v>
                </c:pt>
                <c:pt idx="268">
                  <c:v>-0.98657380119480642</c:v>
                </c:pt>
                <c:pt idx="269">
                  <c:v>-2.6687885465359367</c:v>
                </c:pt>
                <c:pt idx="270">
                  <c:v>-1.5870201811896787</c:v>
                </c:pt>
                <c:pt idx="271">
                  <c:v>1.1538618801412697</c:v>
                </c:pt>
                <c:pt idx="272">
                  <c:v>2.7146327013248981</c:v>
                </c:pt>
                <c:pt idx="273">
                  <c:v>1.4628071502927451</c:v>
                </c:pt>
                <c:pt idx="274">
                  <c:v>-1.3200050670386743</c:v>
                </c:pt>
                <c:pt idx="275">
                  <c:v>-2.75</c:v>
                </c:pt>
                <c:pt idx="276">
                  <c:v>-1.3296401405207725</c:v>
                </c:pt>
                <c:pt idx="277">
                  <c:v>1.4842402220918445</c:v>
                </c:pt>
                <c:pt idx="278">
                  <c:v>2.7745143050305989</c:v>
                </c:pt>
                <c:pt idx="279">
                  <c:v>1.1879242234666834</c:v>
                </c:pt>
                <c:pt idx="280">
                  <c:v>-1.6457987064188662</c:v>
                </c:pt>
                <c:pt idx="281">
                  <c:v>-2.7878423106936827</c:v>
                </c:pt>
                <c:pt idx="282">
                  <c:v>-1.0381112385708728</c:v>
                </c:pt>
                <c:pt idx="283">
                  <c:v>1.803909890988781</c:v>
                </c:pt>
                <c:pt idx="284">
                  <c:v>2.7896957920694949</c:v>
                </c:pt>
                <c:pt idx="285">
                  <c:v>0.88069843396862746</c:v>
                </c:pt>
                <c:pt idx="286">
                  <c:v>-1.9578047229560824</c:v>
                </c:pt>
                <c:pt idx="287">
                  <c:v>-2.7798336724391821</c:v>
                </c:pt>
                <c:pt idx="288">
                  <c:v>-0.7162268750347518</c:v>
                </c:pt>
                <c:pt idx="289">
                  <c:v>2.1067193332478396</c:v>
                </c:pt>
                <c:pt idx="290">
                  <c:v>2.7580638972559912</c:v>
                </c:pt>
                <c:pt idx="291">
                  <c:v>0.5452796254445309</c:v>
                </c:pt>
                <c:pt idx="292">
                  <c:v>-2.2498986689053053</c:v>
                </c:pt>
                <c:pt idx="293">
                  <c:v>-2.7242451036526094</c:v>
                </c:pt>
                <c:pt idx="294">
                  <c:v>-0.36847970667906743</c:v>
                </c:pt>
                <c:pt idx="295">
                  <c:v>2.3866001334060334</c:v>
                </c:pt>
                <c:pt idx="296">
                  <c:v>2.6782880752994296</c:v>
                </c:pt>
                <c:pt idx="297">
                  <c:v>0.1864878430020121</c:v>
                </c:pt>
                <c:pt idx="298">
                  <c:v>-2.516097217995982</c:v>
                </c:pt>
                <c:pt idx="299">
                  <c:v>-2.6201569733311358</c:v>
                </c:pt>
                <c:pt idx="300">
                  <c:v>-5.8805824793006778E-14</c:v>
                </c:pt>
                <c:pt idx="301">
                  <c:v>2.6376831069319566</c:v>
                </c:pt>
                <c:pt idx="302">
                  <c:v>2.5498703350161254</c:v>
                </c:pt>
                <c:pt idx="303">
                  <c:v>-0.19025527417382329</c:v>
                </c:pt>
                <c:pt idx="304">
                  <c:v>-2.7506742394966612</c:v>
                </c:pt>
                <c:pt idx="305">
                  <c:v>-2.4675018328435967</c:v>
                </c:pt>
                <c:pt idx="306">
                  <c:v>0.38351969470666547</c:v>
                </c:pt>
                <c:pt idx="307">
                  <c:v>2.8544138116769866</c:v>
                </c:pt>
                <c:pt idx="308">
                  <c:v>2.3731807877493973</c:v>
                </c:pt>
                <c:pt idx="309">
                  <c:v>-0.57900826206967426</c:v>
                </c:pt>
                <c:pt idx="310">
                  <c:v>-2.9482752005149329</c:v>
                </c:pt>
                <c:pt idx="311">
                  <c:v>-2.2670924312806302</c:v>
                </c:pt>
                <c:pt idx="312">
                  <c:v>0.77591244795419601</c:v>
                </c:pt>
                <c:pt idx="313">
                  <c:v>3.0316652943325968</c:v>
                </c:pt>
                <c:pt idx="314">
                  <c:v>2.1494779126162085</c:v>
                </c:pt>
                <c:pt idx="315">
                  <c:v>-0.97340353228099719</c:v>
                </c:pt>
                <c:pt idx="316">
                  <c:v>-3.1040277123026545</c:v>
                </c:pt>
                <c:pt idx="317">
                  <c:v>-2.0206340475034299</c:v>
                </c:pt>
                <c:pt idx="318">
                  <c:v>1.1706360775372515</c:v>
                </c:pt>
                <c:pt idx="319">
                  <c:v>3.1648458971931683</c:v>
                </c:pt>
                <c:pt idx="320">
                  <c:v>1.8809128073359487</c:v>
                </c:pt>
                <c:pt idx="321">
                  <c:v>-1.3667515259239198</c:v>
                </c:pt>
                <c:pt idx="322">
                  <c:v>-3.2136460655390309</c:v>
                </c:pt>
                <c:pt idx="323">
                  <c:v>-1.7307205477821388</c:v>
                </c:pt>
                <c:pt idx="324">
                  <c:v>1.560881904089491</c:v>
                </c:pt>
                <c:pt idx="325">
                  <c:v>3.25</c:v>
                </c:pt>
                <c:pt idx="326">
                  <c:v>1.5705169775718357</c:v>
                </c:pt>
                <c:pt idx="327">
                  <c:v>-1.7521536195813119</c:v>
                </c:pt>
                <c:pt idx="328">
                  <c:v>-3.2735276692447379</c:v>
                </c:pt>
                <c:pt idx="329">
                  <c:v>-1.4008138692491119</c:v>
                </c:pt>
                <c:pt idx="330">
                  <c:v>1.9396913325650587</c:v>
                </c:pt>
                <c:pt idx="331">
                  <c:v>3.2838996613509503</c:v>
                </c:pt>
                <c:pt idx="332">
                  <c:v>1.2221735149130903</c:v>
                </c:pt>
                <c:pt idx="333">
                  <c:v>-2.122621885863091</c:v>
                </c:pt>
                <c:pt idx="334">
                  <c:v>-3.2808394174338149</c:v>
                </c:pt>
                <c:pt idx="335">
                  <c:v>-1.0352069311561467</c:v>
                </c:pt>
                <c:pt idx="336">
                  <c:v>2.3000782759205407</c:v>
                </c:pt>
                <c:pt idx="337">
                  <c:v>3.2641252530035105</c:v>
                </c:pt>
                <c:pt idx="338">
                  <c:v>0.84057181861721575</c:v>
                </c:pt>
                <c:pt idx="339">
                  <c:v>-2.471203646958509</c:v>
                </c:pt>
                <c:pt idx="340">
                  <c:v>-3.2335921554035294</c:v>
                </c:pt>
                <c:pt idx="341">
                  <c:v>-0.63897028273763878</c:v>
                </c:pt>
                <c:pt idx="342">
                  <c:v>2.6351552902931727</c:v>
                </c:pt>
                <c:pt idx="343">
                  <c:v>3.1891333465966851</c:v>
                </c:pt>
                <c:pt idx="344">
                  <c:v>0.43114632346126519</c:v>
                </c:pt>
                <c:pt idx="345">
                  <c:v>-2.7911086305935866</c:v>
                </c:pt>
                <c:pt idx="346">
                  <c:v>-3.1307016015324605</c:v>
                </c:pt>
                <c:pt idx="347">
                  <c:v>-0.21788310276670475</c:v>
                </c:pt>
                <c:pt idx="348">
                  <c:v>2.9382611807468555</c:v>
                </c:pt>
                <c:pt idx="349">
                  <c:v>3.0583103133530862</c:v>
                </c:pt>
                <c:pt idx="350">
                  <c:v>1.1319992252595279E-13</c:v>
                </c:pt>
                <c:pt idx="351">
                  <c:v>-3.0758364469539505</c:v>
                </c:pt>
                <c:pt idx="352">
                  <c:v>-2.9720342977671637</c:v>
                </c:pt>
                <c:pt idx="353">
                  <c:v>0.22165053393823544</c:v>
                </c:pt>
                <c:pt idx="354">
                  <c:v>3.2030877657297308</c:v>
                </c:pt>
                <c:pt idx="355">
                  <c:v>2.872010330031098</c:v>
                </c:pt>
                <c:pt idx="356">
                  <c:v>-0.44618631148895604</c:v>
                </c:pt>
                <c:pt idx="357">
                  <c:v>-3.3193020546210295</c:v>
                </c:pt>
                <c:pt idx="358">
                  <c:v>-2.7584374091374455</c:v>
                </c:pt>
                <c:pt idx="359">
                  <c:v>0.67269891936265735</c:v>
                </c:pt>
                <c:pt idx="360">
                  <c:v>3.4238034586625519</c:v>
                </c:pt>
                <c:pt idx="361">
                  <c:v>2.6315767449913738</c:v>
                </c:pt>
                <c:pt idx="362">
                  <c:v>-0.90025739153675388</c:v>
                </c:pt>
                <c:pt idx="363">
                  <c:v>-3.5159568748970003</c:v>
                </c:pt>
                <c:pt idx="364">
                  <c:v>-2.4917514655804558</c:v>
                </c:pt>
                <c:pt idx="365">
                  <c:v>1.12791202946861</c:v>
                </c:pt>
                <c:pt idx="366">
                  <c:v>3.59517133766699</c:v>
                </c:pt>
                <c:pt idx="367">
                  <c:v>2.3393460423776631</c:v>
                </c:pt>
                <c:pt idx="368">
                  <c:v>-1.3546983538795432</c:v>
                </c:pt>
                <c:pt idx="369">
                  <c:v>-3.6609032478504253</c:v>
                </c:pt>
                <c:pt idx="370">
                  <c:v>-2.174805433482399</c:v>
                </c:pt>
                <c:pt idx="371">
                  <c:v>1.5796411717064189</c:v>
                </c:pt>
                <c:pt idx="372">
                  <c:v>3.7126594297531499</c:v>
                </c:pt>
                <c:pt idx="373">
                  <c:v>1.9986339452716737</c:v>
                </c:pt>
                <c:pt idx="374">
                  <c:v>-1.801758741140483</c:v>
                </c:pt>
                <c:pt idx="375">
                  <c:v>-3.75</c:v>
                </c:pt>
                <c:pt idx="376">
                  <c:v>-1.8113938146223982</c:v>
                </c:pt>
                <c:pt idx="377">
                  <c:v>2.0200670170705877</c:v>
                </c:pt>
                <c:pt idx="378">
                  <c:v>3.772541033458864</c:v>
                </c:pt>
                <c:pt idx="379">
                  <c:v>1.6137035150316952</c:v>
                </c:pt>
                <c:pt idx="380">
                  <c:v>-2.2335839587115895</c:v>
                </c:pt>
                <c:pt idx="381">
                  <c:v>-3.7799570120081727</c:v>
                </c:pt>
                <c:pt idx="382">
                  <c:v>-1.4062357912556704</c:v>
                </c:pt>
                <c:pt idx="383">
                  <c:v>2.4413338807373917</c:v>
                </c:pt>
                <c:pt idx="384">
                  <c:v>3.7719830427981673</c:v>
                </c:pt>
                <c:pt idx="385">
                  <c:v>1.1897154283432616</c:v>
                </c:pt>
                <c:pt idx="386">
                  <c:v>-2.6423518288847108</c:v>
                </c:pt>
                <c:pt idx="387">
                  <c:v>-3.7484168335678416</c:v>
                </c:pt>
                <c:pt idx="388">
                  <c:v>-0.96491676219969191</c:v>
                </c:pt>
                <c:pt idx="389">
                  <c:v>2.8356879606693206</c:v>
                </c:pt>
                <c:pt idx="390">
                  <c:v>3.7091204135511227</c:v>
                </c:pt>
                <c:pt idx="391">
                  <c:v>0.73266094003015991</c:v>
                </c:pt>
                <c:pt idx="392">
                  <c:v>-3.0204119116808896</c:v>
                </c:pt>
                <c:pt idx="393">
                  <c:v>-3.6540215895408266</c:v>
                </c:pt>
                <c:pt idx="394">
                  <c:v>-0.49381294024369787</c:v>
                </c:pt>
                <c:pt idx="395">
                  <c:v>3.1956171277810328</c:v>
                </c:pt>
                <c:pt idx="396">
                  <c:v>3.5831151277654008</c:v>
                </c:pt>
                <c:pt idx="397">
                  <c:v>0.24927836253163532</c:v>
                </c:pt>
                <c:pt idx="398">
                  <c:v>-3.3604251434980559</c:v>
                </c:pt>
                <c:pt idx="399">
                  <c:v>-3.4964636533751525</c:v>
                </c:pt>
                <c:pt idx="400">
                  <c:v>4.7038761774587101E-14</c:v>
                </c:pt>
                <c:pt idx="401">
                  <c:v>3.5139897869758556</c:v>
                </c:pt>
                <c:pt idx="402">
                  <c:v>3.3941982605182091</c:v>
                </c:pt>
                <c:pt idx="403">
                  <c:v>-0.25304579370303537</c:v>
                </c:pt>
                <c:pt idx="404">
                  <c:v>-3.655501291962624</c:v>
                </c:pt>
                <c:pt idx="405">
                  <c:v>-3.2765188272186068</c:v>
                </c:pt>
                <c:pt idx="406">
                  <c:v>0.50885292827106166</c:v>
                </c:pt>
                <c:pt idx="407">
                  <c:v>3.7841902975652171</c:v>
                </c:pt>
                <c:pt idx="408">
                  <c:v>3.1436940305252419</c:v>
                </c:pt>
                <c:pt idx="409">
                  <c:v>-0.76638957665545537</c:v>
                </c:pt>
                <c:pt idx="410">
                  <c:v>-3.8993317168101123</c:v>
                </c:pt>
                <c:pt idx="411">
                  <c:v>-2.9960610587019665</c:v>
                </c:pt>
                <c:pt idx="412">
                  <c:v>1.0246023351191276</c:v>
                </c:pt>
                <c:pt idx="413">
                  <c:v>4.0002484554612536</c:v>
                </c:pt>
                <c:pt idx="414">
                  <c:v>2.834025018545014</c:v>
                </c:pt>
                <c:pt idx="415">
                  <c:v>-1.2824205266560409</c:v>
                </c:pt>
                <c:pt idx="416">
                  <c:v>-4.0863149630313673</c:v>
                </c:pt>
                <c:pt idx="417">
                  <c:v>-2.658058037252045</c:v>
                </c:pt>
                <c:pt idx="418">
                  <c:v>1.5387606302220433</c:v>
                </c:pt>
                <c:pt idx="419">
                  <c:v>4.156960598507629</c:v>
                </c:pt>
                <c:pt idx="420">
                  <c:v>2.4686980596283261</c:v>
                </c:pt>
                <c:pt idx="421">
                  <c:v>-1.7925308174886903</c:v>
                </c:pt>
                <c:pt idx="422">
                  <c:v>-4.2116727939673089</c:v>
                </c:pt>
                <c:pt idx="423">
                  <c:v>-2.2665473427614233</c:v>
                </c:pt>
                <c:pt idx="424">
                  <c:v>2.0426355781913021</c:v>
                </c:pt>
                <c:pt idx="425">
                  <c:v>4.25</c:v>
                </c:pt>
                <c:pt idx="426">
                  <c:v>2.0522706516735085</c:v>
                </c:pt>
                <c:pt idx="427">
                  <c:v>-2.2879804145604195</c:v>
                </c:pt>
                <c:pt idx="428">
                  <c:v>-4.2715543976730181</c:v>
                </c:pt>
                <c:pt idx="429">
                  <c:v>-1.8265931608140697</c:v>
                </c:pt>
                <c:pt idx="430">
                  <c:v>2.5274765848576091</c:v>
                </c:pt>
                <c:pt idx="431">
                  <c:v>4.2760143626654203</c:v>
                </c:pt>
                <c:pt idx="432">
                  <c:v>1.5902980675978584</c:v>
                </c:pt>
                <c:pt idx="433">
                  <c:v>-2.7600458756116821</c:v>
                </c:pt>
                <c:pt idx="434">
                  <c:v>-4.2631266681625233</c:v>
                </c:pt>
                <c:pt idx="435">
                  <c:v>-1.344223925530986</c:v>
                </c:pt>
                <c:pt idx="436">
                  <c:v>2.9846253818488311</c:v>
                </c:pt>
                <c:pt idx="437">
                  <c:v>4.2327084141321141</c:v>
                </c:pt>
                <c:pt idx="438">
                  <c:v>1.0892617057821805</c:v>
                </c:pt>
                <c:pt idx="439">
                  <c:v>-3.2001722743799914</c:v>
                </c:pt>
                <c:pt idx="440">
                  <c:v>-4.1846486716986435</c:v>
                </c:pt>
                <c:pt idx="441">
                  <c:v>-0.82635159732332064</c:v>
                </c:pt>
                <c:pt idx="442">
                  <c:v>3.4056685330690426</c:v>
                </c:pt>
                <c:pt idx="443">
                  <c:v>4.1189098324850653</c:v>
                </c:pt>
                <c:pt idx="444">
                  <c:v>0.55647955702544838</c:v>
                </c:pt>
                <c:pt idx="445">
                  <c:v>-3.6001256249683236</c:v>
                </c:pt>
                <c:pt idx="446">
                  <c:v>-4.0355286539985382</c:v>
                </c:pt>
                <c:pt idx="447">
                  <c:v>-0.28067362229612808</c:v>
                </c:pt>
                <c:pt idx="448">
                  <c:v>3.782589106248901</c:v>
                </c:pt>
                <c:pt idx="449">
                  <c:v>3.9346169933968831</c:v>
                </c:pt>
                <c:pt idx="450">
                  <c:v>2.6021079822108328E-13</c:v>
                </c:pt>
                <c:pt idx="451">
                  <c:v>-3.9521431269978788</c:v>
                </c:pt>
                <c:pt idx="452">
                  <c:v>-3.816362223269123</c:v>
                </c:pt>
                <c:pt idx="453">
                  <c:v>0.28444105346762238</c:v>
                </c:pt>
                <c:pt idx="454">
                  <c:v>4.1079148181957068</c:v>
                </c:pt>
                <c:pt idx="455">
                  <c:v>3.6810273244061231</c:v>
                </c:pt>
                <c:pt idx="456">
                  <c:v>-0.57151954505315428</c:v>
                </c:pt>
                <c:pt idx="457">
                  <c:v>-4.2490785405093261</c:v>
                </c:pt>
                <c:pt idx="458">
                  <c:v>-3.5289506519133425</c:v>
                </c:pt>
                <c:pt idx="459">
                  <c:v>0.8600802339484972</c:v>
                </c:pt>
                <c:pt idx="460">
                  <c:v>4.3748599749576691</c:v>
                </c:pt>
                <c:pt idx="461">
                  <c:v>3.3605453724127083</c:v>
                </c:pt>
                <c:pt idx="462">
                  <c:v>-1.1489472787017434</c:v>
                </c:pt>
                <c:pt idx="463">
                  <c:v>-4.4845400360254901</c:v>
                </c:pt>
                <c:pt idx="464">
                  <c:v>-3.1762985715090459</c:v>
                </c:pt>
                <c:pt idx="465">
                  <c:v>1.436929023843208</c:v>
                </c:pt>
                <c:pt idx="466">
                  <c:v>4.5774585883957029</c:v>
                </c:pt>
                <c:pt idx="467">
                  <c:v>2.9767700321266415</c:v>
                </c:pt>
                <c:pt idx="468">
                  <c:v>-1.7228229065643377</c:v>
                </c:pt>
                <c:pt idx="469">
                  <c:v>-4.6530179491648891</c:v>
                </c:pt>
                <c:pt idx="470">
                  <c:v>-2.7625906857748199</c:v>
                </c:pt>
                <c:pt idx="471">
                  <c:v>2.005420463271625</c:v>
                </c:pt>
                <c:pt idx="472">
                  <c:v>4.7106861581814243</c:v>
                </c:pt>
                <c:pt idx="473">
                  <c:v>2.5344607402505499</c:v>
                </c:pt>
                <c:pt idx="474">
                  <c:v>-2.2835124152421105</c:v>
                </c:pt>
                <c:pt idx="475">
                  <c:v>-4.75</c:v>
                </c:pt>
                <c:pt idx="476">
                  <c:v>-2.2931474887242058</c:v>
                </c:pt>
                <c:pt idx="477">
                  <c:v>2.5558938120496495</c:v>
                </c:pt>
                <c:pt idx="478">
                  <c:v>4.7705677618871425</c:v>
                </c:pt>
                <c:pt idx="479">
                  <c:v>2.0394828065966504</c:v>
                </c:pt>
                <c:pt idx="480">
                  <c:v>-2.8213692110035726</c:v>
                </c:pt>
                <c:pt idx="481">
                  <c:v>-4.7720717133226698</c:v>
                </c:pt>
                <c:pt idx="482">
                  <c:v>-1.77436034394026</c:v>
                </c:pt>
                <c:pt idx="483">
                  <c:v>3.0787578704861747</c:v>
                </c:pt>
                <c:pt idx="484">
                  <c:v>4.7542702935268295</c:v>
                </c:pt>
                <c:pt idx="485">
                  <c:v>1.4987324227187768</c:v>
                </c:pt>
                <c:pt idx="486">
                  <c:v>-3.3268989348133027</c:v>
                </c:pt>
                <c:pt idx="487">
                  <c:v>-4.7169999946964447</c:v>
                </c:pt>
                <c:pt idx="488">
                  <c:v>-1.2136066493644129</c:v>
                </c:pt>
                <c:pt idx="489">
                  <c:v>3.5646565880904637</c:v>
                </c:pt>
                <c:pt idx="490">
                  <c:v>4.6601769298463216</c:v>
                </c:pt>
                <c:pt idx="491">
                  <c:v>0.92004225461600142</c:v>
                </c:pt>
                <c:pt idx="492">
                  <c:v>-3.7909251544569034</c:v>
                </c:pt>
                <c:pt idx="493">
                  <c:v>-4.5837980754290202</c:v>
                </c:pt>
                <c:pt idx="494">
                  <c:v>-0.61914617380793457</c:v>
                </c:pt>
                <c:pt idx="495">
                  <c:v>4.0046341221562347</c:v>
                </c:pt>
                <c:pt idx="496">
                  <c:v>4.4879421802314639</c:v>
                </c:pt>
                <c:pt idx="497">
                  <c:v>0.31206888206057698</c:v>
                </c:pt>
                <c:pt idx="498">
                  <c:v>-4.2047530689998611</c:v>
                </c:pt>
                <c:pt idx="499">
                  <c:v>-4.3727703334189751</c:v>
                </c:pt>
                <c:pt idx="500">
                  <c:v>-6.8610481879227692E-14</c:v>
                </c:pt>
                <c:pt idx="501">
                  <c:v>4.3902964670197857</c:v>
                </c:pt>
                <c:pt idx="502">
                  <c:v>4.2385261860200139</c:v>
                </c:pt>
                <c:pt idx="503">
                  <c:v>-0.31583631323219669</c:v>
                </c:pt>
                <c:pt idx="504">
                  <c:v>-4.5603283444286875</c:v>
                </c:pt>
                <c:pt idx="505">
                  <c:v>-4.0855358215934787</c:v>
                </c:pt>
                <c:pt idx="506">
                  <c:v>0.6341861618355199</c:v>
                </c:pt>
                <c:pt idx="507">
                  <c:v>4.7139667834533228</c:v>
                </c:pt>
                <c:pt idx="508">
                  <c:v>3.9142072733011193</c:v>
                </c:pt>
                <c:pt idx="509">
                  <c:v>-0.95377089124072956</c:v>
                </c:pt>
                <c:pt idx="510">
                  <c:v>-4.8503882331053116</c:v>
                </c:pt>
                <c:pt idx="511">
                  <c:v>-3.7250296861236576</c:v>
                </c:pt>
                <c:pt idx="512">
                  <c:v>1.2732922222844019</c:v>
                </c:pt>
                <c:pt idx="513">
                  <c:v>4.9688316165898545</c:v>
                </c:pt>
                <c:pt idx="514">
                  <c:v>3.5185721244738564</c:v>
                </c:pt>
                <c:pt idx="515">
                  <c:v>-1.5914375210311438</c:v>
                </c:pt>
                <c:pt idx="516">
                  <c:v>-5.0686022137599815</c:v>
                </c:pt>
                <c:pt idx="517">
                  <c:v>-3.2954820270003857</c:v>
                </c:pt>
                <c:pt idx="518">
                  <c:v>1.9068851829066202</c:v>
                </c:pt>
                <c:pt idx="519">
                  <c:v>5.1490752998220817</c:v>
                </c:pt>
                <c:pt idx="520">
                  <c:v>3.0564833119211308</c:v>
                </c:pt>
                <c:pt idx="521">
                  <c:v>-2.2183101090538475</c:v>
                </c:pt>
                <c:pt idx="522">
                  <c:v>-5.2096995223955735</c:v>
                </c:pt>
                <c:pt idx="523">
                  <c:v>-2.8023741377400935</c:v>
                </c:pt>
                <c:pt idx="524">
                  <c:v>2.5243892522926465</c:v>
                </c:pt>
                <c:pt idx="525">
                  <c:v>5.25</c:v>
                </c:pt>
                <c:pt idx="526">
                  <c:v>2.5340243257751265</c:v>
                </c:pt>
                <c:pt idx="527">
                  <c:v>-2.8238072095393272</c:v>
                </c:pt>
                <c:pt idx="528">
                  <c:v>-5.2695811261012651</c:v>
                </c:pt>
                <c:pt idx="529">
                  <c:v>-2.252372452379515</c:v>
                </c:pt>
                <c:pt idx="530">
                  <c:v>3.115261837149967</c:v>
                </c:pt>
                <c:pt idx="531">
                  <c:v>5.2681290639799583</c:v>
                </c:pt>
                <c:pt idx="532">
                  <c:v>1.9584226202823927</c:v>
                </c:pt>
                <c:pt idx="533">
                  <c:v>-3.3974698653602342</c:v>
                </c:pt>
                <c:pt idx="534">
                  <c:v>-5.2454139188912405</c:v>
                </c:pt>
                <c:pt idx="535">
                  <c:v>-1.6532409199060552</c:v>
                </c:pt>
                <c:pt idx="536">
                  <c:v>3.6691724877773622</c:v>
                </c:pt>
                <c:pt idx="537">
                  <c:v>5.2012915752607025</c:v>
                </c:pt>
                <c:pt idx="538">
                  <c:v>1.3379515929471948</c:v>
                </c:pt>
                <c:pt idx="539">
                  <c:v>-3.9291409018013081</c:v>
                </c:pt>
                <c:pt idx="540">
                  <c:v>-5.1357051879938318</c:v>
                </c:pt>
                <c:pt idx="541">
                  <c:v>-1.0137329119092431</c:v>
                </c:pt>
                <c:pt idx="542">
                  <c:v>4.1761817758445599</c:v>
                </c:pt>
                <c:pt idx="543">
                  <c:v>5.0486863183732797</c:v>
                </c:pt>
                <c:pt idx="544">
                  <c:v>0.68181279058987609</c:v>
                </c:pt>
                <c:pt idx="545">
                  <c:v>-4.4091426193435099</c:v>
                </c:pt>
                <c:pt idx="546">
                  <c:v>-4.9403557064646364</c:v>
                </c:pt>
                <c:pt idx="547">
                  <c:v>-0.34346414182560236</c:v>
                </c:pt>
                <c:pt idx="548">
                  <c:v>4.6269170317509802</c:v>
                </c:pt>
                <c:pt idx="549">
                  <c:v>4.8109236734407999</c:v>
                </c:pt>
                <c:pt idx="550">
                  <c:v>-1.6709235991368976E-13</c:v>
                </c:pt>
                <c:pt idx="551">
                  <c:v>-4.8284498070415358</c:v>
                </c:pt>
                <c:pt idx="552">
                  <c:v>-4.6606901487712165</c:v>
                </c:pt>
                <c:pt idx="553">
                  <c:v>0.34723157299644453</c:v>
                </c:pt>
                <c:pt idx="554">
                  <c:v>5.0127418706617961</c:v>
                </c:pt>
                <c:pt idx="555">
                  <c:v>4.4900443187808072</c:v>
                </c:pt>
                <c:pt idx="556">
                  <c:v>-0.69685277861730199</c:v>
                </c:pt>
                <c:pt idx="557">
                  <c:v>-5.1788550263975281</c:v>
                </c:pt>
                <c:pt idx="558">
                  <c:v>-4.2994638946892723</c:v>
                </c:pt>
                <c:pt idx="559">
                  <c:v>1.0474615485343985</c:v>
                </c:pt>
                <c:pt idx="560">
                  <c:v>5.3259164912527703</c:v>
                </c:pt>
                <c:pt idx="561">
                  <c:v>4.0895139998342183</c:v>
                </c:pt>
                <c:pt idx="562">
                  <c:v>-1.3976371658664841</c:v>
                </c:pt>
                <c:pt idx="563">
                  <c:v>-5.4531231971540706</c:v>
                </c:pt>
                <c:pt idx="564">
                  <c:v>-3.8608456774380584</c:v>
                </c:pt>
                <c:pt idx="565">
                  <c:v>1.7459460182182598</c:v>
                </c:pt>
                <c:pt idx="566">
                  <c:v>5.5597458391243677</c:v>
                </c:pt>
                <c:pt idx="567">
                  <c:v>3.6141940218750017</c:v>
                </c:pt>
                <c:pt idx="568">
                  <c:v>-2.0909474592485906</c:v>
                </c:pt>
                <c:pt idx="569">
                  <c:v>-5.6451326504793471</c:v>
                </c:pt>
                <c:pt idx="570">
                  <c:v>-3.3503759380671898</c:v>
                </c:pt>
                <c:pt idx="571">
                  <c:v>2.4311997548365945</c:v>
                </c:pt>
                <c:pt idx="572">
                  <c:v>5.7087128866097245</c:v>
                </c:pt>
                <c:pt idx="573">
                  <c:v>3.0702875352299226</c:v>
                </c:pt>
                <c:pt idx="574">
                  <c:v>-2.7652660893436933</c:v>
                </c:pt>
                <c:pt idx="575">
                  <c:v>-5.75</c:v>
                </c:pt>
                <c:pt idx="576">
                  <c:v>-2.7749011628257714</c:v>
                </c:pt>
                <c:pt idx="577">
                  <c:v>3.0917206070290417</c:v>
                </c:pt>
                <c:pt idx="578">
                  <c:v>5.7685944903154249</c:v>
                </c:pt>
                <c:pt idx="579">
                  <c:v>2.4652620981618467</c:v>
                </c:pt>
                <c:pt idx="580">
                  <c:v>-3.4091544632958639</c:v>
                </c:pt>
                <c:pt idx="581">
                  <c:v>-5.7641864146370896</c:v>
                </c:pt>
                <c:pt idx="582">
                  <c:v>-2.1424848966250991</c:v>
                </c:pt>
                <c:pt idx="583">
                  <c:v>3.7161818602347507</c:v>
                </c:pt>
                <c:pt idx="584">
                  <c:v>5.7365575442555405</c:v>
                </c:pt>
                <c:pt idx="585">
                  <c:v>1.8077494170939241</c:v>
                </c:pt>
                <c:pt idx="586">
                  <c:v>-4.0114460407418564</c:v>
                </c:pt>
                <c:pt idx="587">
                  <c:v>-5.6855831558251158</c:v>
                </c:pt>
                <c:pt idx="588">
                  <c:v>-1.4622965365293965</c:v>
                </c:pt>
                <c:pt idx="589">
                  <c:v>4.2936252155121828</c:v>
                </c:pt>
                <c:pt idx="590">
                  <c:v>5.6112334461415356</c:v>
                </c:pt>
                <c:pt idx="591">
                  <c:v>1.107423569201893</c:v>
                </c:pt>
                <c:pt idx="592">
                  <c:v>-4.5614383972326005</c:v>
                </c:pt>
                <c:pt idx="593">
                  <c:v>-5.5135745613173155</c:v>
                </c:pt>
                <c:pt idx="594">
                  <c:v>-0.74447940737177398</c:v>
                </c:pt>
                <c:pt idx="595">
                  <c:v>4.8136511165307452</c:v>
                </c:pt>
                <c:pt idx="596">
                  <c:v>5.3927692326975505</c:v>
                </c:pt>
                <c:pt idx="597">
                  <c:v>0.37485940159069725</c:v>
                </c:pt>
                <c:pt idx="598">
                  <c:v>-5.0490809945021233</c:v>
                </c:pt>
                <c:pt idx="599">
                  <c:v>-5.2490770134626024</c:v>
                </c:pt>
                <c:pt idx="600">
                  <c:v>-2.3522329917202711E-13</c:v>
                </c:pt>
                <c:pt idx="601">
                  <c:v>5.2666031470635817</c:v>
                </c:pt>
                <c:pt idx="602">
                  <c:v>5.0828541115224573</c:v>
                </c:pt>
                <c:pt idx="603">
                  <c:v>-0.37862683276199122</c:v>
                </c:pt>
                <c:pt idx="604">
                  <c:v>-5.4651553968946311</c:v>
                </c:pt>
                <c:pt idx="605">
                  <c:v>-4.894552815968515</c:v>
                </c:pt>
                <c:pt idx="606">
                  <c:v>0.7595193953996987</c:v>
                </c:pt>
                <c:pt idx="607">
                  <c:v>5.6437432693414955</c:v>
                </c:pt>
                <c:pt idx="608">
                  <c:v>4.6847205160770287</c:v>
                </c:pt>
                <c:pt idx="609">
                  <c:v>-1.1411522058268624</c:v>
                </c:pt>
                <c:pt idx="610">
                  <c:v>-5.8014447494004227</c:v>
                </c:pt>
                <c:pt idx="611">
                  <c:v>-4.4539983135447478</c:v>
                </c:pt>
                <c:pt idx="612">
                  <c:v>1.5219821094484991</c:v>
                </c:pt>
                <c:pt idx="613">
                  <c:v>5.9374147777184421</c:v>
                </c:pt>
                <c:pt idx="614">
                  <c:v>4.20311923040172</c:v>
                </c:pt>
                <c:pt idx="615">
                  <c:v>-1.9004545154053094</c:v>
                </c:pt>
                <c:pt idx="616">
                  <c:v>-6.0508894644887619</c:v>
                </c:pt>
                <c:pt idx="617">
                  <c:v>-3.932906016749671</c:v>
                </c:pt>
                <c:pt idx="618">
                  <c:v>2.2750097355904964</c:v>
                </c:pt>
                <c:pt idx="619">
                  <c:v>6.1411900011367049</c:v>
                </c:pt>
                <c:pt idx="620">
                  <c:v>3.6442685642137835</c:v>
                </c:pt>
                <c:pt idx="621">
                  <c:v>-2.6440894006193809</c:v>
                </c:pt>
                <c:pt idx="622">
                  <c:v>-6.2077262508238347</c:v>
                </c:pt>
                <c:pt idx="623">
                  <c:v>-3.3382009327198108</c:v>
                </c:pt>
                <c:pt idx="624">
                  <c:v>3.006142926394157</c:v>
                </c:pt>
                <c:pt idx="625">
                  <c:v>6.25</c:v>
                </c:pt>
                <c:pt idx="626">
                  <c:v>3.0157779998770011</c:v>
                </c:pt>
                <c:pt idx="627">
                  <c:v>-3.3596340045181918</c:v>
                </c:pt>
                <c:pt idx="628">
                  <c:v>-6.2676078545295892</c:v>
                </c:pt>
                <c:pt idx="629">
                  <c:v>-2.6781517439447859</c:v>
                </c:pt>
                <c:pt idx="630">
                  <c:v>3.703047089442284</c:v>
                </c:pt>
                <c:pt idx="631">
                  <c:v>6.2602437652943808</c:v>
                </c:pt>
                <c:pt idx="632">
                  <c:v>2.3265471729672025</c:v>
                </c:pt>
                <c:pt idx="633">
                  <c:v>-4.0348938551087468</c:v>
                </c:pt>
                <c:pt idx="634">
                  <c:v>-6.2277011696199676</c:v>
                </c:pt>
                <c:pt idx="635">
                  <c:v>-1.9622579142811727</c:v>
                </c:pt>
                <c:pt idx="636">
                  <c:v>4.3537195937063835</c:v>
                </c:pt>
                <c:pt idx="637">
                  <c:v>6.1698747363893656</c:v>
                </c:pt>
                <c:pt idx="638">
                  <c:v>1.5866414801122581</c:v>
                </c:pt>
                <c:pt idx="639">
                  <c:v>-4.6581095292225907</c:v>
                </c:pt>
                <c:pt idx="640">
                  <c:v>-6.0867617042890361</c:v>
                </c:pt>
                <c:pt idx="641">
                  <c:v>-1.2011142264944996</c:v>
                </c:pt>
                <c:pt idx="642">
                  <c:v>4.9466950186206695</c:v>
                </c:pt>
                <c:pt idx="643">
                  <c:v>5.9784628042616044</c:v>
                </c:pt>
                <c:pt idx="644">
                  <c:v>0.80714602415435432</c:v>
                </c:pt>
                <c:pt idx="645">
                  <c:v>-5.2181596137183694</c:v>
                </c:pt>
                <c:pt idx="646">
                  <c:v>-5.845182758930445</c:v>
                </c:pt>
                <c:pt idx="647">
                  <c:v>-0.40625466135439336</c:v>
                </c:pt>
                <c:pt idx="648">
                  <c:v>5.4712449572528952</c:v>
                </c:pt>
                <c:pt idx="649">
                  <c:v>5.6872303534847406</c:v>
                </c:pt>
                <c:pt idx="650">
                  <c:v>7.0712327052829815E-13</c:v>
                </c:pt>
                <c:pt idx="651">
                  <c:v>-5.7047564870856489</c:v>
                </c:pt>
                <c:pt idx="652">
                  <c:v>-5.5050180742737354</c:v>
                </c:pt>
                <c:pt idx="653">
                  <c:v>0.41002209252621363</c:v>
                </c:pt>
                <c:pt idx="654">
                  <c:v>5.917568923127754</c:v>
                </c:pt>
                <c:pt idx="655">
                  <c:v>5.2990613131558257</c:v>
                </c:pt>
                <c:pt idx="656">
                  <c:v>-0.82218601218139897</c:v>
                </c:pt>
                <c:pt idx="657">
                  <c:v>-6.1086315122859878</c:v>
                </c:pt>
                <c:pt idx="658">
                  <c:v>-5.0699771374647575</c:v>
                </c:pt>
                <c:pt idx="659">
                  <c:v>1.2348428631192576</c:v>
                </c:pt>
                <c:pt idx="660">
                  <c:v>6.2769730075478565</c:v>
                </c:pt>
                <c:pt idx="661">
                  <c:v>4.8184826272552481</c:v>
                </c:pt>
                <c:pt idx="662">
                  <c:v>-1.6463270530304468</c:v>
                </c:pt>
                <c:pt idx="663">
                  <c:v>-6.4217063582826377</c:v>
                </c:pt>
                <c:pt idx="664">
                  <c:v>-4.5453927833663661</c:v>
                </c:pt>
                <c:pt idx="665">
                  <c:v>2.0549630125937308</c:v>
                </c:pt>
                <c:pt idx="666">
                  <c:v>6.5420330898530228</c:v>
                </c:pt>
                <c:pt idx="667">
                  <c:v>4.2516180116243945</c:v>
                </c:pt>
                <c:pt idx="668">
                  <c:v>-2.4590720119337495</c:v>
                </c:pt>
                <c:pt idx="669">
                  <c:v>-6.6372473517937971</c:v>
                </c:pt>
                <c:pt idx="670">
                  <c:v>-3.9381611903598177</c:v>
                </c:pt>
                <c:pt idx="671">
                  <c:v>2.8569790464015172</c:v>
                </c:pt>
                <c:pt idx="672">
                  <c:v>6.7067396150380354</c:v>
                </c:pt>
                <c:pt idx="673">
                  <c:v>3.6061143302091119</c:v>
                </c:pt>
                <c:pt idx="674">
                  <c:v>-3.2470197634452314</c:v>
                </c:pt>
                <c:pt idx="675">
                  <c:v>-6.75</c:v>
                </c:pt>
                <c:pt idx="676">
                  <c:v>-3.2566548369276189</c:v>
                </c:pt>
                <c:pt idx="677">
                  <c:v>3.6275474020072829</c:v>
                </c:pt>
                <c:pt idx="678">
                  <c:v>6.7666212187437091</c:v>
                </c:pt>
                <c:pt idx="679">
                  <c:v>2.8910413897270892</c:v>
                </c:pt>
                <c:pt idx="680">
                  <c:v>-3.9969397155887396</c:v>
                </c:pt>
                <c:pt idx="681">
                  <c:v>-6.756301115951584</c:v>
                </c:pt>
                <c:pt idx="682">
                  <c:v>-2.5106094493107065</c:v>
                </c:pt>
                <c:pt idx="683">
                  <c:v>4.3536058499832873</c:v>
                </c:pt>
                <c:pt idx="684">
                  <c:v>6.7188447949842622</c:v>
                </c:pt>
                <c:pt idx="685">
                  <c:v>2.1167664114683791</c:v>
                </c:pt>
                <c:pt idx="686">
                  <c:v>-4.6959931466709417</c:v>
                </c:pt>
                <c:pt idx="687">
                  <c:v>-6.6541663169537983</c:v>
                </c:pt>
                <c:pt idx="688">
                  <c:v>-1.7109864236944297</c:v>
                </c:pt>
                <c:pt idx="689">
                  <c:v>5.0225938429329497</c:v>
                </c:pt>
                <c:pt idx="690">
                  <c:v>6.5622899624365232</c:v>
                </c:pt>
                <c:pt idx="691">
                  <c:v>1.2948048837870629</c:v>
                </c:pt>
                <c:pt idx="692">
                  <c:v>-5.331951640008266</c:v>
                </c:pt>
                <c:pt idx="693">
                  <c:v>-6.443351047205919</c:v>
                </c:pt>
                <c:pt idx="694">
                  <c:v>-0.86981264093622113</c:v>
                </c:pt>
                <c:pt idx="695">
                  <c:v>5.6226681109060204</c:v>
                </c:pt>
                <c:pt idx="696">
                  <c:v>6.2975962851639951</c:v>
                </c:pt>
                <c:pt idx="697">
                  <c:v>0.43764992111951373</c:v>
                </c:pt>
                <c:pt idx="698">
                  <c:v>-5.8934089200040551</c:v>
                </c:pt>
                <c:pt idx="699">
                  <c:v>-6.1253836935069117</c:v>
                </c:pt>
                <c:pt idx="700">
                  <c:v>-4.5279969010381116E-13</c:v>
                </c:pt>
                <c:pt idx="701">
                  <c:v>6.1429098271077365</c:v>
                </c:pt>
                <c:pt idx="702">
                  <c:v>5.9271820370241945</c:v>
                </c:pt>
                <c:pt idx="703">
                  <c:v>-0.4414173522903666</c:v>
                </c:pt>
                <c:pt idx="704">
                  <c:v>-6.3699824493605535</c:v>
                </c:pt>
                <c:pt idx="705">
                  <c:v>-5.7035698103431107</c:v>
                </c:pt>
                <c:pt idx="706">
                  <c:v>0.88485262896303052</c:v>
                </c:pt>
                <c:pt idx="707">
                  <c:v>6.5735197552296496</c:v>
                </c:pt>
                <c:pt idx="708">
                  <c:v>5.455233758852458</c:v>
                </c:pt>
                <c:pt idx="709">
                  <c:v>-1.3285335204131683</c:v>
                </c:pt>
                <c:pt idx="710">
                  <c:v>-6.7525012656955177</c:v>
                </c:pt>
                <c:pt idx="711">
                  <c:v>-5.1829669409668249</c:v>
                </c:pt>
                <c:pt idx="712">
                  <c:v>1.7706719966138948</c:v>
                </c:pt>
                <c:pt idx="713">
                  <c:v>6.9059979388470172</c:v>
                </c:pt>
                <c:pt idx="714">
                  <c:v>4.887666336331062</c:v>
                </c:pt>
                <c:pt idx="715">
                  <c:v>-2.2094715097815292</c:v>
                </c:pt>
                <c:pt idx="716">
                  <c:v>-7.0331767152172695</c:v>
                </c:pt>
                <c:pt idx="717">
                  <c:v>-4.5703300064985433</c:v>
                </c:pt>
                <c:pt idx="718">
                  <c:v>2.6431342882756312</c:v>
                </c:pt>
                <c:pt idx="719">
                  <c:v>7.1333047024511735</c:v>
                </c:pt>
                <c:pt idx="720">
                  <c:v>4.2320538165058155</c:v>
                </c:pt>
                <c:pt idx="721">
                  <c:v>-3.0698686921835909</c:v>
                </c:pt>
                <c:pt idx="722">
                  <c:v>-7.2057529792520914</c:v>
                </c:pt>
                <c:pt idx="723">
                  <c:v>-3.8740277276983748</c:v>
                </c:pt>
                <c:pt idx="724">
                  <c:v>3.4878966004963448</c:v>
                </c:pt>
                <c:pt idx="725">
                  <c:v>7.25</c:v>
                </c:pt>
                <c:pt idx="726">
                  <c:v>3.4975316739774742</c:v>
                </c:pt>
                <c:pt idx="727">
                  <c:v>-3.895460799497013</c:v>
                </c:pt>
                <c:pt idx="728">
                  <c:v>-7.2656345829578273</c:v>
                </c:pt>
                <c:pt idx="729">
                  <c:v>-3.1039310355093526</c:v>
                </c:pt>
                <c:pt idx="730">
                  <c:v>4.2908323417352303</c:v>
                </c:pt>
                <c:pt idx="731">
                  <c:v>7.2523584666088867</c:v>
                </c:pt>
                <c:pt idx="732">
                  <c:v>2.6946717256520598</c:v>
                </c:pt>
                <c:pt idx="733">
                  <c:v>-4.6723178448572193</c:v>
                </c:pt>
                <c:pt idx="734">
                  <c:v>-7.2099884203485471</c:v>
                </c:pt>
                <c:pt idx="735">
                  <c:v>-2.2712749086555437</c:v>
                </c:pt>
                <c:pt idx="736">
                  <c:v>5.0382666996349235</c:v>
                </c:pt>
                <c:pt idx="737">
                  <c:v>7.1384578975180411</c:v>
                </c:pt>
                <c:pt idx="738">
                  <c:v>1.8353313672765585</c:v>
                </c:pt>
                <c:pt idx="739">
                  <c:v>-5.3870781566444119</c:v>
                </c:pt>
                <c:pt idx="740">
                  <c:v>-7.0378182205845157</c:v>
                </c:pt>
                <c:pt idx="741">
                  <c:v>-1.3884955410804105</c:v>
                </c:pt>
                <c:pt idx="742">
                  <c:v>5.7172082613963546</c:v>
                </c:pt>
                <c:pt idx="743">
                  <c:v>6.9082392901496377</c:v>
                </c:pt>
                <c:pt idx="744">
                  <c:v>0.9324792577197224</c:v>
                </c:pt>
                <c:pt idx="745">
                  <c:v>-6.027176608093697</c:v>
                </c:pt>
                <c:pt idx="746">
                  <c:v>-6.7500098113965388</c:v>
                </c:pt>
                <c:pt idx="747">
                  <c:v>-0.46904518088470348</c:v>
                </c:pt>
                <c:pt idx="748">
                  <c:v>6.3155728827552382</c:v>
                </c:pt>
                <c:pt idx="749">
                  <c:v>6.5635370335282959</c:v>
                </c:pt>
                <c:pt idx="750">
                  <c:v>1.0070248671403825E-12</c:v>
                </c:pt>
                <c:pt idx="751">
                  <c:v>-6.5810631671290238</c:v>
                </c:pt>
                <c:pt idx="752">
                  <c:v>-6.3493459997750277</c:v>
                </c:pt>
                <c:pt idx="753">
                  <c:v>0.47281261205615882</c:v>
                </c:pt>
                <c:pt idx="754">
                  <c:v>6.8223959755933237</c:v>
                </c:pt>
                <c:pt idx="755">
                  <c:v>6.1080783075313789</c:v>
                </c:pt>
                <c:pt idx="756">
                  <c:v>-0.94751924574629831</c:v>
                </c:pt>
                <c:pt idx="757">
                  <c:v>-7.0384079981738772</c:v>
                </c:pt>
                <c:pt idx="758">
                  <c:v>-5.8404903802406798</c:v>
                </c:pt>
                <c:pt idx="759">
                  <c:v>1.4222241777063864</c:v>
                </c:pt>
                <c:pt idx="760">
                  <c:v>7.2280295238434604</c:v>
                </c:pt>
                <c:pt idx="761">
                  <c:v>5.547451254677342</c:v>
                </c:pt>
                <c:pt idx="762">
                  <c:v>-1.8950169401958177</c:v>
                </c:pt>
                <c:pt idx="763">
                  <c:v>-7.3902895194116232</c:v>
                </c:pt>
                <c:pt idx="764">
                  <c:v>-5.2299398892958102</c:v>
                </c:pt>
                <c:pt idx="765">
                  <c:v>2.3639800069677155</c:v>
                </c:pt>
                <c:pt idx="766">
                  <c:v>7.5243203405816681</c:v>
                </c:pt>
                <c:pt idx="767">
                  <c:v>4.8890420013726583</c:v>
                </c:pt>
                <c:pt idx="768">
                  <c:v>-2.8271965646182609</c:v>
                </c:pt>
                <c:pt idx="769">
                  <c:v>-7.6293620531082418</c:v>
                </c:pt>
                <c:pt idx="770">
                  <c:v>-4.5259464426510707</c:v>
                </c:pt>
                <c:pt idx="771">
                  <c:v>3.2827583379663943</c:v>
                </c:pt>
                <c:pt idx="772">
                  <c:v>7.7047663434662468</c:v>
                </c:pt>
                <c:pt idx="773">
                  <c:v>4.1419411251876017</c:v>
                </c:pt>
                <c:pt idx="774">
                  <c:v>-3.728773437546725</c:v>
                </c:pt>
                <c:pt idx="775">
                  <c:v>-7.75</c:v>
                </c:pt>
                <c:pt idx="776">
                  <c:v>-3.7384085110295113</c:v>
                </c:pt>
                <c:pt idx="777">
                  <c:v>4.1633741969860347</c:v>
                </c:pt>
                <c:pt idx="778">
                  <c:v>7.7646479471719418</c:v>
                </c:pt>
                <c:pt idx="779">
                  <c:v>3.3168206812923775</c:v>
                </c:pt>
                <c:pt idx="780">
                  <c:v>-4.5847249678810398</c:v>
                </c:pt>
                <c:pt idx="781">
                  <c:v>-7.7484158172660855</c:v>
                </c:pt>
                <c:pt idx="782">
                  <c:v>-2.8787340019940935</c:v>
                </c:pt>
                <c:pt idx="783">
                  <c:v>4.9910298397324704</c:v>
                </c:pt>
                <c:pt idx="784">
                  <c:v>7.7011320457131589</c:v>
                </c:pt>
                <c:pt idx="785">
                  <c:v>2.4257834058435153</c:v>
                </c:pt>
                <c:pt idx="786">
                  <c:v>-5.3805402525995047</c:v>
                </c:pt>
                <c:pt idx="787">
                  <c:v>-7.6227494780824943</c:v>
                </c:pt>
                <c:pt idx="788">
                  <c:v>-1.9596763108603801</c:v>
                </c:pt>
                <c:pt idx="789">
                  <c:v>5.7515624703547541</c:v>
                </c:pt>
                <c:pt idx="790">
                  <c:v>7.5133464787317337</c:v>
                </c:pt>
                <c:pt idx="791">
                  <c:v>1.4821861983738265</c:v>
                </c:pt>
                <c:pt idx="792">
                  <c:v>-6.1024648827844716</c:v>
                </c:pt>
                <c:pt idx="793">
                  <c:v>-7.3731275330936317</c:v>
                </c:pt>
                <c:pt idx="794">
                  <c:v>-0.99514587450161429</c:v>
                </c:pt>
                <c:pt idx="795">
                  <c:v>6.4316851052803372</c:v>
                </c:pt>
                <c:pt idx="796">
                  <c:v>7.2024233376294022</c:v>
                </c:pt>
                <c:pt idx="797">
                  <c:v>0.50044044064815407</c:v>
                </c:pt>
                <c:pt idx="798">
                  <c:v>-6.7377368455054736</c:v>
                </c:pt>
                <c:pt idx="799">
                  <c:v>-7.0016903735509173</c:v>
                </c:pt>
                <c:pt idx="800">
                  <c:v>1.881550470983484E-13</c:v>
                </c:pt>
                <c:pt idx="801">
                  <c:v>7.019216507151099</c:v>
                </c:pt>
                <c:pt idx="802">
                  <c:v>6.7715099625263253</c:v>
                </c:pt>
                <c:pt idx="803">
                  <c:v>-0.50420787182119742</c:v>
                </c:pt>
                <c:pt idx="804">
                  <c:v>-7.2748095018264545</c:v>
                </c:pt>
                <c:pt idx="805">
                  <c:v>-6.5125868047186799</c:v>
                </c:pt>
                <c:pt idx="806">
                  <c:v>1.0101858625279045</c:v>
                </c:pt>
                <c:pt idx="807">
                  <c:v>7.5032962411184601</c:v>
                </c:pt>
                <c:pt idx="808">
                  <c:v>6.225747001628946</c:v>
                </c:pt>
                <c:pt idx="809">
                  <c:v>-1.5159148349978406</c:v>
                </c:pt>
                <c:pt idx="810">
                  <c:v>-7.7035577819905967</c:v>
                </c:pt>
                <c:pt idx="811">
                  <c:v>-5.9119355683878281</c:v>
                </c:pt>
                <c:pt idx="812">
                  <c:v>2.0193618837785676</c:v>
                </c:pt>
                <c:pt idx="813">
                  <c:v>7.8745810999755799</c:v>
                </c:pt>
                <c:pt idx="814">
                  <c:v>5.5722134422592591</c:v>
                </c:pt>
                <c:pt idx="815">
                  <c:v>-2.5184885041554899</c:v>
                </c:pt>
                <c:pt idx="816">
                  <c:v>-8.0154639659460738</c:v>
                </c:pt>
                <c:pt idx="817">
                  <c:v>-5.2077539962467387</c:v>
                </c:pt>
                <c:pt idx="818">
                  <c:v>3.0112588409600658</c:v>
                </c:pt>
                <c:pt idx="819">
                  <c:v>8.1254194037655196</c:v>
                </c:pt>
                <c:pt idx="820">
                  <c:v>4.8198390687984585</c:v>
                </c:pt>
                <c:pt idx="821">
                  <c:v>-3.4956479837475491</c:v>
                </c:pt>
                <c:pt idx="822">
                  <c:v>-8.2037797076804058</c:v>
                </c:pt>
                <c:pt idx="823">
                  <c:v>-4.4098545226775805</c:v>
                </c:pt>
                <c:pt idx="824">
                  <c:v>3.9696502745978655</c:v>
                </c:pt>
                <c:pt idx="825">
                  <c:v>8.25</c:v>
                </c:pt>
                <c:pt idx="826">
                  <c:v>3.9792853480800621</c:v>
                </c:pt>
                <c:pt idx="827">
                  <c:v>-4.4312875944765846</c:v>
                </c:pt>
                <c:pt idx="828">
                  <c:v>-8.263661311386171</c:v>
                </c:pt>
                <c:pt idx="829">
                  <c:v>-3.5297103270746129</c:v>
                </c:pt>
                <c:pt idx="830">
                  <c:v>4.878617594027558</c:v>
                </c:pt>
                <c:pt idx="831">
                  <c:v>8.2444731679232799</c:v>
                </c:pt>
                <c:pt idx="832">
                  <c:v>3.0627962783360854</c:v>
                </c:pt>
                <c:pt idx="833">
                  <c:v>-5.3097418346063829</c:v>
                </c:pt>
                <c:pt idx="834">
                  <c:v>-8.1922756710772724</c:v>
                </c:pt>
                <c:pt idx="835">
                  <c:v>-2.5802919030315525</c:v>
                </c:pt>
                <c:pt idx="836">
                  <c:v>5.7228138055641189</c:v>
                </c:pt>
                <c:pt idx="837">
                  <c:v>8.1070410586464927</c:v>
                </c:pt>
                <c:pt idx="838">
                  <c:v>2.0840212544425336</c:v>
                </c:pt>
                <c:pt idx="839">
                  <c:v>-6.1160467840650483</c:v>
                </c:pt>
                <c:pt idx="840">
                  <c:v>-7.9888747368791968</c:v>
                </c:pt>
                <c:pt idx="841">
                  <c:v>-1.5758768556654323</c:v>
                </c:pt>
                <c:pt idx="842">
                  <c:v>6.4877215041713967</c:v>
                </c:pt>
                <c:pt idx="843">
                  <c:v>7.8380157760379587</c:v>
                </c:pt>
                <c:pt idx="844">
                  <c:v>1.0578124912825104</c:v>
                </c:pt>
                <c:pt idx="845">
                  <c:v>-6.8361936024679979</c:v>
                </c:pt>
                <c:pt idx="846">
                  <c:v>-7.6548368638630642</c:v>
                </c:pt>
                <c:pt idx="847">
                  <c:v>-0.53183570041240835</c:v>
                </c:pt>
                <c:pt idx="848">
                  <c:v>7.1599008082571594</c:v>
                </c:pt>
                <c:pt idx="849">
                  <c:v>7.4398437135726958</c:v>
                </c:pt>
                <c:pt idx="850">
                  <c:v>3.9155191675771528E-13</c:v>
                </c:pt>
                <c:pt idx="851">
                  <c:v>-7.4573698471736627</c:v>
                </c:pt>
                <c:pt idx="852">
                  <c:v>-7.1936739252776611</c:v>
                </c:pt>
                <c:pt idx="853">
                  <c:v>0.53560313158434436</c:v>
                </c:pt>
                <c:pt idx="854">
                  <c:v>7.7272230280600169</c:v>
                </c:pt>
                <c:pt idx="855">
                  <c:v>6.9170953019059533</c:v>
                </c:pt>
                <c:pt idx="856">
                  <c:v>-1.0728524793094416</c:v>
                </c:pt>
                <c:pt idx="857">
                  <c:v>-7.9681844840620242</c:v>
                </c:pt>
                <c:pt idx="858">
                  <c:v>-6.6110036230160132</c:v>
                </c:pt>
                <c:pt idx="859">
                  <c:v>1.6096054922910337</c:v>
                </c:pt>
                <c:pt idx="860">
                  <c:v>8.1790860401382819</c:v>
                </c:pt>
                <c:pt idx="861">
                  <c:v>6.2764198820989563</c:v>
                </c:pt>
                <c:pt idx="862">
                  <c:v>-2.1437068273604103</c:v>
                </c:pt>
                <c:pt idx="863">
                  <c:v>-8.358872680539978</c:v>
                </c:pt>
                <c:pt idx="864">
                  <c:v>-5.9144869952240251</c:v>
                </c:pt>
                <c:pt idx="865">
                  <c:v>2.6729970013442412</c:v>
                </c:pt>
                <c:pt idx="866">
                  <c:v>8.5066075913103045</c:v>
                </c:pt>
                <c:pt idx="867">
                  <c:v>5.5264659911215439</c:v>
                </c:pt>
                <c:pt idx="868">
                  <c:v>-3.1953211173027243</c:v>
                </c:pt>
                <c:pt idx="869">
                  <c:v>-8.6214767544228028</c:v>
                </c:pt>
                <c:pt idx="870">
                  <c:v>-5.1137316949443967</c:v>
                </c:pt>
                <c:pt idx="871">
                  <c:v>3.7085376295312256</c:v>
                </c:pt>
                <c:pt idx="872">
                  <c:v>8.7027930718944422</c:v>
                </c:pt>
                <c:pt idx="873">
                  <c:v>4.6777679201667803</c:v>
                </c:pt>
                <c:pt idx="874">
                  <c:v>-4.2105271116490446</c:v>
                </c:pt>
                <c:pt idx="875">
                  <c:v>-8.75</c:v>
                </c:pt>
                <c:pt idx="876">
                  <c:v>-4.2201621851314481</c:v>
                </c:pt>
                <c:pt idx="877">
                  <c:v>4.6992009919655855</c:v>
                </c:pt>
                <c:pt idx="878">
                  <c:v>8.7626746756002252</c:v>
                </c:pt>
                <c:pt idx="879">
                  <c:v>3.7425999728577128</c:v>
                </c:pt>
                <c:pt idx="880">
                  <c:v>-5.17251022017411</c:v>
                </c:pt>
                <c:pt idx="881">
                  <c:v>-8.7405305185805933</c:v>
                </c:pt>
                <c:pt idx="882">
                  <c:v>-3.2468585546799011</c:v>
                </c:pt>
                <c:pt idx="883">
                  <c:v>5.6284538294802422</c:v>
                </c:pt>
                <c:pt idx="884">
                  <c:v>8.683419296441544</c:v>
                </c:pt>
                <c:pt idx="885">
                  <c:v>2.7348004002177424</c:v>
                </c:pt>
                <c:pt idx="886">
                  <c:v>-6.0650873585272951</c:v>
                </c:pt>
                <c:pt idx="887">
                  <c:v>-8.5913326392109539</c:v>
                </c:pt>
                <c:pt idx="888">
                  <c:v>-2.2083661980236666</c:v>
                </c:pt>
                <c:pt idx="889">
                  <c:v>6.4805310977759865</c:v>
                </c:pt>
                <c:pt idx="890">
                  <c:v>8.464402995027271</c:v>
                </c:pt>
                <c:pt idx="891">
                  <c:v>1.6695675129588732</c:v>
                </c:pt>
                <c:pt idx="892">
                  <c:v>-6.8729781255594977</c:v>
                </c:pt>
                <c:pt idx="893">
                  <c:v>-8.3029040189823125</c:v>
                </c:pt>
                <c:pt idx="894">
                  <c:v>-1.120479108065267</c:v>
                </c:pt>
                <c:pt idx="895">
                  <c:v>7.2407020996562856</c:v>
                </c:pt>
                <c:pt idx="896">
                  <c:v>8.1072503900959383</c:v>
                </c:pt>
                <c:pt idx="897">
                  <c:v>0.56323096017865404</c:v>
                </c:pt>
                <c:pt idx="898">
                  <c:v>-7.5820647710083842</c:v>
                </c:pt>
                <c:pt idx="899">
                  <c:v>-7.8779970535944548</c:v>
                </c:pt>
                <c:pt idx="900">
                  <c:v>-1.0408431928843331E-12</c:v>
                </c:pt>
                <c:pt idx="901">
                  <c:v>7.8955231871948213</c:v>
                </c:pt>
                <c:pt idx="902">
                  <c:v>7.6158378880279356</c:v>
                </c:pt>
                <c:pt idx="903">
                  <c:v>-0.56699839134935759</c:v>
                </c:pt>
                <c:pt idx="904">
                  <c:v>-8.1796365542927703</c:v>
                </c:pt>
                <c:pt idx="905">
                  <c:v>-7.3216037990938059</c:v>
                </c:pt>
                <c:pt idx="906">
                  <c:v>1.1355190960919315</c:v>
                </c:pt>
                <c:pt idx="907">
                  <c:v>8.4330727270062802</c:v>
                </c:pt>
                <c:pt idx="908">
                  <c:v>6.9962602444042945</c:v>
                </c:pt>
                <c:pt idx="909">
                  <c:v>-1.70329614958427</c:v>
                </c:pt>
                <c:pt idx="910">
                  <c:v>-8.6546142982856598</c:v>
                </c:pt>
                <c:pt idx="911">
                  <c:v>-6.6409041958094219</c:v>
                </c:pt>
                <c:pt idx="912">
                  <c:v>2.2680517709431904</c:v>
                </c:pt>
                <c:pt idx="913">
                  <c:v>8.8431642611043877</c:v>
                </c:pt>
                <c:pt idx="914">
                  <c:v>6.256760548188085</c:v>
                </c:pt>
                <c:pt idx="915">
                  <c:v>-2.8275054985301744</c:v>
                </c:pt>
                <c:pt idx="916">
                  <c:v>-8.997751216674521</c:v>
                </c:pt>
                <c:pt idx="917">
                  <c:v>-5.8451779859956012</c:v>
                </c:pt>
                <c:pt idx="918">
                  <c:v>3.3793833936454236</c:v>
                </c:pt>
                <c:pt idx="919">
                  <c:v>9.1175341050800913</c:v>
                </c:pt>
                <c:pt idx="920">
                  <c:v>5.407624321091145</c:v>
                </c:pt>
                <c:pt idx="921">
                  <c:v>-3.9214272753140977</c:v>
                </c:pt>
                <c:pt idx="922">
                  <c:v>-9.2018064361086651</c:v>
                </c:pt>
                <c:pt idx="923">
                  <c:v>-4.9456813176568293</c:v>
                </c:pt>
                <c:pt idx="924">
                  <c:v>4.4514039487002623</c:v>
                </c:pt>
                <c:pt idx="925">
                  <c:v>9.25</c:v>
                </c:pt>
                <c:pt idx="926">
                  <c:v>4.4610390221828942</c:v>
                </c:pt>
                <c:pt idx="927">
                  <c:v>-4.967114389454526</c:v>
                </c:pt>
                <c:pt idx="928">
                  <c:v>-9.2616880398143362</c:v>
                </c:pt>
                <c:pt idx="929">
                  <c:v>-3.9554896186389636</c:v>
                </c:pt>
                <c:pt idx="930">
                  <c:v>5.4664028463189878</c:v>
                </c:pt>
                <c:pt idx="931">
                  <c:v>9.2365878692377841</c:v>
                </c:pt>
                <c:pt idx="932">
                  <c:v>3.430920831020932</c:v>
                </c:pt>
                <c:pt idx="933">
                  <c:v>-5.9471658243548653</c:v>
                </c:pt>
                <c:pt idx="934">
                  <c:v>-9.1745629218062064</c:v>
                </c:pt>
                <c:pt idx="935">
                  <c:v>-2.8893088974058045</c:v>
                </c:pt>
                <c:pt idx="936">
                  <c:v>6.407360911492666</c:v>
                </c:pt>
                <c:pt idx="937">
                  <c:v>9.0756242197754311</c:v>
                </c:pt>
                <c:pt idx="938">
                  <c:v>2.3327111416067123</c:v>
                </c:pt>
                <c:pt idx="939">
                  <c:v>-6.8450154114876867</c:v>
                </c:pt>
                <c:pt idx="940">
                  <c:v>-8.939931253174743</c:v>
                </c:pt>
                <c:pt idx="941">
                  <c:v>-1.7632581702523826</c:v>
                </c:pt>
                <c:pt idx="942">
                  <c:v>7.2582347469483093</c:v>
                </c:pt>
                <c:pt idx="943">
                  <c:v>8.7677922619262993</c:v>
                </c:pt>
                <c:pt idx="944">
                  <c:v>1.1831457248480926</c:v>
                </c:pt>
                <c:pt idx="945">
                  <c:v>-7.6452105968427686</c:v>
                </c:pt>
                <c:pt idx="946">
                  <c:v>-8.5596639163283346</c:v>
                </c:pt>
                <c:pt idx="947">
                  <c:v>-0.59462621994293363</c:v>
                </c:pt>
                <c:pt idx="948">
                  <c:v>8.004228733759053</c:v>
                </c:pt>
                <c:pt idx="949">
                  <c:v>8.3161503936167112</c:v>
                </c:pt>
                <c:pt idx="950">
                  <c:v>6.7969382292615288E-13</c:v>
                </c:pt>
                <c:pt idx="951">
                  <c:v>-8.3336765272169337</c:v>
                </c:pt>
                <c:pt idx="952">
                  <c:v>-8.038001850779283</c:v>
                </c:pt>
                <c:pt idx="953">
                  <c:v>0.59839365111549603</c:v>
                </c:pt>
                <c:pt idx="954">
                  <c:v>8.6320500805254952</c:v>
                </c:pt>
                <c:pt idx="955">
                  <c:v>7.7261122962810616</c:v>
                </c:pt>
                <c:pt idx="956">
                  <c:v>-1.1981857128744653</c:v>
                </c:pt>
                <c:pt idx="957">
                  <c:v>-8.8979609699505513</c:v>
                </c:pt>
                <c:pt idx="958">
                  <c:v>-7.3815168657919275</c:v>
                </c:pt>
                <c:pt idx="959">
                  <c:v>1.7969868068764785</c:v>
                </c:pt>
                <c:pt idx="960">
                  <c:v>9.1301425564330181</c:v>
                </c:pt>
                <c:pt idx="961">
                  <c:v>7.0053885095198574</c:v>
                </c:pt>
                <c:pt idx="962">
                  <c:v>-2.3923967145249541</c:v>
                </c:pt>
                <c:pt idx="963">
                  <c:v>-9.3274558416682645</c:v>
                </c:pt>
                <c:pt idx="964">
                  <c:v>-6.5990341011529114</c:v>
                </c:pt>
                <c:pt idx="965">
                  <c:v>2.9820139957190639</c:v>
                </c:pt>
                <c:pt idx="966">
                  <c:v>9.4888948420391355</c:v>
                </c:pt>
                <c:pt idx="967">
                  <c:v>6.1638899808704704</c:v>
                </c:pt>
                <c:pt idx="968">
                  <c:v>-3.5634456699881638</c:v>
                </c:pt>
                <c:pt idx="969">
                  <c:v>-9.6135914557372484</c:v>
                </c:pt>
                <c:pt idx="970">
                  <c:v>-5.7015169472379483</c:v>
                </c:pt>
                <c:pt idx="971">
                  <c:v>4.1343169210970085</c:v>
                </c:pt>
                <c:pt idx="972">
                  <c:v>9.7008198003227566</c:v>
                </c:pt>
                <c:pt idx="973">
                  <c:v>5.2135947151450681</c:v>
                </c:pt>
                <c:pt idx="974">
                  <c:v>-4.6922807857505484</c:v>
                </c:pt>
                <c:pt idx="975">
                  <c:v>-9.75</c:v>
                </c:pt>
                <c:pt idx="976">
                  <c:v>-4.7019158592324564</c:v>
                </c:pt>
                <c:pt idx="977">
                  <c:v>5.2350277869443467</c:v>
                </c:pt>
                <c:pt idx="978">
                  <c:v>9.760701404028584</c:v>
                </c:pt>
                <c:pt idx="979">
                  <c:v>4.1683792644220858</c:v>
                </c:pt>
                <c:pt idx="980">
                  <c:v>-5.7602954724655193</c:v>
                </c:pt>
                <c:pt idx="981">
                  <c:v>-9.7326452198952467</c:v>
                </c:pt>
                <c:pt idx="982">
                  <c:v>-3.6149831073638916</c:v>
                </c:pt>
                <c:pt idx="983">
                  <c:v>6.2658778192303828</c:v>
                </c:pt>
                <c:pt idx="984">
                  <c:v>9.6657065471702737</c:v>
                </c:pt>
                <c:pt idx="985">
                  <c:v>3.0438173945939329</c:v>
                </c:pt>
                <c:pt idx="986">
                  <c:v>-6.7496344644573361</c:v>
                </c:pt>
                <c:pt idx="987">
                  <c:v>-9.5599158003396472</c:v>
                </c:pt>
                <c:pt idx="988">
                  <c:v>-2.4570560851898255</c:v>
                </c:pt>
                <c:pt idx="989">
                  <c:v>7.2094997251979551</c:v>
                </c:pt>
                <c:pt idx="990">
                  <c:v>9.4154595113215063</c:v>
                </c:pt>
                <c:pt idx="991">
                  <c:v>1.85694882754596</c:v>
                </c:pt>
                <c:pt idx="992">
                  <c:v>-7.6434913683357832</c:v>
                </c:pt>
                <c:pt idx="993">
                  <c:v>-9.2326805048698528</c:v>
                </c:pt>
                <c:pt idx="994">
                  <c:v>-1.2458123416287445</c:v>
                </c:pt>
                <c:pt idx="995">
                  <c:v>8.0497190940304755</c:v>
                </c:pt>
                <c:pt idx="996">
                  <c:v>9.0120774425621111</c:v>
                </c:pt>
                <c:pt idx="997">
                  <c:v>0.62602147970716915</c:v>
                </c:pt>
                <c:pt idx="998">
                  <c:v>-8.4263926965096871</c:v>
                </c:pt>
                <c:pt idx="999">
                  <c:v>-8.7543037336379061</c:v>
                </c:pt>
                <c:pt idx="1000">
                  <c:v>-2.7444192751691077E-13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E-4D6F-82BE-1B15BC7E9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862200"/>
        <c:axId val="719862528"/>
      </c:scatterChart>
      <c:valAx>
        <c:axId val="719862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9862528"/>
        <c:crosses val="autoZero"/>
        <c:crossBetween val="midCat"/>
      </c:valAx>
      <c:valAx>
        <c:axId val="719862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9862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'【解答】演習問題3（螺線の糸掛け）'!$K$31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'【解答】演習問題3（螺線の糸掛け）'!$J$32:$J$1032</c:f>
              <c:numCache>
                <c:formatCode>General</c:formatCode>
                <c:ptCount val="1001"/>
                <c:pt idx="0">
                  <c:v>1</c:v>
                </c:pt>
                <c:pt idx="1">
                  <c:v>0.77825702960624998</c:v>
                </c:pt>
                <c:pt idx="2">
                  <c:v>0.19116666823633147</c:v>
                </c:pt>
                <c:pt idx="3">
                  <c:v>-0.49642525772687768</c:v>
                </c:pt>
                <c:pt idx="4">
                  <c:v>-0.96772138410322894</c:v>
                </c:pt>
                <c:pt idx="5">
                  <c:v>-0.99981822660116826</c:v>
                </c:pt>
                <c:pt idx="6">
                  <c:v>-0.56896047352696588</c:v>
                </c:pt>
                <c:pt idx="7">
                  <c:v>0.13442091838076187</c:v>
                </c:pt>
                <c:pt idx="8">
                  <c:v>0.78968228682637998</c:v>
                </c:pt>
                <c:pt idx="9">
                  <c:v>1.0920151806966585</c:v>
                </c:pt>
                <c:pt idx="10">
                  <c:v>0.89410205441216195</c:v>
                </c:pt>
                <c:pt idx="11">
                  <c:v>0.27760706738701924</c:v>
                </c:pt>
                <c:pt idx="12">
                  <c:v>-0.48006481070731721</c:v>
                </c:pt>
                <c:pt idx="13">
                  <c:v>-1.0304427293482599</c:v>
                </c:pt>
                <c:pt idx="14">
                  <c:v>-1.1141358322605723</c:v>
                </c:pt>
                <c:pt idx="15">
                  <c:v>-0.68290903348408039</c:v>
                </c:pt>
                <c:pt idx="16">
                  <c:v>7.3685357262871898E-2</c:v>
                </c:pt>
                <c:pt idx="17">
                  <c:v>0.81139700561459138</c:v>
                </c:pt>
                <c:pt idx="18">
                  <c:v>1.1877769466221015</c:v>
                </c:pt>
                <c:pt idx="19">
                  <c:v>1.0210032042040948</c:v>
                </c:pt>
                <c:pt idx="20">
                  <c:v>0.37743420924792714</c:v>
                </c:pt>
                <c:pt idx="21">
                  <c:v>-0.45414718397847836</c:v>
                </c:pt>
                <c:pt idx="22">
                  <c:v>-1.0919453628609386</c:v>
                </c:pt>
                <c:pt idx="23">
                  <c:v>-1.2363067435207273</c:v>
                </c:pt>
                <c:pt idx="24">
                  <c:v>-0.81032470536250012</c:v>
                </c:pt>
                <c:pt idx="25">
                  <c:v>1.4156703654719151E-15</c:v>
                </c:pt>
                <c:pt idx="26">
                  <c:v>0.82669435026761096</c:v>
                </c:pt>
                <c:pt idx="27">
                  <c:v>1.2867613788630774</c:v>
                </c:pt>
                <c:pt idx="28">
                  <c:v>1.1594674931164795</c:v>
                </c:pt>
                <c:pt idx="29">
                  <c:v>0.49197177122488528</c:v>
                </c:pt>
                <c:pt idx="30">
                  <c:v>-0.4171293115476814</c:v>
                </c:pt>
                <c:pt idx="31">
                  <c:v>-1.1511778981925664</c:v>
                </c:pt>
                <c:pt idx="32">
                  <c:v>-1.366268700586043</c:v>
                </c:pt>
                <c:pt idx="33">
                  <c:v>-0.95218320677892354</c:v>
                </c:pt>
                <c:pt idx="34">
                  <c:v>-8.8217389122943413E-2</c:v>
                </c:pt>
                <c:pt idx="35">
                  <c:v>0.83410697706994597</c:v>
                </c:pt>
                <c:pt idx="36">
                  <c:v>1.3882987352935046</c:v>
                </c:pt>
                <c:pt idx="37">
                  <c:v>1.3099494441388444</c:v>
                </c:pt>
                <c:pt idx="38">
                  <c:v>0.62261049655583234</c:v>
                </c:pt>
                <c:pt idx="39">
                  <c:v>-0.36731018697532597</c:v>
                </c:pt>
                <c:pt idx="40">
                  <c:v>-1.2069115330200544</c:v>
                </c:pt>
                <c:pt idx="41">
                  <c:v>-1.5038444244137161</c:v>
                </c:pt>
                <c:pt idx="42">
                  <c:v>-1.1094622261874698</c:v>
                </c:pt>
                <c:pt idx="43">
                  <c:v>-0.1926694562473695</c:v>
                </c:pt>
                <c:pt idx="44">
                  <c:v>0.83198213243567831</c:v>
                </c:pt>
                <c:pt idx="45">
                  <c:v>1.4915535235955191</c:v>
                </c:pt>
                <c:pt idx="46">
                  <c:v>1.47283474315517</c:v>
                </c:pt>
                <c:pt idx="47">
                  <c:v>0.77080308112386831</c:v>
                </c:pt>
                <c:pt idx="48">
                  <c:v>-0.30282214595124812</c:v>
                </c:pt>
                <c:pt idx="49">
                  <c:v>-1.2577212638733328</c:v>
                </c:pt>
                <c:pt idx="50">
                  <c:v>-1.6487212707001282</c:v>
                </c:pt>
                <c:pt idx="51">
                  <c:v>-1.2831289187837218</c:v>
                </c:pt>
                <c:pt idx="52">
                  <c:v>-0.31518055217011171</c:v>
                </c:pt>
                <c:pt idx="53">
                  <c:v>0.81846688172709758</c:v>
                </c:pt>
                <c:pt idx="54">
                  <c:v>1.5955028300823586</c:v>
                </c:pt>
                <c:pt idx="55">
                  <c:v>1.6484215770310264</c:v>
                </c:pt>
                <c:pt idx="56">
                  <c:v>0.93805723489152648</c:v>
                </c:pt>
                <c:pt idx="57">
                  <c:v>-0.22162262736139465</c:v>
                </c:pt>
                <c:pt idx="58">
                  <c:v>-1.3019659833857715</c:v>
                </c:pt>
                <c:pt idx="59">
                  <c:v>-1.8004286563420246</c:v>
                </c:pt>
                <c:pt idx="60">
                  <c:v>-1.4741250752860235</c:v>
                </c:pt>
                <c:pt idx="61">
                  <c:v>-0.4576966768976522</c:v>
                </c:pt>
                <c:pt idx="62">
                  <c:v>0.79149306472776726</c:v>
                </c:pt>
                <c:pt idx="63">
                  <c:v>1.6989128461147747</c:v>
                </c:pt>
                <c:pt idx="64">
                  <c:v>1.8368994450971972</c:v>
                </c:pt>
                <c:pt idx="65">
                  <c:v>1.1259266494584717</c:v>
                </c:pt>
                <c:pt idx="66">
                  <c:v>-0.12148661585844275</c:v>
                </c:pt>
                <c:pt idx="67">
                  <c:v>-1.3377675021391611</c:v>
                </c:pt>
                <c:pt idx="68">
                  <c:v>-1.95831311674311</c:v>
                </c:pt>
                <c:pt idx="69">
                  <c:v>-1.6833497002242734</c:v>
                </c:pt>
                <c:pt idx="70">
                  <c:v>-0.62228380907694991</c:v>
                </c:pt>
                <c:pt idx="71">
                  <c:v>0.74876212225388261</c:v>
                </c:pt>
                <c:pt idx="72">
                  <c:v>1.8003135461912014</c:v>
                </c:pt>
                <c:pt idx="73">
                  <c:v>2.0383252251526329</c:v>
                </c:pt>
                <c:pt idx="74">
                  <c:v>1.3359995779049703</c:v>
                </c:pt>
                <c:pt idx="75">
                  <c:v>1.5561147219562101E-14</c:v>
                </c:pt>
                <c:pt idx="76">
                  <c:v>-1.3629885596538183</c:v>
                </c:pt>
                <c:pt idx="77">
                  <c:v>-2.1215108556469833</c:v>
                </c:pt>
                <c:pt idx="78">
                  <c:v>-1.9116387185865034</c:v>
                </c:pt>
                <c:pt idx="79">
                  <c:v>-0.81112432380248833</c:v>
                </c:pt>
                <c:pt idx="80">
                  <c:v>0.68772996858116775</c:v>
                </c:pt>
                <c:pt idx="81">
                  <c:v>1.8979714871099449</c:v>
                </c:pt>
                <c:pt idx="82">
                  <c:v>2.2525962681480363</c:v>
                </c:pt>
                <c:pt idx="83">
                  <c:v>1.5698847066198662</c:v>
                </c:pt>
                <c:pt idx="84">
                  <c:v>0.14544588589262181</c:v>
                </c:pt>
                <c:pt idx="85">
                  <c:v>-1.3752099151346147</c:v>
                </c:pt>
                <c:pt idx="86">
                  <c:v>-2.288917654964481</c:v>
                </c:pt>
                <c:pt idx="87">
                  <c:v>-2.1597415120935342</c:v>
                </c:pt>
                <c:pt idx="88">
                  <c:v>-1.0265111690327726</c:v>
                </c:pt>
                <c:pt idx="89">
                  <c:v>0.60559211821107461</c:v>
                </c:pt>
                <c:pt idx="90">
                  <c:v>1.989860716343467</c:v>
                </c:pt>
                <c:pt idx="91">
                  <c:v>2.479420290354684</c:v>
                </c:pt>
                <c:pt idx="92">
                  <c:v>1.8291939713536132</c:v>
                </c:pt>
                <c:pt idx="93">
                  <c:v>0.31765823072928706</c:v>
                </c:pt>
                <c:pt idx="94">
                  <c:v>-1.3717066385891743</c:v>
                </c:pt>
                <c:pt idx="95">
                  <c:v>-2.4591560207396568</c:v>
                </c:pt>
                <c:pt idx="96">
                  <c:v>-2.4282939692660799</c:v>
                </c:pt>
                <c:pt idx="97">
                  <c:v>-1.2708394353701624</c:v>
                </c:pt>
                <c:pt idx="98">
                  <c:v>0.49926931326884999</c:v>
                </c:pt>
                <c:pt idx="99">
                  <c:v>2.073631800359816</c:v>
                </c:pt>
                <c:pt idx="100">
                  <c:v>2.7182818284590451</c:v>
                </c:pt>
                <c:pt idx="101">
                  <c:v>2.1155219414491877</c:v>
                </c:pt>
                <c:pt idx="102">
                  <c:v>0.51964488047386848</c:v>
                </c:pt>
                <c:pt idx="103">
                  <c:v>-1.3494237572670598</c:v>
                </c:pt>
                <c:pt idx="104">
                  <c:v>-2.6305394534190469</c:v>
                </c:pt>
                <c:pt idx="105">
                  <c:v>-2.7177877171321074</c:v>
                </c:pt>
                <c:pt idx="106">
                  <c:v>-1.5465949162998009</c:v>
                </c:pt>
                <c:pt idx="107">
                  <c:v>0.365393939799186</c:v>
                </c:pt>
                <c:pt idx="108">
                  <c:v>2.1465790105361076</c:v>
                </c:pt>
                <c:pt idx="109">
                  <c:v>2.9684050220891471</c:v>
                </c:pt>
                <c:pt idx="110">
                  <c:v>2.430421367296479</c:v>
                </c:pt>
                <c:pt idx="111">
                  <c:v>0.75461424672995847</c:v>
                </c:pt>
                <c:pt idx="112">
                  <c:v>-1.3049514514283291</c:v>
                </c:pt>
                <c:pt idx="113">
                  <c:v>-2.8010337464551069</c:v>
                </c:pt>
                <c:pt idx="114">
                  <c:v>-3.0285351872690209</c:v>
                </c:pt>
                <c:pt idx="115">
                  <c:v>-1.8563392162102854</c:v>
                </c:pt>
                <c:pt idx="116">
                  <c:v>0.20029756767117446</c:v>
                </c:pt>
                <c:pt idx="117">
                  <c:v>2.2056057360282022</c:v>
                </c:pt>
                <c:pt idx="118">
                  <c:v>3.2287124902654267</c:v>
                </c:pt>
                <c:pt idx="119">
                  <c:v>2.7753744567864644</c:v>
                </c:pt>
                <c:pt idx="120">
                  <c:v>1.0259725524375023</c:v>
                </c:pt>
                <c:pt idx="121">
                  <c:v>-1.234500037654553</c:v>
                </c:pt>
                <c:pt idx="122">
                  <c:v>-2.968215237535027</c:v>
                </c:pt>
                <c:pt idx="123">
                  <c:v>-3.360630155313777</c:v>
                </c:pt>
                <c:pt idx="124">
                  <c:v>-2.2026909217383683</c:v>
                </c:pt>
                <c:pt idx="125">
                  <c:v>-4.2759990695646981E-14</c:v>
                </c:pt>
                <c:pt idx="126">
                  <c:v>2.2471882300222257</c:v>
                </c:pt>
                <c:pt idx="127">
                  <c:v>3.4977800737264118</c:v>
                </c:pt>
                <c:pt idx="128">
                  <c:v>3.1517594172275007</c:v>
                </c:pt>
                <c:pt idx="129">
                  <c:v>1.3373179258354615</c:v>
                </c:pt>
                <c:pt idx="130">
                  <c:v>-1.1338750276976848</c:v>
                </c:pt>
                <c:pt idx="131">
                  <c:v>-3.1292259619805387</c:v>
                </c:pt>
                <c:pt idx="132">
                  <c:v>-3.7139033815953888</c:v>
                </c:pt>
                <c:pt idx="133">
                  <c:v>-2.5883023083510173</c:v>
                </c:pt>
                <c:pt idx="134">
                  <c:v>-0.2397997258070351</c:v>
                </c:pt>
                <c:pt idx="135">
                  <c:v>2.2673378387600982</c:v>
                </c:pt>
                <c:pt idx="136">
                  <c:v>3.7737872246210125</c:v>
                </c:pt>
                <c:pt idx="137">
                  <c:v>3.560811770202629</c:v>
                </c:pt>
                <c:pt idx="138">
                  <c:v>1.6924307989955536</c:v>
                </c:pt>
                <c:pt idx="139">
                  <c:v>-0.99845260666287095</c:v>
                </c:pt>
                <c:pt idx="140">
                  <c:v>-3.2807256887660396</c:v>
                </c:pt>
                <c:pt idx="141">
                  <c:v>-4.0878729717132591</c:v>
                </c:pt>
                <c:pt idx="142">
                  <c:v>-3.0158310088071159</c:v>
                </c:pt>
                <c:pt idx="143">
                  <c:v>-0.52372988181624702</c:v>
                </c:pt>
                <c:pt idx="144">
                  <c:v>2.2615619122025263</c:v>
                </c:pt>
                <c:pt idx="145">
                  <c:v>4.0544628393637314</c:v>
                </c:pt>
                <c:pt idx="146">
                  <c:v>4.0035799186418588</c:v>
                </c:pt>
                <c:pt idx="147">
                  <c:v>2.0952600087392379</c:v>
                </c:pt>
                <c:pt idx="148">
                  <c:v>-0.82315593659423913</c:v>
                </c:pt>
                <c:pt idx="149">
                  <c:v>-3.4188408568534565</c:v>
                </c:pt>
                <c:pt idx="150">
                  <c:v>-4.4816890703380645</c:v>
                </c:pt>
                <c:pt idx="151">
                  <c:v>-3.487906023500122</c:v>
                </c:pt>
                <c:pt idx="152">
                  <c:v>-0.85674956764777843</c:v>
                </c:pt>
                <c:pt idx="153">
                  <c:v>2.2248236517943258</c:v>
                </c:pt>
                <c:pt idx="154">
                  <c:v>4.3370263502678625</c:v>
                </c:pt>
                <c:pt idx="155">
                  <c:v>4.4808744184832348</c:v>
                </c:pt>
                <c:pt idx="156">
                  <c:v>2.5499039356602426</c:v>
                </c:pt>
                <c:pt idx="157">
                  <c:v>-0.60243276073181651</c:v>
                </c:pt>
                <c:pt idx="158">
                  <c:v>-3.539110473909346</c:v>
                </c:pt>
                <c:pt idx="159">
                  <c:v>-4.8940724999714629</c:v>
                </c:pt>
                <c:pt idx="160">
                  <c:v>-4.0070874050258078</c:v>
                </c:pt>
                <c:pt idx="161">
                  <c:v>-1.244148559757061</c:v>
                </c:pt>
                <c:pt idx="162">
                  <c:v>2.151501215200804</c:v>
                </c:pt>
                <c:pt idx="163">
                  <c:v>4.6181239177293936</c:v>
                </c:pt>
                <c:pt idx="164">
                  <c:v>4.9932103823142375</c:v>
                </c:pt>
                <c:pt idx="165">
                  <c:v>3.0605859514007823</c:v>
                </c:pt>
                <c:pt idx="166">
                  <c:v>-0.33023486028901256</c:v>
                </c:pt>
                <c:pt idx="167">
                  <c:v>-3.6364290917679454</c:v>
                </c:pt>
                <c:pt idx="168">
                  <c:v>-5.323246959675795</c:v>
                </c:pt>
                <c:pt idx="169">
                  <c:v>-4.5758189010616306</c:v>
                </c:pt>
                <c:pt idx="170">
                  <c:v>-1.6915427703580905</c:v>
                </c:pt>
                <c:pt idx="171">
                  <c:v>2.0353464707611453</c:v>
                </c:pt>
                <c:pt idx="172">
                  <c:v>4.8937595981401429</c:v>
                </c:pt>
                <c:pt idx="173">
                  <c:v>5.5407424200221049</c:v>
                </c:pt>
                <c:pt idx="174">
                  <c:v>3.6316233754481404</c:v>
                </c:pt>
                <c:pt idx="175">
                  <c:v>9.8699028672793853E-14</c:v>
                </c:pt>
                <c:pt idx="176">
                  <c:v>-3.7049870341045295</c:v>
                </c:pt>
                <c:pt idx="177">
                  <c:v>-5.7668644077837916</c:v>
                </c:pt>
                <c:pt idx="178">
                  <c:v>-5.1963727913123936</c:v>
                </c:pt>
                <c:pt idx="179">
                  <c:v>-2.2048645100134499</c:v>
                </c:pt>
                <c:pt idx="180">
                  <c:v>1.8694438764809234</c:v>
                </c:pt>
                <c:pt idx="181">
                  <c:v>5.1592214043443692</c:v>
                </c:pt>
                <c:pt idx="182">
                  <c:v>6.1231915025614567</c:v>
                </c:pt>
                <c:pt idx="183">
                  <c:v>4.2673890707806503</c:v>
                </c:pt>
                <c:pt idx="184">
                  <c:v>0.39536290864614793</c:v>
                </c:pt>
                <c:pt idx="185">
                  <c:v>-3.7382081226270056</c:v>
                </c:pt>
                <c:pt idx="186">
                  <c:v>-6.2219232683290127</c:v>
                </c:pt>
                <c:pt idx="187">
                  <c:v>-5.8707861064924654</c:v>
                </c:pt>
                <c:pt idx="188">
                  <c:v>-2.7903466574919267</c:v>
                </c:pt>
                <c:pt idx="189">
                  <c:v>1.6461700503911236</c:v>
                </c:pt>
                <c:pt idx="190">
                  <c:v>5.4090022264009345</c:v>
                </c:pt>
                <c:pt idx="191">
                  <c:v>6.7397631203837856</c:v>
                </c:pt>
                <c:pt idx="192">
                  <c:v>4.9722647330572736</c:v>
                </c:pt>
                <c:pt idx="193">
                  <c:v>0.86348459625184149</c:v>
                </c:pt>
                <c:pt idx="194">
                  <c:v>-3.7286852296533661</c:v>
                </c:pt>
                <c:pt idx="195">
                  <c:v>-6.6846791245222104</c:v>
                </c:pt>
                <c:pt idx="196">
                  <c:v>-6.6007873708127338</c:v>
                </c:pt>
                <c:pt idx="197">
                  <c:v>-3.4544997440558376</c:v>
                </c:pt>
                <c:pt idx="198">
                  <c:v>1.3571547017659729</c:v>
                </c:pt>
                <c:pt idx="199">
                  <c:v>5.6367156418329243</c:v>
                </c:pt>
                <c:pt idx="200">
                  <c:v>7.3890560989306504</c:v>
                </c:pt>
                <c:pt idx="201">
                  <c:v>5.7505848511477762</c:v>
                </c:pt>
                <c:pt idx="202">
                  <c:v>1.412541235843962</c:v>
                </c:pt>
                <c:pt idx="203">
                  <c:v>-3.6681140782700088</c:v>
                </c:pt>
                <c:pt idx="204">
                  <c:v>-7.1505475952735962</c:v>
                </c:pt>
                <c:pt idx="205">
                  <c:v>-7.3877129650894204</c:v>
                </c:pt>
                <c:pt idx="206">
                  <c:v>-4.2040808569649517</c:v>
                </c:pt>
                <c:pt idx="207">
                  <c:v>0.99324370678499641</c:v>
                </c:pt>
                <c:pt idx="208">
                  <c:v>5.835006717692</c:v>
                </c:pt>
                <c:pt idx="209">
                  <c:v>8.0689614310514912</c:v>
                </c:pt>
                <c:pt idx="210">
                  <c:v>6.6065702382206535</c:v>
                </c:pt>
                <c:pt idx="211">
                  <c:v>2.051254194382321</c:v>
                </c:pt>
                <c:pt idx="212">
                  <c:v>-3.5472258174389171</c:v>
                </c:pt>
                <c:pt idx="213">
                  <c:v>-7.6139991338895436</c:v>
                </c:pt>
                <c:pt idx="214">
                  <c:v>-8.232412166402181</c:v>
                </c:pt>
                <c:pt idx="215">
                  <c:v>-5.0460531588803921</c:v>
                </c:pt>
                <c:pt idx="216">
                  <c:v>0.54446523848489181</c:v>
                </c:pt>
                <c:pt idx="217">
                  <c:v>5.9954579929904384</c:v>
                </c:pt>
                <c:pt idx="218">
                  <c:v>8.7765504916072512</c:v>
                </c:pt>
                <c:pt idx="219">
                  <c:v>7.5442499530518834</c:v>
                </c:pt>
                <c:pt idx="220">
                  <c:v>2.7888825457884483</c:v>
                </c:pt>
                <c:pt idx="221">
                  <c:v>-3.3557190195884155</c:v>
                </c:pt>
                <c:pt idx="222">
                  <c:v>-8.0684455431466073</c:v>
                </c:pt>
                <c:pt idx="223">
                  <c:v>-9.1351398833609334</c:v>
                </c:pt>
                <c:pt idx="224">
                  <c:v>-5.987534706272978</c:v>
                </c:pt>
                <c:pt idx="225">
                  <c:v>6.0437000845914093E-14</c:v>
                </c:pt>
                <c:pt idx="226">
                  <c:v>6.1084909307962834</c:v>
                </c:pt>
                <c:pt idx="227">
                  <c:v>9.5079520143566256</c:v>
                </c:pt>
                <c:pt idx="228">
                  <c:v>8.5673703515243016</c:v>
                </c:pt>
                <c:pt idx="229">
                  <c:v>3.6352070166711656</c:v>
                </c:pt>
                <c:pt idx="230">
                  <c:v>-3.0821918835342905</c:v>
                </c:pt>
                <c:pt idx="231">
                  <c:v>-8.5061180695939207</c:v>
                </c:pt>
                <c:pt idx="232">
                  <c:v>-10.095436074843354</c:v>
                </c:pt>
                <c:pt idx="233">
                  <c:v>-7.0357351313491376</c:v>
                </c:pt>
                <c:pt idx="234">
                  <c:v>-0.65184323713082626</c:v>
                </c:pt>
                <c:pt idx="235">
                  <c:v>6.1632632460792172</c:v>
                </c:pt>
                <c:pt idx="236">
                  <c:v>10.258217237158163</c:v>
                </c:pt>
                <c:pt idx="237">
                  <c:v>9.6792899295049377</c:v>
                </c:pt>
                <c:pt idx="238">
                  <c:v>4.6005038868342698</c:v>
                </c:pt>
                <c:pt idx="239">
                  <c:v>-2.7140755772692957</c:v>
                </c:pt>
                <c:pt idx="240">
                  <c:v>-8.9179370239313531</c:v>
                </c:pt>
                <c:pt idx="241">
                  <c:v>-11.11199081605702</c:v>
                </c:pt>
                <c:pt idx="242">
                  <c:v>-8.1978786289436609</c:v>
                </c:pt>
                <c:pt idx="243">
                  <c:v>-1.4236454207620584</c:v>
                </c:pt>
                <c:pt idx="244">
                  <c:v>6.1475626498753995</c:v>
                </c:pt>
                <c:pt idx="245">
                  <c:v>11.021172660404966</c:v>
                </c:pt>
                <c:pt idx="246">
                  <c:v>10.882858541627749</c:v>
                </c:pt>
                <c:pt idx="247">
                  <c:v>5.6955072076530602</c:v>
                </c:pt>
                <c:pt idx="248">
                  <c:v>-2.2375698244318576</c:v>
                </c:pt>
                <c:pt idx="249">
                  <c:v>-9.2933729755778121</c:v>
                </c:pt>
                <c:pt idx="250">
                  <c:v>-12.182493960703473</c:v>
                </c:pt>
                <c:pt idx="251">
                  <c:v>-9.4811115630530853</c:v>
                </c:pt>
                <c:pt idx="252">
                  <c:v>-2.3288867812766991</c:v>
                </c:pt>
                <c:pt idx="253">
                  <c:v>6.0476977041986162</c:v>
                </c:pt>
                <c:pt idx="254">
                  <c:v>11.789259917481205</c:v>
                </c:pt>
                <c:pt idx="255">
                  <c:v>12.180279507369955</c:v>
                </c:pt>
                <c:pt idx="256">
                  <c:v>6.9313575326213916</c:v>
                </c:pt>
                <c:pt idx="257">
                  <c:v>-1.6375820263654011</c:v>
                </c:pt>
                <c:pt idx="258">
                  <c:v>-9.6202996901366369</c:v>
                </c:pt>
                <c:pt idx="259">
                  <c:v>-13.303468343833535</c:v>
                </c:pt>
                <c:pt idx="260">
                  <c:v>-10.89239287812884</c:v>
                </c:pt>
                <c:pt idx="261">
                  <c:v>-3.3819464218914264</c:v>
                </c:pt>
                <c:pt idx="262">
                  <c:v>5.8483866571881311</c:v>
                </c:pt>
                <c:pt idx="263">
                  <c:v>12.553362327136014</c:v>
                </c:pt>
                <c:pt idx="264">
                  <c:v>13.57295304791772</c:v>
                </c:pt>
                <c:pt idx="265">
                  <c:v>8.3195351761294063</c:v>
                </c:pt>
                <c:pt idx="266">
                  <c:v>-0.89767141984719456</c:v>
                </c:pt>
                <c:pt idx="267">
                  <c:v>-9.884839120632682</c:v>
                </c:pt>
                <c:pt idx="268">
                  <c:v>-14.470085478886533</c:v>
                </c:pt>
                <c:pt idx="269">
                  <c:v>-12.438365369075571</c:v>
                </c:pt>
                <c:pt idx="270">
                  <c:v>-4.5980899747262107</c:v>
                </c:pt>
                <c:pt idx="271">
                  <c:v>5.5326453260879349</c:v>
                </c:pt>
                <c:pt idx="272">
                  <c:v>13.302617788471633</c:v>
                </c:pt>
                <c:pt idx="273">
                  <c:v>15.061299436518189</c:v>
                </c:pt>
                <c:pt idx="274">
                  <c:v>9.8717758292872233</c:v>
                </c:pt>
                <c:pt idx="275">
                  <c:v>-2.298897565260483E-14</c:v>
                </c:pt>
                <c:pt idx="276">
                  <c:v>-10.071198929482946</c:v>
                </c:pt>
                <c:pt idx="277">
                  <c:v>-15.67596272686597</c:v>
                </c:pt>
                <c:pt idx="278">
                  <c:v>-14.125205732523787</c:v>
                </c:pt>
                <c:pt idx="279">
                  <c:v>-5.993443131784181</c:v>
                </c:pt>
                <c:pt idx="280">
                  <c:v>5.0816753187617563</c:v>
                </c:pt>
                <c:pt idx="281">
                  <c:v>14.024217792426164</c:v>
                </c:pt>
                <c:pt idx="282">
                  <c:v>16.644560193587722</c:v>
                </c:pt>
                <c:pt idx="283">
                  <c:v>11.599966166067546</c:v>
                </c:pt>
                <c:pt idx="284">
                  <c:v>1.0747078102192194</c:v>
                </c:pt>
                <c:pt idx="285">
                  <c:v>-10.16150321073545</c:v>
                </c:pt>
                <c:pt idx="286">
                  <c:v>-16.912940958365468</c:v>
                </c:pt>
                <c:pt idx="287">
                  <c:v>-15.95845119204837</c:v>
                </c:pt>
                <c:pt idx="288">
                  <c:v>-7.5849486141618971</c:v>
                </c:pt>
                <c:pt idx="289">
                  <c:v>4.4747541345320272</c:v>
                </c:pt>
                <c:pt idx="290">
                  <c:v>14.703192462119768</c:v>
                </c:pt>
                <c:pt idx="291">
                  <c:v>18.320575618257724</c:v>
                </c:pt>
                <c:pt idx="292">
                  <c:v>13.51601687015784</c:v>
                </c:pt>
                <c:pt idx="293">
                  <c:v>2.3471944871458588</c:v>
                </c:pt>
                <c:pt idx="294">
                  <c:v>-10.135617303811138</c:v>
                </c:pt>
                <c:pt idx="295">
                  <c:v>-18.170841793268359</c:v>
                </c:pt>
                <c:pt idx="296">
                  <c:v>-17.942800363602082</c:v>
                </c:pt>
                <c:pt idx="297">
                  <c:v>-9.3903038806830903</c:v>
                </c:pt>
                <c:pt idx="298">
                  <c:v>3.6891289642185594</c:v>
                </c:pt>
                <c:pt idx="299">
                  <c:v>15.322181701385539</c:v>
                </c:pt>
                <c:pt idx="300">
                  <c:v>20.085536923187668</c:v>
                </c:pt>
                <c:pt idx="301">
                  <c:v>15.631710303886992</c:v>
                </c:pt>
                <c:pt idx="302">
                  <c:v>3.8396851733439217</c:v>
                </c:pt>
                <c:pt idx="303">
                  <c:v>-9.9709678436754707</c:v>
                </c:pt>
                <c:pt idx="304">
                  <c:v>-19.437203591763446</c:v>
                </c:pt>
                <c:pt idx="305">
                  <c:v>-20.081885906873755</c:v>
                </c:pt>
                <c:pt idx="306">
                  <c:v>-11.427876598860022</c:v>
                </c:pt>
                <c:pt idx="307">
                  <c:v>2.6999163193859665</c:v>
                </c:pt>
                <c:pt idx="308">
                  <c:v>15.861192729638478</c:v>
                </c:pt>
                <c:pt idx="309">
                  <c:v>21.933711232564189</c:v>
                </c:pt>
                <c:pt idx="310">
                  <c:v>17.958519826993303</c:v>
                </c:pt>
                <c:pt idx="311">
                  <c:v>5.5758870021394573</c:v>
                </c:pt>
                <c:pt idx="312">
                  <c:v>-9.6423594809842079</c:v>
                </c:pt>
                <c:pt idx="313">
                  <c:v>-20.696995487554481</c:v>
                </c:pt>
                <c:pt idx="314">
                  <c:v>-22.378016396316269</c:v>
                </c:pt>
                <c:pt idx="315">
                  <c:v>-13.716594607222584</c:v>
                </c:pt>
                <c:pt idx="316">
                  <c:v>1.4800099640015396</c:v>
                </c:pt>
                <c:pt idx="317">
                  <c:v>16.297344515635768</c:v>
                </c:pt>
                <c:pt idx="318">
                  <c:v>23.857137717889348</c:v>
                </c:pt>
                <c:pt idx="319">
                  <c:v>20.50739755673407</c:v>
                </c:pt>
                <c:pt idx="320">
                  <c:v>7.5809687459235695</c:v>
                </c:pt>
                <c:pt idx="321">
                  <c:v>-9.1217900323613659</c:v>
                </c:pt>
                <c:pt idx="322">
                  <c:v>-21.932308903846678</c:v>
                </c:pt>
                <c:pt idx="323">
                  <c:v>-24.831884745371685</c:v>
                </c:pt>
                <c:pt idx="324">
                  <c:v>-16.275806789330453</c:v>
                </c:pt>
                <c:pt idx="325">
                  <c:v>-8.2148552210370929E-13</c:v>
                </c:pt>
                <c:pt idx="326">
                  <c:v>16.604599896490221</c:v>
                </c:pt>
                <c:pt idx="327">
                  <c:v>25.845293186486284</c:v>
                </c:pt>
                <c:pt idx="328">
                  <c:v>23.288527144227412</c:v>
                </c:pt>
                <c:pt idx="329">
                  <c:v>9.881517176103582</c:v>
                </c:pt>
                <c:pt idx="330">
                  <c:v>-8.3782661888342336</c:v>
                </c:pt>
                <c:pt idx="331">
                  <c:v>-23.122026179304562</c:v>
                </c:pt>
                <c:pt idx="332">
                  <c:v>-27.442240432616551</c:v>
                </c:pt>
                <c:pt idx="333">
                  <c:v>-19.125110957397474</c:v>
                </c:pt>
                <c:pt idx="334">
                  <c:v>-1.7718936264961211</c:v>
                </c:pt>
                <c:pt idx="335">
                  <c:v>16.753486485826421</c:v>
                </c:pt>
                <c:pt idx="336">
                  <c:v>27.884725508152524</c:v>
                </c:pt>
                <c:pt idx="337">
                  <c:v>26.311037927760374</c:v>
                </c:pt>
                <c:pt idx="338">
                  <c:v>12.50546611733631</c:v>
                </c:pt>
                <c:pt idx="339">
                  <c:v>-7.3776223227553377</c:v>
                </c:pt>
                <c:pt idx="340">
                  <c:v>-24.241466159495562</c:v>
                </c:pt>
                <c:pt idx="341">
                  <c:v>-30.205522713291668</c:v>
                </c:pt>
                <c:pt idx="342">
                  <c:v>-22.28414450897051</c:v>
                </c:pt>
                <c:pt idx="343">
                  <c:v>-3.869869477426735</c:v>
                </c:pt>
                <c:pt idx="344">
                  <c:v>16.710807840468078</c:v>
                </c:pt>
                <c:pt idx="345">
                  <c:v>29.958653371088356</c:v>
                </c:pt>
                <c:pt idx="346">
                  <c:v>29.582676615397133</c:v>
                </c:pt>
                <c:pt idx="347">
                  <c:v>15.481993746420308</c:v>
                </c:pt>
                <c:pt idx="348">
                  <c:v>-6.0823453936611012</c:v>
                </c:pt>
                <c:pt idx="349">
                  <c:v>-25.262006884606517</c:v>
                </c:pt>
                <c:pt idx="350">
                  <c:v>-33.115451958692312</c:v>
                </c:pt>
                <c:pt idx="351">
                  <c:v>-25.772333275440346</c:v>
                </c:pt>
                <c:pt idx="352">
                  <c:v>-6.3305706180841952</c:v>
                </c:pt>
                <c:pt idx="353">
                  <c:v>16.43934677333629</c:v>
                </c:pt>
                <c:pt idx="354">
                  <c:v>32.046531004669625</c:v>
                </c:pt>
                <c:pt idx="355">
                  <c:v>33.109432450435939</c:v>
                </c:pt>
                <c:pt idx="356">
                  <c:v>18.841383227476904</c:v>
                </c:pt>
                <c:pt idx="357">
                  <c:v>-4.4514094648798679</c:v>
                </c:pt>
                <c:pt idx="358">
                  <c:v>-26.150685832029065</c:v>
                </c:pt>
                <c:pt idx="359">
                  <c:v>-36.162576254522833</c:v>
                </c:pt>
                <c:pt idx="360">
                  <c:v>-29.608593629053946</c:v>
                </c:pt>
                <c:pt idx="361">
                  <c:v>-9.1930835034499037</c:v>
                </c:pt>
                <c:pt idx="362">
                  <c:v>15.897563176036504</c:v>
                </c:pt>
                <c:pt idx="363">
                  <c:v>34.123576699916015</c:v>
                </c:pt>
                <c:pt idx="364">
                  <c:v>36.895111628682642</c:v>
                </c:pt>
                <c:pt idx="365">
                  <c:v>22.614841290498696</c:v>
                </c:pt>
                <c:pt idx="366">
                  <c:v>-2.4401239084961768</c:v>
                </c:pt>
                <c:pt idx="367">
                  <c:v>-26.869778558856627</c:v>
                </c:pt>
                <c:pt idx="368">
                  <c:v>-39.333770413506322</c:v>
                </c:pt>
                <c:pt idx="369">
                  <c:v>-33.810982558491396</c:v>
                </c:pt>
                <c:pt idx="370">
                  <c:v>-12.498904423918347</c:v>
                </c:pt>
                <c:pt idx="371">
                  <c:v>15.039289253214411</c:v>
                </c:pt>
                <c:pt idx="372">
                  <c:v>36.160264205337164</c:v>
                </c:pt>
                <c:pt idx="373">
                  <c:v>40.940856571267922</c:v>
                </c:pt>
                <c:pt idx="374">
                  <c:v>26.834268851372997</c:v>
                </c:pt>
                <c:pt idx="375">
                  <c:v>-8.5427368931596473E-13</c:v>
                </c:pt>
                <c:pt idx="376">
                  <c:v>-27.376357040810294</c:v>
                </c:pt>
                <c:pt idx="377">
                  <c:v>-42.611684624040763</c:v>
                </c:pt>
                <c:pt idx="378">
                  <c:v>-38.39629006596455</c:v>
                </c:pt>
                <c:pt idx="379">
                  <c:v>-16.291867555030841</c:v>
                </c:pt>
                <c:pt idx="380">
                  <c:v>13.813425677119699</c:v>
                </c:pt>
                <c:pt idx="381">
                  <c:v>38.121776383503153</c:v>
                </c:pt>
                <c:pt idx="382">
                  <c:v>45.244605516922022</c:v>
                </c:pt>
                <c:pt idx="383">
                  <c:v>31.53197723996243</c:v>
                </c:pt>
                <c:pt idx="384">
                  <c:v>2.9213587114210511</c:v>
                </c:pt>
                <c:pt idx="385">
                  <c:v>-27.62182952756897</c:v>
                </c:pt>
                <c:pt idx="386">
                  <c:v>-45.974140072925103</c:v>
                </c:pt>
                <c:pt idx="387">
                  <c:v>-43.37956788569587</c:v>
                </c:pt>
                <c:pt idx="388">
                  <c:v>-20.618027987674822</c:v>
                </c:pt>
                <c:pt idx="389">
                  <c:v>12.163642850719926</c:v>
                </c:pt>
                <c:pt idx="390">
                  <c:v>39.967420890115882</c:v>
                </c:pt>
                <c:pt idx="391">
                  <c:v>49.800487790019659</c:v>
                </c:pt>
                <c:pt idx="392">
                  <c:v>36.740343051296293</c:v>
                </c:pt>
                <c:pt idx="393">
                  <c:v>6.3803361222683304</c:v>
                </c:pt>
                <c:pt idx="394">
                  <c:v>-27.551464337163218</c:v>
                </c:pt>
                <c:pt idx="395">
                  <c:v>-49.39346905444539</c:v>
                </c:pt>
                <c:pt idx="396">
                  <c:v>-48.773588180048073</c:v>
                </c:pt>
                <c:pt idx="397">
                  <c:v>-25.525492402569753</c:v>
                </c:pt>
                <c:pt idx="398">
                  <c:v>10.028092226276733</c:v>
                </c:pt>
                <c:pt idx="399">
                  <c:v>41.650008091223668</c:v>
                </c:pt>
                <c:pt idx="400">
                  <c:v>54.598150033144236</c:v>
                </c:pt>
                <c:pt idx="401">
                  <c:v>42.491394066792346</c:v>
                </c:pt>
                <c:pt idx="402">
                  <c:v>10.437346433704944</c:v>
                </c:pt>
                <c:pt idx="403">
                  <c:v>-27.103900701613419</c:v>
                </c:pt>
                <c:pt idx="404">
                  <c:v>-52.835797319549854</c:v>
                </c:pt>
                <c:pt idx="405">
                  <c:v>-54.588225541843876</c:v>
                </c:pt>
                <c:pt idx="406">
                  <c:v>-31.064189296554051</c:v>
                </c:pt>
                <c:pt idx="407">
                  <c:v>7.339133469346331</c:v>
                </c:pt>
                <c:pt idx="408">
                  <c:v>43.115191974663752</c:v>
                </c:pt>
                <c:pt idx="409">
                  <c:v>59.622008674147345</c:v>
                </c:pt>
                <c:pt idx="410">
                  <c:v>48.816318111738703</c:v>
                </c:pt>
                <c:pt idx="411">
                  <c:v>15.15683231545893</c:v>
                </c:pt>
                <c:pt idx="412">
                  <c:v>-26.210650560630196</c:v>
                </c:pt>
                <c:pt idx="413">
                  <c:v>-56.260266737518691</c:v>
                </c:pt>
                <c:pt idx="414">
                  <c:v>-60.829755327065655</c:v>
                </c:pt>
                <c:pt idx="415">
                  <c:v>-37.285569869153001</c:v>
                </c:pt>
                <c:pt idx="416">
                  <c:v>4.0230841910849025</c:v>
                </c:pt>
                <c:pt idx="417">
                  <c:v>44.300775448990265</c:v>
                </c:pt>
                <c:pt idx="418">
                  <c:v>64.850423937583173</c:v>
                </c:pt>
                <c:pt idx="419">
                  <c:v>55.744886127457015</c:v>
                </c:pt>
                <c:pt idx="420">
                  <c:v>20.607209584160618</c:v>
                </c:pt>
                <c:pt idx="421">
                  <c:v>-24.795596087986134</c:v>
                </c:pt>
                <c:pt idx="422">
                  <c:v>-59.618196749477526</c:v>
                </c:pt>
                <c:pt idx="423">
                  <c:v>-67.500061069733377</c:v>
                </c:pt>
                <c:pt idx="424">
                  <c:v>-44.242229838944823</c:v>
                </c:pt>
                <c:pt idx="425">
                  <c:v>-2.920115064638767E-12</c:v>
                </c:pt>
                <c:pt idx="426">
                  <c:v>45.13598216746486</c:v>
                </c:pt>
                <c:pt idx="427">
                  <c:v>70.254790820021555</c:v>
                </c:pt>
                <c:pt idx="428">
                  <c:v>63.304780147727946</c:v>
                </c:pt>
                <c:pt idx="429">
                  <c:v>26.860748577408973</c:v>
                </c:pt>
                <c:pt idx="430">
                  <c:v>-22.774488735102214</c:v>
                </c:pt>
                <c:pt idx="431">
                  <c:v>-62.852183600357556</c:v>
                </c:pt>
                <c:pt idx="432">
                  <c:v>-74.595743500186288</c:v>
                </c:pt>
                <c:pt idx="433">
                  <c:v>-51.987441582755494</c:v>
                </c:pt>
                <c:pt idx="434">
                  <c:v>-4.8165062468697313</c:v>
                </c:pt>
                <c:pt idx="435">
                  <c:v>45.540697877755541</c:v>
                </c:pt>
                <c:pt idx="436">
                  <c:v>75.798542640378713</c:v>
                </c:pt>
                <c:pt idx="437">
                  <c:v>71.520816286927129</c:v>
                </c:pt>
                <c:pt idx="438">
                  <c:v>33.993381303162181</c:v>
                </c:pt>
                <c:pt idx="439">
                  <c:v>-20.054456697181092</c:v>
                </c:pt>
                <c:pt idx="440">
                  <c:v>-65.895136956561217</c:v>
                </c:pt>
                <c:pt idx="441">
                  <c:v>-82.10712351064744</c:v>
                </c:pt>
                <c:pt idx="442">
                  <c:v>-60.574585081488884</c:v>
                </c:pt>
                <c:pt idx="443">
                  <c:v>-10.519395879000573</c:v>
                </c:pt>
                <c:pt idx="444">
                  <c:v>45.424685291616683</c:v>
                </c:pt>
                <c:pt idx="445">
                  <c:v>81.436063063732533</c:v>
                </c:pt>
                <c:pt idx="446">
                  <c:v>80.414052280813763</c:v>
                </c:pt>
                <c:pt idx="447">
                  <c:v>42.084422269215978</c:v>
                </c:pt>
                <c:pt idx="448">
                  <c:v>-16.533528958004634</c:v>
                </c:pt>
                <c:pt idx="449">
                  <c:v>-68.669254264832631</c:v>
                </c:pt>
                <c:pt idx="450">
                  <c:v>-90.017131300521811</c:v>
                </c:pt>
                <c:pt idx="451">
                  <c:v>-70.056465219618758</c:v>
                </c:pt>
                <c:pt idx="452">
                  <c:v>-17.208275074915907</c:v>
                </c:pt>
                <c:pt idx="453">
                  <c:v>44.686777605693777</c:v>
                </c:pt>
                <c:pt idx="454">
                  <c:v>87.111502895142479</c:v>
                </c:pt>
                <c:pt idx="455">
                  <c:v>90.000768580612515</c:v>
                </c:pt>
                <c:pt idx="456">
                  <c:v>51.216189650288904</c:v>
                </c:pt>
                <c:pt idx="457">
                  <c:v>-12.100185459418054</c:v>
                </c:pt>
                <c:pt idx="458">
                  <c:v>-71.084934098943464</c:v>
                </c:pt>
                <c:pt idx="459">
                  <c:v>-98.300073902934244</c:v>
                </c:pt>
                <c:pt idx="460">
                  <c:v>-80.484502028084549</c:v>
                </c:pt>
                <c:pt idx="461">
                  <c:v>-24.98939183493269</c:v>
                </c:pt>
                <c:pt idx="462">
                  <c:v>43.214057098198793</c:v>
                </c:pt>
                <c:pt idx="463">
                  <c:v>92.757498465409768</c:v>
                </c:pt>
                <c:pt idx="464">
                  <c:v>100.29131149921623</c:v>
                </c:pt>
                <c:pt idx="465">
                  <c:v>61.473512133448757</c:v>
                </c:pt>
                <c:pt idx="466">
                  <c:v>-6.6329444796585806</c:v>
                </c:pt>
                <c:pt idx="467">
                  <c:v>-73.039630791255476</c:v>
                </c:pt>
                <c:pt idx="468">
                  <c:v>-106.92027335981408</c:v>
                </c:pt>
                <c:pt idx="469">
                  <c:v>-91.90777949109517</c:v>
                </c:pt>
                <c:pt idx="470">
                  <c:v>-33.975544771181667</c:v>
                </c:pt>
                <c:pt idx="471">
                  <c:v>40.881026689951121</c:v>
                </c:pt>
                <c:pt idx="472">
                  <c:v>98.293789101648557</c:v>
                </c:pt>
                <c:pt idx="473">
                  <c:v>111.28878645922595</c:v>
                </c:pt>
                <c:pt idx="474">
                  <c:v>72.943105398672657</c:v>
                </c:pt>
                <c:pt idx="475">
                  <c:v>-1.1893435120895927E-12</c:v>
                </c:pt>
                <c:pt idx="476">
                  <c:v>-74.416653873435436</c:v>
                </c:pt>
                <c:pt idx="477">
                  <c:v>-115.83056799355754</c:v>
                </c:pt>
                <c:pt idx="478">
                  <c:v>-104.37193756655456</c:v>
                </c:pt>
                <c:pt idx="479">
                  <c:v>-44.285887526502925</c:v>
                </c:pt>
                <c:pt idx="480">
                  <c:v>37.548784006876339</c:v>
                </c:pt>
                <c:pt idx="481">
                  <c:v>103.62573201185893</c:v>
                </c:pt>
                <c:pt idx="482">
                  <c:v>122.98758901244715</c:v>
                </c:pt>
                <c:pt idx="483">
                  <c:v>85.712800746769773</c:v>
                </c:pt>
                <c:pt idx="484">
                  <c:v>7.9410762996676132</c:v>
                </c:pt>
                <c:pt idx="485">
                  <c:v>-75.083917273583239</c:v>
                </c:pt>
                <c:pt idx="486">
                  <c:v>-124.97066953926469</c:v>
                </c:pt>
                <c:pt idx="487">
                  <c:v>-117.91789111009319</c:v>
                </c:pt>
                <c:pt idx="488">
                  <c:v>-56.045610817544116</c:v>
                </c:pt>
                <c:pt idx="489">
                  <c:v>33.064209328976474</c:v>
                </c:pt>
                <c:pt idx="490">
                  <c:v>108.64271393598021</c:v>
                </c:pt>
                <c:pt idx="491">
                  <c:v>135.37176100800707</c:v>
                </c:pt>
                <c:pt idx="492">
                  <c:v>99.870606887691167</c:v>
                </c:pt>
                <c:pt idx="493">
                  <c:v>17.343551740624189</c:v>
                </c:pt>
                <c:pt idx="494">
                  <c:v>-74.892644855147083</c:v>
                </c:pt>
                <c:pt idx="495">
                  <c:v>-134.26536937525265</c:v>
                </c:pt>
                <c:pt idx="496">
                  <c:v>-132.58035845857307</c:v>
                </c:pt>
                <c:pt idx="497">
                  <c:v>-69.385482160375986</c:v>
                </c:pt>
                <c:pt idx="498">
                  <c:v>27.259180872789948</c:v>
                </c:pt>
                <c:pt idx="499">
                  <c:v>113.21646014954457</c:v>
                </c:pt>
                <c:pt idx="500">
                  <c:v>148.4131591025766</c:v>
                </c:pt>
                <c:pt idx="501">
                  <c:v>115.50358435764963</c:v>
                </c:pt>
                <c:pt idx="502">
                  <c:v>28.371649148064968</c:v>
                </c:pt>
                <c:pt idx="503">
                  <c:v>-73.676040757552812</c:v>
                </c:pt>
                <c:pt idx="504">
                  <c:v>-143.62258774588017</c:v>
                </c:pt>
                <c:pt idx="505">
                  <c:v>-148.38618153821585</c:v>
                </c:pt>
                <c:pt idx="506">
                  <c:v>-84.441221280628582</c:v>
                </c:pt>
                <c:pt idx="507">
                  <c:v>19.949833146358174</c:v>
                </c:pt>
                <c:pt idx="508">
                  <c:v>117.19924287525065</c:v>
                </c:pt>
                <c:pt idx="509">
                  <c:v>162.06942275516221</c:v>
                </c:pt>
                <c:pt idx="510">
                  <c:v>132.69651045541107</c:v>
                </c:pt>
                <c:pt idx="511">
                  <c:v>41.20054186011442</c:v>
                </c:pt>
                <c:pt idx="512">
                  <c:v>-71.247935131049474</c:v>
                </c:pt>
                <c:pt idx="513">
                  <c:v>-152.93126073685522</c:v>
                </c:pt>
                <c:pt idx="514">
                  <c:v>-165.3524185351728</c:v>
                </c:pt>
                <c:pt idx="515">
                  <c:v>-101.35268703906006</c:v>
                </c:pt>
                <c:pt idx="516">
                  <c:v>10.935876650975361</c:v>
                </c:pt>
                <c:pt idx="517">
                  <c:v>120.42199288963357</c:v>
                </c:pt>
                <c:pt idx="518">
                  <c:v>176.28172895739763</c:v>
                </c:pt>
                <c:pt idx="519">
                  <c:v>151.53031098978607</c:v>
                </c:pt>
                <c:pt idx="520">
                  <c:v>56.016203347872583</c:v>
                </c:pt>
                <c:pt idx="521">
                  <c:v>-67.401418271781239</c:v>
                </c:pt>
                <c:pt idx="522">
                  <c:v>-162.05906086959493</c:v>
                </c:pt>
                <c:pt idx="523">
                  <c:v>-183.48418942573039</c:v>
                </c:pt>
                <c:pt idx="524">
                  <c:v>-120.26284942171368</c:v>
                </c:pt>
                <c:pt idx="525">
                  <c:v>1.0270493915845922E-12</c:v>
                </c:pt>
                <c:pt idx="526">
                  <c:v>122.6923201354698</c:v>
                </c:pt>
                <c:pt idx="527">
                  <c:v>190.97232124825558</c:v>
                </c:pt>
                <c:pt idx="528">
                  <c:v>172.08023353015938</c:v>
                </c:pt>
                <c:pt idx="529">
                  <c:v>73.015084756779771</c:v>
                </c:pt>
                <c:pt idx="530">
                  <c:v>-61.90747888108254</c:v>
                </c:pt>
                <c:pt idx="531">
                  <c:v>-170.84994855982245</c:v>
                </c:pt>
                <c:pt idx="532">
                  <c:v>-202.77225403694712</c:v>
                </c:pt>
                <c:pt idx="533">
                  <c:v>-141.31651776248188</c:v>
                </c:pt>
                <c:pt idx="534">
                  <c:v>-13.092621407515677</c:v>
                </c:pt>
                <c:pt idx="535">
                  <c:v>123.79245149644464</c:v>
                </c:pt>
                <c:pt idx="536">
                  <c:v>206.04180108301901</c:v>
                </c:pt>
                <c:pt idx="537">
                  <c:v>194.41373526931264</c:v>
                </c:pt>
                <c:pt idx="538">
                  <c:v>92.403590684289469</c:v>
                </c:pt>
                <c:pt idx="539">
                  <c:v>-54.513665219564082</c:v>
                </c:pt>
                <c:pt idx="540">
                  <c:v>-179.12155337283178</c:v>
                </c:pt>
                <c:pt idx="541">
                  <c:v>-223.19030182603555</c:v>
                </c:pt>
                <c:pt idx="542">
                  <c:v>-164.65879389346793</c:v>
                </c:pt>
                <c:pt idx="543">
                  <c:v>-28.594682664256446</c:v>
                </c:pt>
                <c:pt idx="544">
                  <c:v>123.47709659168164</c:v>
                </c:pt>
                <c:pt idx="545">
                  <c:v>221.3661704073883</c:v>
                </c:pt>
                <c:pt idx="546">
                  <c:v>218.58805706768763</c:v>
                </c:pt>
                <c:pt idx="547">
                  <c:v>114.39732031559718</c:v>
                </c:pt>
                <c:pt idx="548">
                  <c:v>-44.942791326856501</c:v>
                </c:pt>
                <c:pt idx="549">
                  <c:v>-186.66238604192682</c:v>
                </c:pt>
                <c:pt idx="550">
                  <c:v>-244.69193226422038</c:v>
                </c:pt>
                <c:pt idx="551">
                  <c:v>-190.43321637256435</c:v>
                </c:pt>
                <c:pt idx="552">
                  <c:v>-46.776941435257086</c:v>
                </c:pt>
                <c:pt idx="553">
                  <c:v>121.47125553794584</c:v>
                </c:pt>
                <c:pt idx="554">
                  <c:v>236.7936153696277</c:v>
                </c:pt>
                <c:pt idx="555">
                  <c:v>244.64745378002755</c:v>
                </c:pt>
                <c:pt idx="556">
                  <c:v>139.22003764929471</c:v>
                </c:pt>
                <c:pt idx="557">
                  <c:v>-32.891714255317908</c:v>
                </c:pt>
                <c:pt idx="558">
                  <c:v>-193.22888463836497</c:v>
                </c:pt>
                <c:pt idx="559">
                  <c:v>-267.20730462652728</c:v>
                </c:pt>
                <c:pt idx="560">
                  <c:v>-218.77955933552798</c:v>
                </c:pt>
                <c:pt idx="561">
                  <c:v>-67.928209729142964</c:v>
                </c:pt>
                <c:pt idx="562">
                  <c:v>117.46798614402297</c:v>
                </c:pt>
                <c:pt idx="563">
                  <c:v>252.14102253183995</c:v>
                </c:pt>
                <c:pt idx="564">
                  <c:v>272.62004960064985</c:v>
                </c:pt>
                <c:pt idx="565">
                  <c:v>167.10233096391264</c:v>
                </c:pt>
                <c:pt idx="566">
                  <c:v>-18.030212448230845</c:v>
                </c:pt>
                <c:pt idx="567">
                  <c:v>-198.54230113723744</c:v>
                </c:pt>
                <c:pt idx="568">
                  <c:v>-290.63943616785809</c:v>
                </c:pt>
                <c:pt idx="569">
                  <c:v>-249.83124688466646</c:v>
                </c:pt>
                <c:pt idx="570">
                  <c:v>-92.35510596348648</c:v>
                </c:pt>
                <c:pt idx="571">
                  <c:v>111.12615198004062</c:v>
                </c:pt>
                <c:pt idx="572">
                  <c:v>267.19022076540398</c:v>
                </c:pt>
                <c:pt idx="573">
                  <c:v>302.51428594337352</c:v>
                </c:pt>
                <c:pt idx="574">
                  <c:v>198.27991791658712</c:v>
                </c:pt>
                <c:pt idx="575">
                  <c:v>-1.536654992214842E-13</c:v>
                </c:pt>
                <c:pt idx="576">
                  <c:v>-202.28543795889749</c:v>
                </c:pt>
                <c:pt idx="577">
                  <c:v>-314.86012815697671</c:v>
                </c:pt>
                <c:pt idx="578">
                  <c:v>-283.71234128821987</c:v>
                </c:pt>
                <c:pt idx="579">
                  <c:v>-120.38152332047699</c:v>
                </c:pt>
                <c:pt idx="580">
                  <c:v>102.0681772466225</c:v>
                </c:pt>
                <c:pt idx="581">
                  <c:v>281.68394428860114</c:v>
                </c:pt>
                <c:pt idx="582">
                  <c:v>334.31492833852724</c:v>
                </c:pt>
                <c:pt idx="583">
                  <c:v>232.99154873627754</c:v>
                </c:pt>
                <c:pt idx="584">
                  <c:v>21.586083403816129</c:v>
                </c:pt>
                <c:pt idx="585">
                  <c:v>-204.09924793430079</c:v>
                </c:pt>
                <c:pt idx="586">
                  <c:v>-339.70550009893776</c:v>
                </c:pt>
                <c:pt idx="587">
                  <c:v>-320.53406065478021</c:v>
                </c:pt>
                <c:pt idx="588">
                  <c:v>-152.34776545022103</c:v>
                </c:pt>
                <c:pt idx="589">
                  <c:v>89.877839391319355</c:v>
                </c:pt>
                <c:pt idx="590">
                  <c:v>295.3215150866472</c:v>
                </c:pt>
                <c:pt idx="591">
                  <c:v>367.97859803456657</c:v>
                </c:pt>
                <c:pt idx="592">
                  <c:v>271.47645589997569</c:v>
                </c:pt>
                <c:pt idx="593">
                  <c:v>47.144661537481639</c:v>
                </c:pt>
                <c:pt idx="594">
                  <c:v>-203.57931559499823</c:v>
                </c:pt>
                <c:pt idx="595">
                  <c:v>-364.97111376408969</c:v>
                </c:pt>
                <c:pt idx="596">
                  <c:v>-360.39077920851082</c:v>
                </c:pt>
                <c:pt idx="597">
                  <c:v>-188.60929531542266</c:v>
                </c:pt>
                <c:pt idx="598">
                  <c:v>74.098136025223653</c:v>
                </c:pt>
                <c:pt idx="599">
                  <c:v>307.75424630696222</c:v>
                </c:pt>
                <c:pt idx="600">
                  <c:v>403.42879349273511</c:v>
                </c:pt>
                <c:pt idx="601">
                  <c:v>313.971294481288</c:v>
                </c:pt>
                <c:pt idx="602">
                  <c:v>77.122138322627507</c:v>
                </c:pt>
                <c:pt idx="603">
                  <c:v>-200.27224278406024</c:v>
                </c:pt>
                <c:pt idx="604">
                  <c:v>-390.40667042588052</c:v>
                </c:pt>
                <c:pt idx="605">
                  <c:v>-403.35546086975847</c:v>
                </c:pt>
                <c:pt idx="606">
                  <c:v>-229.53503738006657</c:v>
                </c:pt>
                <c:pt idx="607">
                  <c:v>54.229268922531162</c:v>
                </c:pt>
                <c:pt idx="608">
                  <c:v>318.58057221693207</c:v>
                </c:pt>
                <c:pt idx="609">
                  <c:v>440.5503668242041</c:v>
                </c:pt>
                <c:pt idx="610">
                  <c:v>360.70651307087218</c:v>
                </c:pt>
                <c:pt idx="611">
                  <c:v>111.99468426101951</c:v>
                </c:pt>
                <c:pt idx="612">
                  <c:v>-193.67196738197995</c:v>
                </c:pt>
                <c:pt idx="613">
                  <c:v>-415.71026706432389</c:v>
                </c:pt>
                <c:pt idx="614">
                  <c:v>-449.47447459590319</c:v>
                </c:pt>
                <c:pt idx="615">
                  <c:v>-275.50516744377734</c:v>
                </c:pt>
                <c:pt idx="616">
                  <c:v>29.726794778638112</c:v>
                </c:pt>
                <c:pt idx="617">
                  <c:v>327.34091501871194</c:v>
                </c:pt>
                <c:pt idx="618">
                  <c:v>479.18342051423946</c:v>
                </c:pt>
                <c:pt idx="619">
                  <c:v>411.90209082428595</c:v>
                </c:pt>
                <c:pt idx="620">
                  <c:v>152.26782765976671</c:v>
                </c:pt>
                <c:pt idx="621">
                  <c:v>-183.21605050054586</c:v>
                </c:pt>
                <c:pt idx="622">
                  <c:v>-440.52220029898342</c:v>
                </c:pt>
                <c:pt idx="623">
                  <c:v>-498.76173792550117</c:v>
                </c:pt>
                <c:pt idx="624">
                  <c:v>-326.90831822177699</c:v>
                </c:pt>
                <c:pt idx="625">
                  <c:v>-2.2851065437958851E-12</c:v>
                </c:pt>
                <c:pt idx="626">
                  <c:v>333.51230431570053</c:v>
                </c:pt>
                <c:pt idx="627">
                  <c:v>519.11659058777536</c:v>
                </c:pt>
                <c:pt idx="628">
                  <c:v>467.7625718420382</c:v>
                </c:pt>
                <c:pt idx="629">
                  <c:v>198.47557809775637</c:v>
                </c:pt>
                <c:pt idx="630">
                  <c:v>-168.28197488815371</c:v>
                </c:pt>
                <c:pt idx="631">
                  <c:v>-464.41831056332518</c:v>
                </c:pt>
                <c:pt idx="632">
                  <c:v>-551.19213346431536</c:v>
                </c:pt>
                <c:pt idx="633">
                  <c:v>-384.13812229486842</c:v>
                </c:pt>
                <c:pt idx="634">
                  <c:v>-35.589434858949296</c:v>
                </c:pt>
                <c:pt idx="635">
                  <c:v>336.50277140317866</c:v>
                </c:pt>
                <c:pt idx="636">
                  <c:v>560.07968378695057</c:v>
                </c:pt>
                <c:pt idx="637">
                  <c:v>528.47132378542244</c:v>
                </c:pt>
                <c:pt idx="638">
                  <c:v>251.17900144141612</c:v>
                </c:pt>
                <c:pt idx="639">
                  <c:v>-148.18350556903539</c:v>
                </c:pt>
                <c:pt idx="640">
                  <c:v>-486.90286361874223</c:v>
                </c:pt>
                <c:pt idx="641">
                  <c:v>-606.69414174200244</c:v>
                </c:pt>
                <c:pt idx="642">
                  <c:v>-447.58900733657725</c:v>
                </c:pt>
                <c:pt idx="643">
                  <c:v>-77.728406276807192</c:v>
                </c:pt>
                <c:pt idx="644">
                  <c:v>335.64554789601527</c:v>
                </c:pt>
                <c:pt idx="645">
                  <c:v>601.73563845397007</c:v>
                </c:pt>
                <c:pt idx="646">
                  <c:v>594.18394344529315</c:v>
                </c:pt>
                <c:pt idx="647">
                  <c:v>310.96415703830212</c:v>
                </c:pt>
                <c:pt idx="648">
                  <c:v>-122.16717298394174</c:v>
                </c:pt>
                <c:pt idx="649">
                  <c:v>-507.40097203457287</c:v>
                </c:pt>
                <c:pt idx="650">
                  <c:v>-665.14163304436181</c:v>
                </c:pt>
                <c:pt idx="651">
                  <c:v>-517.65115160055541</c:v>
                </c:pt>
                <c:pt idx="652">
                  <c:v>-127.15290989439674</c:v>
                </c:pt>
                <c:pt idx="653">
                  <c:v>330.19310660896571</c:v>
                </c:pt>
                <c:pt idx="654">
                  <c:v>643.67178175437698</c:v>
                </c:pt>
                <c:pt idx="655">
                  <c:v>665.02072798902509</c:v>
                </c:pt>
                <c:pt idx="656">
                  <c:v>378.43929849946778</c:v>
                </c:pt>
                <c:pt idx="657">
                  <c:v>-89.408949167131311</c:v>
                </c:pt>
                <c:pt idx="658">
                  <c:v>-525.25056584589993</c:v>
                </c:pt>
                <c:pt idx="659">
                  <c:v>-726.34476059780911</c:v>
                </c:pt>
                <c:pt idx="660">
                  <c:v>-594.70450058004735</c:v>
                </c:pt>
                <c:pt idx="661">
                  <c:v>-184.64801814649127</c:v>
                </c:pt>
                <c:pt idx="662">
                  <c:v>319.31109216100839</c:v>
                </c:pt>
                <c:pt idx="663">
                  <c:v>685.39035975738011</c:v>
                </c:pt>
                <c:pt idx="664">
                  <c:v>741.05812690303094</c:v>
                </c:pt>
                <c:pt idx="665">
                  <c:v>454.23122975235907</c:v>
                </c:pt>
                <c:pt idx="666">
                  <c:v>-49.011198861274352</c:v>
                </c:pt>
                <c:pt idx="667">
                  <c:v>-539.69392936179054</c:v>
                </c:pt>
                <c:pt idx="668">
                  <c:v>-790.03989796867018</c:v>
                </c:pt>
                <c:pt idx="669">
                  <c:v>-679.11173858785844</c:v>
                </c:pt>
                <c:pt idx="670">
                  <c:v>-251.04720630600642</c:v>
                </c:pt>
                <c:pt idx="671">
                  <c:v>302.07219959387169</c:v>
                </c:pt>
                <c:pt idx="672">
                  <c:v>726.29832184855434</c:v>
                </c:pt>
                <c:pt idx="673">
                  <c:v>822.31908632913735</c:v>
                </c:pt>
                <c:pt idx="674">
                  <c:v>538.98069782105324</c:v>
                </c:pt>
                <c:pt idx="675">
                  <c:v>-4.0594906306677891E-11</c:v>
                </c:pt>
                <c:pt idx="676">
                  <c:v>-549.86883016554407</c:v>
                </c:pt>
                <c:pt idx="677">
                  <c:v>-855.87856487539443</c:v>
                </c:pt>
                <c:pt idx="678">
                  <c:v>-771.21010183336739</c:v>
                </c:pt>
                <c:pt idx="679">
                  <c:v>-327.23090732423248</c:v>
                </c:pt>
                <c:pt idx="680">
                  <c:v>277.45007147351964</c:v>
                </c:pt>
                <c:pt idx="681">
                  <c:v>765.69634712836978</c:v>
                </c:pt>
                <c:pt idx="682">
                  <c:v>908.76219468520765</c:v>
                </c:pt>
                <c:pt idx="683">
                  <c:v>633.33669311432163</c:v>
                </c:pt>
                <c:pt idx="684">
                  <c:v>58.677058264150894</c:v>
                </c:pt>
                <c:pt idx="685">
                  <c:v>-554.79927686195981</c:v>
                </c:pt>
                <c:pt idx="686">
                  <c:v>-923.41528794654596</c:v>
                </c:pt>
                <c:pt idx="687">
                  <c:v>-871.30191248008248</c:v>
                </c:pt>
                <c:pt idx="688">
                  <c:v>-414.12416242978526</c:v>
                </c:pt>
                <c:pt idx="689">
                  <c:v>244.31329759857491</c:v>
                </c:pt>
                <c:pt idx="690">
                  <c:v>802.76710801302113</c:v>
                </c:pt>
                <c:pt idx="691">
                  <c:v>1000.2695362991983</c:v>
                </c:pt>
                <c:pt idx="692">
                  <c:v>737.94951692741347</c:v>
                </c:pt>
                <c:pt idx="693">
                  <c:v>128.15247676619833</c:v>
                </c:pt>
                <c:pt idx="694">
                  <c:v>-553.38595423200422</c:v>
                </c:pt>
                <c:pt idx="695">
                  <c:v>-992.09434645738077</c:v>
                </c:pt>
                <c:pt idx="696">
                  <c:v>-979.6437062667386</c:v>
                </c:pt>
                <c:pt idx="697">
                  <c:v>-512.69322013433521</c:v>
                </c:pt>
                <c:pt idx="698">
                  <c:v>201.41961668004166</c:v>
                </c:pt>
                <c:pt idx="699">
                  <c:v>836.56277536731784</c:v>
                </c:pt>
                <c:pt idx="700">
                  <c:v>1096.6331584284585</c:v>
                </c:pt>
                <c:pt idx="701">
                  <c:v>853.46246444621568</c:v>
                </c:pt>
                <c:pt idx="702">
                  <c:v>209.63970717425155</c:v>
                </c:pt>
                <c:pt idx="703">
                  <c:v>-544.39639830463932</c:v>
                </c:pt>
                <c:pt idx="704">
                  <c:v>-1061.2353579278661</c:v>
                </c:pt>
                <c:pt idx="705">
                  <c:v>-1096.4338196919914</c:v>
                </c:pt>
                <c:pt idx="706">
                  <c:v>-623.94092110480051</c:v>
                </c:pt>
                <c:pt idx="707">
                  <c:v>147.41043628272379</c:v>
                </c:pt>
                <c:pt idx="708">
                  <c:v>865.99178035740931</c:v>
                </c:pt>
                <c:pt idx="709">
                  <c:v>1197.5400566591998</c:v>
                </c:pt>
                <c:pt idx="710">
                  <c:v>980.50195988738403</c:v>
                </c:pt>
                <c:pt idx="711">
                  <c:v>304.43311511074927</c:v>
                </c:pt>
                <c:pt idx="712">
                  <c:v>-526.45498961633814</c:v>
                </c:pt>
                <c:pt idx="713">
                  <c:v>-1130.0176648648032</c:v>
                </c:pt>
                <c:pt idx="714">
                  <c:v>-1221.7982966502593</c:v>
                </c:pt>
                <c:pt idx="715">
                  <c:v>-748.9006903089379</c:v>
                </c:pt>
                <c:pt idx="716">
                  <c:v>80.805806065090607</c:v>
                </c:pt>
                <c:pt idx="717">
                  <c:v>889.80486100651183</c:v>
                </c:pt>
                <c:pt idx="718">
                  <c:v>1302.5555844826952</c:v>
                </c:pt>
                <c:pt idx="719">
                  <c:v>1119.6659685918701</c:v>
                </c:pt>
                <c:pt idx="720">
                  <c:v>413.90686898648994</c:v>
                </c:pt>
                <c:pt idx="721">
                  <c:v>-498.03286075765618</c:v>
                </c:pt>
                <c:pt idx="722">
                  <c:v>-1197.463492105441</c:v>
                </c:pt>
                <c:pt idx="723">
                  <c:v>-1355.7749689335303</c:v>
                </c:pt>
                <c:pt idx="724">
                  <c:v>-888.62894099431287</c:v>
                </c:pt>
                <c:pt idx="725">
                  <c:v>-2.0012052758977564E-11</c:v>
                </c:pt>
                <c:pt idx="726">
                  <c:v>906.58043638892343</c:v>
                </c:pt>
                <c:pt idx="727">
                  <c:v>1411.1051950463916</c:v>
                </c:pt>
                <c:pt idx="728">
                  <c:v>1271.5104990714483</c:v>
                </c:pt>
                <c:pt idx="729">
                  <c:v>539.51255733604853</c:v>
                </c:pt>
                <c:pt idx="730">
                  <c:v>-457.43783439565573</c:v>
                </c:pt>
                <c:pt idx="731">
                  <c:v>-1262.4198544079284</c:v>
                </c:pt>
                <c:pt idx="732">
                  <c:v>-1498.2955603856337</c:v>
                </c:pt>
                <c:pt idx="733">
                  <c:v>-1044.1956774525302</c:v>
                </c:pt>
                <c:pt idx="734">
                  <c:v>-96.742114062223848</c:v>
                </c:pt>
                <c:pt idx="735">
                  <c:v>914.70936873135634</c:v>
                </c:pt>
                <c:pt idx="736">
                  <c:v>1522.45442692713</c:v>
                </c:pt>
                <c:pt idx="737">
                  <c:v>1436.5339963075783</c:v>
                </c:pt>
                <c:pt idx="738">
                  <c:v>682.77531530870397</c:v>
                </c:pt>
                <c:pt idx="739">
                  <c:v>-402.80453046565327</c:v>
                </c:pt>
                <c:pt idx="740">
                  <c:v>-1323.5392063994359</c:v>
                </c:pt>
                <c:pt idx="741">
                  <c:v>-1649.1656609298368</c:v>
                </c:pt>
                <c:pt idx="742">
                  <c:v>-1216.6730652610515</c:v>
                </c:pt>
                <c:pt idx="743">
                  <c:v>-211.28771433734337</c:v>
                </c:pt>
                <c:pt idx="744">
                  <c:v>912.37919364882259</c:v>
                </c:pt>
                <c:pt idx="745">
                  <c:v>1635.6870515456842</c:v>
                </c:pt>
                <c:pt idx="746">
                  <c:v>1615.1594162294107</c:v>
                </c:pt>
                <c:pt idx="747">
                  <c:v>845.28821737931673</c:v>
                </c:pt>
                <c:pt idx="748">
                  <c:v>-332.08480635664245</c:v>
                </c:pt>
                <c:pt idx="749">
                  <c:v>-1379.2588420240247</c:v>
                </c:pt>
                <c:pt idx="750">
                  <c:v>-1808.0424144560632</c:v>
                </c:pt>
                <c:pt idx="751">
                  <c:v>-1407.1217188766996</c:v>
                </c:pt>
                <c:pt idx="752">
                  <c:v>-345.63744440144069</c:v>
                </c:pt>
                <c:pt idx="753">
                  <c:v>897.55792157748283</c:v>
                </c:pt>
                <c:pt idx="754">
                  <c:v>1749.6813078347334</c:v>
                </c:pt>
                <c:pt idx="755">
                  <c:v>1807.713760441145</c:v>
                </c:pt>
                <c:pt idx="756">
                  <c:v>1028.7046682858154</c:v>
                </c:pt>
                <c:pt idx="757">
                  <c:v>-243.03872182239388</c:v>
                </c:pt>
                <c:pt idx="758">
                  <c:v>-1427.7790685267278</c:v>
                </c:pt>
                <c:pt idx="759">
                  <c:v>-1974.409763929466</c:v>
                </c:pt>
                <c:pt idx="760">
                  <c:v>-1616.5744372294994</c:v>
                </c:pt>
                <c:pt idx="761">
                  <c:v>-501.92535238860245</c:v>
                </c:pt>
                <c:pt idx="762">
                  <c:v>867.97753944645297</c:v>
                </c:pt>
                <c:pt idx="763">
                  <c:v>1863.0841603295853</c:v>
                </c:pt>
                <c:pt idx="764">
                  <c:v>2014.404840192411</c:v>
                </c:pt>
                <c:pt idx="765">
                  <c:v>1234.7284977544602</c:v>
                </c:pt>
                <c:pt idx="766">
                  <c:v>-133.2262512554536</c:v>
                </c:pt>
                <c:pt idx="767">
                  <c:v>-1467.0402011137994</c:v>
                </c:pt>
                <c:pt idx="768">
                  <c:v>-2147.5510984058869</c:v>
                </c:pt>
                <c:pt idx="769">
                  <c:v>-1846.01709849655</c:v>
                </c:pt>
                <c:pt idx="770">
                  <c:v>-682.41705898704686</c:v>
                </c:pt>
                <c:pt idx="771">
                  <c:v>821.11737103889072</c:v>
                </c:pt>
                <c:pt idx="772">
                  <c:v>1974.2835303211523</c:v>
                </c:pt>
                <c:pt idx="773">
                  <c:v>2235.2950295635674</c:v>
                </c:pt>
                <c:pt idx="774">
                  <c:v>1465.1014367770615</c:v>
                </c:pt>
                <c:pt idx="775">
                  <c:v>1.7633699024963899E-10</c:v>
                </c:pt>
                <c:pt idx="776">
                  <c:v>-1494.6984490748082</c:v>
                </c:pt>
                <c:pt idx="777">
                  <c:v>-2326.5191502683865</c:v>
                </c:pt>
                <c:pt idx="778">
                  <c:v>-2096.3664057376377</c:v>
                </c:pt>
                <c:pt idx="779">
                  <c:v>-889.50582908977674</c:v>
                </c:pt>
                <c:pt idx="780">
                  <c:v>754.18748759084497</c:v>
                </c:pt>
                <c:pt idx="781">
                  <c:v>2081.3784665166545</c:v>
                </c:pt>
                <c:pt idx="782">
                  <c:v>2470.2717602033285</c:v>
                </c:pt>
                <c:pt idx="783">
                  <c:v>1721.5876241891258</c:v>
                </c:pt>
                <c:pt idx="784">
                  <c:v>159.50078122704298</c:v>
                </c:pt>
                <c:pt idx="785">
                  <c:v>-1508.1007927361816</c:v>
                </c:pt>
                <c:pt idx="786">
                  <c:v>-2510.1029973463301</c:v>
                </c:pt>
                <c:pt idx="787">
                  <c:v>-2368.4441557961691</c:v>
                </c:pt>
                <c:pt idx="788">
                  <c:v>-1125.7061854585947</c:v>
                </c:pt>
                <c:pt idx="789">
                  <c:v>664.11239731323474</c:v>
                </c:pt>
                <c:pt idx="790">
                  <c:v>2182.1472421963995</c:v>
                </c:pt>
                <c:pt idx="791">
                  <c:v>2719.0145040832772</c:v>
                </c:pt>
                <c:pt idx="792">
                  <c:v>2005.9547621838301</c:v>
                </c:pt>
                <c:pt idx="793">
                  <c:v>348.35454886560433</c:v>
                </c:pt>
                <c:pt idx="794">
                  <c:v>-1504.2589835133026</c:v>
                </c:pt>
                <c:pt idx="795">
                  <c:v>-2696.7920340920423</c:v>
                </c:pt>
                <c:pt idx="796">
                  <c:v>-2662.9476851090367</c:v>
                </c:pt>
                <c:pt idx="797">
                  <c:v>-1393.6446638654854</c:v>
                </c:pt>
                <c:pt idx="798">
                  <c:v>547.5152839165155</c:v>
                </c:pt>
                <c:pt idx="799">
                  <c:v>2274.0133906462274</c:v>
                </c:pt>
                <c:pt idx="800">
                  <c:v>2980.9579870417283</c:v>
                </c:pt>
                <c:pt idx="801">
                  <c:v>2319.9515083761498</c:v>
                </c:pt>
                <c:pt idx="802">
                  <c:v>569.85980653544198</c:v>
                </c:pt>
                <c:pt idx="803">
                  <c:v>-1479.822836990179</c:v>
                </c:pt>
                <c:pt idx="804">
                  <c:v>-2884.7367891735407</c:v>
                </c:pt>
                <c:pt idx="805">
                  <c:v>-2980.4161281766387</c:v>
                </c:pt>
                <c:pt idx="806">
                  <c:v>-1696.0472678713561</c:v>
                </c:pt>
                <c:pt idx="807">
                  <c:v>400.7031102726973</c:v>
                </c:pt>
                <c:pt idx="808">
                  <c:v>2354.009720140421</c:v>
                </c:pt>
                <c:pt idx="809">
                  <c:v>3255.2513748685046</c:v>
                </c:pt>
                <c:pt idx="810">
                  <c:v>2665.2806603305926</c:v>
                </c:pt>
                <c:pt idx="811">
                  <c:v>827.53500478639478</c:v>
                </c:pt>
                <c:pt idx="812">
                  <c:v>-1431.0530317756586</c:v>
                </c:pt>
                <c:pt idx="813">
                  <c:v>-3071.7064842397062</c:v>
                </c:pt>
                <c:pt idx="814">
                  <c:v>-3321.192107826525</c:v>
                </c:pt>
                <c:pt idx="815">
                  <c:v>-2035.7231377870889</c:v>
                </c:pt>
                <c:pt idx="816">
                  <c:v>219.65295426088579</c:v>
                </c:pt>
                <c:pt idx="817">
                  <c:v>2418.7403845485028</c:v>
                </c:pt>
                <c:pt idx="818">
                  <c:v>3540.7131758572082</c:v>
                </c:pt>
                <c:pt idx="819">
                  <c:v>3043.5676563674019</c:v>
                </c:pt>
                <c:pt idx="820">
                  <c:v>1125.1155206405842</c:v>
                </c:pt>
                <c:pt idx="821">
                  <c:v>-1353.7936753731731</c:v>
                </c:pt>
                <c:pt idx="822">
                  <c:v>-3255.0432508334188</c:v>
                </c:pt>
                <c:pt idx="823">
                  <c:v>-3685.378461531729</c:v>
                </c:pt>
                <c:pt idx="824">
                  <c:v>-2415.5439025476744</c:v>
                </c:pt>
                <c:pt idx="825">
                  <c:v>1.2566331952490945E-10</c:v>
                </c:pt>
                <c:pt idx="826">
                  <c:v>2464.3411262724526</c:v>
                </c:pt>
                <c:pt idx="827">
                  <c:v>3835.7816097386694</c:v>
                </c:pt>
                <c:pt idx="828">
                  <c:v>3456.3238843210411</c:v>
                </c:pt>
                <c:pt idx="829">
                  <c:v>1466.5471808316661</c:v>
                </c:pt>
                <c:pt idx="830">
                  <c:v>-1243.4449528873326</c:v>
                </c:pt>
                <c:pt idx="831">
                  <c:v>-3431.6129501229634</c:v>
                </c:pt>
                <c:pt idx="832">
                  <c:v>-4072.7895954570772</c:v>
                </c:pt>
                <c:pt idx="833">
                  <c:v>-2838.4181353747249</c:v>
                </c:pt>
                <c:pt idx="834">
                  <c:v>-262.97233070185877</c:v>
                </c:pt>
                <c:pt idx="835">
                  <c:v>2486.4378553438492</c:v>
                </c:pt>
                <c:pt idx="836">
                  <c:v>4138.4602033730325</c:v>
                </c:pt>
                <c:pt idx="837">
                  <c:v>3904.9042581265649</c:v>
                </c:pt>
                <c:pt idx="838">
                  <c:v>1855.9757325243095</c:v>
                </c:pt>
                <c:pt idx="839">
                  <c:v>-1094.9362355854789</c:v>
                </c:pt>
                <c:pt idx="840">
                  <c:v>-3597.7525740088154</c:v>
                </c:pt>
                <c:pt idx="841">
                  <c:v>-4482.8970482242612</c:v>
                </c:pt>
                <c:pt idx="842">
                  <c:v>-3307.2602844747125</c:v>
                </c:pt>
                <c:pt idx="843">
                  <c:v>-574.33955445937397</c:v>
                </c:pt>
                <c:pt idx="844">
                  <c:v>2480.1037827601144</c:v>
                </c:pt>
                <c:pt idx="845">
                  <c:v>4446.2583892622042</c:v>
                </c:pt>
                <c:pt idx="846">
                  <c:v>4390.458491201146</c:v>
                </c:pt>
                <c:pt idx="847">
                  <c:v>2297.7316011123039</c:v>
                </c:pt>
                <c:pt idx="848">
                  <c:v>-902.70009462655548</c:v>
                </c:pt>
                <c:pt idx="849">
                  <c:v>-3749.2142470153399</c:v>
                </c:pt>
                <c:pt idx="850">
                  <c:v>-4914.7688402991344</c:v>
                </c:pt>
                <c:pt idx="851">
                  <c:v>-3824.95339885262</c:v>
                </c:pt>
                <c:pt idx="852">
                  <c:v>-939.53998435150743</c:v>
                </c:pt>
                <c:pt idx="853">
                  <c:v>2439.8153882134948</c:v>
                </c:pt>
                <c:pt idx="854">
                  <c:v>4756.1269046815978</c:v>
                </c:pt>
                <c:pt idx="855">
                  <c:v>4913.8754660625518</c:v>
                </c:pt>
                <c:pt idx="856">
                  <c:v>2796.3092066523645</c:v>
                </c:pt>
                <c:pt idx="857">
                  <c:v>-660.64774114167494</c:v>
                </c:pt>
                <c:pt idx="858">
                  <c:v>-3881.1058970303507</c:v>
                </c:pt>
                <c:pt idx="859">
                  <c:v>-5367.0021832215771</c:v>
                </c:pt>
                <c:pt idx="860">
                  <c:v>-4394.3049170723834</c:v>
                </c:pt>
                <c:pt idx="861">
                  <c:v>-1364.3745646408918</c:v>
                </c:pt>
                <c:pt idx="862">
                  <c:v>2359.4075729884103</c:v>
                </c:pt>
                <c:pt idx="863">
                  <c:v>5064.3878179134999</c:v>
                </c:pt>
                <c:pt idx="864">
                  <c:v>5475.7200722551515</c:v>
                </c:pt>
                <c:pt idx="865">
                  <c:v>3356.3400385260038</c:v>
                </c:pt>
                <c:pt idx="866">
                  <c:v>-362.14649786201647</c:v>
                </c:pt>
                <c:pt idx="867">
                  <c:v>-3987.8287203065024</c:v>
                </c:pt>
                <c:pt idx="868">
                  <c:v>-5837.6491264838951</c:v>
                </c:pt>
                <c:pt idx="869">
                  <c:v>-5017.9947338678903</c:v>
                </c:pt>
                <c:pt idx="870">
                  <c:v>-1855.0018908750114</c:v>
                </c:pt>
                <c:pt idx="871">
                  <c:v>2232.0284287270269</c:v>
                </c:pt>
                <c:pt idx="872">
                  <c:v>5366.6590446979362</c:v>
                </c:pt>
                <c:pt idx="873">
                  <c:v>6076.1618601073487</c:v>
                </c:pt>
                <c:pt idx="874">
                  <c:v>3982.5586124403721</c:v>
                </c:pt>
                <c:pt idx="875">
                  <c:v>5.4118313773633455E-10</c:v>
                </c:pt>
                <c:pt idx="876">
                  <c:v>-4063.0116331470376</c:v>
                </c:pt>
                <c:pt idx="877">
                  <c:v>-6324.1347297366528</c:v>
                </c:pt>
                <c:pt idx="878">
                  <c:v>-5698.5147065086485</c:v>
                </c:pt>
                <c:pt idx="879">
                  <c:v>-2417.9275315231998</c:v>
                </c:pt>
                <c:pt idx="880">
                  <c:v>2050.0941427700327</c:v>
                </c:pt>
                <c:pt idx="881">
                  <c:v>5657.7732636777309</c:v>
                </c:pt>
                <c:pt idx="882">
                  <c:v>6714.894837116256</c:v>
                </c:pt>
                <c:pt idx="883">
                  <c:v>4679.7603549333289</c:v>
                </c:pt>
                <c:pt idx="884">
                  <c:v>433.56807523377665</c:v>
                </c:pt>
                <c:pt idx="885">
                  <c:v>-4099.4429803793846</c:v>
                </c:pt>
                <c:pt idx="886">
                  <c:v>-6823.1673652470881</c:v>
                </c:pt>
                <c:pt idx="887">
                  <c:v>-6438.0987104207852</c:v>
                </c:pt>
                <c:pt idx="888">
                  <c:v>-3059.9866681161129</c:v>
                </c:pt>
                <c:pt idx="889">
                  <c:v>1805.2446616700713</c:v>
                </c:pt>
                <c:pt idx="890">
                  <c:v>5931.6911954844491</c:v>
                </c:pt>
                <c:pt idx="891">
                  <c:v>7391.0477177661078</c:v>
                </c:pt>
                <c:pt idx="892">
                  <c:v>5452.7503787552414</c:v>
                </c:pt>
                <c:pt idx="893">
                  <c:v>946.92584004249329</c:v>
                </c:pt>
                <c:pt idx="894">
                  <c:v>-4088.999860179686</c:v>
                </c:pt>
                <c:pt idx="895">
                  <c:v>-7330.6407814057593</c:v>
                </c:pt>
                <c:pt idx="896">
                  <c:v>-7238.6423025690083</c:v>
                </c:pt>
                <c:pt idx="897">
                  <c:v>-3788.3189651145344</c:v>
                </c:pt>
                <c:pt idx="898">
                  <c:v>1488.3008470737825</c:v>
                </c:pt>
                <c:pt idx="899">
                  <c:v>6181.4092774667124</c:v>
                </c:pt>
                <c:pt idx="900">
                  <c:v>8103.0839275753842</c:v>
                </c:pt>
                <c:pt idx="901">
                  <c:v>6306.2820281250915</c:v>
                </c:pt>
                <c:pt idx="902">
                  <c:v>1549.0395568736353</c:v>
                </c:pt>
                <c:pt idx="903">
                  <c:v>-4022.5755271290436</c:v>
                </c:pt>
                <c:pt idx="904">
                  <c:v>-7841.5275938976974</c:v>
                </c:pt>
                <c:pt idx="905">
                  <c:v>-8101.6110024688478</c:v>
                </c:pt>
                <c:pt idx="906">
                  <c:v>-4610.3344684623899</c:v>
                </c:pt>
                <c:pt idx="907">
                  <c:v>1089.2239832602295</c:v>
                </c:pt>
                <c:pt idx="908">
                  <c:v>6398.8618462736113</c:v>
                </c:pt>
                <c:pt idx="909">
                  <c:v>8848.6906593714375</c:v>
                </c:pt>
                <c:pt idx="910">
                  <c:v>7244.9839867194269</c:v>
                </c:pt>
                <c:pt idx="911">
                  <c:v>2249.4733659257081</c:v>
                </c:pt>
                <c:pt idx="912">
                  <c:v>-3890.0054518359766</c:v>
                </c:pt>
                <c:pt idx="913">
                  <c:v>-8349.7639184690215</c:v>
                </c:pt>
                <c:pt idx="914">
                  <c:v>-9027.9361555264586</c:v>
                </c:pt>
                <c:pt idx="915">
                  <c:v>-5533.6692132212138</c:v>
                </c:pt>
                <c:pt idx="916">
                  <c:v>597.07863413353971</c:v>
                </c:pt>
                <c:pt idx="917">
                  <c:v>6574.8180350781695</c:v>
                </c:pt>
                <c:pt idx="918">
                  <c:v>9624.6562857181525</c:v>
                </c:pt>
                <c:pt idx="919">
                  <c:v>8273.2746539892451</c:v>
                </c:pt>
                <c:pt idx="920">
                  <c:v>3058.3810746735653</c:v>
                </c:pt>
                <c:pt idx="921">
                  <c:v>-3679.9927472495883</c:v>
                </c:pt>
                <c:pt idx="922">
                  <c:v>-8848.1249195886921</c:v>
                </c:pt>
                <c:pt idx="923">
                  <c:v>-10017.897302976069</c:v>
                </c:pt>
                <c:pt idx="924">
                  <c:v>-6566.1290961404684</c:v>
                </c:pt>
                <c:pt idx="925">
                  <c:v>-9.4324644484613945E-10</c:v>
                </c:pt>
                <c:pt idx="926">
                  <c:v>6698.7737026706272</c:v>
                </c:pt>
                <c:pt idx="927">
                  <c:v>10426.735447689991</c:v>
                </c:pt>
                <c:pt idx="928">
                  <c:v>9395.2624080183323</c:v>
                </c:pt>
                <c:pt idx="929">
                  <c:v>3986.4885522338031</c:v>
                </c:pt>
                <c:pt idx="930">
                  <c:v>-3380.0338201226477</c:v>
                </c:pt>
                <c:pt idx="931">
                  <c:v>-9328.0911246246033</c:v>
                </c:pt>
                <c:pt idx="932">
                  <c:v>-11070.989948468054</c:v>
                </c:pt>
                <c:pt idx="933">
                  <c:v>-7715.6204389578015</c:v>
                </c:pt>
                <c:pt idx="934">
                  <c:v>-714.83290793578828</c:v>
                </c:pt>
                <c:pt idx="935">
                  <c:v>6758.8388397737735</c:v>
                </c:pt>
                <c:pt idx="936">
                  <c:v>11249.501168629811</c:v>
                </c:pt>
                <c:pt idx="937">
                  <c:v>10614.630286737838</c:v>
                </c:pt>
                <c:pt idx="938">
                  <c:v>5045.0651077819011</c:v>
                </c:pt>
                <c:pt idx="939">
                  <c:v>-2976.3452725145639</c:v>
                </c:pt>
                <c:pt idx="940">
                  <c:v>-9779.7054452198481</c:v>
                </c:pt>
                <c:pt idx="941">
                  <c:v>-12185.777585040709</c:v>
                </c:pt>
                <c:pt idx="942">
                  <c:v>-8990.0655332719871</c:v>
                </c:pt>
                <c:pt idx="943">
                  <c:v>-1561.2167742523013</c:v>
                </c:pt>
                <c:pt idx="944">
                  <c:v>6741.6210453692529</c:v>
                </c:pt>
                <c:pt idx="945">
                  <c:v>12086.183384165019</c:v>
                </c:pt>
                <c:pt idx="946">
                  <c:v>11934.503535235301</c:v>
                </c:pt>
                <c:pt idx="947">
                  <c:v>6245.8820579797939</c:v>
                </c:pt>
                <c:pt idx="948">
                  <c:v>-2453.7932637715007</c:v>
                </c:pt>
                <c:pt idx="949">
                  <c:v>-10191.420958661478</c:v>
                </c:pt>
                <c:pt idx="950">
                  <c:v>-13359.726829661873</c:v>
                </c:pt>
                <c:pt idx="951">
                  <c:v>-10397.301318803824</c:v>
                </c:pt>
                <c:pt idx="952">
                  <c:v>-2553.9344665750514</c:v>
                </c:pt>
                <c:pt idx="953">
                  <c:v>6632.1058345753763</c:v>
                </c:pt>
                <c:pt idx="954">
                  <c:v>12928.493338841105</c:v>
                </c:pt>
                <c:pt idx="955">
                  <c:v>13357.298386708599</c:v>
                </c:pt>
                <c:pt idx="956">
                  <c:v>7601.1565031959699</c:v>
                </c:pt>
                <c:pt idx="957">
                  <c:v>-1795.8267497577908</c:v>
                </c:pt>
                <c:pt idx="958">
                  <c:v>-10549.939634222745</c:v>
                </c:pt>
                <c:pt idx="959">
                  <c:v>-14589.024507951226</c:v>
                </c:pt>
                <c:pt idx="960">
                  <c:v>-11944.959204787163</c:v>
                </c:pt>
                <c:pt idx="961">
                  <c:v>-3708.7545862751981</c:v>
                </c:pt>
                <c:pt idx="962">
                  <c:v>6413.5347315829204</c:v>
                </c:pt>
                <c:pt idx="963">
                  <c:v>13766.433377704298</c:v>
                </c:pt>
                <c:pt idx="964">
                  <c:v>14884.550370139234</c:v>
                </c:pt>
                <c:pt idx="965">
                  <c:v>9123.4781368563199</c:v>
                </c:pt>
                <c:pt idx="966">
                  <c:v>-984.41624437824862</c:v>
                </c:pt>
                <c:pt idx="967">
                  <c:v>-10840.042345414829</c:v>
                </c:pt>
                <c:pt idx="968">
                  <c:v>-15868.375541441197</c:v>
                </c:pt>
                <c:pt idx="969">
                  <c:v>-13640.323900376352</c:v>
                </c:pt>
                <c:pt idx="970">
                  <c:v>-5042.4179317228645</c:v>
                </c:pt>
                <c:pt idx="971">
                  <c:v>6067.2823184125218</c:v>
                </c:pt>
                <c:pt idx="972">
                  <c:v>14588.091760738613</c:v>
                </c:pt>
                <c:pt idx="973">
                  <c:v>16516.720371106108</c:v>
                </c:pt>
                <c:pt idx="974">
                  <c:v>10825.716706969861</c:v>
                </c:pt>
                <c:pt idx="975">
                  <c:v>-3.1099736179825057E-10</c:v>
                </c:pt>
                <c:pt idx="976">
                  <c:v>-11044.41069120117</c:v>
                </c:pt>
                <c:pt idx="977">
                  <c:v>-17190.780516569495</c:v>
                </c:pt>
                <c:pt idx="978">
                  <c:v>-15490.168975909173</c:v>
                </c:pt>
                <c:pt idx="979">
                  <c:v>-6572.608471468624</c:v>
                </c:pt>
                <c:pt idx="980">
                  <c:v>5572.7336549219362</c:v>
                </c:pt>
                <c:pt idx="981">
                  <c:v>15379.422252196509</c:v>
                </c:pt>
                <c:pt idx="982">
                  <c:v>18252.9766157466</c:v>
                </c:pt>
                <c:pt idx="983">
                  <c:v>12720.907534358454</c:v>
                </c:pt>
                <c:pt idx="984">
                  <c:v>1178.5602203102526</c:v>
                </c:pt>
                <c:pt idx="985">
                  <c:v>-11143.441360369123</c:v>
                </c:pt>
                <c:pt idx="986">
                  <c:v>-18547.291861485894</c:v>
                </c:pt>
                <c:pt idx="987">
                  <c:v>-17500.566734362517</c:v>
                </c:pt>
                <c:pt idx="988">
                  <c:v>-8317.906155267141</c:v>
                </c:pt>
                <c:pt idx="989">
                  <c:v>4907.163759740265</c:v>
                </c:pt>
                <c:pt idx="990">
                  <c:v>16124.008388715774</c:v>
                </c:pt>
                <c:pt idx="991">
                  <c:v>20090.95070447732</c:v>
                </c:pt>
                <c:pt idx="992">
                  <c:v>14822.112269695268</c:v>
                </c:pt>
                <c:pt idx="993">
                  <c:v>2574.0113038813929</c:v>
                </c:pt>
                <c:pt idx="994">
                  <c:v>-11115.054016499837</c:v>
                </c:pt>
                <c:pt idx="995">
                  <c:v>-19926.747627056026</c:v>
                </c:pt>
                <c:pt idx="996">
                  <c:v>-19676.669833789241</c:v>
                </c:pt>
                <c:pt idx="997">
                  <c:v>-10297.718603275669</c:v>
                </c:pt>
                <c:pt idx="998">
                  <c:v>4045.621147880659</c:v>
                </c:pt>
                <c:pt idx="999">
                  <c:v>16802.812513205787</c:v>
                </c:pt>
                <c:pt idx="1000">
                  <c:v>22026.465794806718</c:v>
                </c:pt>
              </c:numCache>
            </c:numRef>
          </c:xVal>
          <c:yVal>
            <c:numRef>
              <c:f>'【解答】演習問題3（螺線の糸掛け）'!$K$32:$K$1032</c:f>
              <c:numCache>
                <c:formatCode>General</c:formatCode>
                <c:ptCount val="1001"/>
                <c:pt idx="0">
                  <c:v>0</c:v>
                </c:pt>
                <c:pt idx="1">
                  <c:v>0.64383020734912089</c:v>
                </c:pt>
                <c:pt idx="2">
                  <c:v>1.002130769484606</c:v>
                </c:pt>
                <c:pt idx="3">
                  <c:v>0.90299419158495298</c:v>
                </c:pt>
                <c:pt idx="4">
                  <c:v>0.38314800067896648</c:v>
                </c:pt>
                <c:pt idx="5">
                  <c:v>-0.3248606344753745</c:v>
                </c:pt>
                <c:pt idx="6">
                  <c:v>-0.89653824856686759</c:v>
                </c:pt>
                <c:pt idx="7">
                  <c:v>-1.0640511339023608</c:v>
                </c:pt>
                <c:pt idx="8">
                  <c:v>-0.74156102706686877</c:v>
                </c:pt>
                <c:pt idx="9">
                  <c:v>-6.8703771729464361E-2</c:v>
                </c:pt>
                <c:pt idx="10">
                  <c:v>0.6496031669073985</c:v>
                </c:pt>
                <c:pt idx="11">
                  <c:v>1.0812081421836222</c:v>
                </c:pt>
                <c:pt idx="12">
                  <c:v>1.0201896528792833</c:v>
                </c:pt>
                <c:pt idx="13">
                  <c:v>0.48488954226615411</c:v>
                </c:pt>
                <c:pt idx="14">
                  <c:v>-0.28606146124649273</c:v>
                </c:pt>
                <c:pt idx="15">
                  <c:v>-0.93994364701392719</c:v>
                </c:pt>
                <c:pt idx="16">
                  <c:v>-1.1711952153509679</c:v>
                </c:pt>
                <c:pt idx="17">
                  <c:v>-0.86405005054294659</c:v>
                </c:pt>
                <c:pt idx="18">
                  <c:v>-0.150051123399386</c:v>
                </c:pt>
                <c:pt idx="19">
                  <c:v>0.64794833624232429</c:v>
                </c:pt>
                <c:pt idx="20">
                  <c:v>1.1616230521691029</c:v>
                </c:pt>
                <c:pt idx="21">
                  <c:v>1.1470448513040159</c:v>
                </c:pt>
                <c:pt idx="22">
                  <c:v>0.6003020431731253</c:v>
                </c:pt>
                <c:pt idx="23">
                  <c:v>-0.23583812439818955</c:v>
                </c:pt>
                <c:pt idx="24">
                  <c:v>-0.97951430519011351</c:v>
                </c:pt>
                <c:pt idx="25">
                  <c:v>-1.2840254166877414</c:v>
                </c:pt>
                <c:pt idx="26">
                  <c:v>-0.99930180673032865</c:v>
                </c:pt>
                <c:pt idx="27">
                  <c:v>-0.24546286083896673</c:v>
                </c:pt>
                <c:pt idx="28">
                  <c:v>0.63742264840707319</c:v>
                </c:pt>
                <c:pt idx="29">
                  <c:v>1.2425788534607864</c:v>
                </c:pt>
                <c:pt idx="30">
                  <c:v>1.2837920150235655</c:v>
                </c:pt>
                <c:pt idx="31">
                  <c:v>0.730559709099323</c:v>
                </c:pt>
                <c:pt idx="32">
                  <c:v>-0.1725998757354045</c:v>
                </c:pt>
                <c:pt idx="33">
                  <c:v>-1.013972127393173</c:v>
                </c:pt>
                <c:pt idx="34">
                  <c:v>-1.4021752474233664</c:v>
                </c:pt>
                <c:pt idx="35">
                  <c:v>-1.148049762977944</c:v>
                </c:pt>
                <c:pt idx="36">
                  <c:v>-0.35645453037707775</c:v>
                </c:pt>
                <c:pt idx="37">
                  <c:v>0.61641541860558391</c:v>
                </c:pt>
                <c:pt idx="38">
                  <c:v>1.3231146549242505</c:v>
                </c:pt>
                <c:pt idx="39">
                  <c:v>1.4305787262651268</c:v>
                </c:pt>
                <c:pt idx="40">
                  <c:v>0.8768725562792179</c:v>
                </c:pt>
                <c:pt idx="41">
                  <c:v>-9.4613871563237834E-2</c:v>
                </c:pt>
                <c:pt idx="42">
                  <c:v>-1.0418543782334626</c:v>
                </c:pt>
                <c:pt idx="43">
                  <c:v>-1.525135788818536</c:v>
                </c:pt>
                <c:pt idx="44">
                  <c:v>-1.3109940647176825</c:v>
                </c:pt>
                <c:pt idx="45">
                  <c:v>-0.48463511780177621</c:v>
                </c:pt>
                <c:pt idx="46">
                  <c:v>0.58313652714552389</c:v>
                </c:pt>
                <c:pt idx="47">
                  <c:v>1.4020855995477677</c:v>
                </c:pt>
                <c:pt idx="48">
                  <c:v>1.5874492815030656</c:v>
                </c:pt>
                <c:pt idx="49">
                  <c:v>1.040477517455463</c:v>
                </c:pt>
                <c:pt idx="50">
                  <c:v>-3.6355134618351263E-15</c:v>
                </c:pt>
                <c:pt idx="51">
                  <c:v>-1.0614965575757722</c:v>
                </c:pt>
                <c:pt idx="52">
                  <c:v>-1.6522343156723573</c:v>
                </c:pt>
                <c:pt idx="53">
                  <c:v>-1.4887857309847778</c:v>
                </c:pt>
                <c:pt idx="54">
                  <c:v>-0.63170425854564904</c:v>
                </c:pt>
                <c:pt idx="55">
                  <c:v>0.5356046380726901</c:v>
                </c:pt>
                <c:pt idx="56">
                  <c:v>1.4781416804084331</c:v>
                </c:pt>
                <c:pt idx="57">
                  <c:v>1.7543237375774143</c:v>
                </c:pt>
                <c:pt idx="58">
                  <c:v>1.2226274388473806</c:v>
                </c:pt>
                <c:pt idx="59">
                  <c:v>0.11327336982769645</c:v>
                </c:pt>
                <c:pt idx="60">
                  <c:v>-1.0710145587943809</c:v>
                </c:pt>
                <c:pt idx="61">
                  <c:v>-1.7826108620723091</c:v>
                </c:pt>
                <c:pt idx="62">
                  <c:v>-1.6820083808502626</c:v>
                </c:pt>
                <c:pt idx="63">
                  <c:v>-0.79944770227425033</c:v>
                </c:pt>
                <c:pt idx="64">
                  <c:v>0.4716356158846472</c:v>
                </c:pt>
                <c:pt idx="65">
                  <c:v>1.5497050840913134</c:v>
                </c:pt>
                <c:pt idx="66">
                  <c:v>1.9309744636913577</c:v>
                </c:pt>
                <c:pt idx="67">
                  <c:v>1.4245776972796835</c:v>
                </c:pt>
                <c:pt idx="68">
                  <c:v>0.24739247884101315</c:v>
                </c:pt>
                <c:pt idx="69">
                  <c:v>-1.0682862042774854</c:v>
                </c:pt>
                <c:pt idx="70">
                  <c:v>-1.9151926346468016</c:v>
                </c:pt>
                <c:pt idx="71">
                  <c:v>-1.8911572447919962</c:v>
                </c:pt>
                <c:pt idx="72">
                  <c:v>-0.98973074742427436</c:v>
                </c:pt>
                <c:pt idx="73">
                  <c:v>0.38883133213730792</c:v>
                </c:pt>
                <c:pt idx="74">
                  <c:v>1.6149460699219951</c:v>
                </c:pt>
                <c:pt idx="75">
                  <c:v>2.1170000166126748</c:v>
                </c:pt>
                <c:pt idx="76">
                  <c:v>1.6475701446053725</c:v>
                </c:pt>
                <c:pt idx="77">
                  <c:v>0.40469983983210533</c:v>
                </c:pt>
                <c:pt idx="78">
                  <c:v>-1.0509322788547346</c:v>
                </c:pt>
                <c:pt idx="79">
                  <c:v>-2.0486661862229751</c:v>
                </c:pt>
                <c:pt idx="80">
                  <c:v>-2.1166152023243292</c:v>
                </c:pt>
                <c:pt idx="81">
                  <c:v>-1.2044893319085612</c:v>
                </c:pt>
                <c:pt idx="82">
                  <c:v>0.28456908644514128</c:v>
                </c:pt>
                <c:pt idx="83">
                  <c:v>1.6717574143301881</c:v>
                </c:pt>
                <c:pt idx="84">
                  <c:v>2.3117961556761193</c:v>
                </c:pt>
                <c:pt idx="85">
                  <c:v>1.8928140640439686</c:v>
                </c:pt>
                <c:pt idx="86">
                  <c:v>0.58769416627014048</c:v>
                </c:pt>
                <c:pt idx="87">
                  <c:v>-1.0162972122425236</c:v>
                </c:pt>
                <c:pt idx="88">
                  <c:v>-2.1814472751486704</c:v>
                </c:pt>
                <c:pt idx="89">
                  <c:v>-2.3586255754044068</c:v>
                </c:pt>
                <c:pt idx="90">
                  <c:v>-1.4457184352307375</c:v>
                </c:pt>
                <c:pt idx="91">
                  <c:v>0.15599190254961445</c:v>
                </c:pt>
                <c:pt idx="92">
                  <c:v>1.7177274743655511</c:v>
                </c:pt>
                <c:pt idx="93">
                  <c:v>2.5145238157311365</c:v>
                </c:pt>
                <c:pt idx="94">
                  <c:v>2.1614638002616511</c:v>
                </c:pt>
                <c:pt idx="95">
                  <c:v>0.79902822724805411</c:v>
                </c:pt>
                <c:pt idx="96">
                  <c:v>-0.96142959602705058</c:v>
                </c:pt>
                <c:pt idx="97">
                  <c:v>-2.3116483513167223</c:v>
                </c:pt>
                <c:pt idx="98">
                  <c:v>-2.6172613965717453</c:v>
                </c:pt>
                <c:pt idx="99">
                  <c:v>-1.7154574147140813</c:v>
                </c:pt>
                <c:pt idx="100">
                  <c:v>1.1987896748888461E-14</c:v>
                </c:pt>
                <c:pt idx="101">
                  <c:v>1.7501119532501284</c:v>
                </c:pt>
                <c:pt idx="102">
                  <c:v>2.7240738604296868</c:v>
                </c:pt>
                <c:pt idx="103">
                  <c:v>2.4545927021894487</c:v>
                </c:pt>
                <c:pt idx="104">
                  <c:v>1.0415042478560403</c:v>
                </c:pt>
                <c:pt idx="105">
                  <c:v>-0.88306275947607449</c:v>
                </c:pt>
                <c:pt idx="106">
                  <c:v>-2.4370436295978175</c:v>
                </c:pt>
                <c:pt idx="107">
                  <c:v>-2.8923908618380318</c:v>
                </c:pt>
                <c:pt idx="108">
                  <c:v>-2.0157718645693223</c:v>
                </c:pt>
                <c:pt idx="109">
                  <c:v>-0.1867562142388198</c:v>
                </c:pt>
                <c:pt idx="110">
                  <c:v>1.7658044843138316</c:v>
                </c:pt>
                <c:pt idx="111">
                  <c:v>2.9390284456796993</c:v>
                </c:pt>
                <c:pt idx="112">
                  <c:v>2.7731629950036982</c:v>
                </c:pt>
                <c:pt idx="113">
                  <c:v>1.3180664315519335</c:v>
                </c:pt>
                <c:pt idx="114">
                  <c:v>-0.7775956719287368</c:v>
                </c:pt>
                <c:pt idx="115">
                  <c:v>-2.5550317354534964</c:v>
                </c:pt>
                <c:pt idx="116">
                  <c:v>-3.1836386714667144</c:v>
                </c:pt>
                <c:pt idx="117">
                  <c:v>-2.3487315512700326</c:v>
                </c:pt>
                <c:pt idx="118">
                  <c:v>-0.40788124207642557</c:v>
                </c:pt>
                <c:pt idx="119">
                  <c:v>1.761306188187759</c:v>
                </c:pt>
                <c:pt idx="120">
                  <c:v>3.1576188342303881</c:v>
                </c:pt>
                <c:pt idx="121">
                  <c:v>3.1179911757272105</c:v>
                </c:pt>
                <c:pt idx="122">
                  <c:v>1.6317901355443098</c:v>
                </c:pt>
                <c:pt idx="123">
                  <c:v>-0.64107448800942957</c:v>
                </c:pt>
                <c:pt idx="124">
                  <c:v>-2.6625959365139278</c:v>
                </c:pt>
                <c:pt idx="125">
                  <c:v>-3.4903429574618414</c:v>
                </c:pt>
                <c:pt idx="126">
                  <c:v>-2.7163839423813272</c:v>
                </c:pt>
                <c:pt idx="127">
                  <c:v>-0.66723723418011927</c:v>
                </c:pt>
                <c:pt idx="128">
                  <c:v>1.7326944022131665</c:v>
                </c:pt>
                <c:pt idx="129">
                  <c:v>3.3776795177899133</c:v>
                </c:pt>
                <c:pt idx="130">
                  <c:v>3.4897085059593826</c:v>
                </c:pt>
                <c:pt idx="131">
                  <c:v>1.9858671818490021</c:v>
                </c:pt>
                <c:pt idx="132">
                  <c:v>-0.46917510580586891</c:v>
                </c:pt>
                <c:pt idx="133">
                  <c:v>-2.7562620084568157</c:v>
                </c:pt>
                <c:pt idx="134">
                  <c:v>-3.8115074953860004</c:v>
                </c:pt>
                <c:pt idx="135">
                  <c:v>-3.1207228088696892</c:v>
                </c:pt>
                <c:pt idx="136">
                  <c:v>-0.96894387259589665</c:v>
                </c:pt>
                <c:pt idx="137">
                  <c:v>1.6755908311775753</c:v>
                </c:pt>
                <c:pt idx="138">
                  <c:v>3.5965985234484643</c:v>
                </c:pt>
                <c:pt idx="139">
                  <c:v>3.8887161557865939</c:v>
                </c:pt>
                <c:pt idx="140">
                  <c:v>2.3835867356082616</c:v>
                </c:pt>
                <c:pt idx="141">
                  <c:v>-0.2571871677904527</c:v>
                </c:pt>
                <c:pt idx="142">
                  <c:v>-2.8320538242525206</c:v>
                </c:pt>
                <c:pt idx="143">
                  <c:v>-4.1457489006779857</c:v>
                </c:pt>
                <c:pt idx="144">
                  <c:v>-3.5636513433397274</c:v>
                </c:pt>
                <c:pt idx="145">
                  <c:v>-1.3173748341537594</c:v>
                </c:pt>
                <c:pt idx="146">
                  <c:v>1.5851294252503532</c:v>
                </c:pt>
                <c:pt idx="147">
                  <c:v>3.8112638071948117</c:v>
                </c:pt>
                <c:pt idx="148">
                  <c:v>4.3151345355101531</c:v>
                </c:pt>
                <c:pt idx="149">
                  <c:v>2.8283111286193248</c:v>
                </c:pt>
                <c:pt idx="150">
                  <c:v>6.5885897844650471E-14</c:v>
                </c:pt>
                <c:pt idx="151">
                  <c:v>-2.885446803430018</c:v>
                </c:pt>
                <c:pt idx="152">
                  <c:v>-4.4912385166486199</c:v>
                </c:pt>
                <c:pt idx="153">
                  <c:v>-4.0469391990050285</c:v>
                </c:pt>
                <c:pt idx="154">
                  <c:v>-1.7171502069648135</c:v>
                </c:pt>
                <c:pt idx="155">
                  <c:v>1.4559243549113969</c:v>
                </c:pt>
                <c:pt idx="156">
                  <c:v>4.0180056697421174</c:v>
                </c:pt>
                <c:pt idx="157">
                  <c:v>4.7687463370910415</c:v>
                </c:pt>
                <c:pt idx="158">
                  <c:v>3.3234459499942672</c:v>
                </c:pt>
                <c:pt idx="159">
                  <c:v>0.30790894285092685</c:v>
                </c:pt>
                <c:pt idx="160">
                  <c:v>-2.9113194131858653</c:v>
                </c:pt>
                <c:pt idx="161">
                  <c:v>-4.84563871358485</c:v>
                </c:pt>
                <c:pt idx="162">
                  <c:v>-4.5721728169811113</c:v>
                </c:pt>
                <c:pt idx="163">
                  <c:v>-2.1731241618955099</c:v>
                </c:pt>
                <c:pt idx="164">
                  <c:v>1.2820385243132424</c:v>
                </c:pt>
                <c:pt idx="165">
                  <c:v>4.2125351695559843</c:v>
                </c:pt>
                <c:pt idx="166">
                  <c:v>5.2489327958706671</c:v>
                </c:pt>
                <c:pt idx="167">
                  <c:v>3.8724036677433782</c:v>
                </c:pt>
                <c:pt idx="168">
                  <c:v>0.67248247973094133</c:v>
                </c:pt>
                <c:pt idx="169">
                  <c:v>-2.9039029766809641</c:v>
                </c:pt>
                <c:pt idx="170">
                  <c:v>-5.206033336759023</c:v>
                </c:pt>
                <c:pt idx="171">
                  <c:v>-5.1406983732767637</c:v>
                </c:pt>
                <c:pt idx="172">
                  <c:v>-2.6903671057907115</c:v>
                </c:pt>
                <c:pt idx="173">
                  <c:v>1.0569531444843134</c:v>
                </c:pt>
                <c:pt idx="174">
                  <c:v>4.3898785558102231</c:v>
                </c:pt>
                <c:pt idx="175">
                  <c:v>5.7546026760057307</c:v>
                </c:pt>
                <c:pt idx="176">
                  <c:v>4.4785599851924367</c:v>
                </c:pt>
                <c:pt idx="177">
                  <c:v>1.1000882205959135</c:v>
                </c:pt>
                <c:pt idx="178">
                  <c:v>-2.856730116551939</c:v>
                </c:pt>
                <c:pt idx="179">
                  <c:v>-5.568852066588402</c:v>
                </c:pt>
                <c:pt idx="180">
                  <c:v>-5.7535566423183813</c:v>
                </c:pt>
                <c:pt idx="181">
                  <c:v>-3.2741414634997943</c:v>
                </c:pt>
                <c:pt idx="182">
                  <c:v>0.7735389766250893</c:v>
                </c:pt>
                <c:pt idx="183">
                  <c:v>4.5443078009653268</c:v>
                </c:pt>
                <c:pt idx="184">
                  <c:v>6.2841134810758676</c:v>
                </c:pt>
                <c:pt idx="185">
                  <c:v>5.1452020749425253</c:v>
                </c:pt>
                <c:pt idx="186">
                  <c:v>1.5975183728636171</c:v>
                </c:pt>
                <c:pt idx="187">
                  <c:v>-2.7625822443525472</c:v>
                </c:pt>
                <c:pt idx="188">
                  <c:v>-5.9297884877781826</c:v>
                </c:pt>
                <c:pt idx="189">
                  <c:v>-6.4114090417605762</c:v>
                </c:pt>
                <c:pt idx="190">
                  <c:v>-3.9298701515559729</c:v>
                </c:pt>
                <c:pt idx="191">
                  <c:v>0.42402995408740096</c:v>
                </c:pt>
                <c:pt idx="192">
                  <c:v>4.6692673798128199</c:v>
                </c:pt>
                <c:pt idx="193">
                  <c:v>6.8351843955294518</c:v>
                </c:pt>
                <c:pt idx="194">
                  <c:v>5.8754677711234189</c:v>
                </c:pt>
                <c:pt idx="195">
                  <c:v>2.1719839105543901</c:v>
                </c:pt>
                <c:pt idx="196">
                  <c:v>-2.6134366002228937</c:v>
                </c:pt>
                <c:pt idx="197">
                  <c:v>-6.2837117071715722</c:v>
                </c:pt>
                <c:pt idx="198">
                  <c:v>-7.1144540946283126</c:v>
                </c:pt>
                <c:pt idx="199">
                  <c:v>-4.6630967179125946</c:v>
                </c:pt>
                <c:pt idx="200">
                  <c:v>6.5172963787893552E-14</c:v>
                </c:pt>
                <c:pt idx="201">
                  <c:v>4.7572975202887351</c:v>
                </c:pt>
                <c:pt idx="202">
                  <c:v>7.4048004741862856</c:v>
                </c:pt>
                <c:pt idx="203">
                  <c:v>6.6722747386297501</c:v>
                </c:pt>
                <c:pt idx="204">
                  <c:v>2.8311020712099486</c:v>
                </c:pt>
                <c:pt idx="205">
                  <c:v>-2.400413452472641</c:v>
                </c:pt>
                <c:pt idx="206">
                  <c:v>-6.6245714134975824</c:v>
                </c:pt>
                <c:pt idx="207">
                  <c:v>-7.8623335205353415</c:v>
                </c:pt>
                <c:pt idx="208">
                  <c:v>-5.4794360297776885</c:v>
                </c:pt>
                <c:pt idx="209">
                  <c:v>-0.50765602351726724</c:v>
                </c:pt>
                <c:pt idx="210">
                  <c:v>4.7999542423217196</c:v>
                </c:pt>
                <c:pt idx="211">
                  <c:v>7.9891076172153666</c:v>
                </c:pt>
                <c:pt idx="212">
                  <c:v>7.5382385766735993</c:v>
                </c:pt>
                <c:pt idx="213">
                  <c:v>3.5828760295893365</c:v>
                </c:pt>
                <c:pt idx="214">
                  <c:v>-2.1137241848923227</c:v>
                </c:pt>
                <c:pt idx="215">
                  <c:v>-6.945296337619367</c:v>
                </c:pt>
                <c:pt idx="216">
                  <c:v>-8.6540271490274812</c:v>
                </c:pt>
                <c:pt idx="217">
                  <c:v>-6.3845142957458139</c:v>
                </c:pt>
                <c:pt idx="218">
                  <c:v>-1.1087361685057386</c:v>
                </c:pt>
                <c:pt idx="219">
                  <c:v>4.7877266057035008</c:v>
                </c:pt>
                <c:pt idx="220">
                  <c:v>8.5832978982885528</c:v>
                </c:pt>
                <c:pt idx="221">
                  <c:v>8.475578754274915</c:v>
                </c:pt>
                <c:pt idx="222">
                  <c:v>4.4356654733090135</c:v>
                </c:pt>
                <c:pt idx="223">
                  <c:v>-1.7426211314447588</c:v>
                </c:pt>
                <c:pt idx="224">
                  <c:v>-7.2376861507548167</c:v>
                </c:pt>
                <c:pt idx="225">
                  <c:v>-9.4877358363585262</c:v>
                </c:pt>
                <c:pt idx="226">
                  <c:v>-7.383897109693252</c:v>
                </c:pt>
                <c:pt idx="227">
                  <c:v>-1.8137388489431838</c:v>
                </c:pt>
                <c:pt idx="228">
                  <c:v>4.7099517078085542</c:v>
                </c:pt>
                <c:pt idx="229">
                  <c:v>9.1814848555665947</c:v>
                </c:pt>
                <c:pt idx="230">
                  <c:v>9.486011218368299</c:v>
                </c:pt>
                <c:pt idx="231">
                  <c:v>5.3981466741534003</c:v>
                </c:pt>
                <c:pt idx="232">
                  <c:v>-1.2753501644773442</c:v>
                </c:pt>
                <c:pt idx="233">
                  <c:v>-7.4922969320602233</c:v>
                </c:pt>
                <c:pt idx="234">
                  <c:v>-10.360751563743205</c:v>
                </c:pt>
                <c:pt idx="235">
                  <c:v>-8.4830041030081205</c:v>
                </c:pt>
                <c:pt idx="236">
                  <c:v>-2.6338625216742622</c:v>
                </c:pt>
                <c:pt idx="237">
                  <c:v>4.5547281083224957</c:v>
                </c:pt>
                <c:pt idx="238">
                  <c:v>9.7765684105524802</c:v>
                </c:pt>
                <c:pt idx="239">
                  <c:v>10.570626462309802</c:v>
                </c:pt>
                <c:pt idx="240">
                  <c:v>6.4792605099601657</c:v>
                </c:pt>
                <c:pt idx="241">
                  <c:v>-0.69910720471784227</c:v>
                </c:pt>
                <c:pt idx="242">
                  <c:v>-7.6983204476836091</c:v>
                </c:pt>
                <c:pt idx="243">
                  <c:v>-11.26931390206704</c:v>
                </c:pt>
                <c:pt idx="244">
                  <c:v>-9.6870086895639336</c:v>
                </c:pt>
                <c:pt idx="245">
                  <c:v>-3.5809960729492092</c:v>
                </c:pt>
                <c:pt idx="246">
                  <c:v>4.3088285124136583</c:v>
                </c:pt>
                <c:pt idx="247">
                  <c:v>10.36008915056116</c:v>
                </c:pt>
                <c:pt idx="248">
                  <c:v>11.729751795233396</c:v>
                </c:pt>
                <c:pt idx="249">
                  <c:v>7.6881467461547608</c:v>
                </c:pt>
                <c:pt idx="250">
                  <c:v>2.9849406477137061E-13</c:v>
                </c:pt>
                <c:pt idx="251">
                  <c:v>-7.8434576127492361</c:v>
                </c:pt>
                <c:pt idx="252">
                  <c:v>-12.208452047081378</c:v>
                </c:pt>
                <c:pt idx="253">
                  <c:v>-11.000721285533862</c:v>
                </c:pt>
                <c:pt idx="254">
                  <c:v>-4.6676982043270892</c:v>
                </c:pt>
                <c:pt idx="255">
                  <c:v>3.9576127175666627</c:v>
                </c:pt>
                <c:pt idx="256">
                  <c:v>10.922071798705444</c:v>
                </c:pt>
                <c:pt idx="257">
                  <c:v>12.962796512645246</c:v>
                </c:pt>
                <c:pt idx="258">
                  <c:v>9.0340627337354533</c:v>
                </c:pt>
                <c:pt idx="259">
                  <c:v>0.83698328417202827</c:v>
                </c:pt>
                <c:pt idx="260">
                  <c:v>-7.9137866577030822</c:v>
                </c:pt>
                <c:pt idx="261">
                  <c:v>-13.171811662415278</c:v>
                </c:pt>
                <c:pt idx="262">
                  <c:v>-12.42845428497405</c:v>
                </c:pt>
                <c:pt idx="263">
                  <c:v>-5.9071639202656216</c:v>
                </c:pt>
                <c:pt idx="264">
                  <c:v>3.4849420240255822</c:v>
                </c:pt>
                <c:pt idx="265">
                  <c:v>11.450857803148946</c:v>
                </c:pt>
                <c:pt idx="266">
                  <c:v>14.268078637817972</c:v>
                </c:pt>
                <c:pt idx="267">
                  <c:v>10.526284522484939</c:v>
                </c:pt>
                <c:pt idx="268">
                  <c:v>1.8279969046100437</c:v>
                </c:pt>
                <c:pt idx="269">
                  <c:v>-7.8936266931195185</c:v>
                </c:pt>
                <c:pt idx="270">
                  <c:v>-14.151465817663889</c:v>
                </c:pt>
                <c:pt idx="271">
                  <c:v>-13.973866973667331</c:v>
                </c:pt>
                <c:pt idx="272">
                  <c:v>-7.3131760155544105</c:v>
                </c:pt>
                <c:pt idx="273">
                  <c:v>2.8730965261848516</c:v>
                </c:pt>
                <c:pt idx="274">
                  <c:v>11.932927107401433</c:v>
                </c:pt>
                <c:pt idx="275">
                  <c:v>15.642631884188171</c:v>
                </c:pt>
                <c:pt idx="276">
                  <c:v>12.173988225412227</c:v>
                </c:pt>
                <c:pt idx="277">
                  <c:v>2.9903498197474252</c:v>
                </c:pt>
                <c:pt idx="278">
                  <c:v>-7.7653975646342888</c:v>
                </c:pt>
                <c:pt idx="279">
                  <c:v>-15.137709377983709</c:v>
                </c:pt>
                <c:pt idx="280">
                  <c:v>-15.639788469824023</c:v>
                </c:pt>
                <c:pt idx="281">
                  <c:v>-8.9000392440359324</c:v>
                </c:pt>
                <c:pt idx="282">
                  <c:v>2.1026969437641503</c:v>
                </c:pt>
                <c:pt idx="283">
                  <c:v>12.352709318288948</c:v>
                </c:pt>
                <c:pt idx="284">
                  <c:v>17.081991483583064</c:v>
                </c:pt>
                <c:pt idx="285">
                  <c:v>13.986109304065709</c:v>
                </c:pt>
                <c:pt idx="286">
                  <c:v>4.3425051635838354</c:v>
                </c:pt>
                <c:pt idx="287">
                  <c:v>-7.5094771144469776</c:v>
                </c:pt>
                <c:pt idx="288">
                  <c:v>-16.118836292932997</c:v>
                </c:pt>
                <c:pt idx="289">
                  <c:v>-17.428016693035712</c:v>
                </c:pt>
                <c:pt idx="290">
                  <c:v>-10.682494621178757</c:v>
                </c:pt>
                <c:pt idx="291">
                  <c:v>1.1526329189174049</c:v>
                </c:pt>
                <c:pt idx="292">
                  <c:v>12.692384670761252</c:v>
                </c:pt>
                <c:pt idx="293">
                  <c:v>18.579957536534511</c:v>
                </c:pt>
                <c:pt idx="294">
                  <c:v>15.971177275941081</c:v>
                </c:pt>
                <c:pt idx="295">
                  <c:v>5.9040643957650776</c:v>
                </c:pt>
                <c:pt idx="296">
                  <c:v>-7.1040572202160117</c:v>
                </c:pt>
                <c:pt idx="297">
                  <c:v>-17.080899348880028</c:v>
                </c:pt>
                <c:pt idx="298">
                  <c:v>-19.339091284834122</c:v>
                </c:pt>
                <c:pt idx="299">
                  <c:v>-12.675611072648538</c:v>
                </c:pt>
                <c:pt idx="300">
                  <c:v>-5.9056021651956058E-13</c:v>
                </c:pt>
                <c:pt idx="301">
                  <c:v>12.931675401973992</c:v>
                </c:pt>
                <c:pt idx="302">
                  <c:v>20.128334572345466</c:v>
                </c:pt>
                <c:pt idx="303">
                  <c:v>18.137123176503952</c:v>
                </c:pt>
                <c:pt idx="304">
                  <c:v>7.6957333146835127</c:v>
                </c:pt>
                <c:pt idx="305">
                  <c:v>-6.5250002686453961</c:v>
                </c:pt>
                <c:pt idx="306">
                  <c:v>-18.007452094639945</c:v>
                </c:pt>
                <c:pt idx="307">
                  <c:v>-21.372038338155534</c:v>
                </c:pt>
                <c:pt idx="308">
                  <c:v>-14.894651389948621</c:v>
                </c:pt>
                <c:pt idx="309">
                  <c:v>-1.3799521438343569</c:v>
                </c:pt>
                <c:pt idx="310">
                  <c:v>13.047628394338368</c:v>
                </c:pt>
                <c:pt idx="311">
                  <c:v>21.716646061480379</c:v>
                </c:pt>
                <c:pt idx="312">
                  <c:v>20.49105694156119</c:v>
                </c:pt>
                <c:pt idx="313">
                  <c:v>9.7392668048549762</c:v>
                </c:pt>
                <c:pt idx="314">
                  <c:v>-5.745698042166989</c:v>
                </c:pt>
                <c:pt idx="315">
                  <c:v>-18.879272827814141</c:v>
                </c:pt>
                <c:pt idx="316">
                  <c:v>-23.52408474219261</c:v>
                </c:pt>
                <c:pt idx="317">
                  <c:v>-17.354909193662539</c:v>
                </c:pt>
                <c:pt idx="318">
                  <c:v>-3.0138573794040111</c:v>
                </c:pt>
                <c:pt idx="319">
                  <c:v>13.014390231913529</c:v>
                </c:pt>
                <c:pt idx="320">
                  <c:v>23.33182270516841</c:v>
                </c:pt>
                <c:pt idx="321">
                  <c:v>23.039011713419143</c:v>
                </c:pt>
                <c:pt idx="322">
                  <c:v>12.057388853219299</c:v>
                </c:pt>
                <c:pt idx="323">
                  <c:v>-4.7369353554940794</c:v>
                </c:pt>
                <c:pt idx="324">
                  <c:v>-19.674070743685888</c:v>
                </c:pt>
                <c:pt idx="325">
                  <c:v>-25.790339917193062</c:v>
                </c:pt>
                <c:pt idx="326">
                  <c:v>-20.071513336490593</c:v>
                </c:pt>
                <c:pt idx="327">
                  <c:v>-4.9302533546520007</c:v>
                </c:pt>
                <c:pt idx="328">
                  <c:v>12.80297614025541</c:v>
                </c:pt>
                <c:pt idx="329">
                  <c:v>24.957863441158779</c:v>
                </c:pt>
                <c:pt idx="330">
                  <c:v>25.785651919449514</c:v>
                </c:pt>
                <c:pt idx="331">
                  <c:v>14.673684011707387</c:v>
                </c:pt>
                <c:pt idx="332">
                  <c:v>-3.4667611770215312</c:v>
                </c:pt>
                <c:pt idx="333">
                  <c:v>-20.366174603838573</c:v>
                </c:pt>
                <c:pt idx="334">
                  <c:v>-28.163442704901822</c:v>
                </c:pt>
                <c:pt idx="335">
                  <c:v>-23.059195903950659</c:v>
                </c:pt>
                <c:pt idx="336">
                  <c:v>-7.1595806313259454</c:v>
                </c:pt>
                <c:pt idx="337">
                  <c:v>12.381034650423677</c:v>
                </c:pt>
                <c:pt idx="338">
                  <c:v>26.575468255091774</c:v>
                </c:pt>
                <c:pt idx="339">
                  <c:v>28.733941827925126</c:v>
                </c:pt>
                <c:pt idx="340">
                  <c:v>17.612456106075861</c:v>
                </c:pt>
                <c:pt idx="341">
                  <c:v>-1.9003704107281538</c:v>
                </c:pt>
                <c:pt idx="342">
                  <c:v>-20.926204582592842</c:v>
                </c:pt>
                <c:pt idx="343">
                  <c:v>-30.633171199189697</c:v>
                </c:pt>
                <c:pt idx="344">
                  <c:v>-26.332019692967624</c:v>
                </c:pt>
                <c:pt idx="345">
                  <c:v>-9.7341565528813305</c:v>
                </c:pt>
                <c:pt idx="346">
                  <c:v>11.712610247239978</c:v>
                </c:pt>
                <c:pt idx="347">
                  <c:v>28.161642079186393</c:v>
                </c:pt>
                <c:pt idx="348">
                  <c:v>31.884771157317861</c:v>
                </c:pt>
                <c:pt idx="349">
                  <c:v>20.898549594597835</c:v>
                </c:pt>
                <c:pt idx="350">
                  <c:v>1.1359473890392516E-12</c:v>
                </c:pt>
                <c:pt idx="351">
                  <c:v>-21.320728301024758</c:v>
                </c:pt>
                <c:pt idx="352">
                  <c:v>-33.186013353194703</c:v>
                </c:pt>
                <c:pt idx="353">
                  <c:v>-29.903060770409486</c:v>
                </c:pt>
                <c:pt idx="354">
                  <c:v>-12.688119209553557</c:v>
                </c:pt>
                <c:pt idx="355">
                  <c:v>10.757906734239553</c:v>
                </c:pt>
                <c:pt idx="356">
                  <c:v>29.689269299546361</c:v>
                </c:pt>
                <c:pt idx="357">
                  <c:v>35.236534206335918</c:v>
                </c:pt>
                <c:pt idx="358">
                  <c:v>24.557128566271647</c:v>
                </c:pt>
                <c:pt idx="359">
                  <c:v>2.2751564520891518</c:v>
                </c:pt>
                <c:pt idx="360">
                  <c:v>-21.51190246593648</c:v>
                </c:pt>
                <c:pt idx="361">
                  <c:v>-35.804696289828293</c:v>
                </c:pt>
                <c:pt idx="362">
                  <c:v>-33.784041438679075</c:v>
                </c:pt>
                <c:pt idx="363">
                  <c:v>-16.05733634218727</c:v>
                </c:pt>
                <c:pt idx="364">
                  <c:v>9.4730545771416637</c:v>
                </c:pt>
                <c:pt idx="365">
                  <c:v>31.126658686568021</c:v>
                </c:pt>
                <c:pt idx="366">
                  <c:v>38.784658888205378</c:v>
                </c:pt>
                <c:pt idx="367">
                  <c:v>28.613407938660767</c:v>
                </c:pt>
                <c:pt idx="368">
                  <c:v>4.969010768281251</c:v>
                </c:pt>
                <c:pt idx="369">
                  <c:v>-21.457102000547643</c:v>
                </c:pt>
                <c:pt idx="370">
                  <c:v>-38.467672378214957</c:v>
                </c:pt>
                <c:pt idx="371">
                  <c:v>-37.984908667823625</c:v>
                </c:pt>
                <c:pt idx="372">
                  <c:v>-19.879273471406488</c:v>
                </c:pt>
                <c:pt idx="373">
                  <c:v>7.8098860785366888</c:v>
                </c:pt>
                <c:pt idx="374">
                  <c:v>32.437058916375413</c:v>
                </c:pt>
                <c:pt idx="375">
                  <c:v>42.521082000062783</c:v>
                </c:pt>
                <c:pt idx="376">
                  <c:v>33.092330973011919</c:v>
                </c:pt>
                <c:pt idx="377">
                  <c:v>8.1286135757568374</c:v>
                </c:pt>
                <c:pt idx="378">
                  <c:v>-21.108539090706227</c:v>
                </c:pt>
                <c:pt idx="379">
                  <c:v>-41.148560326667493</c:v>
                </c:pt>
                <c:pt idx="380">
                  <c:v>-42.513352798465675</c:v>
                </c:pt>
                <c:pt idx="381">
                  <c:v>-24.192814949636716</c:v>
                </c:pt>
                <c:pt idx="382">
                  <c:v>5.7157228929925896</c:v>
                </c:pt>
                <c:pt idx="383">
                  <c:v>33.578145272140361</c:v>
                </c:pt>
                <c:pt idx="384">
                  <c:v>46.433667043716049</c:v>
                </c:pt>
                <c:pt idx="385">
                  <c:v>38.018186772084853</c:v>
                </c:pt>
                <c:pt idx="386">
                  <c:v>11.80415287616127</c:v>
                </c:pt>
                <c:pt idx="387">
                  <c:v>-20.412875181429861</c:v>
                </c:pt>
                <c:pt idx="388">
                  <c:v>-43.815539790984552</c:v>
                </c:pt>
                <c:pt idx="389">
                  <c:v>-47.374261082759986</c:v>
                </c:pt>
                <c:pt idx="390">
                  <c:v>-29.038031011362094</c:v>
                </c:pt>
                <c:pt idx="391">
                  <c:v>3.1331811183792326</c:v>
                </c:pt>
                <c:pt idx="392">
                  <c:v>34.50147861034209</c:v>
                </c:pt>
                <c:pt idx="393">
                  <c:v>50.505560945102388</c:v>
                </c:pt>
                <c:pt idx="394">
                  <c:v>43.414160968289735</c:v>
                </c:pt>
                <c:pt idx="395">
                  <c:v>16.048910961060727</c:v>
                </c:pt>
                <c:pt idx="396">
                  <c:v>-19.310829650045989</c:v>
                </c:pt>
                <c:pt idx="397">
                  <c:v>-46.43069831379826</c:v>
                </c:pt>
                <c:pt idx="398">
                  <c:v>-52.569100418475379</c:v>
                </c:pt>
                <c:pt idx="399">
                  <c:v>-34.455883243395199</c:v>
                </c:pt>
                <c:pt idx="400">
                  <c:v>9.6313337112464236E-13</c:v>
                </c:pt>
                <c:pt idx="401">
                  <c:v>35.151938256716285</c:v>
                </c:pt>
                <c:pt idx="402">
                  <c:v>54.714486105150563</c:v>
                </c:pt>
                <c:pt idx="403">
                  <c:v>49.301812351213592</c:v>
                </c:pt>
                <c:pt idx="404">
                  <c:v>20.919172025970102</c:v>
                </c:pt>
                <c:pt idx="405">
                  <c:v>-17.736789660945522</c:v>
                </c:pt>
                <c:pt idx="406">
                  <c:v>-48.949329805706249</c:v>
                </c:pt>
                <c:pt idx="407">
                  <c:v>-58.095223451738313</c:v>
                </c:pt>
                <c:pt idx="408">
                  <c:v>-40.487860214528794</c:v>
                </c:pt>
                <c:pt idx="409">
                  <c:v>-3.7510988367269249</c:v>
                </c:pt>
                <c:pt idx="410">
                  <c:v>35.467131168814376</c:v>
                </c:pt>
                <c:pt idx="411">
                  <c:v>59.031964363998249</c:v>
                </c:pt>
                <c:pt idx="412">
                  <c:v>55.700467730164867</c:v>
                </c:pt>
                <c:pt idx="413">
                  <c:v>26.474071978150622</c:v>
                </c:pt>
                <c:pt idx="414">
                  <c:v>-15.618426579832906</c:v>
                </c:pt>
                <c:pt idx="415">
                  <c:v>-51.319184262367443</c:v>
                </c:pt>
                <c:pt idx="416">
                  <c:v>-63.94509208583279</c:v>
                </c:pt>
                <c:pt idx="417">
                  <c:v>-47.175534295688877</c:v>
                </c:pt>
                <c:pt idx="418">
                  <c:v>-8.1925137480035986</c:v>
                </c:pt>
                <c:pt idx="419">
                  <c:v>35.376780475883329</c:v>
                </c:pt>
                <c:pt idx="420">
                  <c:v>63.422469684287258</c:v>
                </c:pt>
                <c:pt idx="421">
                  <c:v>62.62652688624258</c:v>
                </c:pt>
                <c:pt idx="422">
                  <c:v>32.775381018369544</c:v>
                </c:pt>
                <c:pt idx="423">
                  <c:v>-12.876325299424089</c:v>
                </c:pt>
                <c:pt idx="424">
                  <c:v>-53.479668994381171</c:v>
                </c:pt>
                <c:pt idx="425">
                  <c:v>-70.105412346687856</c:v>
                </c:pt>
                <c:pt idx="426">
                  <c:v>-54.560029972253616</c:v>
                </c:pt>
                <c:pt idx="427">
                  <c:v>-13.401818103652472</c:v>
                </c:pt>
                <c:pt idx="428">
                  <c:v>34.802097392252186</c:v>
                </c:pt>
                <c:pt idx="429">
                  <c:v>67.842506669263997</c:v>
                </c:pt>
                <c:pt idx="430">
                  <c:v>70.092669047609263</c:v>
                </c:pt>
                <c:pt idx="431">
                  <c:v>39.887208605574855</c:v>
                </c:pt>
                <c:pt idx="432">
                  <c:v>-9.4236339110999499</c:v>
                </c:pt>
                <c:pt idx="433">
                  <c:v>-55.361002340839455</c:v>
                </c:pt>
                <c:pt idx="434">
                  <c:v>-76.556174531581917</c:v>
                </c:pt>
                <c:pt idx="435">
                  <c:v>-62.68139320458679</c:v>
                </c:pt>
                <c:pt idx="436">
                  <c:v>-19.461757929523564</c:v>
                </c:pt>
                <c:pt idx="437">
                  <c:v>33.655141507769798</c:v>
                </c:pt>
                <c:pt idx="438">
                  <c:v>72.239612440607772</c:v>
                </c:pt>
                <c:pt idx="439">
                  <c:v>78.106951930847742</c:v>
                </c:pt>
                <c:pt idx="440">
                  <c:v>47.875619387679237</c:v>
                </c:pt>
                <c:pt idx="441">
                  <c:v>-5.1657423548274553</c:v>
                </c:pt>
                <c:pt idx="442">
                  <c:v>-56.883321655479648</c:v>
                </c:pt>
                <c:pt idx="443">
                  <c:v>-83.269592618831894</c:v>
                </c:pt>
                <c:pt idx="444">
                  <c:v>-71.577850638018802</c:v>
                </c:pt>
                <c:pt idx="445">
                  <c:v>-26.460180873073657</c:v>
                </c:pt>
                <c:pt idx="446">
                  <c:v>31.838175598897138</c:v>
                </c:pt>
                <c:pt idx="447">
                  <c:v>76.551279923417141</c:v>
                </c:pt>
                <c:pt idx="448">
                  <c:v>86.67179404151149</c:v>
                </c:pt>
                <c:pt idx="449">
                  <c:v>56.808147604146122</c:v>
                </c:pt>
                <c:pt idx="450">
                  <c:v>-1.1468205975356192E-12</c:v>
                </c:pt>
                <c:pt idx="451">
                  <c:v>-57.955748310189371</c:v>
                </c:pt>
                <c:pt idx="452">
                  <c:v>-90.208937056988262</c:v>
                </c:pt>
                <c:pt idx="453">
                  <c:v>-81.284946707512361</c:v>
                </c:pt>
                <c:pt idx="454">
                  <c:v>-34.489883884652428</c:v>
                </c:pt>
                <c:pt idx="455">
                  <c:v>29.243022387939675</c:v>
                </c:pt>
                <c:pt idx="456">
                  <c:v>80.7038012371805</c:v>
                </c:pt>
                <c:pt idx="457">
                  <c:v>95.782830630957918</c:v>
                </c:pt>
                <c:pt idx="458">
                  <c:v>66.753196340831451</c:v>
                </c:pt>
                <c:pt idx="459">
                  <c:v>6.1845164406106692</c:v>
                </c:pt>
                <c:pt idx="460">
                  <c:v>-58.475413568739981</c:v>
                </c:pt>
                <c:pt idx="461">
                  <c:v>-97.327255298135753</c:v>
                </c:pt>
                <c:pt idx="462">
                  <c:v>-91.834545934669123</c:v>
                </c:pt>
                <c:pt idx="463">
                  <c:v>-43.648365592423609</c:v>
                </c:pt>
                <c:pt idx="464">
                  <c:v>25.750432117043975</c:v>
                </c:pt>
                <c:pt idx="465">
                  <c:v>84.611030688344172</c:v>
                </c:pt>
                <c:pt idx="466">
                  <c:v>105.42763347879095</c:v>
                </c:pt>
                <c:pt idx="467">
                  <c:v>77.77930684995016</c:v>
                </c:pt>
                <c:pt idx="468">
                  <c:v>13.507171676837284</c:v>
                </c:pt>
                <c:pt idx="469">
                  <c:v>-58.3264504594774</c:v>
                </c:pt>
                <c:pt idx="470">
                  <c:v>-104.56597480881828</c:v>
                </c:pt>
                <c:pt idx="471">
                  <c:v>-103.25368698742183</c:v>
                </c:pt>
                <c:pt idx="472">
                  <c:v>-54.037467840287562</c:v>
                </c:pt>
                <c:pt idx="473">
                  <c:v>21.229471409620469</c:v>
                </c:pt>
                <c:pt idx="474">
                  <c:v>88.173067821038018</c:v>
                </c:pt>
                <c:pt idx="475">
                  <c:v>115.58428452718766</c:v>
                </c:pt>
                <c:pt idx="476">
                  <c:v>89.954281945295662</c:v>
                </c:pt>
                <c:pt idx="477">
                  <c:v>22.095862573546455</c:v>
                </c:pt>
                <c:pt idx="478">
                  <c:v>-57.378958235583134</c:v>
                </c:pt>
                <c:pt idx="479">
                  <c:v>-111.85338380323061</c:v>
                </c:pt>
                <c:pt idx="480">
                  <c:v>-115.56327437894019</c:v>
                </c:pt>
                <c:pt idx="481">
                  <c:v>-65.762889256864966</c:v>
                </c:pt>
                <c:pt idx="482">
                  <c:v>15.536945676527916</c:v>
                </c:pt>
                <c:pt idx="483">
                  <c:v>91.274862126621173</c:v>
                </c:pt>
                <c:pt idx="484">
                  <c:v>126.21979335365091</c:v>
                </c:pt>
                <c:pt idx="485">
                  <c:v>103.34414625352107</c:v>
                </c:pt>
                <c:pt idx="486">
                  <c:v>32.087014263615892</c:v>
                </c:pt>
                <c:pt idx="487">
                  <c:v>-55.487947672282267</c:v>
                </c:pt>
                <c:pt idx="488">
                  <c:v>-119.10298561796337</c:v>
                </c:pt>
                <c:pt idx="489">
                  <c:v>-128.7765930379413</c:v>
                </c:pt>
                <c:pt idx="490">
                  <c:v>-78.933552032410745</c:v>
                </c:pt>
                <c:pt idx="491">
                  <c:v>8.5168692993599304</c:v>
                </c:pt>
                <c:pt idx="492">
                  <c:v>93.784742361460346</c:v>
                </c:pt>
                <c:pt idx="493">
                  <c:v>137.28834855320241</c:v>
                </c:pt>
                <c:pt idx="494">
                  <c:v>118.01192485789871</c:v>
                </c:pt>
                <c:pt idx="495">
                  <c:v>43.625463032009883</c:v>
                </c:pt>
                <c:pt idx="496">
                  <c:v>-52.492277330179313</c:v>
                </c:pt>
                <c:pt idx="497">
                  <c:v>-126.21172350906113</c:v>
                </c:pt>
                <c:pt idx="498">
                  <c:v>-142.89763040598228</c:v>
                </c:pt>
                <c:pt idx="499">
                  <c:v>-93.66080130402878</c:v>
                </c:pt>
                <c:pt idx="500">
                  <c:v>-7.2728042827661075E-12</c:v>
                </c:pt>
                <c:pt idx="501">
                  <c:v>95.552874998351641</c:v>
                </c:pt>
                <c:pt idx="502">
                  <c:v>148.72939333310703</c:v>
                </c:pt>
                <c:pt idx="503">
                  <c:v>134.01622062440234</c:v>
                </c:pt>
                <c:pt idx="504">
                  <c:v>56.864205184596571</c:v>
                </c:pt>
                <c:pt idx="505">
                  <c:v>-48.213593030555465</c:v>
                </c:pt>
                <c:pt idx="506">
                  <c:v>-133.058073726104</c:v>
                </c:pt>
                <c:pt idx="507">
                  <c:v>-157.91919022912819</c:v>
                </c:pt>
                <c:pt idx="508">
                  <c:v>-110.0574146943447</c:v>
                </c:pt>
                <c:pt idx="509">
                  <c:v>-10.196543804630251</c:v>
                </c:pt>
                <c:pt idx="510">
                  <c:v>96.409658163767872</c:v>
                </c:pt>
                <c:pt idx="511">
                  <c:v>160.46551602889795</c:v>
                </c:pt>
                <c:pt idx="512">
                  <c:v>151.40956926757733</c:v>
                </c:pt>
                <c:pt idx="513">
                  <c:v>71.963988783525139</c:v>
                </c:pt>
                <c:pt idx="514">
                  <c:v>-42.455285161079928</c:v>
                </c:pt>
                <c:pt idx="515">
                  <c:v>-139.50000603173385</c:v>
                </c:pt>
                <c:pt idx="516">
                  <c:v>-173.82078183606029</c:v>
                </c:pt>
                <c:pt idx="517">
                  <c:v>-128.23639762381873</c:v>
                </c:pt>
                <c:pt idx="518">
                  <c:v>-22.269561250600812</c:v>
                </c:pt>
                <c:pt idx="519">
                  <c:v>96.164059516976906</c:v>
                </c:pt>
                <c:pt idx="520">
                  <c:v>172.4001468587922</c:v>
                </c:pt>
                <c:pt idx="521">
                  <c:v>170.23655001437572</c:v>
                </c:pt>
                <c:pt idx="522">
                  <c:v>89.092722643066239</c:v>
                </c:pt>
                <c:pt idx="523">
                  <c:v>-35.001481078760605</c:v>
                </c:pt>
                <c:pt idx="524">
                  <c:v>-145.37281241942978</c:v>
                </c:pt>
                <c:pt idx="525">
                  <c:v>-190.56626845862999</c:v>
                </c:pt>
                <c:pt idx="526">
                  <c:v>-148.30953803375908</c:v>
                </c:pt>
                <c:pt idx="527">
                  <c:v>-36.429918619473845</c:v>
                </c:pt>
                <c:pt idx="528">
                  <c:v>94.601908933629147</c:v>
                </c:pt>
                <c:pt idx="529">
                  <c:v>184.41505307617115</c:v>
                </c:pt>
                <c:pt idx="530">
                  <c:v>190.53162858030711</c:v>
                </c:pt>
                <c:pt idx="531">
                  <c:v>108.42467434049102</c:v>
                </c:pt>
                <c:pt idx="532">
                  <c:v>-25.616092818602976</c:v>
                </c:pt>
                <c:pt idx="533">
                  <c:v>-150.48680666838118</c:v>
                </c:pt>
                <c:pt idx="534">
                  <c:v>-208.10125808553886</c:v>
                </c:pt>
                <c:pt idx="535">
                  <c:v>-170.38569213052577</c:v>
                </c:pt>
                <c:pt idx="536">
                  <c:v>-52.902542929694654</c:v>
                </c:pt>
                <c:pt idx="537">
                  <c:v>91.484159594786504</c:v>
                </c:pt>
                <c:pt idx="538">
                  <c:v>196.36762579221667</c:v>
                </c:pt>
                <c:pt idx="539">
                  <c:v>212.31670810994808</c:v>
                </c:pt>
                <c:pt idx="540">
                  <c:v>130.13942620776197</c:v>
                </c:pt>
                <c:pt idx="541">
                  <c:v>-14.041943573626522</c:v>
                </c:pt>
                <c:pt idx="542">
                  <c:v>-154.62489959847025</c:v>
                </c:pt>
                <c:pt idx="543">
                  <c:v>-226.35022047895791</c:v>
                </c:pt>
                <c:pt idx="544">
                  <c:v>-194.56877070947638</c:v>
                </c:pt>
                <c:pt idx="545">
                  <c:v>-71.926228845017889</c:v>
                </c:pt>
                <c:pt idx="546">
                  <c:v>86.545134181780554</c:v>
                </c:pt>
                <c:pt idx="547">
                  <c:v>208.08795316111193</c:v>
                </c:pt>
                <c:pt idx="548">
                  <c:v>235.59836278298351</c:v>
                </c:pt>
                <c:pt idx="549">
                  <c:v>154.42055534077147</c:v>
                </c:pt>
                <c:pt idx="550">
                  <c:v>-7.1921616705652384E-13</c:v>
                </c:pt>
                <c:pt idx="551">
                  <c:v>-157.54005748633193</c:v>
                </c:pt>
                <c:pt idx="552">
                  <c:v>-245.21331436661916</c:v>
                </c:pt>
                <c:pt idx="553">
                  <c:v>-220.95539356229392</c:v>
                </c:pt>
                <c:pt idx="554">
                  <c:v>-93.753224629302011</c:v>
                </c:pt>
                <c:pt idx="555">
                  <c:v>79.49077636635505</c:v>
                </c:pt>
                <c:pt idx="556">
                  <c:v>219.37567639059702</c:v>
                </c:pt>
                <c:pt idx="557">
                  <c:v>260.36472798250367</c:v>
                </c:pt>
                <c:pt idx="558">
                  <c:v>181.45400060484289</c:v>
                </c:pt>
                <c:pt idx="559">
                  <c:v>16.811258658320817</c:v>
                </c:pt>
                <c:pt idx="560">
                  <c:v>-158.95265411551881</c:v>
                </c:pt>
                <c:pt idx="561">
                  <c:v>-264.56290949071609</c:v>
                </c:pt>
                <c:pt idx="562">
                  <c:v>-249.63217743899975</c:v>
                </c:pt>
                <c:pt idx="563">
                  <c:v>-118.64855903182456</c:v>
                </c:pt>
                <c:pt idx="564">
                  <c:v>69.996931698710654</c:v>
                </c:pt>
                <c:pt idx="565">
                  <c:v>229.99662720731493</c:v>
                </c:pt>
                <c:pt idx="566">
                  <c:v>286.58202030283809</c:v>
                </c:pt>
                <c:pt idx="567">
                  <c:v>211.4260764403503</c:v>
                </c:pt>
                <c:pt idx="568">
                  <c:v>36.716299323009807</c:v>
                </c:pt>
                <c:pt idx="569">
                  <c:v>-158.54773040251172</c:v>
                </c:pt>
                <c:pt idx="570">
                  <c:v>-284.23978919792137</c:v>
                </c:pt>
                <c:pt idx="571">
                  <c:v>-280.67262105930803</c:v>
                </c:pt>
                <c:pt idx="572">
                  <c:v>-146.88906688618118</c:v>
                </c:pt>
                <c:pt idx="573">
                  <c:v>57.707686360559187</c:v>
                </c:pt>
                <c:pt idx="574">
                  <c:v>239.67924801741265</c:v>
                </c:pt>
                <c:pt idx="575">
                  <c:v>314.19066028569421</c:v>
                </c:pt>
                <c:pt idx="576">
                  <c:v>244.52109000396925</c:v>
                </c:pt>
                <c:pt idx="577">
                  <c:v>60.062781717802729</c:v>
                </c:pt>
                <c:pt idx="578">
                  <c:v>-155.97217950770946</c:v>
                </c:pt>
                <c:pt idx="579">
                  <c:v>-304.04902064397589</c:v>
                </c:pt>
                <c:pt idx="580">
                  <c:v>-314.13354878150091</c:v>
                </c:pt>
                <c:pt idx="581">
                  <c:v>-178.76206685390332</c:v>
                </c:pt>
                <c:pt idx="582">
                  <c:v>42.233797102238881</c:v>
                </c:pt>
                <c:pt idx="583">
                  <c:v>248.11079911389677</c:v>
                </c:pt>
                <c:pt idx="584">
                  <c:v>343.10097066508359</c:v>
                </c:pt>
                <c:pt idx="585">
                  <c:v>280.91851483856226</c:v>
                </c:pt>
                <c:pt idx="586">
                  <c:v>87.221547802315911</c:v>
                </c:pt>
                <c:pt idx="587">
                  <c:v>-150.83187985604815</c:v>
                </c:pt>
                <c:pt idx="588">
                  <c:v>-323.75548152052733</c:v>
                </c:pt>
                <c:pt idx="589">
                  <c:v>-350.05107278590225</c:v>
                </c:pt>
                <c:pt idx="590">
                  <c:v>-214.56364014543155</c:v>
                </c:pt>
                <c:pt idx="591">
                  <c:v>23.151251051807215</c:v>
                </c:pt>
                <c:pt idx="592">
                  <c:v>254.9333609478837</c:v>
                </c:pt>
                <c:pt idx="593">
                  <c:v>373.18842313132137</c:v>
                </c:pt>
                <c:pt idx="594">
                  <c:v>320.78967088269081</c:v>
                </c:pt>
                <c:pt idx="595">
                  <c:v>118.58630341802788</c:v>
                </c:pt>
                <c:pt idx="596">
                  <c:v>-142.68880360109657</c:v>
                </c:pt>
                <c:pt idx="597">
                  <c:v>-343.07903455317626</c:v>
                </c:pt>
                <c:pt idx="598">
                  <c:v>-388.43603206243074</c:v>
                </c:pt>
                <c:pt idx="599">
                  <c:v>-254.5964542236577</c:v>
                </c:pt>
                <c:pt idx="600">
                  <c:v>-2.3723438068538677E-11</c:v>
                </c:pt>
                <c:pt idx="601">
                  <c:v>259.73964376503488</c:v>
                </c:pt>
                <c:pt idx="602">
                  <c:v>404.28840725511759</c:v>
                </c:pt>
                <c:pt idx="603">
                  <c:v>364.29385724207316</c:v>
                </c:pt>
                <c:pt idx="604">
                  <c:v>154.57293564308148</c:v>
                </c:pt>
                <c:pt idx="605">
                  <c:v>-131.05813381967465</c:v>
                </c:pt>
                <c:pt idx="606">
                  <c:v>-361.68934393940407</c:v>
                </c:pt>
                <c:pt idx="607">
                  <c:v>-429.26886516480693</c:v>
                </c:pt>
                <c:pt idx="608">
                  <c:v>-299.16707045083996</c:v>
                </c:pt>
                <c:pt idx="609">
                  <c:v>-27.717079737217389</c:v>
                </c:pt>
                <c:pt idx="610">
                  <c:v>262.06862187451486</c:v>
                </c:pt>
                <c:pt idx="611">
                  <c:v>436.19049631565582</c:v>
                </c:pt>
                <c:pt idx="612">
                  <c:v>411.57388079485742</c:v>
                </c:pt>
                <c:pt idx="613">
                  <c:v>195.61840301369102</c:v>
                </c:pt>
                <c:pt idx="614">
                  <c:v>-115.4054301754573</c:v>
                </c:pt>
                <c:pt idx="615">
                  <c:v>-379.20033146598661</c:v>
                </c:pt>
                <c:pt idx="616">
                  <c:v>-472.49387267350539</c:v>
                </c:pt>
                <c:pt idx="617">
                  <c:v>-348.58266940787837</c:v>
                </c:pt>
                <c:pt idx="618">
                  <c:v>-60.534943675241337</c:v>
                </c:pt>
                <c:pt idx="619">
                  <c:v>261.40101553584839</c:v>
                </c:pt>
                <c:pt idx="620">
                  <c:v>468.63218642993269</c:v>
                </c:pt>
                <c:pt idx="621">
                  <c:v>462.75092044363873</c:v>
                </c:pt>
                <c:pt idx="622">
                  <c:v>242.17912900854293</c:v>
                </c:pt>
                <c:pt idx="623">
                  <c:v>-95.143889985543154</c:v>
                </c:pt>
                <c:pt idx="624">
                  <c:v>-395.16427435169965</c:v>
                </c:pt>
                <c:pt idx="625">
                  <c:v>-518.01282466834198</c:v>
                </c:pt>
                <c:pt idx="626">
                  <c:v>-403.14712222434525</c:v>
                </c:pt>
                <c:pt idx="627">
                  <c:v>-99.026785795562688</c:v>
                </c:pt>
                <c:pt idx="628">
                  <c:v>257.15464999179034</c:v>
                </c:pt>
                <c:pt idx="629">
                  <c:v>501.29208767126448</c:v>
                </c:pt>
                <c:pt idx="630">
                  <c:v>517.91866371655851</c:v>
                </c:pt>
                <c:pt idx="631">
                  <c:v>294.7288220163511</c:v>
                </c:pt>
                <c:pt idx="632">
                  <c:v>-69.631759624923305</c:v>
                </c:pt>
                <c:pt idx="633">
                  <c:v>-409.06555198948627</c:v>
                </c:pt>
                <c:pt idx="634">
                  <c:v>-565.67786833338585</c:v>
                </c:pt>
                <c:pt idx="635">
                  <c:v>-463.15633074782892</c:v>
                </c:pt>
                <c:pt idx="636">
                  <c:v>-143.80402112503717</c:v>
                </c:pt>
                <c:pt idx="637">
                  <c:v>248.6797286183502</c:v>
                </c:pt>
                <c:pt idx="638">
                  <c:v>533.78254888865445</c:v>
                </c:pt>
                <c:pt idx="639">
                  <c:v>577.13664953351713</c:v>
                </c:pt>
                <c:pt idx="640">
                  <c:v>353.75563742662331</c:v>
                </c:pt>
                <c:pt idx="641">
                  <c:v>-38.169960052430291</c:v>
                </c:pt>
                <c:pt idx="642">
                  <c:v>-420.31405480584704</c:v>
                </c:pt>
                <c:pt idx="643">
                  <c:v>-615.28369119564888</c:v>
                </c:pt>
                <c:pt idx="644">
                  <c:v>-528.89275380520667</c:v>
                </c:pt>
                <c:pt idx="645">
                  <c:v>-195.51576085900484</c:v>
                </c:pt>
                <c:pt idx="646">
                  <c:v>235.25406558781046</c:v>
                </c:pt>
                <c:pt idx="647">
                  <c:v>565.64170179908444</c:v>
                </c:pt>
                <c:pt idx="648">
                  <c:v>640.42274836770105</c:v>
                </c:pt>
                <c:pt idx="649">
                  <c:v>419.75858952337842</c:v>
                </c:pt>
                <c:pt idx="650">
                  <c:v>4.2372781704214955E-11</c:v>
                </c:pt>
                <c:pt idx="651">
                  <c:v>-428.23827551948432</c:v>
                </c:pt>
                <c:pt idx="652">
                  <c:v>-666.55889653898782</c:v>
                </c:pt>
                <c:pt idx="653">
                  <c:v>-600.61903122036608</c:v>
                </c:pt>
                <c:pt idx="654">
                  <c:v>-254.84768686927697</c:v>
                </c:pt>
                <c:pt idx="655">
                  <c:v>216.07833292675815</c:v>
                </c:pt>
                <c:pt idx="656">
                  <c:v>596.32491473846812</c:v>
                </c:pt>
                <c:pt idx="657">
                  <c:v>707.74470884651782</c:v>
                </c:pt>
                <c:pt idx="658">
                  <c:v>493.24311254531631</c:v>
                </c:pt>
                <c:pt idx="659">
                  <c:v>45.697738924445382</c:v>
                </c:pt>
                <c:pt idx="660">
                  <c:v>-432.07811126754478</c:v>
                </c:pt>
                <c:pt idx="661">
                  <c:v>-719.1565493528667</c:v>
                </c:pt>
                <c:pt idx="662">
                  <c:v>-678.57061173108195</c:v>
                </c:pt>
                <c:pt idx="663">
                  <c:v>-322.52022198906576</c:v>
                </c:pt>
                <c:pt idx="664">
                  <c:v>190.27138748457125</c:v>
                </c:pt>
                <c:pt idx="665">
                  <c:v>625.19565234450897</c:v>
                </c:pt>
                <c:pt idx="666">
                  <c:v>779.01069815228652</c:v>
                </c:pt>
                <c:pt idx="667">
                  <c:v>574.71566165020249</c:v>
                </c:pt>
                <c:pt idx="668">
                  <c:v>99.805249258008459</c:v>
                </c:pt>
                <c:pt idx="669">
                  <c:v>-430.97741449656456</c:v>
                </c:pt>
                <c:pt idx="670">
                  <c:v>-772.64385390172254</c:v>
                </c:pt>
                <c:pt idx="671">
                  <c:v>-762.94728557150859</c:v>
                </c:pt>
                <c:pt idx="672">
                  <c:v>-399.28588131601862</c:v>
                </c:pt>
                <c:pt idx="673">
                  <c:v>156.8657551963139</c:v>
                </c:pt>
                <c:pt idx="674">
                  <c:v>651.5157445444255</c:v>
                </c:pt>
                <c:pt idx="675">
                  <c:v>854.05876252615155</c:v>
                </c:pt>
                <c:pt idx="676">
                  <c:v>664.67723563279378</c:v>
                </c:pt>
                <c:pt idx="677">
                  <c:v>163.26756811021369</c:v>
                </c:pt>
                <c:pt idx="678">
                  <c:v>-423.97634130090745</c:v>
                </c:pt>
                <c:pt idx="679">
                  <c:v>-826.49092777730425</c:v>
                </c:pt>
                <c:pt idx="680">
                  <c:v>-853.90351736207811</c:v>
                </c:pt>
                <c:pt idx="681">
                  <c:v>-485.92567794675398</c:v>
                </c:pt>
                <c:pt idx="682">
                  <c:v>114.80336320983332</c:v>
                </c:pt>
                <c:pt idx="683">
                  <c:v>674.43507667578797</c:v>
                </c:pt>
                <c:pt idx="684">
                  <c:v>932.64513388555963</c:v>
                </c:pt>
                <c:pt idx="685">
                  <c:v>763.61569416337204</c:v>
                </c:pt>
                <c:pt idx="686">
                  <c:v>237.09274844106389</c:v>
                </c:pt>
                <c:pt idx="687">
                  <c:v>-410.00355816500502</c:v>
                </c:pt>
                <c:pt idx="688">
                  <c:v>-880.05864228120652</c:v>
                </c:pt>
                <c:pt idx="689">
                  <c:v>-951.53747018651598</c:v>
                </c:pt>
                <c:pt idx="690">
                  <c:v>-583.24444405536008</c:v>
                </c:pt>
                <c:pt idx="691">
                  <c:v>62.931625040211109</c:v>
                </c:pt>
                <c:pt idx="692">
                  <c:v>692.98072253257385</c:v>
                </c:pt>
                <c:pt idx="693">
                  <c:v>1014.4313091891549</c:v>
                </c:pt>
                <c:pt idx="694">
                  <c:v>871.99673311778145</c:v>
                </c:pt>
                <c:pt idx="695">
                  <c:v>322.35099368536567</c:v>
                </c:pt>
                <c:pt idx="696">
                  <c:v>-387.86838195330131</c:v>
                </c:pt>
                <c:pt idx="697">
                  <c:v>-932.58550535119593</c:v>
                </c:pt>
                <c:pt idx="698">
                  <c:v>-1055.8786074740426</c:v>
                </c:pt>
                <c:pt idx="699">
                  <c:v>-692.064915106282</c:v>
                </c:pt>
                <c:pt idx="700">
                  <c:v>-7.5234822378662605E-11</c:v>
                </c:pt>
                <c:pt idx="701">
                  <c:v>706.04555377696011</c:v>
                </c:pt>
                <c:pt idx="702">
                  <c:v>1098.9698308982458</c:v>
                </c:pt>
                <c:pt idx="703">
                  <c:v>990.25337236038627</c:v>
                </c:pt>
                <c:pt idx="704">
                  <c:v>420.17280213016824</c:v>
                </c:pt>
                <c:pt idx="705">
                  <c:v>-356.25294363376463</c:v>
                </c:pt>
                <c:pt idx="706">
                  <c:v>-983.17357117782058</c:v>
                </c:pt>
                <c:pt idx="707">
                  <c:v>-1166.8737557007321</c:v>
                </c:pt>
                <c:pt idx="708">
                  <c:v>-813.22041127980447</c:v>
                </c:pt>
                <c:pt idx="709">
                  <c:v>-75.34283418764015</c:v>
                </c:pt>
                <c:pt idx="710">
                  <c:v>712.37637265078888</c:v>
                </c:pt>
                <c:pt idx="711">
                  <c:v>1185.6886998813766</c:v>
                </c:pt>
                <c:pt idx="712">
                  <c:v>1118.7738012330353</c:v>
                </c:pt>
                <c:pt idx="713">
                  <c:v>531.74595022430549</c:v>
                </c:pt>
                <c:pt idx="714">
                  <c:v>-313.70448375129388</c:v>
                </c:pt>
                <c:pt idx="715">
                  <c:v>-1030.7733703696733</c:v>
                </c:pt>
                <c:pt idx="716">
                  <c:v>-1284.3715081466321</c:v>
                </c:pt>
                <c:pt idx="717">
                  <c:v>-947.54593596719133</c:v>
                </c:pt>
                <c:pt idx="718">
                  <c:v>-164.55103737928712</c:v>
                </c:pt>
                <c:pt idx="719">
                  <c:v>710.56163047195355</c:v>
                </c:pt>
                <c:pt idx="720">
                  <c:v>1273.8743566035134</c:v>
                </c:pt>
                <c:pt idx="721">
                  <c:v>1257.8874181446454</c:v>
                </c:pt>
                <c:pt idx="722">
                  <c:v>658.31112561610882</c:v>
                </c:pt>
                <c:pt idx="723">
                  <c:v>-258.62790723667229</c:v>
                </c:pt>
                <c:pt idx="724">
                  <c:v>-1074.1678662264717</c:v>
                </c:pt>
                <c:pt idx="725">
                  <c:v>-1408.1048482046956</c:v>
                </c:pt>
                <c:pt idx="726">
                  <c:v>-1095.8674965379525</c:v>
                </c:pt>
                <c:pt idx="727">
                  <c:v>-269.18271235863773</c:v>
                </c:pt>
                <c:pt idx="728">
                  <c:v>699.0188121764894</c:v>
                </c:pt>
                <c:pt idx="729">
                  <c:v>1362.6531726670914</c:v>
                </c:pt>
                <c:pt idx="730">
                  <c:v>1407.8488922005165</c:v>
                </c:pt>
                <c:pt idx="731">
                  <c:v>801.15600121019963</c:v>
                </c:pt>
                <c:pt idx="732">
                  <c:v>-189.2787468719574</c:v>
                </c:pt>
                <c:pt idx="733">
                  <c:v>-1111.9554566215791</c:v>
                </c:pt>
                <c:pt idx="734">
                  <c:v>-1537.6718702520902</c:v>
                </c:pt>
                <c:pt idx="735">
                  <c:v>-1258.9894376075995</c:v>
                </c:pt>
                <c:pt idx="736">
                  <c:v>-390.89985748363068</c:v>
                </c:pt>
                <c:pt idx="737">
                  <c:v>675.98158740945564</c:v>
                </c:pt>
                <c:pt idx="738">
                  <c:v>1450.9714029925744</c:v>
                </c:pt>
                <c:pt idx="739">
                  <c:v>1568.8200669646999</c:v>
                </c:pt>
                <c:pt idx="740">
                  <c:v>961.60752093182475</c:v>
                </c:pt>
                <c:pt idx="741">
                  <c:v>-103.75670880360651</c:v>
                </c:pt>
                <c:pt idx="742">
                  <c:v>-1142.5320574246612</c:v>
                </c:pt>
                <c:pt idx="743">
                  <c:v>-1672.514477124337</c:v>
                </c:pt>
                <c:pt idx="744">
                  <c:v>-1437.6795618724173</c:v>
                </c:pt>
                <c:pt idx="745">
                  <c:v>-531.46693992020721</c:v>
                </c:pt>
                <c:pt idx="746">
                  <c:v>639.48685155862529</c:v>
                </c:pt>
                <c:pt idx="747">
                  <c:v>1537.5735594190928</c:v>
                </c:pt>
                <c:pt idx="748">
                  <c:v>1740.8495194196869</c:v>
                </c:pt>
                <c:pt idx="749">
                  <c:v>1141.0221462410125</c:v>
                </c:pt>
                <c:pt idx="750">
                  <c:v>-7.2649283187800587E-11</c:v>
                </c:pt>
                <c:pt idx="751">
                  <c:v>-1164.0723225952386</c:v>
                </c:pt>
                <c:pt idx="752">
                  <c:v>-1811.8949360596789</c:v>
                </c:pt>
                <c:pt idx="753">
                  <c:v>-1632.6517983930567</c:v>
                </c:pt>
                <c:pt idx="754">
                  <c:v>-692.74783624169311</c:v>
                </c:pt>
                <c:pt idx="755">
                  <c:v>587.36180591861557</c:v>
                </c:pt>
                <c:pt idx="756">
                  <c:v>1620.9791795910157</c:v>
                </c:pt>
                <c:pt idx="757">
                  <c:v>1923.8495812455571</c:v>
                </c:pt>
                <c:pt idx="758">
                  <c:v>1340.7737898445271</c:v>
                </c:pt>
                <c:pt idx="759">
                  <c:v>124.2193333198926</c:v>
                </c:pt>
                <c:pt idx="760">
                  <c:v>-1174.5100783335486</c:v>
                </c:pt>
                <c:pt idx="761">
                  <c:v>-1954.8701799232035</c:v>
                </c:pt>
                <c:pt idx="762">
                  <c:v>-1844.5461631950454</c:v>
                </c:pt>
                <c:pt idx="763">
                  <c:v>-876.70085874326151</c:v>
                </c:pt>
                <c:pt idx="764">
                  <c:v>517.21125507498004</c:v>
                </c:pt>
                <c:pt idx="765">
                  <c:v>1699.4579809996656</c:v>
                </c:pt>
                <c:pt idx="766">
                  <c:v>2117.5706249625637</c:v>
                </c:pt>
                <c:pt idx="767">
                  <c:v>1562.239139594577</c:v>
                </c:pt>
                <c:pt idx="768">
                  <c:v>271.29879544276889</c:v>
                </c:pt>
                <c:pt idx="769">
                  <c:v>-1171.5180743023602</c:v>
                </c:pt>
                <c:pt idx="770">
                  <c:v>-2100.2637479316113</c:v>
                </c:pt>
                <c:pt idx="771">
                  <c:v>-2073.9057424411008</c:v>
                </c:pt>
                <c:pt idx="772">
                  <c:v>-1085.3715555417202</c:v>
                </c:pt>
                <c:pt idx="773">
                  <c:v>426.40533185749615</c:v>
                </c:pt>
                <c:pt idx="774">
                  <c:v>1771.0034093501461</c:v>
                </c:pt>
                <c:pt idx="775">
                  <c:v>2321.572414611057</c:v>
                </c:pt>
                <c:pt idx="776">
                  <c:v>1806.7800514111987</c:v>
                </c:pt>
                <c:pt idx="777">
                  <c:v>443.8072635707162</c:v>
                </c:pt>
                <c:pt idx="778">
                  <c:v>-1152.4871842549055</c:v>
                </c:pt>
                <c:pt idx="779">
                  <c:v>-2246.6352703632442</c:v>
                </c:pt>
                <c:pt idx="780">
                  <c:v>-2321.1504145026925</c:v>
                </c:pt>
                <c:pt idx="781">
                  <c:v>-1320.8829403440875</c:v>
                </c:pt>
                <c:pt idx="782">
                  <c:v>312.06789605953026</c:v>
                </c:pt>
                <c:pt idx="783">
                  <c:v>1833.3046134030628</c:v>
                </c:pt>
                <c:pt idx="784">
                  <c:v>2535.192319841859</c:v>
                </c:pt>
                <c:pt idx="785">
                  <c:v>2075.7226653703628</c:v>
                </c:pt>
                <c:pt idx="786">
                  <c:v>644.48490974692288</c:v>
                </c:pt>
                <c:pt idx="787">
                  <c:v>-1114.505221763596</c:v>
                </c:pt>
                <c:pt idx="788">
                  <c:v>-2392.2474152913956</c:v>
                </c:pt>
                <c:pt idx="789">
                  <c:v>-2586.5470143058656</c:v>
                </c:pt>
                <c:pt idx="790">
                  <c:v>-1585.4227738254051</c:v>
                </c:pt>
                <c:pt idx="791">
                  <c:v>171.06589278202287</c:v>
                </c:pt>
                <c:pt idx="792">
                  <c:v>1883.7169055328095</c:v>
                </c:pt>
                <c:pt idx="793">
                  <c:v>2757.5101939887977</c:v>
                </c:pt>
                <c:pt idx="794">
                  <c:v>2370.3328741097316</c:v>
                </c:pt>
                <c:pt idx="795">
                  <c:v>876.24084852067244</c:v>
                </c:pt>
                <c:pt idx="796">
                  <c:v>-1054.335574497748</c:v>
                </c:pt>
                <c:pt idx="797">
                  <c:v>-2535.0302326803589</c:v>
                </c:pt>
                <c:pt idx="798">
                  <c:v>-2870.1756317553363</c:v>
                </c:pt>
                <c:pt idx="799">
                  <c:v>-1881.2274828474806</c:v>
                </c:pt>
                <c:pt idx="800">
                  <c:v>1.0517060059718244E-10</c:v>
                </c:pt>
                <c:pt idx="801">
                  <c:v>1919.2307988960597</c:v>
                </c:pt>
                <c:pt idx="802">
                  <c:v>2987.309721355371</c:v>
                </c:pt>
                <c:pt idx="803">
                  <c:v>2691.7877476574545</c:v>
                </c:pt>
                <c:pt idx="804">
                  <c:v>1142.1480928431838</c:v>
                </c:pt>
                <c:pt idx="805">
                  <c:v>-968.39590301484805</c:v>
                </c:pt>
                <c:pt idx="806">
                  <c:v>-2672.542852753742</c:v>
                </c:pt>
                <c:pt idx="807">
                  <c:v>-3171.8917262270406</c:v>
                </c:pt>
                <c:pt idx="808">
                  <c:v>-2210.5622665139067</c:v>
                </c:pt>
                <c:pt idx="809">
                  <c:v>-204.80305707708212</c:v>
                </c:pt>
                <c:pt idx="810">
                  <c:v>1936.4397487998776</c:v>
                </c:pt>
                <c:pt idx="811">
                  <c:v>3223.036047096859</c:v>
                </c:pt>
                <c:pt idx="812">
                  <c:v>3041.1424940478287</c:v>
                </c:pt>
                <c:pt idx="813">
                  <c:v>1445.435353851449</c:v>
                </c:pt>
                <c:pt idx="814">
                  <c:v>-852.73719768761293</c:v>
                </c:pt>
                <c:pt idx="815">
                  <c:v>-2801.9325219354641</c:v>
                </c:pt>
                <c:pt idx="816">
                  <c:v>-3491.2837315855186</c:v>
                </c:pt>
                <c:pt idx="817">
                  <c:v>-2575.6968993698579</c:v>
                </c:pt>
                <c:pt idx="818">
                  <c:v>-447.2960947618335</c:v>
                </c:pt>
                <c:pt idx="819">
                  <c:v>1931.5067681119381</c:v>
                </c:pt>
                <c:pt idx="820">
                  <c:v>3462.7495152952106</c:v>
                </c:pt>
                <c:pt idx="821">
                  <c:v>3419.2925109897938</c:v>
                </c:pt>
                <c:pt idx="822">
                  <c:v>1789.4751702345372</c:v>
                </c:pt>
                <c:pt idx="823">
                  <c:v>-703.02354057338289</c:v>
                </c:pt>
                <c:pt idx="824">
                  <c:v>-2919.8909914780202</c:v>
                </c:pt>
                <c:pt idx="825">
                  <c:v>-3827.6258214399063</c:v>
                </c:pt>
                <c:pt idx="826">
                  <c:v>-2978.8767022380462</c:v>
                </c:pt>
                <c:pt idx="827">
                  <c:v>-731.71447554027611</c:v>
                </c:pt>
                <c:pt idx="828">
                  <c:v>1900.1301348899492</c:v>
                </c:pt>
                <c:pt idx="829">
                  <c:v>3704.0753577531764</c:v>
                </c:pt>
                <c:pt idx="830">
                  <c:v>3826.9300608848775</c:v>
                </c:pt>
                <c:pt idx="831">
                  <c:v>2177.7677998506319</c:v>
                </c:pt>
                <c:pt idx="832">
                  <c:v>-514.5129781359642</c:v>
                </c:pt>
                <c:pt idx="833">
                  <c:v>-3022.6083117902908</c:v>
                </c:pt>
                <c:pt idx="834">
                  <c:v>-4179.8255030389046</c:v>
                </c:pt>
                <c:pt idx="835">
                  <c:v>-3422.2881104704907</c:v>
                </c:pt>
                <c:pt idx="836">
                  <c:v>-1062.5759793450234</c:v>
                </c:pt>
                <c:pt idx="837">
                  <c:v>1837.5084654279863</c:v>
                </c:pt>
                <c:pt idx="838">
                  <c:v>3944.1491983683213</c:v>
                </c:pt>
                <c:pt idx="839">
                  <c:v>4264.495080152119</c:v>
                </c:pt>
                <c:pt idx="840">
                  <c:v>2613.9202502583612</c:v>
                </c:pt>
                <c:pt idx="841">
                  <c:v>-282.0399761210067</c:v>
                </c:pt>
                <c:pt idx="842">
                  <c:v>-3105.7241301293507</c:v>
                </c:pt>
                <c:pt idx="843">
                  <c:v>-4546.3657110018266</c:v>
                </c:pt>
                <c:pt idx="844">
                  <c:v>-3908.0182281844927</c:v>
                </c:pt>
                <c:pt idx="845">
                  <c:v>-1444.6769252123822</c:v>
                </c:pt>
                <c:pt idx="846">
                  <c:v>1738.3054881297576</c:v>
                </c:pt>
                <c:pt idx="847">
                  <c:v>4179.5582664882568</c:v>
                </c:pt>
                <c:pt idx="848">
                  <c:v>4732.1196147202054</c:v>
                </c:pt>
                <c:pt idx="849">
                  <c:v>3101.61976599632</c:v>
                </c:pt>
                <c:pt idx="850">
                  <c:v>4.0943174141255167E-10</c:v>
                </c:pt>
                <c:pt idx="851">
                  <c:v>-3164.2766415227147</c:v>
                </c:pt>
                <c:pt idx="852">
                  <c:v>-4925.2410797679759</c:v>
                </c:pt>
                <c:pt idx="853">
                  <c:v>-4438.0077157728465</c:v>
                </c:pt>
                <c:pt idx="854">
                  <c:v>-1883.0838549601651</c:v>
                </c:pt>
                <c:pt idx="855">
                  <c:v>1596.6149237594143</c:v>
                </c:pt>
                <c:pt idx="856">
                  <c:v>4406.2782481926824</c:v>
                </c:pt>
                <c:pt idx="857">
                  <c:v>5229.5653573883483</c:v>
                </c:pt>
                <c:pt idx="858">
                  <c:v>3644.6010290085824</c:v>
                </c:pt>
                <c:pt idx="859">
                  <c:v>337.66315650681389</c:v>
                </c:pt>
                <c:pt idx="860">
                  <c:v>-3192.6494032760493</c:v>
                </c:pt>
                <c:pt idx="861">
                  <c:v>-5313.8880870816902</c:v>
                </c:pt>
                <c:pt idx="862">
                  <c:v>-5013.9963171667041</c:v>
                </c:pt>
                <c:pt idx="863">
                  <c:v>-2383.1200133168754</c:v>
                </c:pt>
                <c:pt idx="864">
                  <c:v>1405.9259561441384</c:v>
                </c:pt>
                <c:pt idx="865">
                  <c:v>4619.6057479814363</c:v>
                </c:pt>
                <c:pt idx="866">
                  <c:v>5756.1537503143627</c:v>
                </c:pt>
                <c:pt idx="867">
                  <c:v>4246.6062648674706</c:v>
                </c:pt>
                <c:pt idx="868">
                  <c:v>737.46658573562729</c:v>
                </c:pt>
                <c:pt idx="869">
                  <c:v>-3184.5162930873871</c:v>
                </c:pt>
                <c:pt idx="870">
                  <c:v>-5709.1087809737737</c:v>
                </c:pt>
                <c:pt idx="871">
                  <c:v>-5637.4602936145357</c:v>
                </c:pt>
                <c:pt idx="872">
                  <c:v>-2950.3457765554404</c:v>
                </c:pt>
                <c:pt idx="873">
                  <c:v>1159.089865146912</c:v>
                </c:pt>
                <c:pt idx="874">
                  <c:v>4814.0863857754794</c:v>
                </c:pt>
                <c:pt idx="875">
                  <c:v>6310.6881080890244</c:v>
                </c:pt>
                <c:pt idx="876">
                  <c:v>4911.3373817724769</c:v>
                </c:pt>
                <c:pt idx="877">
                  <c:v>1206.3932199017538</c:v>
                </c:pt>
                <c:pt idx="878">
                  <c:v>-3132.7849704919827</c:v>
                </c:pt>
                <c:pt idx="879">
                  <c:v>-6106.9878306035616</c:v>
                </c:pt>
                <c:pt idx="880">
                  <c:v>-6309.5409928626432</c:v>
                </c:pt>
                <c:pt idx="881">
                  <c:v>-3590.5320942595845</c:v>
                </c:pt>
                <c:pt idx="882">
                  <c:v>848.2884911040012</c:v>
                </c:pt>
                <c:pt idx="883">
                  <c:v>4983.4386166436352</c:v>
                </c:pt>
                <c:pt idx="884">
                  <c:v>6891.3672146751032</c:v>
                </c:pt>
                <c:pt idx="885">
                  <c:v>5642.3992021968688</c:v>
                </c:pt>
                <c:pt idx="886">
                  <c:v>1751.8916188811934</c:v>
                </c:pt>
                <c:pt idx="887">
                  <c:v>-3029.5392920426402</c:v>
                </c:pt>
                <c:pt idx="888">
                  <c:v>-6502.8026781646959</c:v>
                </c:pt>
                <c:pt idx="889">
                  <c:v>-7030.9637474428555</c:v>
                </c:pt>
                <c:pt idx="890">
                  <c:v>-4309.6259165147912</c:v>
                </c:pt>
                <c:pt idx="891">
                  <c:v>465.00530781926398</c:v>
                </c:pt>
                <c:pt idx="892">
                  <c:v>5120.4734342708871</c:v>
                </c:pt>
                <c:pt idx="893">
                  <c:v>7495.6898521103103</c:v>
                </c:pt>
                <c:pt idx="894">
                  <c:v>6443.2327790920845</c:v>
                </c:pt>
                <c:pt idx="895">
                  <c:v>2381.8695758865197</c:v>
                </c:pt>
                <c:pt idx="896">
                  <c:v>-2865.9812332550878</c:v>
                </c:pt>
                <c:pt idx="897">
                  <c:v>-6890.9266160892939</c:v>
                </c:pt>
                <c:pt idx="898">
                  <c:v>-7801.9462642865046</c:v>
                </c:pt>
                <c:pt idx="899">
                  <c:v>-5113.7064818214149</c:v>
                </c:pt>
                <c:pt idx="900">
                  <c:v>2.0646700061301346E-10</c:v>
                </c:pt>
                <c:pt idx="901">
                  <c:v>5217.0102052580341</c:v>
                </c:pt>
                <c:pt idx="902">
                  <c:v>8120.3497315395198</c:v>
                </c:pt>
                <c:pt idx="903">
                  <c:v>7317.0377205260002</c:v>
                </c:pt>
                <c:pt idx="904">
                  <c:v>3104.6804061848579</c:v>
                </c:pt>
                <c:pt idx="905">
                  <c:v>-2632.37298591937</c:v>
                </c:pt>
                <c:pt idx="906">
                  <c:v>-7264.7246724185507</c:v>
                </c:pt>
                <c:pt idx="907">
                  <c:v>-8622.0956412426913</c:v>
                </c:pt>
                <c:pt idx="908">
                  <c:v>-6008.9312397420572</c:v>
                </c:pt>
                <c:pt idx="909">
                  <c:v>-556.71242846457369</c:v>
                </c:pt>
                <c:pt idx="910">
                  <c:v>5263.7889810692577</c:v>
                </c:pt>
                <c:pt idx="911">
                  <c:v>8761.1203192915855</c:v>
                </c:pt>
                <c:pt idx="912">
                  <c:v>8266.6823793253116</c:v>
                </c:pt>
                <c:pt idx="913">
                  <c:v>3929.1006565857961</c:v>
                </c:pt>
                <c:pt idx="914">
                  <c:v>-2317.9800289252385</c:v>
                </c:pt>
                <c:pt idx="915">
                  <c:v>-7616.442258944915</c:v>
                </c:pt>
                <c:pt idx="916">
                  <c:v>-9490.293125563674</c:v>
                </c:pt>
                <c:pt idx="917">
                  <c:v>-7001.4700771754542</c:v>
                </c:pt>
                <c:pt idx="918">
                  <c:v>-1215.8768463318816</c:v>
                </c:pt>
                <c:pt idx="919">
                  <c:v>5250.3797493042584</c:v>
                </c:pt>
                <c:pt idx="920">
                  <c:v>9412.7290839326724</c:v>
                </c:pt>
                <c:pt idx="921">
                  <c:v>9294.6006988096924</c:v>
                </c:pt>
                <c:pt idx="922">
                  <c:v>4864.2978377272848</c:v>
                </c:pt>
                <c:pt idx="923">
                  <c:v>-1911.0161153194686</c:v>
                </c:pt>
                <c:pt idx="924">
                  <c:v>-7937.0866232159042</c:v>
                </c:pt>
                <c:pt idx="925">
                  <c:v>-10404.565716560723</c:v>
                </c:pt>
                <c:pt idx="926">
                  <c:v>-8097.4264089137532</c:v>
                </c:pt>
                <c:pt idx="927">
                  <c:v>-1989.0061624816753</c:v>
                </c:pt>
                <c:pt idx="928">
                  <c:v>5165.0892173797592</c:v>
                </c:pt>
                <c:pt idx="929">
                  <c:v>10068.720736222904</c:v>
                </c:pt>
                <c:pt idx="930">
                  <c:v>10402.674443287062</c:v>
                </c:pt>
                <c:pt idx="931">
                  <c:v>5919.78663693624</c:v>
                </c:pt>
                <c:pt idx="932">
                  <c:v>-1398.5912789732292</c:v>
                </c:pt>
                <c:pt idx="933">
                  <c:v>-8216.301248488744</c:v>
                </c:pt>
                <c:pt idx="934">
                  <c:v>-11361.943711040252</c:v>
                </c:pt>
                <c:pt idx="935">
                  <c:v>-9302.7435824434433</c:v>
                </c:pt>
                <c:pt idx="936">
                  <c:v>-2888.3809760107611</c:v>
                </c:pt>
                <c:pt idx="937">
                  <c:v>4994.8658712124561</c:v>
                </c:pt>
                <c:pt idx="938">
                  <c:v>10721.30909465587</c:v>
                </c:pt>
                <c:pt idx="939">
                  <c:v>11592.099483930197</c:v>
                </c:pt>
                <c:pt idx="940">
                  <c:v>7105.3719173185191</c:v>
                </c:pt>
                <c:pt idx="941">
                  <c:v>-766.66414198863606</c:v>
                </c:pt>
                <c:pt idx="942">
                  <c:v>-8442.233467137301</c:v>
                </c:pt>
                <c:pt idx="943">
                  <c:v>-12358.303297745537</c:v>
                </c:pt>
                <c:pt idx="944">
                  <c:v>-10623.094934960685</c:v>
                </c:pt>
                <c:pt idx="945">
                  <c:v>-3927.0390337990311</c:v>
                </c:pt>
                <c:pt idx="946">
                  <c:v>4725.2042206949909</c:v>
                </c:pt>
                <c:pt idx="947">
                  <c:v>11361.217286780755</c:v>
                </c:pt>
                <c:pt idx="948">
                  <c:v>12863.234758788576</c:v>
                </c:pt>
                <c:pt idx="949">
                  <c:v>8431.0766486972916</c:v>
                </c:pt>
                <c:pt idx="950">
                  <c:v>-2.7493883780385629E-10</c:v>
                </c:pt>
                <c:pt idx="951">
                  <c:v>-8601.39569486851</c:v>
                </c:pt>
                <c:pt idx="952">
                  <c:v>-13388.193327912979</c:v>
                </c:pt>
                <c:pt idx="953">
                  <c:v>-12063.75572834643</c:v>
                </c:pt>
                <c:pt idx="954">
                  <c:v>-5118.7526244029523</c:v>
                </c:pt>
                <c:pt idx="955">
                  <c:v>4340.0493343016087</c:v>
                </c:pt>
                <c:pt idx="956">
                  <c:v>11977.506093196447</c:v>
                </c:pt>
                <c:pt idx="957">
                  <c:v>14215.432481727696</c:v>
                </c:pt>
                <c:pt idx="958">
                  <c:v>9907.0527491372704</c:v>
                </c:pt>
                <c:pt idx="959">
                  <c:v>917.86362247273769</c:v>
                </c:pt>
                <c:pt idx="960">
                  <c:v>-8678.5208575644228</c:v>
                </c:pt>
                <c:pt idx="961">
                  <c:v>-14444.645425579118</c:v>
                </c:pt>
                <c:pt idx="962">
                  <c:v>-13629.45507691489</c:v>
                </c:pt>
                <c:pt idx="963">
                  <c:v>-6477.9918272349096</c:v>
                </c:pt>
                <c:pt idx="964">
                  <c:v>3821.702978747066</c:v>
                </c:pt>
                <c:pt idx="965">
                  <c:v>12557.390359381769</c:v>
                </c:pt>
                <c:pt idx="966">
                  <c:v>15646.848141295928</c:v>
                </c:pt>
                <c:pt idx="967">
                  <c:v>11543.472642410927</c:v>
                </c:pt>
                <c:pt idx="968">
                  <c:v>2004.6420190992419</c:v>
                </c:pt>
                <c:pt idx="969">
                  <c:v>-8656.4127719310709</c:v>
                </c:pt>
                <c:pt idx="970">
                  <c:v>-15518.966656016932</c:v>
                </c:pt>
                <c:pt idx="971">
                  <c:v>-15324.205874791845</c:v>
                </c:pt>
                <c:pt idx="972">
                  <c:v>-8019.8713120800294</c:v>
                </c:pt>
                <c:pt idx="973">
                  <c:v>3150.7329179778558</c:v>
                </c:pt>
                <c:pt idx="974">
                  <c:v>13086.043543085461</c:v>
                </c:pt>
                <c:pt idx="975">
                  <c:v>17154.228809290984</c:v>
                </c:pt>
                <c:pt idx="976">
                  <c:v>13350.399158303857</c:v>
                </c:pt>
                <c:pt idx="977">
                  <c:v>3279.3167676372573</c:v>
                </c:pt>
                <c:pt idx="978">
                  <c:v>-8515.7924577578106</c:v>
                </c:pt>
                <c:pt idx="979">
                  <c:v>-16600.51404655087</c:v>
                </c:pt>
                <c:pt idx="980">
                  <c:v>-17151.110626816022</c:v>
                </c:pt>
                <c:pt idx="981">
                  <c:v>-9760.0781463249805</c:v>
                </c:pt>
                <c:pt idx="982">
                  <c:v>2305.8871906587701</c:v>
                </c:pt>
                <c:pt idx="983">
                  <c:v>13546.39063486335</c:v>
                </c:pt>
                <c:pt idx="984">
                  <c:v>18732.678272889611</c:v>
                </c:pt>
                <c:pt idx="985">
                  <c:v>15337.631220243671</c:v>
                </c:pt>
                <c:pt idx="986">
                  <c:v>4762.1351530346292</c:v>
                </c:pt>
                <c:pt idx="987">
                  <c:v>-8235.1416061620184</c:v>
                </c:pt>
                <c:pt idx="988">
                  <c:v>-17676.450354109824</c:v>
                </c:pt>
                <c:pt idx="989">
                  <c:v>-19112.140991228276</c:v>
                </c:pt>
                <c:pt idx="990">
                  <c:v>-11714.777816318476</c:v>
                </c:pt>
                <c:pt idx="991">
                  <c:v>1264.015478381913</c:v>
                </c:pt>
                <c:pt idx="992">
                  <c:v>13918.889889484004</c:v>
                </c:pt>
                <c:pt idx="993">
                  <c:v>20375.397516756886</c:v>
                </c:pt>
                <c:pt idx="994">
                  <c:v>17514.522579936533</c:v>
                </c:pt>
                <c:pt idx="995">
                  <c:v>6474.5927858919731</c:v>
                </c:pt>
                <c:pt idx="996">
                  <c:v>-7790.5447070595201</c:v>
                </c:pt>
                <c:pt idx="997">
                  <c:v>-18731.480601761377</c:v>
                </c:pt>
                <c:pt idx="998">
                  <c:v>-21207.888756823977</c:v>
                </c:pt>
                <c:pt idx="999">
                  <c:v>-13900.495405608552</c:v>
                </c:pt>
                <c:pt idx="1000">
                  <c:v>-2.158759718280134E-9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9-46D4-ADC8-9F6DB6D80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225656"/>
        <c:axId val="725215488"/>
      </c:scatterChart>
      <c:valAx>
        <c:axId val="725225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5215488"/>
        <c:crosses val="autoZero"/>
        <c:crossBetween val="midCat"/>
      </c:valAx>
      <c:valAx>
        <c:axId val="725215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5225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'【解答】演習問題3（螺線の糸掛け）'!$Q$31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'【解答】演習問題3（螺線の糸掛け）'!$P$32:$P$1032</c:f>
              <c:numCache>
                <c:formatCode>General</c:formatCode>
                <c:ptCount val="1001"/>
                <c:pt idx="0">
                  <c:v>0</c:v>
                </c:pt>
                <c:pt idx="1">
                  <c:v>0.84432792550201508</c:v>
                </c:pt>
                <c:pt idx="2">
                  <c:v>0.6021428487089342</c:v>
                </c:pt>
                <c:pt idx="3">
                  <c:v>-0.2170835284102717</c:v>
                </c:pt>
                <c:pt idx="4">
                  <c:v>-1.2748479794973795</c:v>
                </c:pt>
                <c:pt idx="5">
                  <c:v>-2.1266270208800999</c:v>
                </c:pt>
                <c:pt idx="6">
                  <c:v>-2.3725345182170883</c:v>
                </c:pt>
                <c:pt idx="7">
                  <c:v>-1.8111414029962991</c:v>
                </c:pt>
                <c:pt idx="8">
                  <c:v>-0.52999439284486249</c:v>
                </c:pt>
                <c:pt idx="9">
                  <c:v>1.1043736580540322</c:v>
                </c:pt>
                <c:pt idx="10">
                  <c:v>2.5583363680084634</c:v>
                </c:pt>
                <c:pt idx="11">
                  <c:v>3.3100801889425018</c:v>
                </c:pt>
                <c:pt idx="12">
                  <c:v>3.035615385695952</c:v>
                </c:pt>
                <c:pt idx="13">
                  <c:v>1.7369875741169027</c:v>
                </c:pt>
                <c:pt idx="14">
                  <c:v>-0.23494061121622964</c:v>
                </c:pt>
                <c:pt idx="15">
                  <c:v>-2.2764824932750725</c:v>
                </c:pt>
                <c:pt idx="16">
                  <c:v>-3.7191059435530058</c:v>
                </c:pt>
                <c:pt idx="17">
                  <c:v>-4.0500740894519618</c:v>
                </c:pt>
                <c:pt idx="18">
                  <c:v>-3.0927519583315828</c:v>
                </c:pt>
                <c:pt idx="19">
                  <c:v>-1.0840140864321381</c:v>
                </c:pt>
                <c:pt idx="20">
                  <c:v>1.3819660112501033</c:v>
                </c:pt>
                <c:pt idx="21">
                  <c:v>3.5309352589859397</c:v>
                </c:pt>
                <c:pt idx="22">
                  <c:v>4.6534304305979406</c:v>
                </c:pt>
                <c:pt idx="23">
                  <c:v>4.3393981013626703</c:v>
                </c:pt>
                <c:pt idx="24">
                  <c:v>2.6250044764188774</c:v>
                </c:pt>
                <c:pt idx="25">
                  <c:v>2.756584023544395E-15</c:v>
                </c:pt>
                <c:pt idx="26">
                  <c:v>-2.7321912835037829</c:v>
                </c:pt>
                <c:pt idx="27">
                  <c:v>-4.7016192808018085</c:v>
                </c:pt>
                <c:pt idx="28">
                  <c:v>-5.2497775434584684</c:v>
                </c:pt>
                <c:pt idx="29">
                  <c:v>-4.1493407984272679</c:v>
                </c:pt>
                <c:pt idx="30">
                  <c:v>-1.6925557847160608</c:v>
                </c:pt>
                <c:pt idx="31">
                  <c:v>1.3846466911526958</c:v>
                </c:pt>
                <c:pt idx="32">
                  <c:v>4.1236692777754396</c:v>
                </c:pt>
                <c:pt idx="33">
                  <c:v>5.6428106487065604</c:v>
                </c:pt>
                <c:pt idx="34">
                  <c:v>5.4214819621727033</c:v>
                </c:pt>
                <c:pt idx="35">
                  <c:v>3.4773844478916196</c:v>
                </c:pt>
                <c:pt idx="36">
                  <c:v>0.37674311717589348</c:v>
                </c:pt>
                <c:pt idx="37">
                  <c:v>-2.9303931976594031</c:v>
                </c:pt>
                <c:pt idx="38">
                  <c:v>-5.4019171693576418</c:v>
                </c:pt>
                <c:pt idx="39">
                  <c:v>-6.2326749213826584</c:v>
                </c:pt>
                <c:pt idx="40">
                  <c:v>-5.1166727360169304</c:v>
                </c:pt>
                <c:pt idx="41">
                  <c:v>-2.3571472456894114</c:v>
                </c:pt>
                <c:pt idx="42">
                  <c:v>1.2143697115568706</c:v>
                </c:pt>
                <c:pt idx="43">
                  <c:v>4.4888755641162259</c:v>
                </c:pt>
                <c:pt idx="44">
                  <c:v>6.4248538474400281</c:v>
                </c:pt>
                <c:pt idx="45">
                  <c:v>6.3798810626402984</c:v>
                </c:pt>
                <c:pt idx="46">
                  <c:v>4.323219837635885</c:v>
                </c:pt>
                <c:pt idx="47">
                  <c:v>0.85924135926825107</c:v>
                </c:pt>
                <c:pt idx="48">
                  <c:v>-2.9498854632055429</c:v>
                </c:pt>
                <c:pt idx="49">
                  <c:v>-5.9102954785141</c:v>
                </c:pt>
                <c:pt idx="50">
                  <c:v>-7.0710678118654755</c:v>
                </c:pt>
                <c:pt idx="51">
                  <c:v>-6.0297074501927037</c:v>
                </c:pt>
                <c:pt idx="52">
                  <c:v>-3.0703381355372055</c:v>
                </c:pt>
                <c:pt idx="53">
                  <c:v>0.91243971312699557</c:v>
                </c:pt>
                <c:pt idx="54">
                  <c:v>4.6840905740800363</c:v>
                </c:pt>
                <c:pt idx="55">
                  <c:v>7.0532238972905912</c:v>
                </c:pt>
                <c:pt idx="56">
                  <c:v>7.2482126790835926</c:v>
                </c:pt>
                <c:pt idx="57">
                  <c:v>5.1682173129053606</c:v>
                </c:pt>
                <c:pt idx="58">
                  <c:v>1.4270535761634009</c:v>
                </c:pt>
                <c:pt idx="59">
                  <c:v>-2.8276183425399357</c:v>
                </c:pt>
                <c:pt idx="60">
                  <c:v>-6.2666186920258964</c:v>
                </c:pt>
                <c:pt idx="61">
                  <c:v>-7.7948379322530856</c:v>
                </c:pt>
                <c:pt idx="62">
                  <c:v>-6.9000456987145329</c:v>
                </c:pt>
                <c:pt idx="63">
                  <c:v>-3.8238012445943923</c:v>
                </c:pt>
                <c:pt idx="64">
                  <c:v>0.5023241562345071</c:v>
                </c:pt>
                <c:pt idx="65">
                  <c:v>4.7388762046306105</c:v>
                </c:pt>
                <c:pt idx="66">
                  <c:v>7.5535398790836226</c:v>
                </c:pt>
                <c:pt idx="67">
                  <c:v>8.0403676705270382</c:v>
                </c:pt>
                <c:pt idx="68">
                  <c:v>6.0112292972400043</c:v>
                </c:pt>
                <c:pt idx="69">
                  <c:v>2.0657733511899727</c:v>
                </c:pt>
                <c:pt idx="70">
                  <c:v>-2.5854216671321972</c:v>
                </c:pt>
                <c:pt idx="71">
                  <c:v>-6.4924599858446097</c:v>
                </c:pt>
                <c:pt idx="72">
                  <c:v>-8.4183723961719963</c:v>
                </c:pt>
                <c:pt idx="73">
                  <c:v>-7.7308457251343068</c:v>
                </c:pt>
                <c:pt idx="74">
                  <c:v>-4.6093563772063186</c:v>
                </c:pt>
                <c:pt idx="75">
                  <c:v>3.1827473720870936E-14</c:v>
                </c:pt>
                <c:pt idx="76">
                  <c:v>4.6712297011094446</c:v>
                </c:pt>
                <c:pt idx="77">
                  <c:v>7.9398251621383213</c:v>
                </c:pt>
                <c:pt idx="78">
                  <c:v>8.7621197939777495</c:v>
                </c:pt>
                <c:pt idx="79">
                  <c:v>6.8484715029074721</c:v>
                </c:pt>
                <c:pt idx="80">
                  <c:v>2.7639320225002257</c:v>
                </c:pt>
                <c:pt idx="81">
                  <c:v>-2.2382089844836806</c:v>
                </c:pt>
                <c:pt idx="82">
                  <c:v>-6.6010916749202311</c:v>
                </c:pt>
                <c:pt idx="83">
                  <c:v>-8.9490627534039913</c:v>
                </c:pt>
                <c:pt idx="84">
                  <c:v>-8.5215422519459061</c:v>
                </c:pt>
                <c:pt idx="85">
                  <c:v>-5.4191122648515728</c:v>
                </c:pt>
                <c:pt idx="86">
                  <c:v>-0.58229532324882249</c:v>
                </c:pt>
                <c:pt idx="87">
                  <c:v>4.4934991285649195</c:v>
                </c:pt>
                <c:pt idx="88">
                  <c:v>8.2204853250325431</c:v>
                </c:pt>
                <c:pt idx="89">
                  <c:v>9.4153653252804919</c:v>
                </c:pt>
                <c:pt idx="90">
                  <c:v>7.6750091040253814</c:v>
                </c:pt>
                <c:pt idx="91">
                  <c:v>3.5116844180999034</c:v>
                </c:pt>
                <c:pt idx="92">
                  <c:v>-1.7972984307399453</c:v>
                </c:pt>
                <c:pt idx="93">
                  <c:v>-6.6015332190246419</c:v>
                </c:pt>
                <c:pt idx="94">
                  <c:v>-9.390762160871807</c:v>
                </c:pt>
                <c:pt idx="95">
                  <c:v>-9.2697522746193055</c:v>
                </c:pt>
                <c:pt idx="96">
                  <c:v>-6.245454098773406</c:v>
                </c:pt>
                <c:pt idx="97">
                  <c:v>-1.2343891952140931</c:v>
                </c:pt>
                <c:pt idx="98">
                  <c:v>4.214999940962513</c:v>
                </c:pt>
                <c:pt idx="99">
                  <c:v>8.400956786728015</c:v>
                </c:pt>
                <c:pt idx="100">
                  <c:v>10</c:v>
                </c:pt>
                <c:pt idx="101">
                  <c:v>8.485390634734248</c:v>
                </c:pt>
                <c:pt idx="102">
                  <c:v>4.3001600578137724</c:v>
                </c:pt>
                <c:pt idx="103">
                  <c:v>-1.2719933969464166</c:v>
                </c:pt>
                <c:pt idx="104">
                  <c:v>-6.5004747243214656</c:v>
                </c:pt>
                <c:pt idx="105">
                  <c:v>-9.7454292981215112</c:v>
                </c:pt>
                <c:pt idx="106">
                  <c:v>-9.9721739877684037</c:v>
                </c:pt>
                <c:pt idx="107">
                  <c:v>-7.0810103237590667</c:v>
                </c:pt>
                <c:pt idx="108">
                  <c:v>-1.9473237435091286</c:v>
                </c:pt>
                <c:pt idx="109">
                  <c:v>3.843333163483567</c:v>
                </c:pt>
                <c:pt idx="110">
                  <c:v>8.4850418202046729</c:v>
                </c:pt>
                <c:pt idx="111">
                  <c:v>10.514864046812656</c:v>
                </c:pt>
                <c:pt idx="112">
                  <c:v>9.2739581904828334</c:v>
                </c:pt>
                <c:pt idx="113">
                  <c:v>5.1211118015219288</c:v>
                </c:pt>
                <c:pt idx="114">
                  <c:v>-0.67041929050012961</c:v>
                </c:pt>
                <c:pt idx="115">
                  <c:v>-6.3032946007179493</c:v>
                </c:pt>
                <c:pt idx="116">
                  <c:v>-10.013999220613188</c:v>
                </c:pt>
                <c:pt idx="117">
                  <c:v>-10.625061149210525</c:v>
                </c:pt>
                <c:pt idx="118">
                  <c:v>-7.9186261846503321</c:v>
                </c:pt>
                <c:pt idx="119">
                  <c:v>-2.7128863849026716</c:v>
                </c:pt>
                <c:pt idx="120">
                  <c:v>3.385111569432087</c:v>
                </c:pt>
                <c:pt idx="121">
                  <c:v>8.475645670533666</c:v>
                </c:pt>
                <c:pt idx="122">
                  <c:v>10.958265046477313</c:v>
                </c:pt>
                <c:pt idx="123">
                  <c:v>10.035017457361228</c:v>
                </c:pt>
                <c:pt idx="124">
                  <c:v>5.9667146674669844</c:v>
                </c:pt>
                <c:pt idx="125">
                  <c:v>1.6984145889352305E-13</c:v>
                </c:pt>
                <c:pt idx="126">
                  <c:v>-6.0146408563937008</c:v>
                </c:pt>
                <c:pt idx="127">
                  <c:v>-10.196883021249276</c:v>
                </c:pt>
                <c:pt idx="128">
                  <c:v>-11.224496528229336</c:v>
                </c:pt>
                <c:pt idx="129">
                  <c:v>-8.7513481698982236</c:v>
                </c:pt>
                <c:pt idx="130">
                  <c:v>-3.5233358292431287</c:v>
                </c:pt>
                <c:pt idx="131">
                  <c:v>2.8463858587912849</c:v>
                </c:pt>
                <c:pt idx="132">
                  <c:v>8.3752118951662862</c:v>
                </c:pt>
                <c:pt idx="133">
                  <c:v>11.328289204975661</c:v>
                </c:pt>
                <c:pt idx="134">
                  <c:v>10.762940956691828</c:v>
                </c:pt>
                <c:pt idx="135">
                  <c:v>6.8294474798253306</c:v>
                </c:pt>
                <c:pt idx="136">
                  <c:v>0.73225699765551011</c:v>
                </c:pt>
                <c:pt idx="137">
                  <c:v>-5.6387821862470835</c:v>
                </c:pt>
                <c:pt idx="138">
                  <c:v>-10.294272623821032</c:v>
                </c:pt>
                <c:pt idx="139">
                  <c:v>-11.766561593828351</c:v>
                </c:pt>
                <c:pt idx="140">
                  <c:v>-9.572418169211355</c:v>
                </c:pt>
                <c:pt idx="141">
                  <c:v>-4.371236869215787</c:v>
                </c:pt>
                <c:pt idx="142">
                  <c:v>2.2329060665272946</c:v>
                </c:pt>
                <c:pt idx="143">
                  <c:v>8.1859927836306312</c:v>
                </c:pt>
                <c:pt idx="144">
                  <c:v>11.622997933543548</c:v>
                </c:pt>
                <c:pt idx="145">
                  <c:v>11.45223699074484</c:v>
                </c:pt>
                <c:pt idx="146">
                  <c:v>7.70202337280557</c:v>
                </c:pt>
                <c:pt idx="147">
                  <c:v>1.5195846988718269</c:v>
                </c:pt>
                <c:pt idx="148">
                  <c:v>-5.1798286418178066</c:v>
                </c:pt>
                <c:pt idx="149">
                  <c:v>-10.306335780557362</c:v>
                </c:pt>
                <c:pt idx="150">
                  <c:v>-12.24744871391589</c:v>
                </c:pt>
                <c:pt idx="151">
                  <c:v>-10.375275249995244</c:v>
                </c:pt>
                <c:pt idx="152">
                  <c:v>-5.249359654195958</c:v>
                </c:pt>
                <c:pt idx="153">
                  <c:v>1.5502864811574331</c:v>
                </c:pt>
                <c:pt idx="154">
                  <c:v>7.9102236869067442</c:v>
                </c:pt>
                <c:pt idx="155">
                  <c:v>11.840558139887577</c:v>
                </c:pt>
                <c:pt idx="156">
                  <c:v>12.097599805061405</c:v>
                </c:pt>
                <c:pt idx="157">
                  <c:v>8.5773506525588559</c:v>
                </c:pt>
                <c:pt idx="158">
                  <c:v>2.3553466018460125</c:v>
                </c:pt>
                <c:pt idx="159">
                  <c:v>-4.6418739879489799</c:v>
                </c:pt>
                <c:pt idx="160">
                  <c:v>-10.233345472033829</c:v>
                </c:pt>
                <c:pt idx="161">
                  <c:v>-12.663539531103277</c:v>
                </c:pt>
                <c:pt idx="162">
                  <c:v>-11.153563125445567</c:v>
                </c:pt>
                <c:pt idx="163">
                  <c:v>-6.1506191728322861</c:v>
                </c:pt>
                <c:pt idx="164">
                  <c:v>0.80411099495808447</c:v>
                </c:pt>
                <c:pt idx="165">
                  <c:v>7.5502382720060117</c:v>
                </c:pt>
                <c:pt idx="166">
                  <c:v>11.979332037971844</c:v>
                </c:pt>
                <c:pt idx="167">
                  <c:v>12.693948817120269</c:v>
                </c:pt>
                <c:pt idx="168">
                  <c:v>9.4485133031849227</c:v>
                </c:pt>
                <c:pt idx="169">
                  <c:v>3.2329685331431186</c:v>
                </c:pt>
                <c:pt idx="170">
                  <c:v>-4.0290886659552987</c:v>
                </c:pt>
                <c:pt idx="171">
                  <c:v>-10.075768079758461</c:v>
                </c:pt>
                <c:pt idx="172">
                  <c:v>-13.011462325851859</c:v>
                </c:pt>
                <c:pt idx="173">
                  <c:v>-11.901141756708196</c:v>
                </c:pt>
                <c:pt idx="174">
                  <c:v>-7.0680408624907161</c:v>
                </c:pt>
                <c:pt idx="175">
                  <c:v>-1.6854761147951013E-13</c:v>
                </c:pt>
                <c:pt idx="176">
                  <c:v>7.1085457262559428</c:v>
                </c:pt>
                <c:pt idx="177">
                  <c:v>12.03794098227597</c:v>
                </c:pt>
                <c:pt idx="178">
                  <c:v>13.236461058018797</c:v>
                </c:pt>
                <c:pt idx="179">
                  <c:v>10.308764603744809</c:v>
                </c:pt>
                <c:pt idx="180">
                  <c:v>4.1458980337502762</c:v>
                </c:pt>
                <c:pt idx="181">
                  <c:v>-3.3457802462249981</c:v>
                </c:pt>
                <c:pt idx="182">
                  <c:v>-9.8343244443717737</c:v>
                </c:pt>
                <c:pt idx="183">
                  <c:v>-13.28813562764827</c:v>
                </c:pt>
                <c:pt idx="184">
                  <c:v>-12.61210187568952</c:v>
                </c:pt>
                <c:pt idx="185">
                  <c:v>-7.9947437745257988</c:v>
                </c:pt>
                <c:pt idx="186">
                  <c:v>-0.85634851418923152</c:v>
                </c:pt>
                <c:pt idx="187">
                  <c:v>6.5878824116300585</c:v>
                </c:pt>
                <c:pt idx="188">
                  <c:v>12.015311844809796</c:v>
                </c:pt>
                <c:pt idx="189">
                  <c:v>13.720599085835078</c:v>
                </c:pt>
                <c:pt idx="190">
                  <c:v>11.151529691733725</c:v>
                </c:pt>
                <c:pt idx="191">
                  <c:v>5.087582538028677</c:v>
                </c:pt>
                <c:pt idx="192">
                  <c:v>-2.5964316580120812</c:v>
                </c:pt>
                <c:pt idx="193">
                  <c:v>-9.5100323272542013</c:v>
                </c:pt>
                <c:pt idx="194">
                  <c:v>-13.49080234694199</c:v>
                </c:pt>
                <c:pt idx="195">
                  <c:v>-13.280781488736197</c:v>
                </c:pt>
                <c:pt idx="196">
                  <c:v>-8.9239358564817195</c:v>
                </c:pt>
                <c:pt idx="197">
                  <c:v>-1.7591357619100341</c:v>
                </c:pt>
                <c:pt idx="198">
                  <c:v>5.9912456980899318</c:v>
                </c:pt>
                <c:pt idx="199">
                  <c:v>11.910711125316006</c:v>
                </c:pt>
                <c:pt idx="200">
                  <c:v>14.142135623730951</c:v>
                </c:pt>
                <c:pt idx="201">
                  <c:v>11.970414312056645</c:v>
                </c:pt>
                <c:pt idx="202">
                  <c:v>6.051460735672066</c:v>
                </c:pt>
                <c:pt idx="203">
                  <c:v>-1.7857237035565634</c:v>
                </c:pt>
                <c:pt idx="204">
                  <c:v>-9.1042356028529632</c:v>
                </c:pt>
                <c:pt idx="205">
                  <c:v>-13.617057021376969</c:v>
                </c:pt>
                <c:pt idx="206">
                  <c:v>-13.901783628172307</c:v>
                </c:pt>
                <c:pt idx="207">
                  <c:v>-9.8489177694159125</c:v>
                </c:pt>
                <c:pt idx="208">
                  <c:v>-2.7024517512107384</c:v>
                </c:pt>
                <c:pt idx="209">
                  <c:v>5.3219149217609907</c:v>
                </c:pt>
                <c:pt idx="210">
                  <c:v>11.723770059557296</c:v>
                </c:pt>
                <c:pt idx="211">
                  <c:v>14.497175621088315</c:v>
                </c:pt>
                <c:pt idx="212">
                  <c:v>12.759217854859823</c:v>
                </c:pt>
                <c:pt idx="213">
                  <c:v>7.0309634001847048</c:v>
                </c:pt>
                <c:pt idx="214">
                  <c:v>-0.91854611171704248</c:v>
                </c:pt>
                <c:pt idx="215">
                  <c:v>-8.6186236200853585</c:v>
                </c:pt>
                <c:pt idx="216">
                  <c:v>-13.664867791585568</c:v>
                </c:pt>
                <c:pt idx="217">
                  <c:v>-14.469994772593262</c:v>
                </c:pt>
                <c:pt idx="218">
                  <c:v>-10.763092800338475</c:v>
                </c:pt>
                <c:pt idx="219">
                  <c:v>-3.6802742472805932</c:v>
                </c:pt>
                <c:pt idx="220">
                  <c:v>4.5834627323407</c:v>
                </c:pt>
                <c:pt idx="221">
                  <c:v>11.454502837824222</c:v>
                </c:pt>
                <c:pt idx="222">
                  <c:v>14.782176121440219</c:v>
                </c:pt>
                <c:pt idx="223">
                  <c:v>13.51194933593885</c:v>
                </c:pt>
                <c:pt idx="224">
                  <c:v>8.0195211418582293</c:v>
                </c:pt>
                <c:pt idx="225">
                  <c:v>1.5436382640870994E-13</c:v>
                </c:pt>
                <c:pt idx="226">
                  <c:v>-8.0552430163927866</c:v>
                </c:pt>
                <c:pt idx="227">
                  <c:v>-13.632594134517268</c:v>
                </c:pt>
                <c:pt idx="228">
                  <c:v>-14.980603471444816</c:v>
                </c:pt>
                <c:pt idx="229">
                  <c:v>-11.659981154361592</c:v>
                </c:pt>
                <c:pt idx="230">
                  <c:v>-4.6864747568809344</c:v>
                </c:pt>
                <c:pt idx="231">
                  <c:v>3.7797590472056326</c:v>
                </c:pt>
                <c:pt idx="232">
                  <c:v>11.103319335468944</c:v>
                </c:pt>
                <c:pt idx="233">
                  <c:v>14.993964139145479</c:v>
                </c:pt>
                <c:pt idx="234">
                  <c:v>14.222845334471804</c:v>
                </c:pt>
                <c:pt idx="235">
                  <c:v>9.0105772934338262</c:v>
                </c:pt>
                <c:pt idx="236">
                  <c:v>0.96460626417819406</c:v>
                </c:pt>
                <c:pt idx="237">
                  <c:v>-7.4165035424374768</c:v>
                </c:pt>
                <c:pt idx="238">
                  <c:v>-13.519001020877962</c:v>
                </c:pt>
                <c:pt idx="239">
                  <c:v>-15.429118795546305</c:v>
                </c:pt>
                <c:pt idx="240">
                  <c:v>-12.533237384051853</c:v>
                </c:pt>
                <c:pt idx="241">
                  <c:v>-5.7148298658595893</c:v>
                </c:pt>
                <c:pt idx="242">
                  <c:v>2.9149691606466726</c:v>
                </c:pt>
                <c:pt idx="243">
                  <c:v>10.671033308784457</c:v>
                </c:pt>
                <c:pt idx="244">
                  <c:v>15.129752640587053</c:v>
                </c:pt>
                <c:pt idx="245">
                  <c:v>14.886389146160717</c:v>
                </c:pt>
                <c:pt idx="246">
                  <c:v>9.997604628407581</c:v>
                </c:pt>
                <c:pt idx="247">
                  <c:v>1.9697663822428888</c:v>
                </c:pt>
                <c:pt idx="248">
                  <c:v>-6.7051789887490685</c:v>
                </c:pt>
                <c:pt idx="249">
                  <c:v>-13.323269936462708</c:v>
                </c:pt>
                <c:pt idx="250">
                  <c:v>-15.811388300841896</c:v>
                </c:pt>
                <c:pt idx="251">
                  <c:v>-13.376670029996889</c:v>
                </c:pt>
                <c:pt idx="252">
                  <c:v>-6.7590367132946803</c:v>
                </c:pt>
                <c:pt idx="253">
                  <c:v>1.9935471193899839</c:v>
                </c:pt>
                <c:pt idx="254">
                  <c:v>10.158866720634384</c:v>
                </c:pt>
                <c:pt idx="255">
                  <c:v>15.187154663820532</c:v>
                </c:pt>
                <c:pt idx="256">
                  <c:v>15.497330578058097</c:v>
                </c:pt>
                <c:pt idx="257">
                  <c:v>10.974124941902344</c:v>
                </c:pt>
                <c:pt idx="258">
                  <c:v>3.0097895807544752</c:v>
                </c:pt>
                <c:pt idx="259">
                  <c:v>-5.9244039994692619</c:v>
                </c:pt>
                <c:pt idx="260">
                  <c:v>-13.04500706280926</c:v>
                </c:pt>
                <c:pt idx="261">
                  <c:v>-16.123615243534509</c:v>
                </c:pt>
                <c:pt idx="262">
                  <c:v>-14.1842627634378</c:v>
                </c:pt>
                <c:pt idx="263">
                  <c:v>-7.8127316900211943</c:v>
                </c:pt>
                <c:pt idx="264">
                  <c:v>1.0202251842064163</c:v>
                </c:pt>
                <c:pt idx="265">
                  <c:v>9.5684506711024131</c:v>
                </c:pt>
                <c:pt idx="266">
                  <c:v>15.164195575336105</c:v>
                </c:pt>
                <c:pt idx="267">
                  <c:v>16.050705930459294</c:v>
                </c:pt>
                <c:pt idx="268">
                  <c:v>11.933730750143768</c:v>
                </c:pt>
                <c:pt idx="269">
                  <c:v>4.0788174185790016</c:v>
                </c:pt>
                <c:pt idx="270">
                  <c:v>-5.0776673541478008</c:v>
                </c:pt>
                <c:pt idx="271">
                  <c:v>-12.684248819948586</c:v>
                </c:pt>
                <c:pt idx="272">
                  <c:v>-16.362374824990845</c:v>
                </c:pt>
                <c:pt idx="273">
                  <c:v>-14.950196473648596</c:v>
                </c:pt>
                <c:pt idx="274">
                  <c:v>-8.8695116582363536</c:v>
                </c:pt>
                <c:pt idx="275">
                  <c:v>1.0563471555149357E-13</c:v>
                </c:pt>
                <c:pt idx="276">
                  <c:v>8.9018232831269835</c:v>
                </c:pt>
                <c:pt idx="277">
                  <c:v>15.059323443640787</c:v>
                </c:pt>
                <c:pt idx="278">
                  <c:v>16.541857797626029</c:v>
                </c:pt>
                <c:pt idx="279">
                  <c:v>12.870108522646829</c:v>
                </c:pt>
                <c:pt idx="280">
                  <c:v>5.1708433342648004</c:v>
                </c:pt>
                <c:pt idx="281">
                  <c:v>-4.1688021605533709</c:v>
                </c:pt>
                <c:pt idx="282">
                  <c:v>-12.24146491452831</c:v>
                </c:pt>
                <c:pt idx="283">
                  <c:v>-16.5246292773299</c:v>
                </c:pt>
                <c:pt idx="284">
                  <c:v>-15.668871851343944</c:v>
                </c:pt>
                <c:pt idx="285">
                  <c:v>-9.9229571349258112</c:v>
                </c:pt>
                <c:pt idx="286">
                  <c:v>-1.0618840388810489</c:v>
                </c:pt>
                <c:pt idx="287">
                  <c:v>8.1614248094628987</c:v>
                </c:pt>
                <c:pt idx="288">
                  <c:v>14.871417500593921</c:v>
                </c:pt>
                <c:pt idx="289">
                  <c:v>16.966454383280634</c:v>
                </c:pt>
                <c:pt idx="290">
                  <c:v>13.777062973811658</c:v>
                </c:pt>
                <c:pt idx="291">
                  <c:v>6.2797344458335136</c:v>
                </c:pt>
                <c:pt idx="292">
                  <c:v>-3.2019733072456322</c:v>
                </c:pt>
                <c:pt idx="293">
                  <c:v>-11.717558998739921</c:v>
                </c:pt>
                <c:pt idx="294">
                  <c:v>-16.607741627519673</c:v>
                </c:pt>
                <c:pt idx="295">
                  <c:v>-16.334932098735592</c:v>
                </c:pt>
                <c:pt idx="296">
                  <c:v>-10.966656985668747</c:v>
                </c:pt>
                <c:pt idx="297">
                  <c:v>-2.1599538357097514</c:v>
                </c:pt>
                <c:pt idx="298">
                  <c:v>7.3500901713817033</c:v>
                </c:pt>
                <c:pt idx="299">
                  <c:v>14.599794659137318</c:v>
                </c:pt>
                <c:pt idx="300">
                  <c:v>17.320508075688775</c:v>
                </c:pt>
                <c:pt idx="301">
                  <c:v>14.648542022349771</c:v>
                </c:pt>
                <c:pt idx="302">
                  <c:v>7.3992552022450813</c:v>
                </c:pt>
                <c:pt idx="303">
                  <c:v>-2.1816624599165855</c:v>
                </c:pt>
                <c:pt idx="304">
                  <c:v>-11.113867022012014</c:v>
                </c:pt>
                <c:pt idx="305">
                  <c:v>-16.609488000603221</c:v>
                </c:pt>
                <c:pt idx="306">
                  <c:v>-16.943285456094777</c:v>
                </c:pt>
                <c:pt idx="307">
                  <c:v>-11.994234250349368</c:v>
                </c:pt>
                <c:pt idx="308">
                  <c:v>-3.2885287247046078</c:v>
                </c:pt>
                <c:pt idx="309">
                  <c:v>6.4710391022918152</c:v>
                </c:pt>
                <c:pt idx="310">
                  <c:v>14.244214057929408</c:v>
                </c:pt>
                <c:pt idx="311">
                  <c:v>17.60039306533805</c:v>
                </c:pt>
                <c:pt idx="312">
                  <c:v>15.478662087426228</c:v>
                </c:pt>
                <c:pt idx="313">
                  <c:v>8.523092548235617</c:v>
                </c:pt>
                <c:pt idx="314">
                  <c:v>-1.1126508408415936</c:v>
                </c:pt>
                <c:pt idx="315">
                  <c:v>-10.432153343674697</c:v>
                </c:pt>
                <c:pt idx="316">
                  <c:v>-16.528068342446655</c:v>
                </c:pt>
                <c:pt idx="317">
                  <c:v>-17.489127279921341</c:v>
                </c:pt>
                <c:pt idx="318">
                  <c:v>-12.999372777375193</c:v>
                </c:pt>
                <c:pt idx="319">
                  <c:v>-4.4417434114321059</c:v>
                </c:pt>
                <c:pt idx="320">
                  <c:v>5.5278640450003014</c:v>
                </c:pt>
                <c:pt idx="321">
                  <c:v>13.804879607986686</c:v>
                </c:pt>
                <c:pt idx="322">
                  <c:v>17.802861818868031</c:v>
                </c:pt>
                <c:pt idx="323">
                  <c:v>16.261733436027505</c:v>
                </c:pt>
                <c:pt idx="324">
                  <c:v>9.6448823096220266</c:v>
                </c:pt>
                <c:pt idx="325">
                  <c:v>6.095629906445905E-13</c:v>
                </c:pt>
                <c:pt idx="326">
                  <c:v>-9.6746046676281132</c:v>
                </c:pt>
                <c:pt idx="327">
                  <c:v>-16.362115459925</c:v>
                </c:pt>
                <c:pt idx="328">
                  <c:v>-17.967961443221604</c:v>
                </c:pt>
                <c:pt idx="329">
                  <c:v>-13.975844384127672</c:v>
                </c:pt>
                <c:pt idx="330">
                  <c:v>-5.6135724746492679</c:v>
                </c:pt>
                <c:pt idx="331">
                  <c:v>4.5245159357372184</c:v>
                </c:pt>
                <c:pt idx="332">
                  <c:v>13.28244052280583</c:v>
                </c:pt>
                <c:pt idx="333">
                  <c:v>17.925060248166254</c:v>
                </c:pt>
                <c:pt idx="334">
                  <c:v>16.992285331272434</c:v>
                </c:pt>
                <c:pt idx="335">
                  <c:v>10.758236539610291</c:v>
                </c:pt>
                <c:pt idx="336">
                  <c:v>1.1509692346747573</c:v>
                </c:pt>
                <c:pt idx="337">
                  <c:v>-8.843821857434639</c:v>
                </c:pt>
                <c:pt idx="338">
                  <c:v>-16.110702292310229</c:v>
                </c:pt>
                <c:pt idx="339">
                  <c:v>-18.375620856798424</c:v>
                </c:pt>
                <c:pt idx="340">
                  <c:v>-14.917536292690599</c:v>
                </c:pt>
                <c:pt idx="341">
                  <c:v>-6.7978562080008711</c:v>
                </c:pt>
                <c:pt idx="342">
                  <c:v>3.4652879985809326</c:v>
                </c:pt>
                <c:pt idx="343">
                  <c:v>12.677989820974487</c:v>
                </c:pt>
                <c:pt idx="344">
                  <c:v>17.96454143493634</c:v>
                </c:pt>
                <c:pt idx="345">
                  <c:v>17.665090759169004</c:v>
                </c:pt>
                <c:pt idx="346">
                  <c:v>11.856771591655074</c:v>
                </c:pt>
                <c:pt idx="347">
                  <c:v>2.334699454786918</c:v>
                </c:pt>
                <c:pt idx="348">
                  <c:v>-7.942809690766147</c:v>
                </c:pt>
                <c:pt idx="349">
                  <c:v>-15.773347342213258</c:v>
                </c:pt>
                <c:pt idx="350">
                  <c:v>-18.708286933869708</c:v>
                </c:pt>
                <c:pt idx="351">
                  <c:v>-15.818478614256119</c:v>
                </c:pt>
                <c:pt idx="352">
                  <c:v>-7.988327597453508</c:v>
                </c:pt>
                <c:pt idx="353">
                  <c:v>2.3547976687598773</c:v>
                </c:pt>
                <c:pt idx="354">
                  <c:v>11.993060798575492</c:v>
                </c:pt>
                <c:pt idx="355">
                  <c:v>17.919277789619432</c:v>
                </c:pt>
                <c:pt idx="356">
                  <c:v>18.275190533830468</c:v>
                </c:pt>
                <c:pt idx="357">
                  <c:v>12.934136703469074</c:v>
                </c:pt>
                <c:pt idx="358">
                  <c:v>3.5454208531572471</c:v>
                </c:pt>
                <c:pt idx="359">
                  <c:v>-6.9749646148099629</c:v>
                </c:pt>
                <c:pt idx="360">
                  <c:v>-15.350018208050852</c:v>
                </c:pt>
                <c:pt idx="361">
                  <c:v>-18.9625078401371</c:v>
                </c:pt>
                <c:pt idx="362">
                  <c:v>-16.672871675005624</c:v>
                </c:pt>
                <c:pt idx="363">
                  <c:v>-9.178640243048525</c:v>
                </c:pt>
                <c:pt idx="364">
                  <c:v>1.1979667611271114</c:v>
                </c:pt>
                <c:pt idx="365">
                  <c:v>11.229621477439693</c:v>
                </c:pt>
                <c:pt idx="366">
                  <c:v>17.787671540089793</c:v>
                </c:pt>
                <c:pt idx="367">
                  <c:v>18.817916599892158</c:v>
                </c:pt>
                <c:pt idx="368">
                  <c:v>13.984042891574695</c:v>
                </c:pt>
                <c:pt idx="369">
                  <c:v>4.7771767323289929</c:v>
                </c:pt>
                <c:pt idx="370">
                  <c:v>-5.9440605683851029</c:v>
                </c:pt>
                <c:pt idx="371">
                  <c:v>-14.841133172896724</c:v>
                </c:pt>
                <c:pt idx="372">
                  <c:v>-19.135215388647211</c:v>
                </c:pt>
                <c:pt idx="373">
                  <c:v>-17.475112992142162</c:v>
                </c:pt>
                <c:pt idx="374">
                  <c:v>-10.362397043026661</c:v>
                </c:pt>
                <c:pt idx="375">
                  <c:v>-3.3213807163210348E-13</c:v>
                </c:pt>
                <c:pt idx="376">
                  <c:v>10.390067044334714</c:v>
                </c:pt>
                <c:pt idx="377">
                  <c:v>17.568563460556899</c:v>
                </c:pt>
                <c:pt idx="378">
                  <c:v>19.288914366892524</c:v>
                </c:pt>
                <c:pt idx="379">
                  <c:v>15.000291967625188</c:v>
                </c:pt>
                <c:pt idx="380">
                  <c:v>6.0238501864469614</c:v>
                </c:pt>
                <c:pt idx="381">
                  <c:v>-4.8542329416336427</c:v>
                </c:pt>
                <c:pt idx="382">
                  <c:v>-14.247560816859288</c:v>
                </c:pt>
                <c:pt idx="383">
                  <c:v>-19.223740454125831</c:v>
                </c:pt>
                <c:pt idx="384">
                  <c:v>-18.219823722114182</c:v>
                </c:pt>
                <c:pt idx="385">
                  <c:v>-11.533179465473399</c:v>
                </c:pt>
                <c:pt idx="386">
                  <c:v>-1.2336379721402997</c:v>
                </c:pt>
                <c:pt idx="387">
                  <c:v>9.4772103053361185</c:v>
                </c:pt>
                <c:pt idx="388">
                  <c:v>17.261239765032244</c:v>
                </c:pt>
                <c:pt idx="389">
                  <c:v>19.684163924476614</c:v>
                </c:pt>
                <c:pt idx="390">
                  <c:v>15.976805497442824</c:v>
                </c:pt>
                <c:pt idx="391">
                  <c:v>7.2791918053529283</c:v>
                </c:pt>
                <c:pt idx="392">
                  <c:v>-3.7099607499138139</c:v>
                </c:pt>
                <c:pt idx="393">
                  <c:v>-13.570617631946481</c:v>
                </c:pt>
                <c:pt idx="394">
                  <c:v>-19.225826795449752</c:v>
                </c:pt>
                <c:pt idx="395">
                  <c:v>-18.901874414699051</c:v>
                </c:pt>
                <c:pt idx="396">
                  <c:v>-12.684577238206224</c:v>
                </c:pt>
                <c:pt idx="397">
                  <c:v>-2.4972469873778391</c:v>
                </c:pt>
                <c:pt idx="398">
                  <c:v>8.494270188781174</c:v>
                </c:pt>
                <c:pt idx="399">
                  <c:v>16.86543710276192</c:v>
                </c:pt>
                <c:pt idx="400">
                  <c:v>20</c:v>
                </c:pt>
                <c:pt idx="401">
                  <c:v>16.90765353201947</c:v>
                </c:pt>
                <c:pt idx="402">
                  <c:v>8.5368482509949715</c:v>
                </c:pt>
                <c:pt idx="403">
                  <c:v>-2.5160471046027828</c:v>
                </c:pt>
                <c:pt idx="404">
                  <c:v>-12.812063629786262</c:v>
                </c:pt>
                <c:pt idx="405">
                  <c:v>-19.139643187920676</c:v>
                </c:pt>
                <c:pt idx="406">
                  <c:v>-19.516409917013572</c:v>
                </c:pt>
                <c:pt idx="407">
                  <c:v>-13.81021829211209</c:v>
                </c:pt>
                <c:pt idx="408">
                  <c:v>-3.7849170240307299</c:v>
                </c:pt>
                <c:pt idx="409">
                  <c:v>7.4448583393055685</c:v>
                </c:pt>
                <c:pt idx="410">
                  <c:v>16.381345605500854</c:v>
                </c:pt>
                <c:pt idx="411">
                  <c:v>20.23313053188075</c:v>
                </c:pt>
                <c:pt idx="412">
                  <c:v>17.78708294706259</c:v>
                </c:pt>
                <c:pt idx="413">
                  <c:v>9.790391556870377</c:v>
                </c:pt>
                <c:pt idx="414">
                  <c:v>-1.27759806977894</c:v>
                </c:pt>
                <c:pt idx="415">
                  <c:v>-11.974095943627514</c:v>
                </c:pt>
                <c:pt idx="416">
                  <c:v>-18.963793779295653</c:v>
                </c:pt>
                <c:pt idx="417">
                  <c:v>-20.058873281111911</c:v>
                </c:pt>
                <c:pt idx="418">
                  <c:v>-14.90379879700567</c:v>
                </c:pt>
                <c:pt idx="419">
                  <c:v>-5.0905550317044099</c:v>
                </c:pt>
                <c:pt idx="420">
                  <c:v>6.3329638544103135</c:v>
                </c:pt>
                <c:pt idx="421">
                  <c:v>15.809609948391596</c:v>
                </c:pt>
                <c:pt idx="422">
                  <c:v>20.380653743149189</c:v>
                </c:pt>
                <c:pt idx="423">
                  <c:v>18.60954523441821</c:v>
                </c:pt>
                <c:pt idx="424">
                  <c:v>11.033349001468453</c:v>
                </c:pt>
                <c:pt idx="425">
                  <c:v>5.9604255888433914E-13</c:v>
                </c:pt>
                <c:pt idx="426">
                  <c:v>-11.059340436781909</c:v>
                </c:pt>
                <c:pt idx="427">
                  <c:v>-18.697326595301121</c:v>
                </c:pt>
                <c:pt idx="428">
                  <c:v>-20.525028537898066</c:v>
                </c:pt>
                <c:pt idx="429">
                  <c:v>-15.959113132584704</c:v>
                </c:pt>
                <c:pt idx="430">
                  <c:v>-6.4079127810376759</c:v>
                </c:pt>
                <c:pt idx="431">
                  <c:v>5.1629362237536602</c:v>
                </c:pt>
                <c:pt idx="432">
                  <c:v>15.151328397811609</c:v>
                </c:pt>
                <c:pt idx="433">
                  <c:v>20.440073610307824</c:v>
                </c:pt>
                <c:pt idx="434">
                  <c:v>19.369723595096911</c:v>
                </c:pt>
                <c:pt idx="435">
                  <c:v>12.259233406842686</c:v>
                </c:pt>
                <c:pt idx="436">
                  <c:v>1.3111045394800571</c:v>
                </c:pt>
                <c:pt idx="437">
                  <c:v>-10.070841340081301</c:v>
                </c:pt>
                <c:pt idx="438">
                  <c:v>-18.339740131757637</c:v>
                </c:pt>
                <c:pt idx="439">
                  <c:v>-20.91098220884254</c:v>
                </c:pt>
                <c:pt idx="440">
                  <c:v>-16.970083640409275</c:v>
                </c:pt>
                <c:pt idx="441">
                  <c:v>-7.7306156063786977</c:v>
                </c:pt>
                <c:pt idx="442">
                  <c:v>3.939466539862635</c:v>
                </c:pt>
                <c:pt idx="443">
                  <c:v>14.408049830710413</c:v>
                </c:pt>
                <c:pt idx="444">
                  <c:v>20.409313632989544</c:v>
                </c:pt>
                <c:pt idx="445">
                  <c:v>20.062559189904754</c:v>
                </c:pt>
                <c:pt idx="446">
                  <c:v>13.46157371362578</c:v>
                </c:pt>
                <c:pt idx="447">
                  <c:v>2.6498421628001436</c:v>
                </c:pt>
                <c:pt idx="448">
                  <c:v>-9.0120489510596862</c:v>
                </c:pt>
                <c:pt idx="449">
                  <c:v>-17.89098798156137</c:v>
                </c:pt>
                <c:pt idx="450">
                  <c:v>-21.213203435596427</c:v>
                </c:pt>
                <c:pt idx="451">
                  <c:v>-17.930790006241235</c:v>
                </c:pt>
                <c:pt idx="452">
                  <c:v>-9.052191906759548</c:v>
                </c:pt>
                <c:pt idx="453">
                  <c:v>2.6675670571457522</c:v>
                </c:pt>
                <c:pt idx="454">
                  <c:v>13.58176872093734</c:v>
                </c:pt>
                <c:pt idx="455">
                  <c:v>20.286728820100482</c:v>
                </c:pt>
                <c:pt idx="456">
                  <c:v>20.683276409940593</c:v>
                </c:pt>
                <c:pt idx="457">
                  <c:v>14.633945684181015</c:v>
                </c:pt>
                <c:pt idx="458">
                  <c:v>4.0101352510349884</c:v>
                </c:pt>
                <c:pt idx="459">
                  <c:v>-7.8868054373605876</c:v>
                </c:pt>
                <c:pt idx="460">
                  <c:v>-17.351481455663382</c:v>
                </c:pt>
                <c:pt idx="461">
                  <c:v>-21.428542616169352</c:v>
                </c:pt>
                <c:pt idx="462">
                  <c:v>-18.835498125617882</c:v>
                </c:pt>
                <c:pt idx="463">
                  <c:v>-10.36610326797725</c:v>
                </c:pt>
                <c:pt idx="464">
                  <c:v>1.3525491839634582</c:v>
                </c:pt>
                <c:pt idx="465">
                  <c:v>12.674918098663115</c:v>
                </c:pt>
                <c:pt idx="466">
                  <c:v>20.071115818239502</c:v>
                </c:pt>
                <c:pt idx="467">
                  <c:v>21.227407035596912</c:v>
                </c:pt>
                <c:pt idx="468">
                  <c:v>15.770002586235242</c:v>
                </c:pt>
                <c:pt idx="469">
                  <c:v>5.385729619069008</c:v>
                </c:pt>
                <c:pt idx="470">
                  <c:v>-6.6993287963708363</c:v>
                </c:pt>
                <c:pt idx="471">
                  <c:v>-16.722090167947254</c:v>
                </c:pt>
                <c:pt idx="472">
                  <c:v>-21.554248444943642</c:v>
                </c:pt>
                <c:pt idx="473">
                  <c:v>-19.678688309325139</c:v>
                </c:pt>
                <c:pt idx="474">
                  <c:v>-11.665775066367564</c:v>
                </c:pt>
                <c:pt idx="475">
                  <c:v>-2.6701255232523151E-13</c:v>
                </c:pt>
                <c:pt idx="476">
                  <c:v>11.690360499467396</c:v>
                </c:pt>
                <c:pt idx="477">
                  <c:v>19.761721118239127</c:v>
                </c:pt>
                <c:pt idx="478">
                  <c:v>21.690813159255789</c:v>
                </c:pt>
                <c:pt idx="479">
                  <c:v>16.863505710358275</c:v>
                </c:pt>
                <c:pt idx="480">
                  <c:v>6.7702231388644503</c:v>
                </c:pt>
                <c:pt idx="481">
                  <c:v>-5.4541950322158845</c:v>
                </c:pt>
                <c:pt idx="482">
                  <c:v>-16.004140564446434</c:v>
                </c:pt>
                <c:pt idx="483">
                  <c:v>-21.587983262500714</c:v>
                </c:pt>
                <c:pt idx="484">
                  <c:v>-20.455082689541605</c:v>
                </c:pt>
                <c:pt idx="485">
                  <c:v>-12.944627413103838</c:v>
                </c:pt>
                <c:pt idx="486">
                  <c:v>-1.3842426017799085</c:v>
                </c:pt>
                <c:pt idx="487">
                  <c:v>10.631376929757856</c:v>
                </c:pt>
                <c:pt idx="488">
                  <c:v>19.35824728571448</c:v>
                </c:pt>
                <c:pt idx="489">
                  <c:v>22.069708753660304</c:v>
                </c:pt>
                <c:pt idx="490">
                  <c:v>17.908354576059338</c:v>
                </c:pt>
                <c:pt idx="491">
                  <c:v>8.1570951917974952</c:v>
                </c:pt>
                <c:pt idx="492">
                  <c:v>-4.1563186200637894</c:v>
                </c:pt>
                <c:pt idx="493">
                  <c:v>-15.199412387853986</c:v>
                </c:pt>
                <c:pt idx="494">
                  <c:v>-21.527836630066499</c:v>
                </c:pt>
                <c:pt idx="495">
                  <c:v>-21.159671691871807</c:v>
                </c:pt>
                <c:pt idx="496">
                  <c:v>-14.196106296542824</c:v>
                </c:pt>
                <c:pt idx="497">
                  <c:v>-2.7941160426037741</c:v>
                </c:pt>
                <c:pt idx="498">
                  <c:v>9.5016538851178165</c:v>
                </c:pt>
                <c:pt idx="499">
                  <c:v>18.860857171546677</c:v>
                </c:pt>
                <c:pt idx="500">
                  <c:v>22.360679774997898</c:v>
                </c:pt>
                <c:pt idx="501">
                  <c:v>18.898616683161027</c:v>
                </c:pt>
                <c:pt idx="502">
                  <c:v>9.5397368188582714</c:v>
                </c:pt>
                <c:pt idx="503">
                  <c:v>-2.8109313360786508</c:v>
                </c:pt>
                <c:pt idx="504">
                  <c:v>-14.310133078500568</c:v>
                </c:pt>
                <c:pt idx="505">
                  <c:v>-21.372337052359846</c:v>
                </c:pt>
                <c:pt idx="506">
                  <c:v>-21.787739443345149</c:v>
                </c:pt>
                <c:pt idx="507">
                  <c:v>-15.413714779355423</c:v>
                </c:pt>
                <c:pt idx="508">
                  <c:v>-4.2233603427110467</c:v>
                </c:pt>
                <c:pt idx="509">
                  <c:v>8.3052684677396567</c:v>
                </c:pt>
                <c:pt idx="510">
                  <c:v>18.270176068270697</c:v>
                </c:pt>
                <c:pt idx="511">
                  <c:v>22.560702697075847</c:v>
                </c:pt>
                <c:pt idx="512">
                  <c:v>19.828556667458759</c:v>
                </c:pt>
                <c:pt idx="513">
                  <c:v>10.911481434153989</c:v>
                </c:pt>
                <c:pt idx="514">
                  <c:v>-1.4235595393868308</c:v>
                </c:pt>
                <c:pt idx="515">
                  <c:v>-13.338970123231087</c:v>
                </c:pt>
                <c:pt idx="516">
                  <c:v>-21.120461781758102</c:v>
                </c:pt>
                <c:pt idx="517">
                  <c:v>-22.33488799170734</c:v>
                </c:pt>
                <c:pt idx="518">
                  <c:v>-16.591044106929832</c:v>
                </c:pt>
                <c:pt idx="519">
                  <c:v>-5.6655464457205538</c:v>
                </c:pt>
                <c:pt idx="520">
                  <c:v>7.046671658486332</c:v>
                </c:pt>
                <c:pt idx="521">
                  <c:v>17.58729178837898</c:v>
                </c:pt>
                <c:pt idx="522">
                  <c:v>22.66716138060886</c:v>
                </c:pt>
                <c:pt idx="523">
                  <c:v>20.692664722535881</c:v>
                </c:pt>
                <c:pt idx="524">
                  <c:v>12.265635964349711</c:v>
                </c:pt>
                <c:pt idx="525">
                  <c:v>-1.0103568160582674E-13</c:v>
                </c:pt>
                <c:pt idx="526">
                  <c:v>-12.289021373501967</c:v>
                </c:pt>
                <c:pt idx="527">
                  <c:v>-20.771644645977332</c:v>
                </c:pt>
                <c:pt idx="528">
                  <c:v>-22.797060217009513</c:v>
                </c:pt>
                <c:pt idx="529">
                  <c:v>-17.721804583843067</c:v>
                </c:pt>
                <c:pt idx="530">
                  <c:v>-7.1141054596229472</c:v>
                </c:pt>
                <c:pt idx="531">
                  <c:v>5.7306698080016201</c:v>
                </c:pt>
                <c:pt idx="532">
                  <c:v>16.813752650576575</c:v>
                </c:pt>
                <c:pt idx="533">
                  <c:v>22.67786218957178</c:v>
                </c:pt>
                <c:pt idx="534">
                  <c:v>21.485684152977633</c:v>
                </c:pt>
                <c:pt idx="535">
                  <c:v>13.595512274449156</c:v>
                </c:pt>
                <c:pt idx="536">
                  <c:v>1.4537056262254056</c:v>
                </c:pt>
                <c:pt idx="537">
                  <c:v>-11.163803363914255</c:v>
                </c:pt>
                <c:pt idx="538">
                  <c:v>-20.325781850874229</c:v>
                </c:pt>
                <c:pt idx="539">
                  <c:v>-23.1705613225975</c:v>
                </c:pt>
                <c:pt idx="540">
                  <c:v>-18.799856076078353</c:v>
                </c:pt>
                <c:pt idx="541">
                  <c:v>-8.5623586868633694</c:v>
                </c:pt>
                <c:pt idx="542">
                  <c:v>4.3624044200745402</c:v>
                </c:pt>
                <c:pt idx="543">
                  <c:v>15.951563370020079</c:v>
                </c:pt>
                <c:pt idx="544">
                  <c:v>22.591047274793034</c:v>
                </c:pt>
                <c:pt idx="545">
                  <c:v>22.202637928119479</c:v>
                </c:pt>
                <c:pt idx="546">
                  <c:v>14.894458738674969</c:v>
                </c:pt>
                <c:pt idx="547">
                  <c:v>2.9312975678558795</c:v>
                </c:pt>
                <c:pt idx="548">
                  <c:v>-9.9672376719349938</c:v>
                </c:pt>
                <c:pt idx="549">
                  <c:v>-19.783235719532595</c:v>
                </c:pt>
                <c:pt idx="550">
                  <c:v>-23.45207879911715</c:v>
                </c:pt>
                <c:pt idx="551">
                  <c:v>-19.81923799812191</c:v>
                </c:pt>
                <c:pt idx="552">
                  <c:v>-10.003548311941914</c:v>
                </c:pt>
                <c:pt idx="553">
                  <c:v>2.9473303085890405</c:v>
                </c:pt>
                <c:pt idx="554">
                  <c:v>15.003178858486324</c:v>
                </c:pt>
                <c:pt idx="555">
                  <c:v>22.40540595345357</c:v>
                </c:pt>
                <c:pt idx="556">
                  <c:v>22.83885410987612</c:v>
                </c:pt>
                <c:pt idx="557">
                  <c:v>16.155891814167298</c:v>
                </c:pt>
                <c:pt idx="558">
                  <c:v>4.4263258394716818</c:v>
                </c:pt>
                <c:pt idx="559">
                  <c:v>-8.7036353689548314</c:v>
                </c:pt>
                <c:pt idx="560">
                  <c:v>-19.144836338422003</c:v>
                </c:pt>
                <c:pt idx="561">
                  <c:v>-23.638700762070492</c:v>
                </c:pt>
                <c:pt idx="562">
                  <c:v>-20.774198646135957</c:v>
                </c:pt>
                <c:pt idx="563">
                  <c:v>-11.430868611501243</c:v>
                </c:pt>
                <c:pt idx="564">
                  <c:v>1.4911922174268695</c:v>
                </c:pt>
                <c:pt idx="565">
                  <c:v>13.971495950293095</c:v>
                </c:pt>
                <c:pt idx="566">
                  <c:v>22.120084121907546</c:v>
                </c:pt>
                <c:pt idx="567">
                  <c:v>23.389990033117314</c:v>
                </c:pt>
                <c:pt idx="568">
                  <c:v>17.37332747479061</c:v>
                </c:pt>
                <c:pt idx="569">
                  <c:v>5.9321791550420642</c:v>
                </c:pt>
                <c:pt idx="570">
                  <c:v>-7.3776796218816285</c:v>
                </c:pt>
                <c:pt idx="571">
                  <c:v>-18.41188109113796</c:v>
                </c:pt>
                <c:pt idx="572">
                  <c:v>-23.727932570765269</c:v>
                </c:pt>
                <c:pt idx="573">
                  <c:v>-21.659223741007334</c:v>
                </c:pt>
                <c:pt idx="574">
                  <c:v>-12.837497549009051</c:v>
                </c:pt>
                <c:pt idx="575">
                  <c:v>-8.5780461706392327E-13</c:v>
                </c:pt>
                <c:pt idx="576">
                  <c:v>12.859843079495199</c:v>
                </c:pt>
                <c:pt idx="577">
                  <c:v>21.734691648203952</c:v>
                </c:pt>
                <c:pt idx="578">
                  <c:v>23.852055122487439</c:v>
                </c:pt>
                <c:pt idx="579">
                  <c:v>18.540412362527285</c:v>
                </c:pt>
                <c:pt idx="580">
                  <c:v>7.4421147284408935</c:v>
                </c:pt>
                <c:pt idx="581">
                  <c:v>-5.994406513347597</c:v>
                </c:pt>
                <c:pt idx="582">
                  <c:v>-17.58613206998659</c:v>
                </c:pt>
                <c:pt idx="583">
                  <c:v>-23.717711644178877</c:v>
                </c:pt>
                <c:pt idx="584">
                  <c:v>-22.469064048310184</c:v>
                </c:pt>
                <c:pt idx="585">
                  <c:v>-14.21662861389246</c:v>
                </c:pt>
                <c:pt idx="586">
                  <c:v>-1.5199975377810169</c:v>
                </c:pt>
                <c:pt idx="587">
                  <c:v>11.671967943482235</c:v>
                </c:pt>
                <c:pt idx="588">
                  <c:v>21.249307699871956</c:v>
                </c:pt>
                <c:pt idx="589">
                  <c:v>24.221432235462792</c:v>
                </c:pt>
                <c:pt idx="590">
                  <c:v>19.650954514745457</c:v>
                </c:pt>
                <c:pt idx="591">
                  <c:v>8.9492888319120212</c:v>
                </c:pt>
                <c:pt idx="592">
                  <c:v>-4.5591841569595566</c:v>
                </c:pt>
                <c:pt idx="593">
                  <c:v>-16.669811365446659</c:v>
                </c:pt>
                <c:pt idx="594">
                  <c:v>-23.606420397278267</c:v>
                </c:pt>
                <c:pt idx="595">
                  <c:v>-23.198761945986622</c:v>
                </c:pt>
                <c:pt idx="596">
                  <c:v>-15.561502763341041</c:v>
                </c:pt>
                <c:pt idx="597">
                  <c:v>-3.0623400208186928</c:v>
                </c:pt>
                <c:pt idx="598">
                  <c:v>10.412023197492831</c:v>
                </c:pt>
                <c:pt idx="599">
                  <c:v>20.66448397187126</c:v>
                </c:pt>
                <c:pt idx="600">
                  <c:v>24.494897427831781</c:v>
                </c:pt>
                <c:pt idx="601">
                  <c:v>20.698953527058297</c:v>
                </c:pt>
                <c:pt idx="602">
                  <c:v>10.446787979357904</c:v>
                </c:pt>
                <c:pt idx="603">
                  <c:v>-3.0776901922906852</c:v>
                </c:pt>
                <c:pt idx="604">
                  <c:v>-15.66559424328026</c:v>
                </c:pt>
                <c:pt idx="605">
                  <c:v>-23.392897229680905</c:v>
                </c:pt>
                <c:pt idx="606">
                  <c:v>-23.843676814898217</c:v>
                </c:pt>
                <c:pt idx="607">
                  <c:v>-16.865440324013736</c:v>
                </c:pt>
                <c:pt idx="608">
                  <c:v>-4.6203839981085029</c:v>
                </c:pt>
                <c:pt idx="609">
                  <c:v>9.0845502337866844</c:v>
                </c:pt>
                <c:pt idx="610">
                  <c:v>19.981245789098786</c:v>
                </c:pt>
                <c:pt idx="611">
                  <c:v>24.669638044599907</c:v>
                </c:pt>
                <c:pt idx="612">
                  <c:v>21.678630013531414</c:v>
                </c:pt>
                <c:pt idx="613">
                  <c:v>11.927660597910618</c:v>
                </c:pt>
                <c:pt idx="614">
                  <c:v>-1.5558877518810772</c:v>
                </c:pt>
                <c:pt idx="615">
                  <c:v>-14.576600228780734</c:v>
                </c:pt>
                <c:pt idx="616">
                  <c:v>-23.076445507179166</c:v>
                </c:pt>
                <c:pt idx="617">
                  <c:v>-24.399509132286465</c:v>
                </c:pt>
                <c:pt idx="618">
                  <c:v>-18.121872710472587</c:v>
                </c:pt>
                <c:pt idx="619">
                  <c:v>-6.1873324241076268</c:v>
                </c:pt>
                <c:pt idx="620">
                  <c:v>7.6944611080801977</c:v>
                </c:pt>
                <c:pt idx="621">
                  <c:v>19.201091067406949</c:v>
                </c:pt>
                <c:pt idx="622">
                  <c:v>24.743269046570877</c:v>
                </c:pt>
                <c:pt idx="623">
                  <c:v>22.58445422866637</c:v>
                </c:pt>
                <c:pt idx="624">
                  <c:v>13.384949048528663</c:v>
                </c:pt>
                <c:pt idx="625">
                  <c:v>-9.4328570562213221E-13</c:v>
                </c:pt>
                <c:pt idx="626">
                  <c:v>-13.406382127185605</c:v>
                </c:pt>
                <c:pt idx="627">
                  <c:v>-22.656840485517954</c:v>
                </c:pt>
                <c:pt idx="628">
                  <c:v>-24.862323153607385</c:v>
                </c:pt>
                <c:pt idx="629">
                  <c:v>-19.32437381746745</c:v>
                </c:pt>
                <c:pt idx="630">
                  <c:v>-7.7562650013971295</c:v>
                </c:pt>
                <c:pt idx="631">
                  <c:v>6.2470186846331623</c:v>
                </c:pt>
                <c:pt idx="632">
                  <c:v>18.325987126790423</c:v>
                </c:pt>
                <c:pt idx="633">
                  <c:v>24.713847490498676</c:v>
                </c:pt>
                <c:pt idx="634">
                  <c:v>23.41117371881629</c:v>
                </c:pt>
                <c:pt idx="635">
                  <c:v>14.811721854193658</c:v>
                </c:pt>
                <c:pt idx="636">
                  <c:v>1.5835166503694493</c:v>
                </c:pt>
                <c:pt idx="637">
                  <c:v>-12.158913018817984</c:v>
                </c:pt>
                <c:pt idx="638">
                  <c:v>-22.134334134966036</c:v>
                </c:pt>
                <c:pt idx="639">
                  <c:v>-25.228568074109496</c:v>
                </c:pt>
                <c:pt idx="640">
                  <c:v>-20.466690944067921</c:v>
                </c:pt>
                <c:pt idx="641">
                  <c:v>-9.3201692533675971</c:v>
                </c:pt>
                <c:pt idx="642">
                  <c:v>4.7478150795779861</c:v>
                </c:pt>
                <c:pt idx="643">
                  <c:v>17.358365360001997</c:v>
                </c:pt>
                <c:pt idx="644">
                  <c:v>24.579885088708615</c:v>
                </c:pt>
                <c:pt idx="645">
                  <c:v>24.153839874560841</c:v>
                </c:pt>
                <c:pt idx="646">
                  <c:v>16.201105992765392</c:v>
                </c:pt>
                <c:pt idx="647">
                  <c:v>3.188000529311394</c:v>
                </c:pt>
                <c:pt idx="648">
                  <c:v>-10.838571276760549</c:v>
                </c:pt>
                <c:pt idx="649">
                  <c:v>-21.509657833467724</c:v>
                </c:pt>
                <c:pt idx="650">
                  <c:v>-25.495097567963924</c:v>
                </c:pt>
                <c:pt idx="651">
                  <c:v>-21.542775109174556</c:v>
                </c:pt>
                <c:pt idx="652">
                  <c:v>-10.871972191922321</c:v>
                </c:pt>
                <c:pt idx="653">
                  <c:v>3.20274849020343</c:v>
                </c:pt>
                <c:pt idx="654">
                  <c:v>16.301113769632384</c:v>
                </c:pt>
                <c:pt idx="655">
                  <c:v>24.340358782437693</c:v>
                </c:pt>
                <c:pt idx="656">
                  <c:v>24.807833259968675</c:v>
                </c:pt>
                <c:pt idx="657">
                  <c:v>17.546319110702076</c:v>
                </c:pt>
                <c:pt idx="658">
                  <c:v>4.8066137917214915</c:v>
                </c:pt>
                <c:pt idx="659">
                  <c:v>-9.4501236639866981</c:v>
                </c:pt>
                <c:pt idx="660">
                  <c:v>-20.784022905676665</c:v>
                </c:pt>
                <c:pt idx="661">
                  <c:v>-25.659187609595886</c:v>
                </c:pt>
                <c:pt idx="662">
                  <c:v>-22.546810620086639</c:v>
                </c:pt>
                <c:pt idx="663">
                  <c:v>-12.404572441825557</c:v>
                </c:pt>
                <c:pt idx="664">
                  <c:v>1.6179985054373758</c:v>
                </c:pt>
                <c:pt idx="665">
                  <c:v>15.157567396199378</c:v>
                </c:pt>
                <c:pt idx="666">
                  <c:v>23.994719271775232</c:v>
                </c:pt>
                <c:pt idx="667">
                  <c:v>25.368887599651408</c:v>
                </c:pt>
                <c:pt idx="668">
                  <c:v>18.840701513552883</c:v>
                </c:pt>
                <c:pt idx="669">
                  <c:v>6.4323724647542804</c:v>
                </c:pt>
                <c:pt idx="670">
                  <c:v>-7.9987065757138884</c:v>
                </c:pt>
                <c:pt idx="671">
                  <c:v>-19.959118994672789</c:v>
                </c:pt>
                <c:pt idx="672">
                  <c:v>-25.718552489189968</c:v>
                </c:pt>
                <c:pt idx="673">
                  <c:v>-23.473243758595981</c:v>
                </c:pt>
                <c:pt idx="674">
                  <c:v>-13.910872680841136</c:v>
                </c:pt>
                <c:pt idx="675">
                  <c:v>-6.3680299000595549E-14</c:v>
                </c:pt>
                <c:pt idx="676">
                  <c:v>13.931496669453868</c:v>
                </c:pt>
                <c:pt idx="677">
                  <c:v>23.542897454007878</c:v>
                </c:pt>
                <c:pt idx="678">
                  <c:v>25.833112310029847</c:v>
                </c:pt>
                <c:pt idx="679">
                  <c:v>20.077747789576755</c:v>
                </c:pt>
                <c:pt idx="680">
                  <c:v>8.0581773319106222</c:v>
                </c:pt>
                <c:pt idx="681">
                  <c:v>-6.4898055013277789</c:v>
                </c:pt>
                <c:pt idx="682">
                  <c:v>-19.037110262838137</c:v>
                </c:pt>
                <c:pt idx="683">
                  <c:v>-25.67135894203545</c:v>
                </c:pt>
                <c:pt idx="684">
                  <c:v>-24.316810452403551</c:v>
                </c:pt>
                <c:pt idx="685">
                  <c:v>-15.383812252709566</c:v>
                </c:pt>
                <c:pt idx="686">
                  <c:v>-1.6445842785120841</c:v>
                </c:pt>
                <c:pt idx="687">
                  <c:v>12.627093724397374</c:v>
                </c:pt>
                <c:pt idx="688">
                  <c:v>22.985308731291294</c:v>
                </c:pt>
                <c:pt idx="689">
                  <c:v>26.197013467241689</c:v>
                </c:pt>
                <c:pt idx="690">
                  <c:v>21.251137923870225</c:v>
                </c:pt>
                <c:pt idx="691">
                  <c:v>9.6768455204111294</c:v>
                </c:pt>
                <c:pt idx="692">
                  <c:v>-4.9292327884419649</c:v>
                </c:pt>
                <c:pt idx="693">
                  <c:v>-18.020629428047641</c:v>
                </c:pt>
                <c:pt idx="694">
                  <c:v>-25.516238319454967</c:v>
                </c:pt>
                <c:pt idx="695">
                  <c:v>-25.072562803696709</c:v>
                </c:pt>
                <c:pt idx="696">
                  <c:v>-16.816399808644082</c:v>
                </c:pt>
                <c:pt idx="697">
                  <c:v>-3.3088923141545732</c:v>
                </c:pt>
                <c:pt idx="698">
                  <c:v>11.248956732857945</c:v>
                </c:pt>
                <c:pt idx="699">
                  <c:v>22.32285515793086</c:v>
                </c:pt>
                <c:pt idx="700">
                  <c:v>26.457513110645905</c:v>
                </c:pt>
                <c:pt idx="701">
                  <c:v>22.35476776201341</c:v>
                </c:pt>
                <c:pt idx="702">
                  <c:v>11.281142654812815</c:v>
                </c:pt>
                <c:pt idx="703">
                  <c:v>-3.3231037996558821</c:v>
                </c:pt>
                <c:pt idx="704">
                  <c:v>-16.912769650940987</c:v>
                </c:pt>
                <c:pt idx="705">
                  <c:v>-25.252296737469162</c:v>
                </c:pt>
                <c:pt idx="706">
                  <c:v>-25.735894351187433</c:v>
                </c:pt>
                <c:pt idx="707">
                  <c:v>-18.201745832376137</c:v>
                </c:pt>
                <c:pt idx="708">
                  <c:v>-4.9858924973926966</c:v>
                </c:pt>
                <c:pt idx="709">
                  <c:v>9.8020723104409875</c:v>
                </c:pt>
                <c:pt idx="710">
                  <c:v>21.556925407002602</c:v>
                </c:pt>
                <c:pt idx="711">
                  <c:v>26.611966787843635</c:v>
                </c:pt>
                <c:pt idx="712">
                  <c:v>23.382778684590008</c:v>
                </c:pt>
                <c:pt idx="713">
                  <c:v>12.863815436719449</c:v>
                </c:pt>
                <c:pt idx="714">
                  <c:v>-1.6778115599575751</c:v>
                </c:pt>
                <c:pt idx="715">
                  <c:v>-15.717074298704652</c:v>
                </c:pt>
                <c:pt idx="716">
                  <c:v>-24.879123148070772</c:v>
                </c:pt>
                <c:pt idx="717">
                  <c:v>-26.302563947093638</c:v>
                </c:pt>
                <c:pt idx="718">
                  <c:v>-19.533094903549099</c:v>
                </c:pt>
                <c:pt idx="719">
                  <c:v>-6.6684142435984599</c:v>
                </c:pt>
                <c:pt idx="720">
                  <c:v>8.2917960675009503</c:v>
                </c:pt>
                <c:pt idx="721">
                  <c:v>20.689392545653014</c:v>
                </c:pt>
                <c:pt idx="722">
                  <c:v>26.658179254544333</c:v>
                </c:pt>
                <c:pt idx="723">
                  <c:v>24.329586356823739</c:v>
                </c:pt>
                <c:pt idx="724">
                  <c:v>14.417624507992702</c:v>
                </c:pt>
                <c:pt idx="725">
                  <c:v>-3.8261269972481236E-13</c:v>
                </c:pt>
                <c:pt idx="726">
                  <c:v>-14.437524620304139</c:v>
                </c:pt>
                <c:pt idx="727">
                  <c:v>-24.396795286955729</c:v>
                </c:pt>
                <c:pt idx="728">
                  <c:v>-26.768718136115876</c:v>
                </c:pt>
                <c:pt idx="729">
                  <c:v>-20.803857554947019</c:v>
                </c:pt>
                <c:pt idx="730">
                  <c:v>-8.3491794239396597</c:v>
                </c:pt>
                <c:pt idx="731">
                  <c:v>6.723831381285045</c:v>
                </c:pt>
                <c:pt idx="732">
                  <c:v>19.722609618094175</c:v>
                </c:pt>
                <c:pt idx="733">
                  <c:v>26.594418250415508</c:v>
                </c:pt>
                <c:pt idx="734">
                  <c:v>25.189908421105422</c:v>
                </c:pt>
                <c:pt idx="735">
                  <c:v>15.935377452925128</c:v>
                </c:pt>
                <c:pt idx="736">
                  <c:v>1.7034640930397544</c:v>
                </c:pt>
                <c:pt idx="737">
                  <c:v>-13.078525377514334</c:v>
                </c:pt>
                <c:pt idx="738">
                  <c:v>-23.805883460759468</c:v>
                </c:pt>
                <c:pt idx="739">
                  <c:v>-27.130911929673562</c:v>
                </c:pt>
                <c:pt idx="740">
                  <c:v>-22.007641580113873</c:v>
                </c:pt>
                <c:pt idx="741">
                  <c:v>-10.020834473254066</c:v>
                </c:pt>
                <c:pt idx="742">
                  <c:v>5.1042064746113232</c:v>
                </c:pt>
                <c:pt idx="743">
                  <c:v>18.659403044975285</c:v>
                </c:pt>
                <c:pt idx="744">
                  <c:v>26.419426280225764</c:v>
                </c:pt>
                <c:pt idx="745">
                  <c:v>25.958791004294842</c:v>
                </c:pt>
                <c:pt idx="746">
                  <c:v>17.409961793741846</c:v>
                </c:pt>
                <c:pt idx="747">
                  <c:v>3.4255202989418754</c:v>
                </c:pt>
                <c:pt idx="748">
                  <c:v>-11.644888485254063</c:v>
                </c:pt>
                <c:pt idx="749">
                  <c:v>-23.107452146247859</c:v>
                </c:pt>
                <c:pt idx="750">
                  <c:v>-27.386127875258307</c:v>
                </c:pt>
                <c:pt idx="751">
                  <c:v>-23.138282649815356</c:v>
                </c:pt>
                <c:pt idx="752">
                  <c:v>-11.675983035893776</c:v>
                </c:pt>
                <c:pt idx="753">
                  <c:v>3.4392498942449858</c:v>
                </c:pt>
                <c:pt idx="754">
                  <c:v>17.503063857539779</c:v>
                </c:pt>
                <c:pt idx="755">
                  <c:v>26.132430338116819</c:v>
                </c:pt>
                <c:pt idx="756">
                  <c:v>26.631633916389589</c:v>
                </c:pt>
                <c:pt idx="757">
                  <c:v>18.834377833051349</c:v>
                </c:pt>
                <c:pt idx="758">
                  <c:v>5.1589448386624133</c:v>
                </c:pt>
                <c:pt idx="759">
                  <c:v>-10.141814723883865</c:v>
                </c:pt>
                <c:pt idx="760">
                  <c:v>-22.303059383467971</c:v>
                </c:pt>
                <c:pt idx="761">
                  <c:v>-27.531793327899219</c:v>
                </c:pt>
                <c:pt idx="762">
                  <c:v>-24.189874098205166</c:v>
                </c:pt>
                <c:pt idx="763">
                  <c:v>-13.30721900757375</c:v>
                </c:pt>
                <c:pt idx="764">
                  <c:v>1.7355644896897591</c:v>
                </c:pt>
                <c:pt idx="765">
                  <c:v>16.25733679455406</c:v>
                </c:pt>
                <c:pt idx="766">
                  <c:v>25.733149521625904</c:v>
                </c:pt>
                <c:pt idx="767">
                  <c:v>27.20421442236729</c:v>
                </c:pt>
                <c:pt idx="768">
                  <c:v>20.201771197082646</c:v>
                </c:pt>
                <c:pt idx="769">
                  <c:v>6.8963817704028552</c:v>
                </c:pt>
                <c:pt idx="770">
                  <c:v>-8.5748735947335373</c:v>
                </c:pt>
                <c:pt idx="771">
                  <c:v>-21.394753954480901</c:v>
                </c:pt>
                <c:pt idx="772">
                  <c:v>-27.565795838242117</c:v>
                </c:pt>
                <c:pt idx="773">
                  <c:v>-25.156795742660041</c:v>
                </c:pt>
                <c:pt idx="774">
                  <c:v>-14.907159828897504</c:v>
                </c:pt>
                <c:pt idx="775">
                  <c:v>-7.2304672662460157E-13</c:v>
                </c:pt>
                <c:pt idx="776">
                  <c:v>14.926407299573924</c:v>
                </c:pt>
                <c:pt idx="777">
                  <c:v>25.221800491189182</c:v>
                </c:pt>
                <c:pt idx="778">
                  <c:v>27.672709474842581</c:v>
                </c:pt>
                <c:pt idx="779">
                  <c:v>21.505464934084976</c:v>
                </c:pt>
                <c:pt idx="780">
                  <c:v>8.6303749741121702</c:v>
                </c:pt>
                <c:pt idx="781">
                  <c:v>-6.9499813987437147</c:v>
                </c:pt>
                <c:pt idx="782">
                  <c:v>-20.385070349055535</c:v>
                </c:pt>
                <c:pt idx="783">
                  <c:v>-27.486496579688492</c:v>
                </c:pt>
                <c:pt idx="784">
                  <c:v>-26.033741604871278</c:v>
                </c:pt>
                <c:pt idx="785">
                  <c:v>-16.468479884550671</c:v>
                </c:pt>
                <c:pt idx="786">
                  <c:v>-1.7603756370180796</c:v>
                </c:pt>
                <c:pt idx="787">
                  <c:v>13.514886465514618</c:v>
                </c:pt>
                <c:pt idx="788">
                  <c:v>24.599100740101708</c:v>
                </c:pt>
                <c:pt idx="789">
                  <c:v>28.033716301421009</c:v>
                </c:pt>
                <c:pt idx="790">
                  <c:v>22.738991023748614</c:v>
                </c:pt>
                <c:pt idx="791">
                  <c:v>10.353400786931939</c:v>
                </c:pt>
                <c:pt idx="792">
                  <c:v>-5.2733776261768979</c:v>
                </c:pt>
                <c:pt idx="793">
                  <c:v>-19.277021528406728</c:v>
                </c:pt>
                <c:pt idx="794">
                  <c:v>-27.292741745332336</c:v>
                </c:pt>
                <c:pt idx="795">
                  <c:v>-26.815746405126916</c:v>
                </c:pt>
                <c:pt idx="796">
                  <c:v>-17.983943860979217</c:v>
                </c:pt>
                <c:pt idx="797">
                  <c:v>-3.5383061329178678</c:v>
                </c:pt>
                <c:pt idx="798">
                  <c:v>12.027793982698016</c:v>
                </c:pt>
                <c:pt idx="799">
                  <c:v>23.866269649448622</c:v>
                </c:pt>
                <c:pt idx="800">
                  <c:v>28.284271247461902</c:v>
                </c:pt>
                <c:pt idx="801">
                  <c:v>23.896121155363776</c:v>
                </c:pt>
                <c:pt idx="802">
                  <c:v>12.057901148658544</c:v>
                </c:pt>
                <c:pt idx="803">
                  <c:v>-3.5515997531904739</c:v>
                </c:pt>
                <c:pt idx="804">
                  <c:v>-18.074089507815483</c:v>
                </c:pt>
                <c:pt idx="805">
                  <c:v>-26.983871854051671</c:v>
                </c:pt>
                <c:pt idx="806">
                  <c:v>-27.498210706474758</c:v>
                </c:pt>
                <c:pt idx="807">
                  <c:v>-19.446439915057315</c:v>
                </c:pt>
                <c:pt idx="808">
                  <c:v>-5.3263777279811819</c:v>
                </c:pt>
                <c:pt idx="809">
                  <c:v>10.470539155555979</c:v>
                </c:pt>
                <c:pt idx="810">
                  <c:v>23.025027312074982</c:v>
                </c:pt>
                <c:pt idx="811">
                  <c:v>28.421866782162979</c:v>
                </c:pt>
                <c:pt idx="812">
                  <c:v>24.970896635112684</c:v>
                </c:pt>
                <c:pt idx="813">
                  <c:v>13.73631711344227</c:v>
                </c:pt>
                <c:pt idx="814">
                  <c:v>-1.7914565484560878</c:v>
                </c:pt>
                <c:pt idx="815">
                  <c:v>-16.780213788630796</c:v>
                </c:pt>
                <c:pt idx="816">
                  <c:v>-26.559728914051988</c:v>
                </c:pt>
                <c:pt idx="817">
                  <c:v>-28.076924590940713</c:v>
                </c:pt>
                <c:pt idx="818">
                  <c:v>-20.849012506290368</c:v>
                </c:pt>
                <c:pt idx="819">
                  <c:v>-7.1170509708756704</c:v>
                </c:pt>
                <c:pt idx="820">
                  <c:v>8.8489000619436453</c:v>
                </c:pt>
                <c:pt idx="821">
                  <c:v>22.077591119444744</c:v>
                </c:pt>
                <c:pt idx="822">
                  <c:v>28.444466583570613</c:v>
                </c:pt>
                <c:pt idx="823">
                  <c:v>25.957657286080192</c:v>
                </c:pt>
                <c:pt idx="824">
                  <c:v>15.381122581763647</c:v>
                </c:pt>
                <c:pt idx="825">
                  <c:v>-1.3652455348581016E-12</c:v>
                </c:pt>
                <c:pt idx="826">
                  <c:v>-15.399777679681556</c:v>
                </c:pt>
                <c:pt idx="827">
                  <c:v>-26.020661401298803</c:v>
                </c:pt>
                <c:pt idx="828">
                  <c:v>-28.548089755835768</c:v>
                </c:pt>
                <c:pt idx="829">
                  <c:v>-22.184894746105726</c:v>
                </c:pt>
                <c:pt idx="830">
                  <c:v>-8.9026932629626501</c:v>
                </c:pt>
                <c:pt idx="831">
                  <c:v>7.1690009374911501</c:v>
                </c:pt>
                <c:pt idx="832">
                  <c:v>21.026670114979893</c:v>
                </c:pt>
                <c:pt idx="833">
                  <c:v>28.350518626163694</c:v>
                </c:pt>
                <c:pt idx="834">
                  <c:v>26.851069208408902</c:v>
                </c:pt>
                <c:pt idx="835">
                  <c:v>16.984858105043571</c:v>
                </c:pt>
                <c:pt idx="836">
                  <c:v>1.815504021077579</c:v>
                </c:pt>
                <c:pt idx="837">
                  <c:v>-13.937592557587783</c:v>
                </c:pt>
                <c:pt idx="838">
                  <c:v>-25.367527019719443</c:v>
                </c:pt>
                <c:pt idx="839">
                  <c:v>-28.908339924690068</c:v>
                </c:pt>
                <c:pt idx="840">
                  <c:v>-23.447540119113476</c:v>
                </c:pt>
                <c:pt idx="841">
                  <c:v>-10.675612027855767</c:v>
                </c:pt>
                <c:pt idx="842">
                  <c:v>5.4372878754970673</c:v>
                </c:pt>
                <c:pt idx="843">
                  <c:v>19.875457127281162</c:v>
                </c:pt>
                <c:pt idx="844">
                  <c:v>28.138966203087655</c:v>
                </c:pt>
                <c:pt idx="845">
                  <c:v>27.646151271441322</c:v>
                </c:pt>
                <c:pt idx="846">
                  <c:v>18.54016461443338</c:v>
                </c:pt>
                <c:pt idx="847">
                  <c:v>3.6476062372483629</c:v>
                </c:pt>
                <c:pt idx="848">
                  <c:v>-12.398880124694911</c:v>
                </c:pt>
                <c:pt idx="849">
                  <c:v>-24.601693219559678</c:v>
                </c:pt>
                <c:pt idx="850">
                  <c:v>-29.154759474226502</c:v>
                </c:pt>
                <c:pt idx="851">
                  <c:v>-24.630653433494999</c:v>
                </c:pt>
                <c:pt idx="852">
                  <c:v>-12.428088363342868</c:v>
                </c:pt>
                <c:pt idx="853">
                  <c:v>3.6605029406663192</c:v>
                </c:pt>
                <c:pt idx="854">
                  <c:v>18.627618706424705</c:v>
                </c:pt>
                <c:pt idx="855">
                  <c:v>27.809256823857957</c:v>
                </c:pt>
                <c:pt idx="856">
                  <c:v>28.338300214705832</c:v>
                </c:pt>
                <c:pt idx="857">
                  <c:v>20.039816924854581</c:v>
                </c:pt>
                <c:pt idx="858">
                  <c:v>5.4887054533778379</c:v>
                </c:pt>
                <c:pt idx="859">
                  <c:v>-10.789252732347663</c:v>
                </c:pt>
                <c:pt idx="860">
                  <c:v>-23.725035460062632</c:v>
                </c:pt>
                <c:pt idx="861">
                  <c:v>-29.284900186203075</c:v>
                </c:pt>
                <c:pt idx="862">
                  <c:v>-25.728220860291628</c:v>
                </c:pt>
                <c:pt idx="863">
                  <c:v>-14.152411030160266</c:v>
                </c:pt>
                <c:pt idx="864">
                  <c:v>1.8456568023730675</c:v>
                </c:pt>
                <c:pt idx="865">
                  <c:v>17.287282896188124</c:v>
                </c:pt>
                <c:pt idx="866">
                  <c:v>27.36134893738684</c:v>
                </c:pt>
                <c:pt idx="867">
                  <c:v>28.923314240117012</c:v>
                </c:pt>
                <c:pt idx="868">
                  <c:v>21.476756865871693</c:v>
                </c:pt>
                <c:pt idx="869">
                  <c:v>7.3310809244554953</c:v>
                </c:pt>
                <c:pt idx="870">
                  <c:v>-9.1146918459649946</c:v>
                </c:pt>
                <c:pt idx="871">
                  <c:v>-22.739933212347825</c:v>
                </c:pt>
                <c:pt idx="872">
                  <c:v>-29.296796040728964</c:v>
                </c:pt>
                <c:pt idx="873">
                  <c:v>-26.734538924868307</c:v>
                </c:pt>
                <c:pt idx="874">
                  <c:v>-15.840910629949834</c:v>
                </c:pt>
                <c:pt idx="875">
                  <c:v>-1.4640568321611808E-12</c:v>
                </c:pt>
                <c:pt idx="876">
                  <c:v>15.859024884730594</c:v>
                </c:pt>
                <c:pt idx="877">
                  <c:v>26.795716439476028</c:v>
                </c:pt>
                <c:pt idx="878">
                  <c:v>29.397414983897473</c:v>
                </c:pt>
                <c:pt idx="879">
                  <c:v>22.844125891801323</c:v>
                </c:pt>
                <c:pt idx="880">
                  <c:v>9.166925464681082</c:v>
                </c:pt>
                <c:pt idx="881">
                  <c:v>-7.3815247368468562</c:v>
                </c:pt>
                <c:pt idx="882">
                  <c:v>-21.649263708320095</c:v>
                </c:pt>
                <c:pt idx="883">
                  <c:v>-29.188975975865407</c:v>
                </c:pt>
                <c:pt idx="884">
                  <c:v>-27.644242317709807</c:v>
                </c:pt>
                <c:pt idx="885">
                  <c:v>-17.485993823318267</c:v>
                </c:pt>
                <c:pt idx="886">
                  <c:v>-1.8690070405693291</c:v>
                </c:pt>
                <c:pt idx="887">
                  <c:v>14.347850585604226</c:v>
                </c:pt>
                <c:pt idx="888">
                  <c:v>26.113350933394983</c:v>
                </c:pt>
                <c:pt idx="889">
                  <c:v>29.757267763258845</c:v>
                </c:pt>
                <c:pt idx="890">
                  <c:v>24.135297025246846</c:v>
                </c:pt>
                <c:pt idx="891">
                  <c:v>10.988379156352106</c:v>
                </c:pt>
                <c:pt idx="892">
                  <c:v>-5.5963994937677697</c:v>
                </c:pt>
                <c:pt idx="893">
                  <c:v>-20.456393451195712</c:v>
                </c:pt>
                <c:pt idx="894">
                  <c:v>-28.960474546864535</c:v>
                </c:pt>
                <c:pt idx="895">
                  <c:v>-28.452330396345598</c:v>
                </c:pt>
                <c:pt idx="896">
                  <c:v>-19.080177438000483</c:v>
                </c:pt>
                <c:pt idx="897">
                  <c:v>-3.7537251143122279</c:v>
                </c:pt>
                <c:pt idx="898">
                  <c:v>12.759178210327185</c:v>
                </c:pt>
                <c:pt idx="899">
                  <c:v>25.315761721870281</c:v>
                </c:pt>
                <c:pt idx="900">
                  <c:v>30</c:v>
                </c:pt>
                <c:pt idx="901">
                  <c:v>25.343905990397346</c:v>
                </c:pt>
                <c:pt idx="902">
                  <c:v>12.78756351395095</c:v>
                </c:pt>
                <c:pt idx="903">
                  <c:v>-3.7662584550736864</c:v>
                </c:pt>
                <c:pt idx="904">
                  <c:v>-19.165167513153051</c:v>
                </c:pt>
                <c:pt idx="905">
                  <c:v>-28.610840427268339</c:v>
                </c:pt>
                <c:pt idx="906">
                  <c:v>-29.154192255314459</c:v>
                </c:pt>
                <c:pt idx="907">
                  <c:v>-20.616122317096671</c:v>
                </c:pt>
                <c:pt idx="908">
                  <c:v>-5.6463683378563552</c:v>
                </c:pt>
                <c:pt idx="909">
                  <c:v>11.098817902684262</c:v>
                </c:pt>
                <c:pt idx="910">
                  <c:v>24.404973518538558</c:v>
                </c:pt>
                <c:pt idx="911">
                  <c:v>30.12321773065986</c:v>
                </c:pt>
                <c:pt idx="912">
                  <c:v>26.463881395412333</c:v>
                </c:pt>
                <c:pt idx="913">
                  <c:v>14.556615956053413</c:v>
                </c:pt>
                <c:pt idx="914">
                  <c:v>-1.8983101694084268</c:v>
                </c:pt>
                <c:pt idx="915">
                  <c:v>-17.77989665530793</c:v>
                </c:pt>
                <c:pt idx="916">
                  <c:v>-28.140142703244845</c:v>
                </c:pt>
                <c:pt idx="917">
                  <c:v>-29.745630246807266</c:v>
                </c:pt>
                <c:pt idx="918">
                  <c:v>-22.086666757661444</c:v>
                </c:pt>
                <c:pt idx="919">
                  <c:v>-7.5390371082692047</c:v>
                </c:pt>
                <c:pt idx="920">
                  <c:v>9.3729495137606236</c:v>
                </c:pt>
                <c:pt idx="921">
                  <c:v>23.383521876883631</c:v>
                </c:pt>
                <c:pt idx="922">
                  <c:v>30.125020120827987</c:v>
                </c:pt>
                <c:pt idx="923">
                  <c:v>27.489473826704</c:v>
                </c:pt>
                <c:pt idx="924">
                  <c:v>16.287724435812517</c:v>
                </c:pt>
                <c:pt idx="925">
                  <c:v>9.9858339118127695E-13</c:v>
                </c:pt>
                <c:pt idx="926">
                  <c:v>-16.305342314877784</c:v>
                </c:pt>
                <c:pt idx="927">
                  <c:v>-27.548974921918504</c:v>
                </c:pt>
                <c:pt idx="928">
                  <c:v>-30.222881840812143</c:v>
                </c:pt>
                <c:pt idx="929">
                  <c:v>-23.484859391214119</c:v>
                </c:pt>
                <c:pt idx="930">
                  <c:v>-9.4237517802447694</c:v>
                </c:pt>
                <c:pt idx="931">
                  <c:v>7.5880986050240331</c:v>
                </c:pt>
                <c:pt idx="932">
                  <c:v>22.254446344509038</c:v>
                </c:pt>
                <c:pt idx="933">
                  <c:v>30.004011909524017</c:v>
                </c:pt>
                <c:pt idx="934">
                  <c:v>28.415283722071443</c:v>
                </c:pt>
                <c:pt idx="935">
                  <c:v>17.973162079323636</c:v>
                </c:pt>
                <c:pt idx="936">
                  <c:v>1.9210205060924772</c:v>
                </c:pt>
                <c:pt idx="937">
                  <c:v>-14.746699513868087</c:v>
                </c:pt>
                <c:pt idx="938">
                  <c:v>-26.838456864080818</c:v>
                </c:pt>
                <c:pt idx="939">
                  <c:v>-30.582639720389583</c:v>
                </c:pt>
                <c:pt idx="940">
                  <c:v>-24.803991359381058</c:v>
                </c:pt>
                <c:pt idx="941">
                  <c:v>-11.292486918223265</c:v>
                </c:pt>
                <c:pt idx="942">
                  <c:v>5.7511107750297761</c:v>
                </c:pt>
                <c:pt idx="943">
                  <c:v>21.021281360609382</c:v>
                </c:pt>
                <c:pt idx="944">
                  <c:v>29.759313718241074</c:v>
                </c:pt>
                <c:pt idx="945">
                  <c:v>29.236287894364722</c:v>
                </c:pt>
                <c:pt idx="946">
                  <c:v>19.605321680629888</c:v>
                </c:pt>
                <c:pt idx="947">
                  <c:v>3.8569253564982522</c:v>
                </c:pt>
                <c:pt idx="948">
                  <c:v>-13.109577752891308</c:v>
                </c:pt>
                <c:pt idx="949">
                  <c:v>-26.010234021392534</c:v>
                </c:pt>
                <c:pt idx="950">
                  <c:v>-30.822070014844883</c:v>
                </c:pt>
                <c:pt idx="951">
                  <c:v>-26.037627640382542</c:v>
                </c:pt>
                <c:pt idx="952">
                  <c:v>-13.137205976905484</c:v>
                </c:pt>
                <c:pt idx="953">
                  <c:v>3.86912441286161</c:v>
                </c:pt>
                <c:pt idx="954">
                  <c:v>19.688044924333845</c:v>
                </c:pt>
                <c:pt idx="955">
                  <c:v>29.390570168236351</c:v>
                </c:pt>
                <c:pt idx="956">
                  <c:v>29.947864582653924</c:v>
                </c:pt>
                <c:pt idx="957">
                  <c:v>21.176749901843877</c:v>
                </c:pt>
                <c:pt idx="958">
                  <c:v>5.7997468271930002</c:v>
                </c:pt>
                <c:pt idx="959">
                  <c:v>-11.399979962763929</c:v>
                </c:pt>
                <c:pt idx="960">
                  <c:v>-25.066474768103223</c:v>
                </c:pt>
                <c:pt idx="961">
                  <c:v>-30.938828581276375</c:v>
                </c:pt>
                <c:pt idx="962">
                  <c:v>-27.17963738508875</c:v>
                </c:pt>
                <c:pt idx="963">
                  <c:v>-14.949896261099257</c:v>
                </c:pt>
                <c:pt idx="964">
                  <c:v>1.9495419888833607</c:v>
                </c:pt>
                <c:pt idx="965">
                  <c:v>18.259225071565059</c:v>
                </c:pt>
                <c:pt idx="966">
                  <c:v>28.897955758920546</c:v>
                </c:pt>
                <c:pt idx="967">
                  <c:v>30.545816913727748</c:v>
                </c:pt>
                <c:pt idx="968">
                  <c:v>22.680181027765311</c:v>
                </c:pt>
                <c:pt idx="969">
                  <c:v>7.7414090137879015</c:v>
                </c:pt>
                <c:pt idx="970">
                  <c:v>-9.6242795952809015</c:v>
                </c:pt>
                <c:pt idx="971">
                  <c:v>-24.009865227263411</c:v>
                </c:pt>
                <c:pt idx="972">
                  <c:v>-30.931075253028474</c:v>
                </c:pt>
                <c:pt idx="973">
                  <c:v>-28.224223125052532</c:v>
                </c:pt>
                <c:pt idx="974">
                  <c:v>-16.722604013966375</c:v>
                </c:pt>
                <c:pt idx="975">
                  <c:v>-5.049794330711802E-13</c:v>
                </c:pt>
                <c:pt idx="976">
                  <c:v>16.73976420730682</c:v>
                </c:pt>
                <c:pt idx="977">
                  <c:v>28.282178469704615</c:v>
                </c:pt>
                <c:pt idx="978">
                  <c:v>31.026394663123597</c:v>
                </c:pt>
                <c:pt idx="979">
                  <c:v>24.108570125366757</c:v>
                </c:pt>
                <c:pt idx="980">
                  <c:v>9.6737620787511691</c:v>
                </c:pt>
                <c:pt idx="981">
                  <c:v>-7.7891959430019613</c:v>
                </c:pt>
                <c:pt idx="982">
                  <c:v>-22.843601841410194</c:v>
                </c:pt>
                <c:pt idx="983">
                  <c:v>-30.797485982041952</c:v>
                </c:pt>
                <c:pt idx="984">
                  <c:v>-29.165948719205815</c:v>
                </c:pt>
                <c:pt idx="985">
                  <c:v>-18.447469481485811</c:v>
                </c:pt>
                <c:pt idx="986">
                  <c:v>-1.9716623067731265</c:v>
                </c:pt>
                <c:pt idx="987">
                  <c:v>15.135041350384711</c:v>
                </c:pt>
                <c:pt idx="988">
                  <c:v>27.544481057366365</c:v>
                </c:pt>
                <c:pt idx="989">
                  <c:v>31.38631421177088</c:v>
                </c:pt>
                <c:pt idx="990">
                  <c:v>25.455125460614205</c:v>
                </c:pt>
                <c:pt idx="991">
                  <c:v>11.588617049186583</c:v>
                </c:pt>
                <c:pt idx="992">
                  <c:v>-5.9017677859623943</c:v>
                </c:pt>
                <c:pt idx="993">
                  <c:v>-21.571381667702369</c:v>
                </c:pt>
                <c:pt idx="994">
                  <c:v>-30.53726281089704</c:v>
                </c:pt>
                <c:pt idx="995">
                  <c:v>-29.999765910779072</c:v>
                </c:pt>
                <c:pt idx="996">
                  <c:v>-20.116761800456803</c:v>
                </c:pt>
                <c:pt idx="997">
                  <c:v>-3.9574353029935412</c:v>
                </c:pt>
                <c:pt idx="998">
                  <c:v>13.450852356464154</c:v>
                </c:pt>
                <c:pt idx="999">
                  <c:v>26.686640030860879</c:v>
                </c:pt>
                <c:pt idx="1000">
                  <c:v>31.622776601683793</c:v>
                </c:pt>
              </c:numCache>
            </c:numRef>
          </c:xVal>
          <c:yVal>
            <c:numRef>
              <c:f>'【解答】演習問題3（螺線の糸掛け）'!$Q$32:$Q$1032</c:f>
              <c:numCache>
                <c:formatCode>General</c:formatCode>
                <c:ptCount val="1001"/>
                <c:pt idx="0">
                  <c:v>0</c:v>
                </c:pt>
                <c:pt idx="1">
                  <c:v>0.53582679497899666</c:v>
                </c:pt>
                <c:pt idx="2">
                  <c:v>1.2796186891995169</c:v>
                </c:pt>
                <c:pt idx="3">
                  <c:v>1.7183930696126968</c:v>
                </c:pt>
                <c:pt idx="4">
                  <c:v>1.5410264855515785</c:v>
                </c:pt>
                <c:pt idx="5">
                  <c:v>0.69098300562505277</c:v>
                </c:pt>
                <c:pt idx="6">
                  <c:v>-0.60916332774421711</c:v>
                </c:pt>
                <c:pt idx="7">
                  <c:v>-1.9286697017251548</c:v>
                </c:pt>
                <c:pt idx="8">
                  <c:v>-2.7783279042533851</c:v>
                </c:pt>
                <c:pt idx="9">
                  <c:v>-2.7893294576647545</c:v>
                </c:pt>
                <c:pt idx="10">
                  <c:v>-1.8587401723009234</c:v>
                </c:pt>
                <c:pt idx="11">
                  <c:v>-0.20825259367021817</c:v>
                </c:pt>
                <c:pt idx="12">
                  <c:v>1.6688436805542979</c:v>
                </c:pt>
                <c:pt idx="13">
                  <c:v>3.1595686679297663</c:v>
                </c:pt>
                <c:pt idx="14">
                  <c:v>3.7342740806214727</c:v>
                </c:pt>
                <c:pt idx="15">
                  <c:v>3.1333093460129517</c:v>
                </c:pt>
                <c:pt idx="16">
                  <c:v>1.4724982107387119</c:v>
                </c:pt>
                <c:pt idx="17">
                  <c:v>-0.77259295230403524</c:v>
                </c:pt>
                <c:pt idx="18">
                  <c:v>-2.9042874038628059</c:v>
                </c:pt>
                <c:pt idx="19">
                  <c:v>-4.2219561177748757</c:v>
                </c:pt>
                <c:pt idx="20">
                  <c:v>-4.2532540417602007</c:v>
                </c:pt>
                <c:pt idx="21">
                  <c:v>-2.9210436828041262</c:v>
                </c:pt>
                <c:pt idx="22">
                  <c:v>-0.58786497393965076</c:v>
                </c:pt>
                <c:pt idx="23">
                  <c:v>2.0419657484615277</c:v>
                </c:pt>
                <c:pt idx="24">
                  <c:v>4.1363451861251681</c:v>
                </c:pt>
                <c:pt idx="25">
                  <c:v>5</c:v>
                </c:pt>
                <c:pt idx="26">
                  <c:v>4.3052445680060902</c:v>
                </c:pt>
                <c:pt idx="27">
                  <c:v>2.2124140974041651</c:v>
                </c:pt>
                <c:pt idx="28">
                  <c:v>-0.66320113404544745</c:v>
                </c:pt>
                <c:pt idx="29">
                  <c:v>-3.4326332368179044</c:v>
                </c:pt>
                <c:pt idx="30">
                  <c:v>-5.2091510743713512</c:v>
                </c:pt>
                <c:pt idx="31">
                  <c:v>-5.3928428069692416</c:v>
                </c:pt>
                <c:pt idx="32">
                  <c:v>-3.8723832051504128</c:v>
                </c:pt>
                <c:pt idx="33">
                  <c:v>-1.0764237004283432</c:v>
                </c:pt>
                <c:pt idx="34">
                  <c:v>2.1465165580158052</c:v>
                </c:pt>
                <c:pt idx="35">
                  <c:v>4.7862090846056331</c:v>
                </c:pt>
                <c:pt idx="36">
                  <c:v>5.9881603705696289</c:v>
                </c:pt>
                <c:pt idx="37">
                  <c:v>5.3303654384208494</c:v>
                </c:pt>
                <c:pt idx="38">
                  <c:v>2.9697290946143746</c:v>
                </c:pt>
                <c:pt idx="39">
                  <c:v>-0.39212666877895003</c:v>
                </c:pt>
                <c:pt idx="40">
                  <c:v>-3.717480344601841</c:v>
                </c:pt>
                <c:pt idx="41">
                  <c:v>-5.9534743521861939</c:v>
                </c:pt>
                <c:pt idx="42">
                  <c:v>-6.3659489633245796</c:v>
                </c:pt>
                <c:pt idx="43">
                  <c:v>-4.7801669604607149</c:v>
                </c:pt>
                <c:pt idx="44">
                  <c:v>-1.6496220897633089</c:v>
                </c:pt>
                <c:pt idx="45">
                  <c:v>2.072949016875163</c:v>
                </c:pt>
                <c:pt idx="46">
                  <c:v>5.2258750688733038</c:v>
                </c:pt>
                <c:pt idx="47">
                  <c:v>6.801595716192109</c:v>
                </c:pt>
                <c:pt idx="48">
                  <c:v>6.2688257077357488</c:v>
                </c:pt>
                <c:pt idx="49">
                  <c:v>3.7507875648529851</c:v>
                </c:pt>
                <c:pt idx="50">
                  <c:v>7.7967970238349571E-15</c:v>
                </c:pt>
                <c:pt idx="51">
                  <c:v>-3.8265687064380036</c:v>
                </c:pt>
                <c:pt idx="52">
                  <c:v>-6.5248006661863558</c:v>
                </c:pt>
                <c:pt idx="53">
                  <c:v>-7.2227040483401179</c:v>
                </c:pt>
                <c:pt idx="54">
                  <c:v>-5.6620928545737002</c:v>
                </c:pt>
                <c:pt idx="55">
                  <c:v>-2.29173136617033</c:v>
                </c:pt>
                <c:pt idx="56">
                  <c:v>1.8610247066527204</c:v>
                </c:pt>
                <c:pt idx="57">
                  <c:v>5.5035924455382137</c:v>
                </c:pt>
                <c:pt idx="58">
                  <c:v>7.4808768263325423</c:v>
                </c:pt>
                <c:pt idx="59">
                  <c:v>7.1417487010487637</c:v>
                </c:pt>
                <c:pt idx="60">
                  <c:v>4.5529649865501556</c:v>
                </c:pt>
                <c:pt idx="61">
                  <c:v>0.49040963480383792</c:v>
                </c:pt>
                <c:pt idx="62">
                  <c:v>-3.7933322232110216</c:v>
                </c:pt>
                <c:pt idx="63">
                  <c:v>-6.9554686428621322</c:v>
                </c:pt>
                <c:pt idx="64">
                  <c:v>-7.9842138274261725</c:v>
                </c:pt>
                <c:pt idx="65">
                  <c:v>-6.522503531404622</c:v>
                </c:pt>
                <c:pt idx="66">
                  <c:v>-2.9906580036997528</c:v>
                </c:pt>
                <c:pt idx="67">
                  <c:v>1.5337821627413728</c:v>
                </c:pt>
                <c:pt idx="68">
                  <c:v>5.6449200469097374</c:v>
                </c:pt>
                <c:pt idx="69">
                  <c:v>8.0456559994517125</c:v>
                </c:pt>
                <c:pt idx="70">
                  <c:v>7.9571097015891006</c:v>
                </c:pt>
                <c:pt idx="71">
                  <c:v>5.3710300066380761</c:v>
                </c:pt>
                <c:pt idx="72">
                  <c:v>1.0634877523363204</c:v>
                </c:pt>
                <c:pt idx="73">
                  <c:v>-3.6378598618105937</c:v>
                </c:pt>
                <c:pt idx="74">
                  <c:v>-7.2631834472156518</c:v>
                </c:pt>
                <c:pt idx="75">
                  <c:v>-8.6602540378443873</c:v>
                </c:pt>
                <c:pt idx="76">
                  <c:v>-7.3606802049452593</c:v>
                </c:pt>
                <c:pt idx="77">
                  <c:v>-3.7361981203725252</c:v>
                </c:pt>
                <c:pt idx="78">
                  <c:v>1.106913147443529</c:v>
                </c:pt>
                <c:pt idx="79">
                  <c:v>5.6655483471473671</c:v>
                </c:pt>
                <c:pt idx="80">
                  <c:v>8.5065080835203943</c:v>
                </c:pt>
                <c:pt idx="81">
                  <c:v>8.7172484501576832</c:v>
                </c:pt>
                <c:pt idx="82">
                  <c:v>6.1988376893816817</c:v>
                </c:pt>
                <c:pt idx="83">
                  <c:v>1.7071250205059305</c:v>
                </c:pt>
                <c:pt idx="84">
                  <c:v>-3.3739172556985877</c:v>
                </c:pt>
                <c:pt idx="85">
                  <c:v>-7.4587681463452968</c:v>
                </c:pt>
                <c:pt idx="86">
                  <c:v>-9.2553191277514877</c:v>
                </c:pt>
                <c:pt idx="87">
                  <c:v>-8.1736445715229333</c:v>
                </c:pt>
                <c:pt idx="88">
                  <c:v>-4.5192500507191022</c:v>
                </c:pt>
                <c:pt idx="89">
                  <c:v>0.59236457651158569</c:v>
                </c:pt>
                <c:pt idx="90">
                  <c:v>5.5762205169027794</c:v>
                </c:pt>
                <c:pt idx="91">
                  <c:v>8.8695023844449317</c:v>
                </c:pt>
                <c:pt idx="92">
                  <c:v>9.4217683239856687</c:v>
                </c:pt>
                <c:pt idx="93">
                  <c:v>7.0299188585725627</c:v>
                </c:pt>
                <c:pt idx="94">
                  <c:v>2.4111379135043856</c:v>
                </c:pt>
                <c:pt idx="95">
                  <c:v>-3.0119250932236308</c:v>
                </c:pt>
                <c:pt idx="96">
                  <c:v>-7.5494571394315786</c:v>
                </c:pt>
                <c:pt idx="97">
                  <c:v>-9.7711966163177113</c:v>
                </c:pt>
                <c:pt idx="98">
                  <c:v>-8.9573308243966299</c:v>
                </c:pt>
                <c:pt idx="99">
                  <c:v>-5.3314092946920235</c:v>
                </c:pt>
                <c:pt idx="100">
                  <c:v>-2.205267218835516E-14</c:v>
                </c:pt>
                <c:pt idx="101">
                  <c:v>5.3849926440028035</c:v>
                </c:pt>
                <c:pt idx="102">
                  <c:v>9.1383052847441597</c:v>
                </c:pt>
                <c:pt idx="103">
                  <c:v>10.068864523774501</c:v>
                </c:pt>
                <c:pt idx="104">
                  <c:v>7.8577241207908139</c:v>
                </c:pt>
                <c:pt idx="105">
                  <c:v>3.1664819272048361</c:v>
                </c:pt>
                <c:pt idx="106">
                  <c:v>-2.5604190980531332</c:v>
                </c:pt>
                <c:pt idx="107">
                  <c:v>-7.5405101150265379</c:v>
                </c:pt>
                <c:pt idx="108">
                  <c:v>-10.208228555335426</c:v>
                </c:pt>
                <c:pt idx="109">
                  <c:v>-9.7071514974511128</c:v>
                </c:pt>
                <c:pt idx="110">
                  <c:v>-6.1647437342826974</c:v>
                </c:pt>
                <c:pt idx="111">
                  <c:v>-0.66153917272264295</c:v>
                </c:pt>
                <c:pt idx="112">
                  <c:v>5.0984016594592036</c:v>
                </c:pt>
                <c:pt idx="113">
                  <c:v>9.3152677855396533</c:v>
                </c:pt>
                <c:pt idx="114">
                  <c:v>10.656009477047462</c:v>
                </c:pt>
                <c:pt idx="115">
                  <c:v>8.6757407278318279</c:v>
                </c:pt>
                <c:pt idx="116">
                  <c:v>3.964822771519358</c:v>
                </c:pt>
                <c:pt idx="117">
                  <c:v>-2.0268388134079967</c:v>
                </c:pt>
                <c:pt idx="118">
                  <c:v>-7.4360849475897011</c:v>
                </c:pt>
                <c:pt idx="119">
                  <c:v>-10.565994863836046</c:v>
                </c:pt>
                <c:pt idx="120">
                  <c:v>-10.418302148742713</c:v>
                </c:pt>
                <c:pt idx="121">
                  <c:v>-7.0116638872356063</c:v>
                </c:pt>
                <c:pt idx="122">
                  <c:v>-1.3843508121692136</c:v>
                </c:pt>
                <c:pt idx="123">
                  <c:v>4.7221207767755615</c:v>
                </c:pt>
                <c:pt idx="124">
                  <c:v>9.4020378683046335</c:v>
                </c:pt>
                <c:pt idx="125">
                  <c:v>11.180339887498949</c:v>
                </c:pt>
                <c:pt idx="126">
                  <c:v>9.4775574579424031</c:v>
                </c:pt>
                <c:pt idx="127">
                  <c:v>4.7982889294995807</c:v>
                </c:pt>
                <c:pt idx="128">
                  <c:v>-1.4179836697817112</c:v>
                </c:pt>
                <c:pt idx="129">
                  <c:v>-7.2397448303941632</c:v>
                </c:pt>
                <c:pt idx="130">
                  <c:v>-10.843712677601321</c:v>
                </c:pt>
                <c:pt idx="131">
                  <c:v>-11.085940985900701</c:v>
                </c:pt>
                <c:pt idx="132">
                  <c:v>-7.8648474690273016</c:v>
                </c:pt>
                <c:pt idx="133">
                  <c:v>-2.1609867395317108</c:v>
                </c:pt>
                <c:pt idx="134">
                  <c:v>4.2613497817904618</c:v>
                </c:pt>
                <c:pt idx="135">
                  <c:v>9.3999280380387713</c:v>
                </c:pt>
                <c:pt idx="136">
                  <c:v>11.638891686470176</c:v>
                </c:pt>
                <c:pt idx="137">
                  <c:v>10.256906719672486</c:v>
                </c:pt>
                <c:pt idx="138">
                  <c:v>5.6593242658862408</c:v>
                </c:pt>
                <c:pt idx="139">
                  <c:v>-0.74028930739516108</c:v>
                </c:pt>
                <c:pt idx="140">
                  <c:v>-6.9547688957831184</c:v>
                </c:pt>
                <c:pt idx="141">
                  <c:v>-11.040484057921036</c:v>
                </c:pt>
                <c:pt idx="142">
                  <c:v>-11.705303520117093</c:v>
                </c:pt>
                <c:pt idx="143">
                  <c:v>-8.7171969202460495</c:v>
                </c:pt>
                <c:pt idx="144">
                  <c:v>-2.9842786459783603</c:v>
                </c:pt>
                <c:pt idx="145">
                  <c:v>3.7210573642199583</c:v>
                </c:pt>
                <c:pt idx="146">
                  <c:v>9.3101469357232336</c:v>
                </c:pt>
                <c:pt idx="147">
                  <c:v>12.028751487288888</c:v>
                </c:pt>
                <c:pt idx="148">
                  <c:v>11.007696182281007</c:v>
                </c:pt>
                <c:pt idx="149">
                  <c:v>6.5405995733115363</c:v>
                </c:pt>
                <c:pt idx="150">
                  <c:v>-9.0021689984257886E-14</c:v>
                </c:pt>
                <c:pt idx="151">
                  <c:v>-6.5843498909790723</c:v>
                </c:pt>
                <c:pt idx="152">
                  <c:v>-11.155457104973317</c:v>
                </c:pt>
                <c:pt idx="153">
                  <c:v>-12.271781118743133</c:v>
                </c:pt>
                <c:pt idx="154">
                  <c:v>-9.5618178827615985</c:v>
                </c:pt>
                <c:pt idx="155">
                  <c:v>-3.8472305540404061</c:v>
                </c:pt>
                <c:pt idx="156">
                  <c:v>3.1061356951328247</c:v>
                </c:pt>
                <c:pt idx="157">
                  <c:v>9.1339507215141111</c:v>
                </c:pt>
                <c:pt idx="158">
                  <c:v>12.347159284028553</c:v>
                </c:pt>
                <c:pt idx="159">
                  <c:v>11.724035392304248</c:v>
                </c:pt>
                <c:pt idx="160">
                  <c:v>7.4349606892037272</c:v>
                </c:pt>
                <c:pt idx="161">
                  <c:v>0.79672237585284311</c:v>
                </c:pt>
                <c:pt idx="162">
                  <c:v>-6.1317232167393927</c:v>
                </c:pt>
                <c:pt idx="163">
                  <c:v>-11.187934741979319</c:v>
                </c:pt>
                <c:pt idx="164">
                  <c:v>-12.780978268809767</c:v>
                </c:pt>
                <c:pt idx="165">
                  <c:v>-10.39201145283894</c:v>
                </c:pt>
                <c:pt idx="166">
                  <c:v>-4.7429530805207634</c:v>
                </c:pt>
                <c:pt idx="167">
                  <c:v>2.4215002433059829</c:v>
                </c:pt>
                <c:pt idx="168">
                  <c:v>8.8727445787387307</c:v>
                </c:pt>
                <c:pt idx="169">
                  <c:v>12.591581094672202</c:v>
                </c:pt>
                <c:pt idx="170">
                  <c:v>12.400259857030036</c:v>
                </c:pt>
                <c:pt idx="171">
                  <c:v>8.3354002665091329</c:v>
                </c:pt>
                <c:pt idx="172">
                  <c:v>1.6437299482998122</c:v>
                </c:pt>
                <c:pt idx="173">
                  <c:v>-5.6002522163503095</c:v>
                </c:pt>
                <c:pt idx="174">
                  <c:v>-11.137450263240753</c:v>
                </c:pt>
                <c:pt idx="175">
                  <c:v>-13.228756555322953</c:v>
                </c:pt>
                <c:pt idx="176">
                  <c:v>-11.20127571563741</c:v>
                </c:pt>
                <c:pt idx="177">
                  <c:v>-5.6646250456001646</c:v>
                </c:pt>
                <c:pt idx="178">
                  <c:v>1.6721538982856632</c:v>
                </c:pt>
                <c:pt idx="179">
                  <c:v>8.5281517543121925</c:v>
                </c:pt>
                <c:pt idx="180">
                  <c:v>12.759762125280613</c:v>
                </c:pt>
                <c:pt idx="181">
                  <c:v>13.030953708150857</c:v>
                </c:pt>
                <c:pt idx="182">
                  <c:v>9.2350453557539076</c:v>
                </c:pt>
                <c:pt idx="183">
                  <c:v>2.5348474394378684</c:v>
                </c:pt>
                <c:pt idx="184">
                  <c:v>-4.9934843823956152</c:v>
                </c:pt>
                <c:pt idx="185">
                  <c:v>-11.003820790056562</c:v>
                </c:pt>
                <c:pt idx="186">
                  <c:v>-13.611269860753106</c:v>
                </c:pt>
                <c:pt idx="187">
                  <c:v>-11.983313620636627</c:v>
                </c:pt>
                <c:pt idx="188">
                  <c:v>-6.6054735842309897</c:v>
                </c:pt>
                <c:pt idx="189">
                  <c:v>0.86322692600593365</c:v>
                </c:pt>
                <c:pt idx="190">
                  <c:v>8.1020605733591715</c:v>
                </c:pt>
                <c:pt idx="191">
                  <c:v>12.849766687327271</c:v>
                </c:pt>
                <c:pt idx="192">
                  <c:v>13.610971407113919</c:v>
                </c:pt>
                <c:pt idx="193">
                  <c:v>10.127155826518125</c:v>
                </c:pt>
                <c:pt idx="194">
                  <c:v>3.4638493090410996</c:v>
                </c:pt>
                <c:pt idx="195">
                  <c:v>-4.315187487055681</c:v>
                </c:pt>
                <c:pt idx="196">
                  <c:v>-10.787185398860998</c:v>
                </c:pt>
                <c:pt idx="197">
                  <c:v>-13.924993406503615</c:v>
                </c:pt>
                <c:pt idx="198">
                  <c:v>-12.732045200403544</c:v>
                </c:pt>
                <c:pt idx="199">
                  <c:v>-7.5587671275991548</c:v>
                </c:pt>
                <c:pt idx="200">
                  <c:v>-6.2374376190679657E-14</c:v>
                </c:pt>
                <c:pt idx="201">
                  <c:v>7.5966559220297363</c:v>
                </c:pt>
                <c:pt idx="202">
                  <c:v>12.860008668916958</c:v>
                </c:pt>
                <c:pt idx="203">
                  <c:v>14.135458636158793</c:v>
                </c:pt>
                <c:pt idx="204">
                  <c:v>11.005130353055549</c:v>
                </c:pt>
                <c:pt idx="205">
                  <c:v>4.4244500309720101</c:v>
                </c:pt>
                <c:pt idx="206">
                  <c:v>-3.5693713669889271</c:v>
                </c:pt>
                <c:pt idx="207">
                  <c:v>-10.48803216868081</c:v>
                </c:pt>
                <c:pt idx="208">
                  <c:v>-14.166748198947351</c:v>
                </c:pt>
                <c:pt idx="209">
                  <c:v>-13.44162272813583</c:v>
                </c:pt>
                <c:pt idx="210">
                  <c:v>-8.5178175368240829</c:v>
                </c:pt>
                <c:pt idx="211">
                  <c:v>-0.91208498031850549</c:v>
                </c:pt>
                <c:pt idx="212">
                  <c:v>7.0144393740502373</c:v>
                </c:pt>
                <c:pt idx="213">
                  <c:v>12.789274946816303</c:v>
                </c:pt>
                <c:pt idx="214">
                  <c:v>14.599872363847894</c:v>
                </c:pt>
                <c:pt idx="215">
                  <c:v>11.862517730031291</c:v>
                </c:pt>
                <c:pt idx="216">
                  <c:v>5.4103038952065736</c:v>
                </c:pt>
                <c:pt idx="217">
                  <c:v>-2.7602991289213001</c:v>
                </c:pt>
                <c:pt idx="218">
                  <c:v>-10.107216895431803</c:v>
                </c:pt>
                <c:pt idx="219">
                  <c:v>-14.33372182877857</c:v>
                </c:pt>
                <c:pt idx="220">
                  <c:v>-14.106447794581168</c:v>
                </c:pt>
                <c:pt idx="221">
                  <c:v>-9.475988852794039</c:v>
                </c:pt>
                <c:pt idx="222">
                  <c:v>-1.8674231215026147</c:v>
                </c:pt>
                <c:pt idx="223">
                  <c:v>6.3582407270424781</c:v>
                </c:pt>
                <c:pt idx="224">
                  <c:v>12.63674327725656</c:v>
                </c:pt>
                <c:pt idx="225">
                  <c:v>15</c:v>
                </c:pt>
                <c:pt idx="226">
                  <c:v>12.693031944608634</c:v>
                </c:pt>
                <c:pt idx="227">
                  <c:v>6.4150118599676338</c:v>
                </c:pt>
                <c:pt idx="228">
                  <c:v>-1.8924903252950924</c:v>
                </c:pt>
                <c:pt idx="229">
                  <c:v>-9.6459752995709316</c:v>
                </c:pt>
                <c:pt idx="230">
                  <c:v>-14.423486206639426</c:v>
                </c:pt>
                <c:pt idx="231">
                  <c:v>-14.721189542461138</c:v>
                </c:pt>
                <c:pt idx="232">
                  <c:v>-10.426710878057447</c:v>
                </c:pt>
                <c:pt idx="233">
                  <c:v>-2.8602516312414479</c:v>
                </c:pt>
                <c:pt idx="234">
                  <c:v>5.6312228327152614</c:v>
                </c:pt>
                <c:pt idx="235">
                  <c:v>12.401995679690215</c:v>
                </c:pt>
                <c:pt idx="236">
                  <c:v>15.331977522652066</c:v>
                </c:pt>
                <c:pt idx="237">
                  <c:v>13.490569862130078</c:v>
                </c:pt>
                <c:pt idx="238">
                  <c:v>7.4321337042265725</c:v>
                </c:pt>
                <c:pt idx="239">
                  <c:v>-0.97071787503874207</c:v>
                </c:pt>
                <c:pt idx="240">
                  <c:v>-9.1059299731002259</c:v>
                </c:pt>
                <c:pt idx="241">
                  <c:v>-14.43401259540393</c:v>
                </c:pt>
                <c:pt idx="242">
                  <c:v>-15.280803473393629</c:v>
                </c:pt>
                <c:pt idx="243">
                  <c:v>-11.363496298358733</c:v>
                </c:pt>
                <c:pt idx="244">
                  <c:v>-3.8846602212611989</c:v>
                </c:pt>
                <c:pt idx="245">
                  <c:v>4.8368810393753137</c:v>
                </c:pt>
                <c:pt idx="246">
                  <c:v>12.085027997238706</c:v>
                </c:pt>
                <c:pt idx="247">
                  <c:v>15.592306448995471</c:v>
                </c:pt>
                <c:pt idx="248">
                  <c:v>14.24923067147269</c:v>
                </c:pt>
                <c:pt idx="249">
                  <c:v>8.4552042080690732</c:v>
                </c:pt>
                <c:pt idx="250">
                  <c:v>4.8038418924090551E-13</c:v>
                </c:pt>
                <c:pt idx="251">
                  <c:v>-8.4890929379164533</c:v>
                </c:pt>
                <c:pt idx="252">
                  <c:v>-14.363684162092074</c:v>
                </c:pt>
                <c:pt idx="253">
                  <c:v>-15.780550366915975</c:v>
                </c:pt>
                <c:pt idx="254">
                  <c:v>-12.279960380733611</c:v>
                </c:pt>
                <c:pt idx="255">
                  <c:v>-4.9346056800107387</c:v>
                </c:pt>
                <c:pt idx="256">
                  <c:v>3.9790381946376772</c:v>
                </c:pt>
                <c:pt idx="257">
                  <c:v>11.686256105336597</c:v>
                </c:pt>
                <c:pt idx="258">
                  <c:v>15.777869522834248</c:v>
                </c:pt>
                <c:pt idx="259">
                  <c:v>14.963336434467836</c:v>
                </c:pt>
                <c:pt idx="260">
                  <c:v>9.4777524092611998</c:v>
                </c:pt>
                <c:pt idx="261">
                  <c:v>1.0144118879732813</c:v>
                </c:pt>
                <c:pt idx="262">
                  <c:v>-7.797864442124645</c:v>
                </c:pt>
                <c:pt idx="263">
                  <c:v>-14.211306186967423</c:v>
                </c:pt>
                <c:pt idx="264">
                  <c:v>-16.216014941208922</c:v>
                </c:pt>
                <c:pt idx="265">
                  <c:v>-13.169842510625546</c:v>
                </c:pt>
                <c:pt idx="266">
                  <c:v>-6.003929759162479</c:v>
                </c:pt>
                <c:pt idx="267">
                  <c:v>3.0618359090452252</c:v>
                </c:pt>
                <c:pt idx="268">
                  <c:v>11.20651910198136</c:v>
                </c:pt>
                <c:pt idx="269">
                  <c:v>15.885944997572434</c:v>
                </c:pt>
                <c:pt idx="270">
                  <c:v>15.627453223114175</c:v>
                </c:pt>
                <c:pt idx="271">
                  <c:v>10.493323204477836</c:v>
                </c:pt>
                <c:pt idx="272">
                  <c:v>2.0670486415432525</c:v>
                </c:pt>
                <c:pt idx="273">
                  <c:v>-7.0350284576044926</c:v>
                </c:pt>
                <c:pt idx="274">
                  <c:v>-13.976114014432245</c:v>
                </c:pt>
                <c:pt idx="275">
                  <c:v>-16.583123951777001</c:v>
                </c:pt>
                <c:pt idx="276">
                  <c:v>-14.027028988206247</c:v>
                </c:pt>
                <c:pt idx="277">
                  <c:v>-7.0863797118000269</c:v>
                </c:pt>
                <c:pt idx="278">
                  <c:v>2.0897226139176506</c:v>
                </c:pt>
                <c:pt idx="279">
                  <c:v>10.647079722407151</c:v>
                </c:pt>
                <c:pt idx="280">
                  <c:v>15.914219403178068</c:v>
                </c:pt>
                <c:pt idx="281">
                  <c:v>16.236412428432754</c:v>
                </c:pt>
                <c:pt idx="282">
                  <c:v>11.495500717514325</c:v>
                </c:pt>
                <c:pt idx="283">
                  <c:v>3.1522416225301457</c:v>
                </c:pt>
                <c:pt idx="284">
                  <c:v>-6.2037452322094424</c:v>
                </c:pt>
                <c:pt idx="285">
                  <c:v>-13.657778798121786</c:v>
                </c:pt>
                <c:pt idx="286">
                  <c:v>-16.878163474974691</c:v>
                </c:pt>
                <c:pt idx="287">
                  <c:v>-14.845576616604809</c:v>
                </c:pt>
                <c:pt idx="288">
                  <c:v>-8.1756309556528279</c:v>
                </c:pt>
                <c:pt idx="289">
                  <c:v>1.0674388319980324</c:v>
                </c:pt>
                <c:pt idx="290">
                  <c:v>10.009622161481818</c:v>
                </c:pt>
                <c:pt idx="291">
                  <c:v>15.860798696465825</c:v>
                </c:pt>
                <c:pt idx="292">
                  <c:v>16.785331898407204</c:v>
                </c:pt>
                <c:pt idx="293">
                  <c:v>12.477932966282882</c:v>
                </c:pt>
                <c:pt idx="294">
                  <c:v>4.2641432942093136</c:v>
                </c:pt>
                <c:pt idx="295">
                  <c:v>-5.3075411755065556</c:v>
                </c:pt>
                <c:pt idx="296">
                  <c:v>-13.256411073842077</c:v>
                </c:pt>
                <c:pt idx="297">
                  <c:v>-17.097795162757176</c:v>
                </c:pt>
                <c:pt idx="298">
                  <c:v>-15.619736696646267</c:v>
                </c:pt>
                <c:pt idx="299">
                  <c:v>-9.2653114308708187</c:v>
                </c:pt>
                <c:pt idx="300">
                  <c:v>2.5461978976696749E-13</c:v>
                </c:pt>
                <c:pt idx="301">
                  <c:v>9.2962474482692699</c:v>
                </c:pt>
                <c:pt idx="302">
                  <c:v>15.724217705566438</c:v>
                </c:pt>
                <c:pt idx="303">
                  <c:v>17.269636617803826</c:v>
                </c:pt>
                <c:pt idx="304">
                  <c:v>13.434357439678084</c:v>
                </c:pt>
                <c:pt idx="305">
                  <c:v>5.3967497957398001</c:v>
                </c:pt>
                <c:pt idx="306">
                  <c:v>-4.350296306378123</c:v>
                </c:pt>
                <c:pt idx="307">
                  <c:v>-12.772562184140899</c:v>
                </c:pt>
                <c:pt idx="308">
                  <c:v>-17.239071286667176</c:v>
                </c:pt>
                <c:pt idx="309">
                  <c:v>-16.343979103529545</c:v>
                </c:pt>
                <c:pt idx="310">
                  <c:v>-10.349027291097759</c:v>
                </c:pt>
                <c:pt idx="311">
                  <c:v>-1.1073228732398681</c:v>
                </c:pt>
                <c:pt idx="312">
                  <c:v>8.5094664922822272</c:v>
                </c:pt>
                <c:pt idx="313">
                  <c:v>15.503447791191817</c:v>
                </c:pt>
                <c:pt idx="314">
                  <c:v>17.685078685331725</c:v>
                </c:pt>
                <c:pt idx="315">
                  <c:v>14.358627253817019</c:v>
                </c:pt>
                <c:pt idx="316">
                  <c:v>6.5439251880971749</c:v>
                </c:pt>
                <c:pt idx="317">
                  <c:v>-3.3362294565439012</c:v>
                </c:pt>
                <c:pt idx="318">
                  <c:v>-12.207223574377457</c:v>
                </c:pt>
                <c:pt idx="319">
                  <c:v>-17.299448415108486</c:v>
                </c:pt>
                <c:pt idx="320">
                  <c:v>-17.013016167040838</c:v>
                </c:pt>
                <c:pt idx="321">
                  <c:v>-11.420389617215049</c:v>
                </c:pt>
                <c:pt idx="322">
                  <c:v>-2.2490244681396647</c:v>
                </c:pt>
                <c:pt idx="323">
                  <c:v>7.6521909055893991</c:v>
                </c:pt>
                <c:pt idx="324">
                  <c:v>15.197902659036215</c:v>
                </c:pt>
                <c:pt idx="325">
                  <c:v>18.027756377319946</c:v>
                </c:pt>
                <c:pt idx="326">
                  <c:v>15.244737601057892</c:v>
                </c:pt>
                <c:pt idx="327">
                  <c:v>7.6994271005110031</c:v>
                </c:pt>
                <c:pt idx="328">
                  <c:v>-2.2698814010652235</c:v>
                </c:pt>
                <c:pt idx="329">
                  <c:v>-11.5618239802657</c:v>
                </c:pt>
                <c:pt idx="330">
                  <c:v>-17.276799589966309</c:v>
                </c:pt>
                <c:pt idx="331">
                  <c:v>-17.621826112729067</c:v>
                </c:pt>
                <c:pt idx="332">
                  <c:v>-12.473041880717213</c:v>
                </c:pt>
                <c:pt idx="333">
                  <c:v>-3.4193881177207652</c:v>
                </c:pt>
                <c:pt idx="334">
                  <c:v>6.7277216961333757</c:v>
                </c:pt>
                <c:pt idx="335">
                  <c:v>14.807442269271014</c:v>
                </c:pt>
                <c:pt idx="336">
                  <c:v>18.294132114446757</c:v>
                </c:pt>
                <c:pt idx="337">
                  <c:v>16.08685223883036</c:v>
                </c:pt>
                <c:pt idx="338">
                  <c:v>8.8569335352902971</c:v>
                </c:pt>
                <c:pt idx="339">
                  <c:v>-1.1560960717841615</c:v>
                </c:pt>
                <c:pt idx="340">
                  <c:v>-10.838224529703139</c:v>
                </c:pt>
                <c:pt idx="341">
                  <c:v>-17.169424887728301</c:v>
                </c:pt>
                <c:pt idx="342">
                  <c:v>-18.165675849989476</c:v>
                </c:pt>
                <c:pt idx="343">
                  <c:v>-13.500687912075716</c:v>
                </c:pt>
                <c:pt idx="344">
                  <c:v>-4.6125102745094573</c:v>
                </c:pt>
                <c:pt idx="345">
                  <c:v>5.739735923395938</c:v>
                </c:pt>
                <c:pt idx="346">
                  <c:v>14.332374800545836</c:v>
                </c:pt>
                <c:pt idx="347">
                  <c:v>18.481049170861962</c:v>
                </c:pt>
                <c:pt idx="348">
                  <c:v>16.879329791679272</c:v>
                </c:pt>
                <c:pt idx="349">
                  <c:v>10.010070610235175</c:v>
                </c:pt>
                <c:pt idx="350">
                  <c:v>4.7672463611982882E-13</c:v>
                </c:pt>
                <c:pt idx="351">
                  <c:v>-10.038711786395789</c:v>
                </c:pt>
                <c:pt idx="352">
                  <c:v>-16.976060267204598</c:v>
                </c:pt>
                <c:pt idx="353">
                  <c:v>-18.640142916276233</c:v>
                </c:pt>
                <c:pt idx="354">
                  <c:v>-14.497120151315286</c:v>
                </c:pt>
                <c:pt idx="355">
                  <c:v>-5.8223262961166826</c:v>
                </c:pt>
                <c:pt idx="356">
                  <c:v>4.6922714064931412</c:v>
                </c:pt>
                <c:pt idx="357">
                  <c:v>13.773456637168978</c:v>
                </c:pt>
                <c:pt idx="358">
                  <c:v>18.585746984557758</c:v>
                </c:pt>
                <c:pt idx="359">
                  <c:v>17.616749661107999</c:v>
                </c:pt>
                <c:pt idx="360">
                  <c:v>11.152441033805438</c:v>
                </c:pt>
                <c:pt idx="361">
                  <c:v>1.1930198710579067</c:v>
                </c:pt>
                <c:pt idx="362">
                  <c:v>-9.1659887687469386</c:v>
                </c:pt>
                <c:pt idx="363">
                  <c:v>-16.695884621327799</c:v>
                </c:pt>
                <c:pt idx="364">
                  <c:v>-19.041136406192635</c:v>
                </c:pt>
                <c:pt idx="365">
                  <c:v>-15.456247975282524</c:v>
                </c:pt>
                <c:pt idx="366">
                  <c:v>-7.0426373740154773</c:v>
                </c:pt>
                <c:pt idx="367">
                  <c:v>3.5897095759271656</c:v>
                </c:pt>
                <c:pt idx="368">
                  <c:v>13.131890359220913</c:v>
                </c:pt>
                <c:pt idx="369">
                  <c:v>18.605874944976236</c:v>
                </c:pt>
                <c:pt idx="370">
                  <c:v>18.293937355292581</c:v>
                </c:pt>
                <c:pt idx="371">
                  <c:v>12.277653120378686</c:v>
                </c:pt>
                <c:pt idx="372">
                  <c:v>2.4173398664811119</c:v>
                </c:pt>
                <c:pt idx="373">
                  <c:v>-8.2231639842498723</c:v>
                </c:pt>
                <c:pt idx="374">
                  <c:v>-16.328524964695134</c:v>
                </c:pt>
                <c:pt idx="375">
                  <c:v>-19.364916731037084</c:v>
                </c:pt>
                <c:pt idx="376">
                  <c:v>-16.372125910040815</c:v>
                </c:pt>
                <c:pt idx="377">
                  <c:v>-8.2671384367497467</c:v>
                </c:pt>
                <c:pt idx="378">
                  <c:v>2.4367565628694221</c:v>
                </c:pt>
                <c:pt idx="379">
                  <c:v>12.409320726212185</c:v>
                </c:pt>
                <c:pt idx="380">
                  <c:v>18.53950454923871</c:v>
                </c:pt>
                <c:pt idx="381">
                  <c:v>18.905989065593971</c:v>
                </c:pt>
                <c:pt idx="382">
                  <c:v>13.379350162466634</c:v>
                </c:pt>
                <c:pt idx="383">
                  <c:v>3.6671246164271407</c:v>
                </c:pt>
                <c:pt idx="384">
                  <c:v>-7.2137385269418566</c:v>
                </c:pt>
                <c:pt idx="385">
                  <c:v>-15.874059701827466</c:v>
                </c:pt>
                <c:pt idx="386">
                  <c:v>-19.60811406927483</c:v>
                </c:pt>
                <c:pt idx="387">
                  <c:v>-17.23898154846831</c:v>
                </c:pt>
                <c:pt idx="388">
                  <c:v>-9.4894468634409623</c:v>
                </c:pt>
                <c:pt idx="389">
                  <c:v>1.2384226234744959</c:v>
                </c:pt>
                <c:pt idx="390">
                  <c:v>11.607828655561759</c:v>
                </c:pt>
                <c:pt idx="391">
                  <c:v>18.385139832508287</c:v>
                </c:pt>
                <c:pt idx="392">
                  <c:v>19.448295329773735</c:v>
                </c:pt>
                <c:pt idx="393">
                  <c:v>14.451239984427056</c:v>
                </c:pt>
                <c:pt idx="394">
                  <c:v>4.9363533130607982</c:v>
                </c:pt>
                <c:pt idx="395">
                  <c:v>-6.1415912930563401</c:v>
                </c:pt>
                <c:pt idx="396">
                  <c:v>-15.333019933724099</c:v>
                </c:pt>
                <c:pt idx="397">
                  <c:v>-19.76774538191021</c:v>
                </c:pt>
                <c:pt idx="398">
                  <c:v>-18.051243003183561</c:v>
                </c:pt>
                <c:pt idx="399">
                  <c:v>-10.70313184693067</c:v>
                </c:pt>
                <c:pt idx="400">
                  <c:v>-1.7642137750684128E-13</c:v>
                </c:pt>
                <c:pt idx="401">
                  <c:v>10.729923207609156</c:v>
                </c:pt>
                <c:pt idx="402">
                  <c:v>18.141725991191802</c:v>
                </c:pt>
                <c:pt idx="403">
                  <c:v>19.916563633504147</c:v>
                </c:pt>
                <c:pt idx="404">
                  <c:v>15.487124508646144</c:v>
                </c:pt>
                <c:pt idx="405">
                  <c:v>6.2188470506261542</c:v>
                </c:pt>
                <c:pt idx="406">
                  <c:v>-5.0109623777368721</c:v>
                </c:pt>
                <c:pt idx="407">
                  <c:v>-14.706388772374158</c:v>
                </c:pt>
                <c:pt idx="408">
                  <c:v>-19.841229879248974</c:v>
                </c:pt>
                <c:pt idx="409">
                  <c:v>-18.803565733862087</c:v>
                </c:pt>
                <c:pt idx="410">
                  <c:v>-11.901744248350235</c:v>
                </c:pt>
                <c:pt idx="411">
                  <c:v>-1.2729606749130435</c:v>
                </c:pt>
                <c:pt idx="412">
                  <c:v>9.7785315990855768</c:v>
                </c:pt>
                <c:pt idx="413">
                  <c:v>17.808656130184591</c:v>
                </c:pt>
                <c:pt idx="414">
                  <c:v>20.30683981253846</c:v>
                </c:pt>
                <c:pt idx="415">
                  <c:v>16.480929170796259</c:v>
                </c:pt>
                <c:pt idx="416">
                  <c:v>7.5082971102872182</c:v>
                </c:pt>
                <c:pt idx="417">
                  <c:v>-3.8264347233808569</c:v>
                </c:pt>
                <c:pt idx="418">
                  <c:v>-13.995598644515793</c:v>
                </c:pt>
                <c:pt idx="419">
                  <c:v>-19.826402837357787</c:v>
                </c:pt>
                <c:pt idx="420">
                  <c:v>-19.490858596242816</c:v>
                </c:pt>
                <c:pt idx="421">
                  <c:v>-13.078846787072534</c:v>
                </c:pt>
                <c:pt idx="422">
                  <c:v>-2.5746753196974161</c:v>
                </c:pt>
                <c:pt idx="423">
                  <c:v>8.7569872769202135</c:v>
                </c:pt>
                <c:pt idx="424">
                  <c:v>17.385776077351139</c:v>
                </c:pt>
                <c:pt idx="425">
                  <c:v>20.615528128088304</c:v>
                </c:pt>
                <c:pt idx="426">
                  <c:v>17.426732025923869</c:v>
                </c:pt>
                <c:pt idx="427">
                  <c:v>8.7982940499079341</c:v>
                </c:pt>
                <c:pt idx="428">
                  <c:v>-2.5929140977807132</c:v>
                </c:pt>
                <c:pt idx="429">
                  <c:v>-13.202526577188264</c:v>
                </c:pt>
                <c:pt idx="430">
                  <c:v>-19.721527673854631</c:v>
                </c:pt>
                <c:pt idx="431">
                  <c:v>-20.108308967922994</c:v>
                </c:pt>
                <c:pt idx="432">
                  <c:v>-14.228044411712647</c:v>
                </c:pt>
                <c:pt idx="433">
                  <c:v>-3.899152575265266</c:v>
                </c:pt>
                <c:pt idx="434">
                  <c:v>7.6690160939683789</c:v>
                </c:pt>
                <c:pt idx="435">
                  <c:v>16.873387220014607</c:v>
                </c:pt>
                <c:pt idx="436">
                  <c:v>20.839409897752741</c:v>
                </c:pt>
                <c:pt idx="437">
                  <c:v>18.318792392046738</c:v>
                </c:pt>
                <c:pt idx="438">
                  <c:v>10.082357457440114</c:v>
                </c:pt>
                <c:pt idx="439">
                  <c:v>-1.3156074876158093</c:v>
                </c:pt>
                <c:pt idx="440">
                  <c:v>-12.329487468565491</c:v>
                </c:pt>
                <c:pt idx="441">
                  <c:v>-19.525306203653095</c:v>
                </c:pt>
                <c:pt idx="442">
                  <c:v>-20.651406813612063</c:v>
                </c:pt>
                <c:pt idx="443">
                  <c:v>-15.343014699718095</c:v>
                </c:pt>
                <c:pt idx="444">
                  <c:v>-5.2402210860103136</c:v>
                </c:pt>
                <c:pt idx="445">
                  <c:v>6.5187206376380615</c:v>
                </c:pt>
                <c:pt idx="446">
                  <c:v>16.272247329506129</c:v>
                </c:pt>
                <c:pt idx="447">
                  <c:v>20.975660573918681</c:v>
                </c:pt>
                <c:pt idx="448">
                  <c:v>19.151578882789376</c:v>
                </c:pt>
                <c:pt idx="449">
                  <c:v>11.353966225228371</c:v>
                </c:pt>
                <c:pt idx="450">
                  <c:v>4.3660683369400749E-13</c:v>
                </c:pt>
                <c:pt idx="451">
                  <c:v>-11.379225358172651</c:v>
                </c:pt>
                <c:pt idx="452">
                  <c:v>-19.236887006041204</c:v>
                </c:pt>
                <c:pt idx="453">
                  <c:v>-21.115967560015591</c:v>
                </c:pt>
                <c:pt idx="454">
                  <c:v>-16.417538134902202</c:v>
                </c:pt>
                <c:pt idx="455">
                  <c:v>-6.5915577657868196</c:v>
                </c:pt>
                <c:pt idx="456">
                  <c:v>5.310562771495599</c:v>
                </c:pt>
                <c:pt idx="457">
                  <c:v>15.583569350839998</c:v>
                </c:pt>
                <c:pt idx="458">
                  <c:v>21.021865171016735</c:v>
                </c:pt>
                <c:pt idx="459">
                  <c:v>19.919796685539225</c:v>
                </c:pt>
                <c:pt idx="460">
                  <c:v>12.606589201436273</c:v>
                </c:pt>
                <c:pt idx="461">
                  <c:v>1.3481696284273124</c:v>
                </c:pt>
                <c:pt idx="462">
                  <c:v>-10.354902720926223</c:v>
                </c:pt>
                <c:pt idx="463">
                  <c:v>-18.855871845068087</c:v>
                </c:pt>
                <c:pt idx="464">
                  <c:v>-21.498153658046071</c:v>
                </c:pt>
                <c:pt idx="465">
                  <c:v>-17.445528114453346</c:v>
                </c:pt>
                <c:pt idx="466">
                  <c:v>-7.9467169202643664</c:v>
                </c:pt>
                <c:pt idx="467">
                  <c:v>4.0493444586859653</c:v>
                </c:pt>
                <c:pt idx="468">
                  <c:v>14.809018145377967</c:v>
                </c:pt>
                <c:pt idx="469">
                  <c:v>20.976031952451891</c:v>
                </c:pt>
                <c:pt idx="470">
                  <c:v>20.618413946715602</c:v>
                </c:pt>
                <c:pt idx="471">
                  <c:v>13.833716073963707</c:v>
                </c:pt>
                <c:pt idx="472">
                  <c:v>2.7229348089230139</c:v>
                </c:pt>
                <c:pt idx="473">
                  <c:v>-9.26008781947721</c:v>
                </c:pt>
                <c:pt idx="474">
                  <c:v>-18.382320095703825</c:v>
                </c:pt>
                <c:pt idx="475">
                  <c:v>-21.794494717703369</c:v>
                </c:pt>
                <c:pt idx="476">
                  <c:v>-18.421060539298285</c:v>
                </c:pt>
                <c:pt idx="477">
                  <c:v>-9.2991600935214453</c:v>
                </c:pt>
                <c:pt idx="478">
                  <c:v>2.7401869443992002</c:v>
                </c:pt>
                <c:pt idx="479">
                  <c:v>13.950705184925736</c:v>
                </c:pt>
                <c:pt idx="480">
                  <c:v>20.836604297485337</c:v>
                </c:pt>
                <c:pt idx="481">
                  <c:v>21.242687131117652</c:v>
                </c:pt>
                <c:pt idx="482">
                  <c:v>15.028888341904743</c:v>
                </c:pt>
                <c:pt idx="483">
                  <c:v>4.1181280526458854</c:v>
                </c:pt>
                <c:pt idx="484">
                  <c:v>-8.0987401590627268</c:v>
                </c:pt>
                <c:pt idx="485">
                  <c:v>-17.816751138631325</c:v>
                </c:pt>
                <c:pt idx="486">
                  <c:v>-22.00190610877652</c:v>
                </c:pt>
                <c:pt idx="487">
                  <c:v>-19.338402844532233</c:v>
                </c:pt>
                <c:pt idx="488">
                  <c:v>-10.642286503619797</c:v>
                </c:pt>
                <c:pt idx="489">
                  <c:v>1.3885083826213314</c:v>
                </c:pt>
                <c:pt idx="490">
                  <c:v>13.011181206106327</c:v>
                </c:pt>
                <c:pt idx="491">
                  <c:v>20.602470677856921</c:v>
                </c:pt>
                <c:pt idx="492">
                  <c:v>21.788185227974154</c:v>
                </c:pt>
                <c:pt idx="493">
                  <c:v>16.185730229555627</c:v>
                </c:pt>
                <c:pt idx="494">
                  <c:v>5.5274089797270385</c:v>
                </c:pt>
                <c:pt idx="495">
                  <c:v>-6.8751940985108844</c:v>
                </c:pt>
                <c:pt idx="496">
                  <c:v>-17.160144696862471</c:v>
                </c:pt>
                <c:pt idx="497">
                  <c:v>-22.117705928519445</c:v>
                </c:pt>
                <c:pt idx="498">
                  <c:v>-20.192042329775003</c:v>
                </c:pt>
                <c:pt idx="499">
                  <c:v>-11.969463929287572</c:v>
                </c:pt>
                <c:pt idx="500">
                  <c:v>-1.3587316711481844E-12</c:v>
                </c:pt>
                <c:pt idx="501">
                  <c:v>11.993426844023674</c:v>
                </c:pt>
                <c:pt idx="502">
                  <c:v>20.272972683524234</c:v>
                </c:pt>
                <c:pt idx="503">
                  <c:v>22.250812682323563</c:v>
                </c:pt>
                <c:pt idx="504">
                  <c:v>17.297979398635089</c:v>
                </c:pt>
                <c:pt idx="505">
                  <c:v>6.9442932628401026</c:v>
                </c:pt>
                <c:pt idx="506">
                  <c:v>-5.5941406801136173</c:v>
                </c:pt>
                <c:pt idx="507">
                  <c:v>-16.413939097629189</c:v>
                </c:pt>
                <c:pt idx="508">
                  <c:v>-22.139630245684224</c:v>
                </c:pt>
                <c:pt idx="509">
                  <c:v>-20.9767136529717</c:v>
                </c:pt>
                <c:pt idx="510">
                  <c:v>-13.274059907744453</c:v>
                </c:pt>
                <c:pt idx="511">
                  <c:v>-1.4193991031963387</c:v>
                </c:pt>
                <c:pt idx="512">
                  <c:v>10.900841274203422</c:v>
                </c:pt>
                <c:pt idx="513">
                  <c:v>19.847911046558849</c:v>
                </c:pt>
                <c:pt idx="514">
                  <c:v>22.626830936695949</c:v>
                </c:pt>
                <c:pt idx="515">
                  <c:v>18.359517315320367</c:v>
                </c:pt>
                <c:pt idx="516">
                  <c:v>8.3621823781412115</c:v>
                </c:pt>
                <c:pt idx="517">
                  <c:v>-4.2606077498271704</c:v>
                </c:pt>
                <c:pt idx="518">
                  <c:v>-15.580027453182131</c:v>
                </c:pt>
                <c:pt idx="519">
                  <c:v>-22.065846538743607</c:v>
                </c:pt>
                <c:pt idx="520">
                  <c:v>-21.68742535520262</c:v>
                </c:pt>
                <c:pt idx="521">
                  <c:v>-14.549473102157931</c:v>
                </c:pt>
                <c:pt idx="522">
                  <c:v>-2.8635284083511747</c:v>
                </c:pt>
                <c:pt idx="523">
                  <c:v>9.7372289015263043</c:v>
                </c:pt>
                <c:pt idx="524">
                  <c:v>19.327549621978754</c:v>
                </c:pt>
                <c:pt idx="525">
                  <c:v>22.912878474779198</c:v>
                </c:pt>
                <c:pt idx="526">
                  <c:v>19.364399130404532</c:v>
                </c:pt>
                <c:pt idx="527">
                  <c:v>9.7743940324319496</c:v>
                </c:pt>
                <c:pt idx="528">
                  <c:v>-2.8799384476134371</c:v>
                </c:pt>
                <c:pt idx="529">
                  <c:v>-14.660751764219967</c:v>
                </c:pt>
                <c:pt idx="530">
                  <c:v>-21.89496525481059</c:v>
                </c:pt>
                <c:pt idx="531">
                  <c:v>-22.31948528868125</c:v>
                </c:pt>
                <c:pt idx="532">
                  <c:v>-15.789164696247527</c:v>
                </c:pt>
                <c:pt idx="533">
                  <c:v>-4.3260335771686709</c:v>
                </c:pt>
                <c:pt idx="534">
                  <c:v>8.5067841443453727</c:v>
                </c:pt>
                <c:pt idx="535">
                  <c:v>18.712617294096045</c:v>
                </c:pt>
                <c:pt idx="536">
                  <c:v>23.105989265821982</c:v>
                </c:pt>
                <c:pt idx="537">
                  <c:v>20.306882932933277</c:v>
                </c:pt>
                <c:pt idx="538">
                  <c:v>11.174193131974754</c:v>
                </c:pt>
                <c:pt idx="539">
                  <c:v>-1.4577681556917197</c:v>
                </c:pt>
                <c:pt idx="540">
                  <c:v>-13.658894959649547</c:v>
                </c:pt>
                <c:pt idx="541">
                  <c:v>-21.626049424652102</c:v>
                </c:pt>
                <c:pt idx="542">
                  <c:v>-22.86852482508905</c:v>
                </c:pt>
                <c:pt idx="543">
                  <c:v>-16.986689673159798</c:v>
                </c:pt>
                <c:pt idx="544">
                  <c:v>-5.8003950751708535</c:v>
                </c:pt>
                <c:pt idx="545">
                  <c:v>7.2140743711740578</c:v>
                </c:pt>
                <c:pt idx="546">
                  <c:v>18.004307786802272</c:v>
                </c:pt>
                <c:pt idx="547">
                  <c:v>23.203609515949932</c:v>
                </c:pt>
                <c:pt idx="548">
                  <c:v>21.181458240431887</c:v>
                </c:pt>
                <c:pt idx="549">
                  <c:v>12.554823155481309</c:v>
                </c:pt>
                <c:pt idx="550">
                  <c:v>-2.9878009478069261E-13</c:v>
                </c:pt>
                <c:pt idx="551">
                  <c:v>-12.577670896227199</c:v>
                </c:pt>
                <c:pt idx="552">
                  <c:v>-21.258622278281443</c:v>
                </c:pt>
                <c:pt idx="553">
                  <c:v>-23.330521726958281</c:v>
                </c:pt>
                <c:pt idx="554">
                  <c:v>-18.135727835967018</c:v>
                </c:pt>
                <c:pt idx="555">
                  <c:v>-7.2799576963707286</c:v>
                </c:pt>
                <c:pt idx="556">
                  <c:v>5.864021056220265</c:v>
                </c:pt>
                <c:pt idx="557">
                  <c:v>17.204277366077374</c:v>
                </c:pt>
                <c:pt idx="558">
                  <c:v>23.203612640337393</c:v>
                </c:pt>
                <c:pt idx="559">
                  <c:v>21.982873592055213</c:v>
                </c:pt>
                <c:pt idx="560">
                  <c:v>13.90953779156721</c:v>
                </c:pt>
                <c:pt idx="561">
                  <c:v>1.4872209927538727</c:v>
                </c:pt>
                <c:pt idx="562">
                  <c:v>-11.420712351288904</c:v>
                </c:pt>
                <c:pt idx="563">
                  <c:v>-20.792672814878699</c:v>
                </c:pt>
                <c:pt idx="564">
                  <c:v>-23.70182157072923</c:v>
                </c:pt>
                <c:pt idx="565">
                  <c:v>-19.230114427921215</c:v>
                </c:pt>
                <c:pt idx="566">
                  <c:v>-8.7579608608244826</c:v>
                </c:pt>
                <c:pt idx="567">
                  <c:v>4.4618792286067883</c:v>
                </c:pt>
                <c:pt idx="568">
                  <c:v>16.314640432865374</c:v>
                </c:pt>
                <c:pt idx="569">
                  <c:v>23.10431237826576</c:v>
                </c:pt>
                <c:pt idx="570">
                  <c:v>22.706163114821329</c:v>
                </c:pt>
                <c:pt idx="571">
                  <c:v>15.231632699280679</c:v>
                </c:pt>
                <c:pt idx="572">
                  <c:v>2.9975349734768284</c:v>
                </c:pt>
                <c:pt idx="573">
                  <c:v>-10.192057051301486</c:v>
                </c:pt>
                <c:pt idx="574">
                  <c:v>-20.228659290204739</c:v>
                </c:pt>
                <c:pt idx="575">
                  <c:v>-23.979157616563597</c:v>
                </c:pt>
                <c:pt idx="576">
                  <c:v>-20.263870212048818</c:v>
                </c:pt>
                <c:pt idx="577">
                  <c:v>-10.22756955280644</c:v>
                </c:pt>
                <c:pt idx="578">
                  <c:v>3.0132152982853064</c:v>
                </c:pt>
                <c:pt idx="579">
                  <c:v>15.33796301428079</c:v>
                </c:pt>
                <c:pt idx="580">
                  <c:v>22.90447398148936</c:v>
                </c:pt>
                <c:pt idx="581">
                  <c:v>23.346671937403325</c:v>
                </c:pt>
                <c:pt idx="582">
                  <c:v>16.514477249280077</c:v>
                </c:pt>
                <c:pt idx="583">
                  <c:v>4.5243954694060315</c:v>
                </c:pt>
                <c:pt idx="584">
                  <c:v>-8.8961317881950652</c:v>
                </c:pt>
                <c:pt idx="585">
                  <c:v>-19.56751059421341</c:v>
                </c:pt>
                <c:pt idx="586">
                  <c:v>-24.159669026812839</c:v>
                </c:pt>
                <c:pt idx="587">
                  <c:v>-21.231230871673997</c:v>
                </c:pt>
                <c:pt idx="588">
                  <c:v>-11.681905763879556</c:v>
                </c:pt>
                <c:pt idx="589">
                  <c:v>1.5238833495002111</c:v>
                </c:pt>
                <c:pt idx="590">
                  <c:v>14.277254170862307</c:v>
                </c:pt>
                <c:pt idx="591">
                  <c:v>22.6033234149984</c:v>
                </c:pt>
                <c:pt idx="592">
                  <c:v>23.900080330888613</c:v>
                </c:pt>
                <c:pt idx="593">
                  <c:v>17.751546102816661</c:v>
                </c:pt>
                <c:pt idx="594">
                  <c:v>6.061098582514945</c:v>
                </c:pt>
                <c:pt idx="595">
                  <c:v>-7.5377346844687336</c:v>
                </c:pt>
                <c:pt idx="596">
                  <c:v>-18.810625501203543</c:v>
                </c:pt>
                <c:pt idx="597">
                  <c:v>-24.240917342313843</c:v>
                </c:pt>
                <c:pt idx="598">
                  <c:v>-22.126675596096018</c:v>
                </c:pt>
                <c:pt idx="599">
                  <c:v>-13.114080302342051</c:v>
                </c:pt>
                <c:pt idx="600">
                  <c:v>7.2017351987406309E-13</c:v>
                </c:pt>
                <c:pt idx="601">
                  <c:v>13.135955347239914</c:v>
                </c:pt>
                <c:pt idx="602">
                  <c:v>22.20055451817236</c:v>
                </c:pt>
                <c:pt idx="603">
                  <c:v>24.362426461259513</c:v>
                </c:pt>
                <c:pt idx="604">
                  <c:v>18.936450485898998</c:v>
                </c:pt>
                <c:pt idx="605">
                  <c:v>7.6008130618761811</c:v>
                </c:pt>
                <c:pt idx="606">
                  <c:v>-6.1220156767755265</c:v>
                </c:pt>
                <c:pt idx="607">
                  <c:v>-17.959869784526042</c:v>
                </c:pt>
                <c:pt idx="608">
                  <c:v>-24.220901133319192</c:v>
                </c:pt>
                <c:pt idx="609">
                  <c:v>-22.944954718844105</c:v>
                </c:pt>
                <c:pt idx="610">
                  <c:v>-14.517224828307302</c:v>
                </c:pt>
                <c:pt idx="611">
                  <c:v>-1.5520820688445709</c:v>
                </c:pt>
                <c:pt idx="612">
                  <c:v>11.917927703104047</c:v>
                </c:pt>
                <c:pt idx="613">
                  <c:v>21.696334083458673</c:v>
                </c:pt>
                <c:pt idx="614">
                  <c:v>24.730127644303543</c:v>
                </c:pt>
                <c:pt idx="615">
                  <c:v>20.062969016830724</c:v>
                </c:pt>
                <c:pt idx="616">
                  <c:v>9.1366111197856394</c:v>
                </c:pt>
                <c:pt idx="617">
                  <c:v>-4.6544552961081811</c:v>
                </c:pt>
                <c:pt idx="618">
                  <c:v>-17.017571197601288</c:v>
                </c:pt>
                <c:pt idx="619">
                  <c:v>-24.098068749872599</c:v>
                </c:pt>
                <c:pt idx="620">
                  <c:v>-23.681116279775352</c:v>
                </c:pt>
                <c:pt idx="621">
                  <c:v>-15.884523972129129</c:v>
                </c:pt>
                <c:pt idx="622">
                  <c:v>-3.1258017993800609</c:v>
                </c:pt>
                <c:pt idx="623">
                  <c:v>10.627437470682837</c:v>
                </c:pt>
                <c:pt idx="624">
                  <c:v>21.091304819007565</c:v>
                </c:pt>
                <c:pt idx="625">
                  <c:v>25</c:v>
                </c:pt>
                <c:pt idx="626">
                  <c:v>21.125077946835567</c:v>
                </c:pt>
                <c:pt idx="627">
                  <c:v>10.661499857608904</c:v>
                </c:pt>
                <c:pt idx="628">
                  <c:v>-3.1408418307196113</c:v>
                </c:pt>
                <c:pt idx="629">
                  <c:v>-15.986512332675273</c:v>
                </c:pt>
                <c:pt idx="630">
                  <c:v>-23.871329104767124</c:v>
                </c:pt>
                <c:pt idx="631">
                  <c:v>-24.330531386590064</c:v>
                </c:pt>
                <c:pt idx="632">
                  <c:v>-17.209247392861538</c:v>
                </c:pt>
                <c:pt idx="633">
                  <c:v>-4.714418544886767</c:v>
                </c:pt>
                <c:pt idx="634">
                  <c:v>9.2691393941080396</c:v>
                </c:pt>
                <c:pt idx="635">
                  <c:v>20.386586171156804</c:v>
                </c:pt>
                <c:pt idx="636">
                  <c:v>25.169276410298384</c:v>
                </c:pt>
                <c:pt idx="637">
                  <c:v>22.11698067550855</c:v>
                </c:pt>
                <c:pt idx="638">
                  <c:v>12.168453163885598</c:v>
                </c:pt>
                <c:pt idx="639">
                  <c:v>-1.5872469656682844</c:v>
                </c:pt>
                <c:pt idx="640">
                  <c:v>-14.869921378407092</c:v>
                </c:pt>
                <c:pt idx="641">
                  <c:v>-23.540060430860862</c:v>
                </c:pt>
                <c:pt idx="642">
                  <c:v>-24.888918256327088</c:v>
                </c:pt>
                <c:pt idx="643">
                  <c:v>-18.484781633243134</c:v>
                </c:pt>
                <c:pt idx="644">
                  <c:v>-6.3110418336341176</c:v>
                </c:pt>
                <c:pt idx="645">
                  <c:v>7.8480583149002365</c:v>
                </c:pt>
                <c:pt idx="646">
                  <c:v>19.583772992229594</c:v>
                </c:pt>
                <c:pt idx="647">
                  <c:v>25.235622691447702</c:v>
                </c:pt>
                <c:pt idx="648">
                  <c:v>23.033136405591424</c:v>
                </c:pt>
                <c:pt idx="649">
                  <c:v>13.650443944690606</c:v>
                </c:pt>
                <c:pt idx="650">
                  <c:v>1.7241044969805679E-12</c:v>
                </c:pt>
                <c:pt idx="651">
                  <c:v>-13.671460806933881</c:v>
                </c:pt>
                <c:pt idx="652">
                  <c:v>-23.104116963391345</c:v>
                </c:pt>
                <c:pt idx="653">
                  <c:v>-25.352364822803015</c:v>
                </c:pt>
                <c:pt idx="654">
                  <c:v>-19.70466162788647</c:v>
                </c:pt>
                <c:pt idx="655">
                  <c:v>-7.9086619817898542</c:v>
                </c:pt>
                <c:pt idx="656">
                  <c:v>6.3695689764372601</c:v>
                </c:pt>
                <c:pt idx="657">
                  <c:v>18.684932048723407</c:v>
                </c:pt>
                <c:pt idx="658">
                  <c:v>25.197151899713443</c:v>
                </c:pt>
                <c:pt idx="659">
                  <c:v>23.868287804854344</c:v>
                </c:pt>
                <c:pt idx="660">
                  <c:v>15.100476544013691</c:v>
                </c:pt>
                <c:pt idx="661">
                  <c:v>1.6143392504554168</c:v>
                </c:pt>
                <c:pt idx="662">
                  <c:v>-12.395214030501785</c:v>
                </c:pt>
                <c:pt idx="663">
                  <c:v>-22.563833507086112</c:v>
                </c:pt>
                <c:pt idx="664">
                  <c:v>-25.717349801960591</c:v>
                </c:pt>
                <c:pt idx="665">
                  <c:v>-20.862601722452396</c:v>
                </c:pt>
                <c:pt idx="666">
                  <c:v>-9.500181422936004</c:v>
                </c:pt>
                <c:pt idx="667">
                  <c:v>4.8393741285679637</c:v>
                </c:pt>
                <c:pt idx="668">
                  <c:v>17.692596374676221</c:v>
                </c:pt>
                <c:pt idx="669">
                  <c:v>25.052436697348838</c:v>
                </c:pt>
                <c:pt idx="670">
                  <c:v>24.617487546775187</c:v>
                </c:pt>
                <c:pt idx="671">
                  <c:v>16.511619210619287</c:v>
                </c:pt>
                <c:pt idx="672">
                  <c:v>3.2490087504930671</c:v>
                </c:pt>
                <c:pt idx="673">
                  <c:v>-11.045670076981965</c:v>
                </c:pt>
                <c:pt idx="674">
                  <c:v>-21.920027857131657</c:v>
                </c:pt>
                <c:pt idx="675">
                  <c:v>-25.98076211353316</c:v>
                </c:pt>
                <c:pt idx="676">
                  <c:v>-21.952526063052421</c:v>
                </c:pt>
                <c:pt idx="677">
                  <c:v>-11.078446618099013</c:v>
                </c:pt>
                <c:pt idx="678">
                  <c:v>3.2634810214530465</c:v>
                </c:pt>
                <c:pt idx="679">
                  <c:v>16.609757484627696</c:v>
                </c:pt>
                <c:pt idx="680">
                  <c:v>24.800519714060062</c:v>
                </c:pt>
                <c:pt idx="681">
                  <c:v>25.276123606180906</c:v>
                </c:pt>
                <c:pt idx="682">
                  <c:v>17.877036466946723</c:v>
                </c:pt>
                <c:pt idx="683">
                  <c:v>4.897073623009601</c:v>
                </c:pt>
                <c:pt idx="684">
                  <c:v>-9.6277063427317682</c:v>
                </c:pt>
                <c:pt idx="685">
                  <c:v>-21.174001052549869</c:v>
                </c:pt>
                <c:pt idx="686">
                  <c:v>-26.139918564350406</c:v>
                </c:pt>
                <c:pt idx="687">
                  <c:v>-22.968598217463867</c:v>
                </c:pt>
                <c:pt idx="688">
                  <c:v>-12.63628040711443</c:v>
                </c:pt>
                <c:pt idx="689">
                  <c:v>1.6481763853294553</c:v>
                </c:pt>
                <c:pt idx="690">
                  <c:v>15.439855470199349</c:v>
                </c:pt>
                <c:pt idx="691">
                  <c:v>24.440921847878386</c:v>
                </c:pt>
                <c:pt idx="692">
                  <c:v>25.839943191062719</c:v>
                </c:pt>
                <c:pt idx="693">
                  <c:v>19.190021235448992</c:v>
                </c:pt>
                <c:pt idx="694">
                  <c:v>6.5514564811786729</c:v>
                </c:pt>
                <c:pt idx="695">
                  <c:v>-8.1465694899561427</c:v>
                </c:pt>
                <c:pt idx="696">
                  <c:v>-20.32753545011877</c:v>
                </c:pt>
                <c:pt idx="697">
                  <c:v>-26.192579705964985</c:v>
                </c:pt>
                <c:pt idx="698">
                  <c:v>-23.905249892487841</c:v>
                </c:pt>
                <c:pt idx="699">
                  <c:v>-14.166514659507452</c:v>
                </c:pt>
                <c:pt idx="700">
                  <c:v>-1.348380891836081E-12</c:v>
                </c:pt>
                <c:pt idx="701">
                  <c:v>14.186767013891712</c:v>
                </c:pt>
                <c:pt idx="702">
                  <c:v>23.973648458291926</c:v>
                </c:pt>
                <c:pt idx="703">
                  <c:v>26.305075197321003</c:v>
                </c:pt>
                <c:pt idx="704">
                  <c:v>20.444026578299329</c:v>
                </c:pt>
                <c:pt idx="705">
                  <c:v>8.204968585119893</c:v>
                </c:pt>
                <c:pt idx="706">
                  <c:v>-6.6078545644194406</c:v>
                </c:pt>
                <c:pt idx="707">
                  <c:v>-19.382890616561244</c:v>
                </c:pt>
                <c:pt idx="708">
                  <c:v>-26.136963787028577</c:v>
                </c:pt>
                <c:pt idx="709">
                  <c:v>-24.757208615287915</c:v>
                </c:pt>
                <c:pt idx="710">
                  <c:v>-15.662023081228231</c:v>
                </c:pt>
                <c:pt idx="711">
                  <c:v>-1.6742830354236247</c:v>
                </c:pt>
                <c:pt idx="712">
                  <c:v>12.8547913630476</c:v>
                </c:pt>
                <c:pt idx="713">
                  <c:v>23.399193413663184</c:v>
                </c:pt>
                <c:pt idx="714">
                  <c:v>26.668051079320978</c:v>
                </c:pt>
                <c:pt idx="715">
                  <c:v>21.632696907436152</c:v>
                </c:pt>
                <c:pt idx="716">
                  <c:v>9.8503416886486317</c:v>
                </c:pt>
                <c:pt idx="717">
                  <c:v>-5.0174824174131309</c:v>
                </c:pt>
                <c:pt idx="718">
                  <c:v>-18.342797046496049</c:v>
                </c:pt>
                <c:pt idx="719">
                  <c:v>-25.971758728968918</c:v>
                </c:pt>
                <c:pt idx="720">
                  <c:v>-25.519524250561094</c:v>
                </c:pt>
                <c:pt idx="721">
                  <c:v>-17.115754032232335</c:v>
                </c:pt>
                <c:pt idx="722">
                  <c:v>-3.3677112157342419</c:v>
                </c:pt>
                <c:pt idx="723">
                  <c:v>11.448634316190565</c:v>
                </c:pt>
                <c:pt idx="724">
                  <c:v>22.718540964298921</c:v>
                </c:pt>
                <c:pt idx="725">
                  <c:v>26.92582403567252</c:v>
                </c:pt>
                <c:pt idx="726">
                  <c:v>22.749898523688231</c:v>
                </c:pt>
                <c:pt idx="727">
                  <c:v>11.480260438090019</c:v>
                </c:pt>
                <c:pt idx="728">
                  <c:v>-3.3816755239349954</c:v>
                </c:pt>
                <c:pt idx="729">
                  <c:v>-17.210447723213761</c:v>
                </c:pt>
                <c:pt idx="730">
                  <c:v>-25.696132061982844</c:v>
                </c:pt>
                <c:pt idx="731">
                  <c:v>-26.18759423001751</c:v>
                </c:pt>
                <c:pt idx="732">
                  <c:v>-18.520763209227077</c:v>
                </c:pt>
                <c:pt idx="733">
                  <c:v>-5.073156603335506</c:v>
                </c:pt>
                <c:pt idx="734">
                  <c:v>9.9733902829640666</c:v>
                </c:pt>
                <c:pt idx="735">
                  <c:v>21.933165422090934</c:v>
                </c:pt>
                <c:pt idx="736">
                  <c:v>27.075786416717875</c:v>
                </c:pt>
                <c:pt idx="737">
                  <c:v>23.789749346088399</c:v>
                </c:pt>
                <c:pt idx="738">
                  <c:v>13.087395182110864</c:v>
                </c:pt>
                <c:pt idx="739">
                  <c:v>-1.7069322963424547</c:v>
                </c:pt>
                <c:pt idx="740">
                  <c:v>-15.989487549050564</c:v>
                </c:pt>
                <c:pt idx="741">
                  <c:v>-25.309738767115768</c:v>
                </c:pt>
                <c:pt idx="742">
                  <c:v>-26.757187375816162</c:v>
                </c:pt>
                <c:pt idx="743">
                  <c:v>-19.870246047927218</c:v>
                </c:pt>
                <c:pt idx="744">
                  <c:v>-6.7833557347168609</c:v>
                </c:pt>
                <c:pt idx="745">
                  <c:v>8.4345224876895806</c:v>
                </c:pt>
                <c:pt idx="746">
                  <c:v>21.045028637197174</c:v>
                </c:pt>
                <c:pt idx="747">
                  <c:v>27.115785267654285</c:v>
                </c:pt>
                <c:pt idx="748">
                  <c:v>24.746647695516202</c:v>
                </c:pt>
                <c:pt idx="749">
                  <c:v>14.664435049086114</c:v>
                </c:pt>
                <c:pt idx="750">
                  <c:v>9.3942833096513464E-13</c:v>
                </c:pt>
                <c:pt idx="751">
                  <c:v>-14.684000681600825</c:v>
                </c:pt>
                <c:pt idx="752">
                  <c:v>-24.812726979224205</c:v>
                </c:pt>
                <c:pt idx="753">
                  <c:v>-27.224466205325971</c:v>
                </c:pt>
                <c:pt idx="754">
                  <c:v>-21.15756969972886</c:v>
                </c:pt>
                <c:pt idx="755">
                  <c:v>-8.4909413272894447</c:v>
                </c:pt>
                <c:pt idx="756">
                  <c:v>6.8378413950169827</c:v>
                </c:pt>
                <c:pt idx="757">
                  <c:v>20.056575272011518</c:v>
                </c:pt>
                <c:pt idx="758">
                  <c:v>27.044135929100015</c:v>
                </c:pt>
                <c:pt idx="759">
                  <c:v>25.615300000320364</c:v>
                </c:pt>
                <c:pt idx="760">
                  <c:v>16.204121146717622</c:v>
                </c:pt>
                <c:pt idx="761">
                  <c:v>1.7321536161218805</c:v>
                </c:pt>
                <c:pt idx="762">
                  <c:v>-13.298495821444725</c:v>
                </c:pt>
                <c:pt idx="763">
                  <c:v>-24.205741514865185</c:v>
                </c:pt>
                <c:pt idx="764">
                  <c:v>-27.586007610782101</c:v>
                </c:pt>
                <c:pt idx="765">
                  <c:v>-22.376304439036367</c:v>
                </c:pt>
                <c:pt idx="766">
                  <c:v>-10.188474650193932</c:v>
                </c:pt>
                <c:pt idx="767">
                  <c:v>5.1894814444088295</c:v>
                </c:pt>
                <c:pt idx="768">
                  <c:v>18.970725882282995</c:v>
                </c:pt>
                <c:pt idx="769">
                  <c:v>26.859633625141935</c:v>
                </c:pt>
                <c:pt idx="770">
                  <c:v>26.39074729586757</c:v>
                </c:pt>
                <c:pt idx="771">
                  <c:v>17.699279737526716</c:v>
                </c:pt>
                <c:pt idx="772">
                  <c:v>3.4823698546181978</c:v>
                </c:pt>
                <c:pt idx="773">
                  <c:v>-11.837889506245686</c:v>
                </c:pt>
                <c:pt idx="774">
                  <c:v>-23.489925198597472</c:v>
                </c:pt>
                <c:pt idx="775">
                  <c:v>-27.838821814150108</c:v>
                </c:pt>
                <c:pt idx="776">
                  <c:v>-23.52025435932244</c:v>
                </c:pt>
                <c:pt idx="777">
                  <c:v>-11.868478419016027</c:v>
                </c:pt>
                <c:pt idx="778">
                  <c:v>3.4958761878758899</c:v>
                </c:pt>
                <c:pt idx="779">
                  <c:v>17.790867825062428</c:v>
                </c:pt>
                <c:pt idx="780">
                  <c:v>26.561562977472136</c:v>
                </c:pt>
                <c:pt idx="781">
                  <c:v>27.068390394648819</c:v>
                </c:pt>
                <c:pt idx="782">
                  <c:v>19.14285524325086</c:v>
                </c:pt>
                <c:pt idx="783">
                  <c:v>5.2433296458236036</c:v>
                </c:pt>
                <c:pt idx="784">
                  <c:v>-10.307487475170385</c:v>
                </c:pt>
                <c:pt idx="785">
                  <c:v>-22.666917970737661</c:v>
                </c:pt>
                <c:pt idx="786">
                  <c:v>-27.980369504647243</c:v>
                </c:pt>
                <c:pt idx="787">
                  <c:v>-24.583487218542647</c:v>
                </c:pt>
                <c:pt idx="788">
                  <c:v>-13.523470071632042</c:v>
                </c:pt>
                <c:pt idx="789">
                  <c:v>1.76373193298812</c:v>
                </c:pt>
                <c:pt idx="790">
                  <c:v>16.520844022684798</c:v>
                </c:pt>
                <c:pt idx="791">
                  <c:v>26.149705393085348</c:v>
                </c:pt>
                <c:pt idx="792">
                  <c:v>27.644013608948626</c:v>
                </c:pt>
                <c:pt idx="793">
                  <c:v>20.527942931364155</c:v>
                </c:pt>
                <c:pt idx="794">
                  <c:v>7.0075850349884208</c:v>
                </c:pt>
                <c:pt idx="795">
                  <c:v>-8.7129641762102299</c:v>
                </c:pt>
                <c:pt idx="796">
                  <c:v>-21.738853769349202</c:v>
                </c:pt>
                <c:pt idx="797">
                  <c:v>-28.0085770739921</c:v>
                </c:pt>
                <c:pt idx="798">
                  <c:v>-25.560363297687566</c:v>
                </c:pt>
                <c:pt idx="799">
                  <c:v>-15.145995279934812</c:v>
                </c:pt>
                <c:pt idx="800">
                  <c:v>-4.9899500952543726E-13</c:v>
                </c:pt>
                <c:pt idx="801">
                  <c:v>15.164939621646235</c:v>
                </c:pt>
                <c:pt idx="802">
                  <c:v>25.624344282130984</c:v>
                </c:pt>
                <c:pt idx="803">
                  <c:v>28.113806913919312</c:v>
                </c:pt>
                <c:pt idx="804">
                  <c:v>21.84782113766666</c:v>
                </c:pt>
                <c:pt idx="805">
                  <c:v>8.7675914460083124</c:v>
                </c:pt>
                <c:pt idx="806">
                  <c:v>-7.0603404976188582</c:v>
                </c:pt>
                <c:pt idx="807">
                  <c:v>-20.70835518891024</c:v>
                </c:pt>
                <c:pt idx="808">
                  <c:v>-27.921849872436209</c:v>
                </c:pt>
                <c:pt idx="809">
                  <c:v>-26.445563140004584</c:v>
                </c:pt>
                <c:pt idx="810">
                  <c:v>-16.728661550709941</c:v>
                </c:pt>
                <c:pt idx="811">
                  <c:v>-1.7881522913277437</c:v>
                </c:pt>
                <c:pt idx="812">
                  <c:v>13.727866594577542</c:v>
                </c:pt>
                <c:pt idx="813">
                  <c:v>24.98626807186205</c:v>
                </c:pt>
                <c:pt idx="814">
                  <c:v>28.474386445277336</c:v>
                </c:pt>
                <c:pt idx="815">
                  <c:v>23.095982880315898</c:v>
                </c:pt>
                <c:pt idx="816">
                  <c:v>10.515740583148245</c:v>
                </c:pt>
                <c:pt idx="817">
                  <c:v>-5.3559598126412968</c:v>
                </c:pt>
                <c:pt idx="818">
                  <c:v>-19.578525927979044</c:v>
                </c:pt>
                <c:pt idx="819">
                  <c:v>-27.719083416988337</c:v>
                </c:pt>
                <c:pt idx="820">
                  <c:v>-27.234114042754058</c:v>
                </c:pt>
                <c:pt idx="821">
                  <c:v>-18.264171767770211</c:v>
                </c:pt>
                <c:pt idx="822">
                  <c:v>-3.5933717837338675</c:v>
                </c:pt>
                <c:pt idx="823">
                  <c:v>12.214746342777971</c:v>
                </c:pt>
                <c:pt idx="824">
                  <c:v>24.236770992126001</c:v>
                </c:pt>
                <c:pt idx="825">
                  <c:v>28.722813232690143</c:v>
                </c:pt>
                <c:pt idx="826">
                  <c:v>24.266166722751695</c:v>
                </c:pt>
                <c:pt idx="827">
                  <c:v>12.24439382897163</c:v>
                </c:pt>
                <c:pt idx="828">
                  <c:v>-3.6064624346781993</c:v>
                </c:pt>
                <c:pt idx="829">
                  <c:v>-18.352941047805135</c:v>
                </c:pt>
                <c:pt idx="830">
                  <c:v>-27.399672491940471</c:v>
                </c:pt>
                <c:pt idx="831">
                  <c:v>-27.921415178286559</c:v>
                </c:pt>
                <c:pt idx="832">
                  <c:v>-19.745357527171073</c:v>
                </c:pt>
                <c:pt idx="833">
                  <c:v>-5.4081506661284244</c:v>
                </c:pt>
                <c:pt idx="834">
                  <c:v>10.631090365773181</c:v>
                </c:pt>
                <c:pt idx="835">
                  <c:v>23.377651617549951</c:v>
                </c:pt>
                <c:pt idx="836">
                  <c:v>28.856610077232759</c:v>
                </c:pt>
                <c:pt idx="837">
                  <c:v>25.352386745603926</c:v>
                </c:pt>
                <c:pt idx="838">
                  <c:v>13.945915993716724</c:v>
                </c:pt>
                <c:pt idx="839">
                  <c:v>-1.8187585872154894</c:v>
                </c:pt>
                <c:pt idx="840">
                  <c:v>-17.035635073649708</c:v>
                </c:pt>
                <c:pt idx="841">
                  <c:v>-26.963518090759248</c:v>
                </c:pt>
                <c:pt idx="842">
                  <c:v>-28.50326122672584</c:v>
                </c:pt>
                <c:pt idx="843">
                  <c:v>-21.16521211756708</c:v>
                </c:pt>
                <c:pt idx="844">
                  <c:v>-7.2248585468153479</c:v>
                </c:pt>
                <c:pt idx="845">
                  <c:v>8.9827790731256112</c:v>
                </c:pt>
                <c:pt idx="846">
                  <c:v>22.41120916125929</c:v>
                </c:pt>
                <c:pt idx="847">
                  <c:v>28.873776489021779</c:v>
                </c:pt>
                <c:pt idx="848">
                  <c:v>26.348961490985666</c:v>
                </c:pt>
                <c:pt idx="849">
                  <c:v>15.612709269395602</c:v>
                </c:pt>
                <c:pt idx="850">
                  <c:v>1.685862941051593E-12</c:v>
                </c:pt>
                <c:pt idx="851">
                  <c:v>-15.631087980017934</c:v>
                </c:pt>
                <c:pt idx="852">
                  <c:v>-26.411032157659825</c:v>
                </c:pt>
                <c:pt idx="853">
                  <c:v>-28.975864408527546</c:v>
                </c:pt>
                <c:pt idx="854">
                  <c:v>-22.516922998670498</c:v>
                </c:pt>
                <c:pt idx="855">
                  <c:v>-9.0357752796707835</c:v>
                </c:pt>
                <c:pt idx="856">
                  <c:v>7.2760388221341543</c:v>
                </c:pt>
                <c:pt idx="857">
                  <c:v>21.340237524880362</c:v>
                </c:pt>
                <c:pt idx="858">
                  <c:v>28.772801609263919</c:v>
                </c:pt>
                <c:pt idx="859">
                  <c:v>27.250541746496133</c:v>
                </c:pt>
                <c:pt idx="860">
                  <c:v>17.23724724017065</c:v>
                </c:pt>
                <c:pt idx="861">
                  <c:v>1.8424497507729045</c:v>
                </c:pt>
                <c:pt idx="862">
                  <c:v>-14.144209110588498</c:v>
                </c:pt>
                <c:pt idx="863">
                  <c:v>-25.743140096604339</c:v>
                </c:pt>
                <c:pt idx="864">
                  <c:v>-29.335874811702038</c:v>
                </c:pt>
                <c:pt idx="865">
                  <c:v>-23.793903632383682</c:v>
                </c:pt>
                <c:pt idx="866">
                  <c:v>-10.83312440280088</c:v>
                </c:pt>
                <c:pt idx="867">
                  <c:v>5.5174172732760125</c:v>
                </c:pt>
                <c:pt idx="868">
                  <c:v>20.168017119296408</c:v>
                </c:pt>
                <c:pt idx="869">
                  <c:v>28.552675049443003</c:v>
                </c:pt>
                <c:pt idx="870">
                  <c:v>28.052137040751443</c:v>
                </c:pt>
                <c:pt idx="871">
                  <c:v>18.812108799865058</c:v>
                </c:pt>
                <c:pt idx="872">
                  <c:v>3.7010460342891953</c:v>
                </c:pt>
                <c:pt idx="873">
                  <c:v>-12.580319092721831</c:v>
                </c:pt>
                <c:pt idx="874">
                  <c:v>-24.961281025098497</c:v>
                </c:pt>
                <c:pt idx="875">
                  <c:v>-29.58039891549808</c:v>
                </c:pt>
                <c:pt idx="876">
                  <c:v>-24.989824523303394</c:v>
                </c:pt>
                <c:pt idx="877">
                  <c:v>-12.609107045909086</c:v>
                </c:pt>
                <c:pt idx="878">
                  <c:v>3.7137571628366266</c:v>
                </c:pt>
                <c:pt idx="879">
                  <c:v>18.898304480548841</c:v>
                </c:pt>
                <c:pt idx="880">
                  <c:v>28.212895589162439</c:v>
                </c:pt>
                <c:pt idx="881">
                  <c:v>28.749140727321187</c:v>
                </c:pt>
                <c:pt idx="882">
                  <c:v>20.330011827040689</c:v>
                </c:pt>
                <c:pt idx="883">
                  <c:v>5.5680949597103879</c:v>
                </c:pt>
                <c:pt idx="884">
                  <c:v>-10.945129815572878</c:v>
                </c:pt>
                <c:pt idx="885">
                  <c:v>-24.067405759883538</c:v>
                </c:pt>
                <c:pt idx="886">
                  <c:v>-29.70701621978051</c:v>
                </c:pt>
                <c:pt idx="887">
                  <c:v>-26.098643328211079</c:v>
                </c:pt>
                <c:pt idx="888">
                  <c:v>-14.355936159977842</c:v>
                </c:pt>
                <c:pt idx="889">
                  <c:v>1.8721685997035475</c:v>
                </c:pt>
                <c:pt idx="890">
                  <c:v>17.535319714881471</c:v>
                </c:pt>
                <c:pt idx="891">
                  <c:v>27.75347768327866</c:v>
                </c:pt>
                <c:pt idx="892">
                  <c:v>29.337353539577421</c:v>
                </c:pt>
                <c:pt idx="893">
                  <c:v>21.783846468653721</c:v>
                </c:pt>
                <c:pt idx="894">
                  <c:v>7.4357860391764614</c:v>
                </c:pt>
                <c:pt idx="895">
                  <c:v>-9.2447225494975509</c:v>
                </c:pt>
                <c:pt idx="896">
                  <c:v>-23.063972531513674</c:v>
                </c:pt>
                <c:pt idx="897">
                  <c:v>-29.713793897215172</c:v>
                </c:pt>
                <c:pt idx="898">
                  <c:v>-27.114633897530535</c:v>
                </c:pt>
                <c:pt idx="899">
                  <c:v>-16.065870920727807</c:v>
                </c:pt>
                <c:pt idx="900">
                  <c:v>-1.2349106112696795E-12</c:v>
                </c:pt>
                <c:pt idx="901">
                  <c:v>16.08373181664944</c:v>
                </c:pt>
                <c:pt idx="902">
                  <c:v>27.174955738265158</c:v>
                </c:pt>
                <c:pt idx="903">
                  <c:v>29.813005505141309</c:v>
                </c:pt>
                <c:pt idx="904">
                  <c:v>23.166707884220038</c:v>
                </c:pt>
                <c:pt idx="905">
                  <c:v>9.2962255805992324</c:v>
                </c:pt>
                <c:pt idx="906">
                  <c:v>-7.4855242929378241</c:v>
                </c:pt>
                <c:pt idx="907">
                  <c:v>-21.953940434612381</c:v>
                </c:pt>
                <c:pt idx="908">
                  <c:v>-29.599299393621688</c:v>
                </c:pt>
                <c:pt idx="909">
                  <c:v>-28.03241411585979</c:v>
                </c:pt>
                <c:pt idx="910">
                  <c:v>-17.731251156064303</c:v>
                </c:pt>
                <c:pt idx="911">
                  <c:v>-1.8951922201348417</c:v>
                </c:pt>
                <c:pt idx="912">
                  <c:v>14.548641912204346</c:v>
                </c:pt>
                <c:pt idx="913">
                  <c:v>26.478386127329802</c:v>
                </c:pt>
                <c:pt idx="914">
                  <c:v>30.172776115245355</c:v>
                </c:pt>
                <c:pt idx="915">
                  <c:v>24.471928304213584</c:v>
                </c:pt>
                <c:pt idx="916">
                  <c:v>11.141470667780624</c:v>
                </c:pt>
                <c:pt idx="917">
                  <c:v>-5.6742824409985753</c:v>
                </c:pt>
                <c:pt idx="918">
                  <c:v>-20.740760630604004</c:v>
                </c:pt>
                <c:pt idx="919">
                  <c:v>-29.362610910478306</c:v>
                </c:pt>
                <c:pt idx="920">
                  <c:v>-28.846972413279257</c:v>
                </c:pt>
                <c:pt idx="921">
                  <c:v>-19.344531646780823</c:v>
                </c:pt>
                <c:pt idx="922">
                  <c:v>-3.8056750675417379</c:v>
                </c:pt>
                <c:pt idx="923">
                  <c:v>12.935564492164843</c:v>
                </c:pt>
                <c:pt idx="924">
                  <c:v>25.665346923488798</c:v>
                </c:pt>
                <c:pt idx="925">
                  <c:v>30.413812651491099</c:v>
                </c:pt>
                <c:pt idx="926">
                  <c:v>25.693108258726809</c:v>
                </c:pt>
                <c:pt idx="927">
                  <c:v>12.963563582268007</c:v>
                </c:pt>
                <c:pt idx="928">
                  <c:v>-3.8180378777989903</c:v>
                </c:pt>
                <c:pt idx="929">
                  <c:v>-19.428365329458426</c:v>
                </c:pt>
                <c:pt idx="930">
                  <c:v>-29.003325712482244</c:v>
                </c:pt>
                <c:pt idx="931">
                  <c:v>-29.553692824424367</c:v>
                </c:pt>
                <c:pt idx="932">
                  <c:v>-20.898316149856868</c:v>
                </c:pt>
                <c:pt idx="933">
                  <c:v>-5.7235713792300249</c:v>
                </c:pt>
                <c:pt idx="934">
                  <c:v>11.250406703501067</c:v>
                </c:pt>
                <c:pt idx="935">
                  <c:v>24.737935339683521</c:v>
                </c:pt>
                <c:pt idx="936">
                  <c:v>30.533746580057489</c:v>
                </c:pt>
                <c:pt idx="937">
                  <c:v>26.824146835410865</c:v>
                </c:pt>
                <c:pt idx="938">
                  <c:v>14.75456651870441</c:v>
                </c:pt>
                <c:pt idx="939">
                  <c:v>-1.924096601745698</c:v>
                </c:pt>
                <c:pt idx="940">
                  <c:v>-18.021154586866786</c:v>
                </c:pt>
                <c:pt idx="941">
                  <c:v>-28.521566212284981</c:v>
                </c:pt>
                <c:pt idx="942">
                  <c:v>-30.148378478009999</c:v>
                </c:pt>
                <c:pt idx="943">
                  <c:v>-22.385390994085775</c:v>
                </c:pt>
                <c:pt idx="944">
                  <c:v>-7.6408930773377817</c:v>
                </c:pt>
                <c:pt idx="945">
                  <c:v>9.4994457816139359</c:v>
                </c:pt>
                <c:pt idx="946">
                  <c:v>23.698762874863821</c:v>
                </c:pt>
                <c:pt idx="947">
                  <c:v>30.530707931431934</c:v>
                </c:pt>
                <c:pt idx="948">
                  <c:v>27.859270829310972</c:v>
                </c:pt>
                <c:pt idx="949">
                  <c:v>16.50659644361594</c:v>
                </c:pt>
                <c:pt idx="950">
                  <c:v>7.5522554564439613E-13</c:v>
                </c:pt>
                <c:pt idx="951">
                  <c:v>-16.523980962854779</c:v>
                </c:pt>
                <c:pt idx="952">
                  <c:v>-27.917983793969771</c:v>
                </c:pt>
                <c:pt idx="953">
                  <c:v>-30.627273405868145</c:v>
                </c:pt>
                <c:pt idx="954">
                  <c:v>-23.798758099056606</c:v>
                </c:pt>
                <c:pt idx="955">
                  <c:v>-9.5495751311760166</c:v>
                </c:pt>
                <c:pt idx="956">
                  <c:v>7.6893047110270532</c:v>
                </c:pt>
                <c:pt idx="957">
                  <c:v>22.55094817507138</c:v>
                </c:pt>
                <c:pt idx="958">
                  <c:v>30.403337592120781</c:v>
                </c:pt>
                <c:pt idx="959">
                  <c:v>28.793062651419717</c:v>
                </c:pt>
                <c:pt idx="960">
                  <c:v>18.211859946201116</c:v>
                </c:pt>
                <c:pt idx="961">
                  <c:v>1.9465061054093595</c:v>
                </c:pt>
                <c:pt idx="962">
                  <c:v>-14.94213209736435</c:v>
                </c:pt>
                <c:pt idx="963">
                  <c:v>-27.193760346490709</c:v>
                </c:pt>
                <c:pt idx="964">
                  <c:v>-30.987082567314733</c:v>
                </c:pt>
                <c:pt idx="965">
                  <c:v>-25.131667270317145</c:v>
                </c:pt>
                <c:pt idx="966">
                  <c:v>-11.441510081954695</c:v>
                </c:pt>
                <c:pt idx="967">
                  <c:v>5.8269262113934257</c:v>
                </c:pt>
                <c:pt idx="968">
                  <c:v>21.29810762832685</c:v>
                </c:pt>
                <c:pt idx="969">
                  <c:v>30.150797443537765</c:v>
                </c:pt>
                <c:pt idx="970">
                  <c:v>29.620486867569539</c:v>
                </c:pt>
                <c:pt idx="971">
                  <c:v>19.862687929095785</c:v>
                </c:pt>
                <c:pt idx="972">
                  <c:v>3.9075035113854248</c:v>
                </c:pt>
                <c:pt idx="973">
                  <c:v>-13.281311267613971</c:v>
                </c:pt>
                <c:pt idx="974">
                  <c:v>-26.350607488103108</c:v>
                </c:pt>
                <c:pt idx="975">
                  <c:v>-31.22498999199199</c:v>
                </c:pt>
                <c:pt idx="976">
                  <c:v>-26.377647626044467</c:v>
                </c:pt>
                <c:pt idx="977">
                  <c:v>-13.308582982713704</c:v>
                </c:pt>
                <c:pt idx="978">
                  <c:v>3.919545153215573</c:v>
                </c:pt>
                <c:pt idx="979">
                  <c:v>19.944343722225444</c:v>
                </c:pt>
                <c:pt idx="980">
                  <c:v>29.772778292321259</c:v>
                </c:pt>
                <c:pt idx="981">
                  <c:v>30.33691524465732</c:v>
                </c:pt>
                <c:pt idx="982">
                  <c:v>21.451569987092334</c:v>
                </c:pt>
                <c:pt idx="983">
                  <c:v>5.8749346537582285</c:v>
                </c:pt>
                <c:pt idx="984">
                  <c:v>-11.547616001091162</c:v>
                </c:pt>
                <c:pt idx="985">
                  <c:v>-25.390763472760121</c:v>
                </c:pt>
                <c:pt idx="986">
                  <c:v>-31.338674952014962</c:v>
                </c:pt>
                <c:pt idx="987">
                  <c:v>-27.530538013670292</c:v>
                </c:pt>
                <c:pt idx="988">
                  <c:v>-15.142706603523214</c:v>
                </c:pt>
                <c:pt idx="989">
                  <c:v>1.9746595149517008</c:v>
                </c:pt>
                <c:pt idx="990">
                  <c:v>18.494231202847839</c:v>
                </c:pt>
                <c:pt idx="991">
                  <c:v>29.26950554565796</c:v>
                </c:pt>
                <c:pt idx="992">
                  <c:v>30.938150187116495</c:v>
                </c:pt>
                <c:pt idx="993">
                  <c:v>22.971188322468521</c:v>
                </c:pt>
                <c:pt idx="994">
                  <c:v>7.8406364549189815</c:v>
                </c:pt>
                <c:pt idx="995">
                  <c:v>-9.7475148267883185</c:v>
                </c:pt>
                <c:pt idx="996">
                  <c:v>-24.316987779403966</c:v>
                </c:pt>
                <c:pt idx="997">
                  <c:v>-31.326326082428185</c:v>
                </c:pt>
                <c:pt idx="998">
                  <c:v>-28.584516278653425</c:v>
                </c:pt>
                <c:pt idx="999">
                  <c:v>-16.935856750198781</c:v>
                </c:pt>
                <c:pt idx="1000">
                  <c:v>-3.8430735139272441E-12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9-4EE9-9EFA-188C85F27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127896"/>
        <c:axId val="718124944"/>
      </c:scatterChart>
      <c:valAx>
        <c:axId val="718127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8124944"/>
        <c:crosses val="autoZero"/>
        <c:crossBetween val="midCat"/>
      </c:valAx>
      <c:valAx>
        <c:axId val="718124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8127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'【解答】演習問題3（螺線の糸掛け）'!$W$31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'【解答】演習問題3（螺線の糸掛け）'!$V$32:$V$1032</c:f>
              <c:numCache>
                <c:formatCode>General</c:formatCode>
                <c:ptCount val="1001"/>
                <c:pt idx="0">
                  <c:v>0</c:v>
                </c:pt>
                <c:pt idx="1">
                  <c:v>1.9415982634621155E-3</c:v>
                </c:pt>
                <c:pt idx="2">
                  <c:v>-1.016613981762564E-2</c:v>
                </c:pt>
                <c:pt idx="3">
                  <c:v>-1.5248708047216918E-2</c:v>
                </c:pt>
                <c:pt idx="4">
                  <c:v>7.765626562255705E-3</c:v>
                </c:pt>
                <c:pt idx="5">
                  <c:v>3.1410759078128292E-2</c:v>
                </c:pt>
                <c:pt idx="6">
                  <c:v>1.1646906966105946E-2</c:v>
                </c:pt>
                <c:pt idx="7">
                  <c:v>-3.5570954929841123E-2</c:v>
                </c:pt>
                <c:pt idx="8">
                  <c:v>-4.0648507278215708E-2</c:v>
                </c:pt>
                <c:pt idx="9">
                  <c:v>1.7465187652112021E-2</c:v>
                </c:pt>
                <c:pt idx="10">
                  <c:v>6.2790519529313374E-2</c:v>
                </c:pt>
                <c:pt idx="11">
                  <c:v>2.1340721577722408E-2</c:v>
                </c:pt>
                <c:pt idx="12">
                  <c:v>-6.0940665804074201E-2</c:v>
                </c:pt>
                <c:pt idx="13">
                  <c:v>-6.6008191340084676E-2</c:v>
                </c:pt>
                <c:pt idx="14">
                  <c:v>2.7147512710353344E-2</c:v>
                </c:pt>
                <c:pt idx="15">
                  <c:v>9.4108313318514311E-2</c:v>
                </c:pt>
                <c:pt idx="16">
                  <c:v>3.1013475473638027E-2</c:v>
                </c:pt>
                <c:pt idx="17">
                  <c:v>-8.6250235598614541E-2</c:v>
                </c:pt>
                <c:pt idx="18">
                  <c:v>-9.1302733286366483E-2</c:v>
                </c:pt>
                <c:pt idx="19">
                  <c:v>3.6803046451108469E-2</c:v>
                </c:pt>
                <c:pt idx="20">
                  <c:v>0.12533323356430426</c:v>
                </c:pt>
                <c:pt idx="21">
                  <c:v>4.0655622813563552E-2</c:v>
                </c:pt>
                <c:pt idx="22">
                  <c:v>-0.11147468682373582</c:v>
                </c:pt>
                <c:pt idx="23">
                  <c:v>-0.11650717045800757</c:v>
                </c:pt>
                <c:pt idx="24">
                  <c:v>4.6422260028301472E-2</c:v>
                </c:pt>
                <c:pt idx="25">
                  <c:v>0.15643446504023087</c:v>
                </c:pt>
                <c:pt idx="26">
                  <c:v>5.0257647962184938E-2</c:v>
                </c:pt>
                <c:pt idx="27">
                  <c:v>-0.13658912599146469</c:v>
                </c:pt>
                <c:pt idx="28">
                  <c:v>-0.14159662911848714</c:v>
                </c:pt>
                <c:pt idx="29">
                  <c:v>5.5995660439476139E-2</c:v>
                </c:pt>
                <c:pt idx="30">
                  <c:v>0.1873813145857246</c:v>
                </c:pt>
                <c:pt idx="31">
                  <c:v>5.981007487994703E-2</c:v>
                </c:pt>
                <c:pt idx="32">
                  <c:v>-0.1615687681824447</c:v>
                </c:pt>
                <c:pt idx="33">
                  <c:v>-0.16654634900119442</c:v>
                </c:pt>
                <c:pt idx="34">
                  <c:v>6.5513799894232075E-2</c:v>
                </c:pt>
                <c:pt idx="35">
                  <c:v>0.21814324139654254</c:v>
                </c:pt>
                <c:pt idx="36">
                  <c:v>6.9303476474760484E-2</c:v>
                </c:pt>
                <c:pt idx="37">
                  <c:v>-0.18638896150566239</c:v>
                </c:pt>
                <c:pt idx="38">
                  <c:v>-0.19133170774482364</c:v>
                </c:pt>
                <c:pt idx="39">
                  <c:v>7.496728513807055E-2</c:v>
                </c:pt>
                <c:pt idx="40">
                  <c:v>0.24868988716485479</c:v>
                </c:pt>
                <c:pt idx="41">
                  <c:v>7.8728483905403449E-2</c:v>
                </c:pt>
                <c:pt idx="42">
                  <c:v>-0.21102521142688604</c:v>
                </c:pt>
                <c:pt idx="43">
                  <c:v>-0.2159282451926649</c:v>
                </c:pt>
                <c:pt idx="44">
                  <c:v>8.434678672238588E-2</c:v>
                </c:pt>
                <c:pt idx="45">
                  <c:v>0.27899110603922928</c:v>
                </c:pt>
                <c:pt idx="46">
                  <c:v>8.807579582743881E-2</c:v>
                </c:pt>
                <c:pt idx="47">
                  <c:v>-0.23545320494181507</c:v>
                </c:pt>
                <c:pt idx="48">
                  <c:v>-0.24031168753183521</c:v>
                </c:pt>
                <c:pt idx="49">
                  <c:v>9.3643048211520877E-2</c:v>
                </c:pt>
                <c:pt idx="50">
                  <c:v>0.3090169943749474</c:v>
                </c:pt>
                <c:pt idx="51">
                  <c:v>9.7336187572506214E-2</c:v>
                </c:pt>
                <c:pt idx="52">
                  <c:v>-0.25964883457007409</c:v>
                </c:pt>
                <c:pt idx="53">
                  <c:v>-0.26445797124858939</c:v>
                </c:pt>
                <c:pt idx="54">
                  <c:v>0.10284689531773147</c:v>
                </c:pt>
                <c:pt idx="55">
                  <c:v>0.33873792024529142</c:v>
                </c:pt>
                <c:pt idx="56">
                  <c:v>0.10650052025198609</c:v>
                </c:pt>
                <c:pt idx="57">
                  <c:v>-0.28358822214639573</c:v>
                </c:pt>
                <c:pt idx="58">
                  <c:v>-0.28834326687612005</c:v>
                </c:pt>
                <c:pt idx="59">
                  <c:v>0.11194924495511714</c:v>
                </c:pt>
                <c:pt idx="60">
                  <c:v>0.36812455268467792</c:v>
                </c:pt>
                <c:pt idx="61">
                  <c:v>0.11555974977593622</c:v>
                </c:pt>
                <c:pt idx="62">
                  <c:v>-0.30724774238548286</c:v>
                </c:pt>
                <c:pt idx="63">
                  <c:v>-0.31194400251135135</c:v>
                </c:pt>
                <c:pt idx="64">
                  <c:v>0.12094111420353316</c:v>
                </c:pt>
                <c:pt idx="65">
                  <c:v>0.39714789063478056</c:v>
                </c:pt>
                <c:pt idx="66">
                  <c:v>0.12450493577855479</c:v>
                </c:pt>
                <c:pt idx="67">
                  <c:v>-0.33060404619730188</c:v>
                </c:pt>
                <c:pt idx="68">
                  <c:v>-0.33523688707756011</c:v>
                </c:pt>
                <c:pt idx="69">
                  <c:v>0.12981362917362829</c:v>
                </c:pt>
                <c:pt idx="70">
                  <c:v>0.42577929156507266</c:v>
                </c:pt>
                <c:pt idx="71">
                  <c:v>0.13332725044123431</c:v>
                </c:pt>
                <c:pt idx="72">
                  <c:v>-0.35363408372983768</c:v>
                </c:pt>
                <c:pt idx="73">
                  <c:v>-0.35819893330986341</c:v>
                </c:pt>
                <c:pt idx="74">
                  <c:v>0.13855803376431278</c:v>
                </c:pt>
                <c:pt idx="75">
                  <c:v>0.45399049973954675</c:v>
                </c:pt>
                <c:pt idx="76">
                  <c:v>0.14201798720451103</c:v>
                </c:pt>
                <c:pt idx="77">
                  <c:v>-0.37631512711649273</c:v>
                </c:pt>
                <c:pt idx="78">
                  <c:v>-0.38080748044086749</c:v>
                </c:pt>
                <c:pt idx="79">
                  <c:v>0.14716569830398563</c:v>
                </c:pt>
                <c:pt idx="80">
                  <c:v>0.48175367410171532</c:v>
                </c:pt>
                <c:pt idx="81">
                  <c:v>0.15056856936046256</c:v>
                </c:pt>
                <c:pt idx="82">
                  <c:v>-0.39862479290575575</c:v>
                </c:pt>
                <c:pt idx="83">
                  <c:v>-0.40304021656411643</c:v>
                </c:pt>
                <c:pt idx="84">
                  <c:v>0.15562812806696893</c:v>
                </c:pt>
                <c:pt idx="85">
                  <c:v>0.50904141575037132</c:v>
                </c:pt>
                <c:pt idx="86">
                  <c:v>0.15897055851681241</c:v>
                </c:pt>
                <c:pt idx="87">
                  <c:v>-0.42054106415097947</c:v>
                </c:pt>
                <c:pt idx="88">
                  <c:v>-0.42487520065326828</c:v>
                </c:pt>
                <c:pt idx="89">
                  <c:v>0.16393697165676213</c:v>
                </c:pt>
                <c:pt idx="90">
                  <c:v>0.53582679497899666</c:v>
                </c:pt>
                <c:pt idx="91">
                  <c:v>0.16721566292465392</c:v>
                </c:pt>
                <c:pt idx="92">
                  <c:v>-0.44204231213841527</c:v>
                </c:pt>
                <c:pt idx="93">
                  <c:v>-0.44629088421516749</c:v>
                </c:pt>
                <c:pt idx="94">
                  <c:v>0.17208402924788083</c:v>
                </c:pt>
                <c:pt idx="95">
                  <c:v>0.56208337785213058</c:v>
                </c:pt>
                <c:pt idx="96">
                  <c:v>0.17529574566139547</c:v>
                </c:pt>
                <c:pt idx="97">
                  <c:v>-0.46310731773219427</c:v>
                </c:pt>
                <c:pt idx="98">
                  <c:v>-0.46726613255569749</c:v>
                </c:pt>
                <c:pt idx="99">
                  <c:v>0.18006126067808104</c:v>
                </c:pt>
                <c:pt idx="100">
                  <c:v>0.58778525229247314</c:v>
                </c:pt>
                <c:pt idx="101">
                  <c:v>0.18320283266086604</c:v>
                </c:pt>
                <c:pt idx="102">
                  <c:v>-0.48371529231500099</c:v>
                </c:pt>
                <c:pt idx="103">
                  <c:v>-0.48778024563712363</c:v>
                </c:pt>
                <c:pt idx="104">
                  <c:v>0.18786079338305106</c:v>
                </c:pt>
                <c:pt idx="105">
                  <c:v>0.61290705365297649</c:v>
                </c:pt>
                <c:pt idx="106">
                  <c:v>0.19092912058283773</c:v>
                </c:pt>
                <c:pt idx="107">
                  <c:v>-0.50384589830393278</c:v>
                </c:pt>
                <c:pt idx="108">
                  <c:v>-0.50781297850652363</c:v>
                </c:pt>
                <c:pt idx="109">
                  <c:v>0.19547493016566864</c:v>
                </c:pt>
                <c:pt idx="110">
                  <c:v>0.63742398974868975</c:v>
                </c:pt>
                <c:pt idx="111">
                  <c:v>0.19846698451395398</c:v>
                </c:pt>
                <c:pt idx="112">
                  <c:v>-0.52347926922130117</c:v>
                </c:pt>
                <c:pt idx="113">
                  <c:v>-0.5273445612751414</c:v>
                </c:pt>
                <c:pt idx="114">
                  <c:v>0.20289615679216957</c:v>
                </c:pt>
                <c:pt idx="115">
                  <c:v>0.66131186532365183</c:v>
                </c:pt>
                <c:pt idx="116">
                  <c:v>0.20580898549256399</c:v>
                </c:pt>
                <c:pt idx="117">
                  <c:v>-0.54259602930036654</c:v>
                </c:pt>
                <c:pt idx="118">
                  <c:v>-0.54635571862887222</c:v>
                </c:pt>
                <c:pt idx="119">
                  <c:v>0.21011714940788395</c:v>
                </c:pt>
                <c:pt idx="120">
                  <c:v>0.68454710592868862</c:v>
                </c:pt>
                <c:pt idx="121">
                  <c:v>0.21294787785013108</c:v>
                </c:pt>
                <c:pt idx="122">
                  <c:v>-0.56117731260692516</c:v>
                </c:pt>
                <c:pt idx="123">
                  <c:v>-0.56482768885063039</c:v>
                </c:pt>
                <c:pt idx="124">
                  <c:v>0.21713078176488387</c:v>
                </c:pt>
                <c:pt idx="125">
                  <c:v>0.70710678118654746</c:v>
                </c:pt>
                <c:pt idx="126">
                  <c:v>0.21987661636175071</c:v>
                </c:pt>
                <c:pt idx="127">
                  <c:v>-0.57920478165769873</c:v>
                </c:pt>
                <c:pt idx="128">
                  <c:v>-0.58274224233596628</c:v>
                </c:pt>
                <c:pt idx="129">
                  <c:v>0.22393013225477956</c:v>
                </c:pt>
                <c:pt idx="130">
                  <c:v>0.72896862742141144</c:v>
                </c:pt>
                <c:pt idx="131">
                  <c:v>0.22658836319906639</c:v>
                </c:pt>
                <c:pt idx="132">
                  <c:v>-0.5966606455172172</c:v>
                </c:pt>
                <c:pt idx="133">
                  <c:v>-0.60008169958343993</c:v>
                </c:pt>
                <c:pt idx="134">
                  <c:v>0.23050849073957161</c:v>
                </c:pt>
                <c:pt idx="135">
                  <c:v>0.75011106963045948</c:v>
                </c:pt>
                <c:pt idx="136">
                  <c:v>0.23307649467822969</c:v>
                </c:pt>
                <c:pt idx="137">
                  <c:v>-0.61352767735529778</c:v>
                </c:pt>
                <c:pt idx="138">
                  <c:v>-0.61682894864216598</c:v>
                </c:pt>
                <c:pt idx="139">
                  <c:v>0.23685936517363124</c:v>
                </c:pt>
                <c:pt idx="140">
                  <c:v>0.77051324277578925</c:v>
                </c:pt>
                <c:pt idx="141">
                  <c:v>0.23933460779681154</c:v>
                </c:pt>
                <c:pt idx="142">
                  <c:v>-0.62978923144794763</c:v>
                </c:pt>
                <c:pt idx="143">
                  <c:v>-0.63296746199924359</c:v>
                </c:pt>
                <c:pt idx="144">
                  <c:v>0.24297648801064253</c:v>
                </c:pt>
                <c:pt idx="145">
                  <c:v>0.7901550123756903</c:v>
                </c:pt>
                <c:pt idx="146">
                  <c:v>0.24535652655273651</c:v>
                </c:pt>
                <c:pt idx="147">
                  <c:v>-0.64542925960453368</c:v>
                </c:pt>
                <c:pt idx="148">
                  <c:v>-0.64848131289042887</c:v>
                </c:pt>
                <c:pt idx="149">
                  <c:v>0.24885382238889442</c:v>
                </c:pt>
                <c:pt idx="150">
                  <c:v>0.80901699437494745</c:v>
                </c:pt>
                <c:pt idx="151">
                  <c:v>0.25113630803918519</c:v>
                </c:pt>
                <c:pt idx="152">
                  <c:v>-0.66043232700550925</c:v>
                </c:pt>
                <c:pt idx="153">
                  <c:v>-0.66335519101787599</c:v>
                </c:pt>
                <c:pt idx="154">
                  <c:v>0.25448556808893485</c:v>
                </c:pt>
                <c:pt idx="155">
                  <c:v>0.82708057427456183</c:v>
                </c:pt>
                <c:pt idx="156">
                  <c:v>0.25666824830965285</c:v>
                </c:pt>
                <c:pt idx="157">
                  <c:v>-0.67478362743467757</c:v>
                </c:pt>
                <c:pt idx="158">
                  <c:v>-0.67757441765964499</c:v>
                </c:pt>
                <c:pt idx="159">
                  <c:v>0.25986616725766387</c:v>
                </c:pt>
                <c:pt idx="160">
                  <c:v>0.84432792550201508</c:v>
                </c:pt>
                <c:pt idx="161">
                  <c:v>0.2619468880069718</c:v>
                </c:pt>
                <c:pt idx="162">
                  <c:v>-0.68846899789119642</c:v>
                </c:pt>
                <c:pt idx="163">
                  <c:v>-0.69112496015572078</c:v>
                </c:pt>
                <c:pt idx="164">
                  <c:v>0.26499030989335476</c:v>
                </c:pt>
                <c:pt idx="165">
                  <c:v>0.86074202700394353</c:v>
                </c:pt>
                <c:pt idx="166">
                  <c:v>0.26696701775103543</c:v>
                </c:pt>
                <c:pt idx="167">
                  <c:v>-0.70147493256668059</c:v>
                </c:pt>
                <c:pt idx="168">
                  <c:v>-0.70399344575665046</c:v>
                </c:pt>
                <c:pt idx="169">
                  <c:v>0.2698529390858489</c:v>
                </c:pt>
                <c:pt idx="170">
                  <c:v>0.87630668004386358</c:v>
                </c:pt>
                <c:pt idx="171">
                  <c:v>0.27172368327994384</c:v>
                </c:pt>
                <c:pt idx="172">
                  <c:v>-0.71378859617378765</c:v>
                </c:pt>
                <c:pt idx="173">
                  <c:v>-0.71616717482079162</c:v>
                </c:pt>
                <c:pt idx="174">
                  <c:v>0.27444925600720566</c:v>
                </c:pt>
                <c:pt idx="175">
                  <c:v>0.89100652418836779</c:v>
                </c:pt>
                <c:pt idx="176">
                  <c:v>0.27621219033907751</c:v>
                </c:pt>
                <c:pt idx="177">
                  <c:v>-0.72539783661324231</c:v>
                </c:pt>
                <c:pt idx="178">
                  <c:v>-0.72763413334726612</c:v>
                </c:pt>
                <c:pt idx="179">
                  <c:v>0.27877472464754371</c:v>
                </c:pt>
                <c:pt idx="180">
                  <c:v>0.90482705246601958</c:v>
                </c:pt>
                <c:pt idx="181">
                  <c:v>0.2804281093138008</c:v>
                </c:pt>
                <c:pt idx="182">
                  <c:v>-0.7362911969662721</c:v>
                </c:pt>
                <c:pt idx="183">
                  <c:v>-0.73838300483249009</c:v>
                </c:pt>
                <c:pt idx="184">
                  <c:v>0.28282507629148579</c:v>
                </c:pt>
                <c:pt idx="185">
                  <c:v>0.91775462568398103</c:v>
                </c:pt>
                <c:pt idx="186">
                  <c:v>0.28436727960112701</c:v>
                </c:pt>
                <c:pt idx="187">
                  <c:v>-0.74645792680142464</c:v>
                </c:pt>
                <c:pt idx="188">
                  <c:v>-0.74840318143797435</c:v>
                </c:pt>
                <c:pt idx="189">
                  <c:v>0.2865963137311125</c:v>
                </c:pt>
                <c:pt idx="190">
                  <c:v>0.92977648588825146</c:v>
                </c:pt>
                <c:pt idx="191">
                  <c:v>0.28802581371556457</c:v>
                </c:pt>
                <c:pt idx="192">
                  <c:v>-0.75588799278375063</c:v>
                </c:pt>
                <c:pt idx="193">
                  <c:v>-0.75768477445922133</c:v>
                </c:pt>
                <c:pt idx="194">
                  <c:v>0.2900847152101787</c:v>
                </c:pt>
                <c:pt idx="195">
                  <c:v>0.94088076895422545</c:v>
                </c:pt>
                <c:pt idx="196">
                  <c:v>0.29140010112564257</c:v>
                </c:pt>
                <c:pt idx="197">
                  <c:v>-0.76457208857669345</c:v>
                </c:pt>
                <c:pt idx="198">
                  <c:v>-0.76621862408445285</c:v>
                </c:pt>
                <c:pt idx="199">
                  <c:v>0.29328683809776063</c:v>
                </c:pt>
                <c:pt idx="200">
                  <c:v>0.95105651629515353</c:v>
                </c:pt>
                <c:pt idx="201">
                  <c:v>0.29448681181707004</c:v>
                </c:pt>
                <c:pt idx="202">
                  <c:v>-0.77250164402611798</c:v>
                </c:pt>
                <c:pt idx="203">
                  <c:v>-0.77399630843442435</c:v>
                </c:pt>
                <c:pt idx="204">
                  <c:v>0.29619952228506374</c:v>
                </c:pt>
                <c:pt idx="205">
                  <c:v>0.96029368567694307</c:v>
                </c:pt>
                <c:pt idx="206">
                  <c:v>0.29728289957908349</c:v>
                </c:pt>
                <c:pt idx="207">
                  <c:v>-0.77966883361814265</c:v>
                </c:pt>
                <c:pt idx="208">
                  <c:v>-0.78101015187366207</c:v>
                </c:pt>
                <c:pt idx="209">
                  <c:v>0.2988198933044473</c:v>
                </c:pt>
                <c:pt idx="210">
                  <c:v>0.96858316112863108</c:v>
                </c:pt>
                <c:pt idx="211">
                  <c:v>0.29978560501055979</c:v>
                </c:pt>
                <c:pt idx="212">
                  <c:v>-0.7860665842019614</c:v>
                </c:pt>
                <c:pt idx="213">
                  <c:v>-0.78725323258551494</c:v>
                </c:pt>
                <c:pt idx="214">
                  <c:v>0.30114536516610191</c:v>
                </c:pt>
                <c:pt idx="215">
                  <c:v>0.97591676193874732</c:v>
                </c:pt>
                <c:pt idx="216">
                  <c:v>0.30199245824349774</c:v>
                </c:pt>
                <c:pt idx="217">
                  <c:v>-0.79168858197007663</c:v>
                </c:pt>
                <c:pt idx="218">
                  <c:v>-0.79271938940300801</c:v>
                </c:pt>
                <c:pt idx="219">
                  <c:v>0.3031736429101109</c:v>
                </c:pt>
                <c:pt idx="220">
                  <c:v>0.98228725072868872</c:v>
                </c:pt>
                <c:pt idx="221">
                  <c:v>0.30390128138008771</c:v>
                </c:pt>
                <c:pt idx="222">
                  <c:v>-0.79652927868960632</c:v>
                </c:pt>
                <c:pt idx="223">
                  <c:v>-0.79740322788936469</c:v>
                </c:pt>
                <c:pt idx="224">
                  <c:v>0.30490272487111214</c:v>
                </c:pt>
                <c:pt idx="225">
                  <c:v>0.98768834059513777</c:v>
                </c:pt>
                <c:pt idx="226">
                  <c:v>0.30551019064245499</c:v>
                </c:pt>
                <c:pt idx="227">
                  <c:v>-0.80058389717711609</c:v>
                </c:pt>
                <c:pt idx="228">
                  <c:v>-0.80130012566145303</c:v>
                </c:pt>
                <c:pt idx="229">
                  <c:v>0.30633090465401752</c:v>
                </c:pt>
                <c:pt idx="230">
                  <c:v>0.99211470131447788</c:v>
                </c:pt>
                <c:pt idx="231">
                  <c:v>0.30681759823135063</c:v>
                </c:pt>
                <c:pt idx="232">
                  <c:v>-0.80384843601387634</c:v>
                </c:pt>
                <c:pt idx="233">
                  <c:v>-0.80440623695161717</c:v>
                </c:pt>
                <c:pt idx="234">
                  <c:v>0.30745677281786127</c:v>
                </c:pt>
                <c:pt idx="235">
                  <c:v>0.99556196460308</c:v>
                </c:pt>
                <c:pt idx="236">
                  <c:v>0.3078222138933297</c:v>
                </c:pt>
                <c:pt idx="237">
                  <c:v>-0.80631967349398914</c:v>
                </c:pt>
                <c:pt idx="238">
                  <c:v>-0.80671849640308502</c:v>
                </c:pt>
                <c:pt idx="239">
                  <c:v>0.30827921826658605</c:v>
                </c:pt>
                <c:pt idx="240">
                  <c:v>0.99802672842827156</c:v>
                </c:pt>
                <c:pt idx="241">
                  <c:v>0.30852304619396836</c:v>
                </c:pt>
                <c:pt idx="242">
                  <c:v>-0.80799517080458394</c:v>
                </c:pt>
                <c:pt idx="243">
                  <c:v>-0.80823462209487407</c:v>
                </c:pt>
                <c:pt idx="244">
                  <c:v>0.30879742934593679</c:v>
                </c:pt>
                <c:pt idx="245">
                  <c:v>0.9995065603657316</c:v>
                </c:pt>
                <c:pt idx="246">
                  <c:v>0.30891940349650637</c:v>
                </c:pt>
                <c:pt idx="247">
                  <c:v>-0.8088732744320003</c:v>
                </c:pt>
                <c:pt idx="248">
                  <c:v>-0.80895311779403734</c:v>
                </c:pt>
                <c:pt idx="249">
                  <c:v>0.30901089464403453</c:v>
                </c:pt>
                <c:pt idx="250">
                  <c:v>1</c:v>
                </c:pt>
                <c:pt idx="251">
                  <c:v>0.30901089464403081</c:v>
                </c:pt>
                <c:pt idx="252">
                  <c:v>-0.80895311779403967</c:v>
                </c:pt>
                <c:pt idx="253">
                  <c:v>-0.80887327443203139</c:v>
                </c:pt>
                <c:pt idx="254">
                  <c:v>0.30891940349651009</c:v>
                </c:pt>
                <c:pt idx="255">
                  <c:v>0.9995065603657316</c:v>
                </c:pt>
                <c:pt idx="256">
                  <c:v>0.30879742934593302</c:v>
                </c:pt>
                <c:pt idx="257">
                  <c:v>-0.8082346220948764</c:v>
                </c:pt>
                <c:pt idx="258">
                  <c:v>-0.80799517080461492</c:v>
                </c:pt>
                <c:pt idx="259">
                  <c:v>0.30852304619397208</c:v>
                </c:pt>
                <c:pt idx="260">
                  <c:v>0.99802672842827156</c:v>
                </c:pt>
                <c:pt idx="261">
                  <c:v>0.30827921826663629</c:v>
                </c:pt>
                <c:pt idx="262">
                  <c:v>-0.80671849640305404</c:v>
                </c:pt>
                <c:pt idx="263">
                  <c:v>-0.80631967349402023</c:v>
                </c:pt>
                <c:pt idx="264">
                  <c:v>0.30782221389333342</c:v>
                </c:pt>
                <c:pt idx="265">
                  <c:v>0.99556196460308</c:v>
                </c:pt>
                <c:pt idx="266">
                  <c:v>0.30745677281785755</c:v>
                </c:pt>
                <c:pt idx="267">
                  <c:v>-0.80440623695161939</c:v>
                </c:pt>
                <c:pt idx="268">
                  <c:v>-0.80384843601387401</c:v>
                </c:pt>
                <c:pt idx="269">
                  <c:v>0.30681759823130067</c:v>
                </c:pt>
                <c:pt idx="270">
                  <c:v>0.99211470131447788</c:v>
                </c:pt>
                <c:pt idx="271">
                  <c:v>0.30633090465406743</c:v>
                </c:pt>
                <c:pt idx="272">
                  <c:v>-0.80130012566142228</c:v>
                </c:pt>
                <c:pt idx="273">
                  <c:v>-0.80058389717714684</c:v>
                </c:pt>
                <c:pt idx="274">
                  <c:v>0.3055101906424052</c:v>
                </c:pt>
                <c:pt idx="275">
                  <c:v>0.98768834059513777</c:v>
                </c:pt>
                <c:pt idx="276">
                  <c:v>0.30490272487110848</c:v>
                </c:pt>
                <c:pt idx="277">
                  <c:v>-0.79740322788936702</c:v>
                </c:pt>
                <c:pt idx="278">
                  <c:v>-0.7965292786896041</c:v>
                </c:pt>
                <c:pt idx="279">
                  <c:v>0.30390128138009143</c:v>
                </c:pt>
                <c:pt idx="280">
                  <c:v>0.98228725072868872</c:v>
                </c:pt>
                <c:pt idx="281">
                  <c:v>0.3031736429101603</c:v>
                </c:pt>
                <c:pt idx="282">
                  <c:v>-0.79271938940301034</c:v>
                </c:pt>
                <c:pt idx="283">
                  <c:v>-0.79168858197010705</c:v>
                </c:pt>
                <c:pt idx="284">
                  <c:v>0.3019924582434485</c:v>
                </c:pt>
                <c:pt idx="285">
                  <c:v>0.97591676193874743</c:v>
                </c:pt>
                <c:pt idx="286">
                  <c:v>0.3011453651660983</c:v>
                </c:pt>
                <c:pt idx="287">
                  <c:v>-0.78725323258551727</c:v>
                </c:pt>
                <c:pt idx="288">
                  <c:v>-0.78606658420195918</c:v>
                </c:pt>
                <c:pt idx="289">
                  <c:v>0.29978560501056345</c:v>
                </c:pt>
                <c:pt idx="290">
                  <c:v>0.96858316112863119</c:v>
                </c:pt>
                <c:pt idx="291">
                  <c:v>0.29881989330449604</c:v>
                </c:pt>
                <c:pt idx="292">
                  <c:v>-0.7810101518736321</c:v>
                </c:pt>
                <c:pt idx="293">
                  <c:v>-0.77966883361814054</c:v>
                </c:pt>
                <c:pt idx="294">
                  <c:v>0.29728289957903509</c:v>
                </c:pt>
                <c:pt idx="295">
                  <c:v>0.96029368567694307</c:v>
                </c:pt>
                <c:pt idx="296">
                  <c:v>0.29619952228506025</c:v>
                </c:pt>
                <c:pt idx="297">
                  <c:v>-0.77399630843441047</c:v>
                </c:pt>
                <c:pt idx="298">
                  <c:v>-0.77250164402613186</c:v>
                </c:pt>
                <c:pt idx="299">
                  <c:v>0.29448681181707359</c:v>
                </c:pt>
                <c:pt idx="300">
                  <c:v>0.95105651629515364</c:v>
                </c:pt>
                <c:pt idx="301">
                  <c:v>0.29328683809778267</c:v>
                </c:pt>
                <c:pt idx="302">
                  <c:v>-0.76621862408443919</c:v>
                </c:pt>
                <c:pt idx="303">
                  <c:v>-0.76457208857675452</c:v>
                </c:pt>
                <c:pt idx="304">
                  <c:v>0.29140010112562059</c:v>
                </c:pt>
                <c:pt idx="305">
                  <c:v>0.94088076895422545</c:v>
                </c:pt>
                <c:pt idx="306">
                  <c:v>0.29008471521020063</c:v>
                </c:pt>
                <c:pt idx="307">
                  <c:v>-0.75768477445919213</c:v>
                </c:pt>
                <c:pt idx="308">
                  <c:v>-0.75588799278376417</c:v>
                </c:pt>
                <c:pt idx="309">
                  <c:v>0.28802581371556807</c:v>
                </c:pt>
                <c:pt idx="310">
                  <c:v>0.92977648588825135</c:v>
                </c:pt>
                <c:pt idx="311">
                  <c:v>0.286596313731109</c:v>
                </c:pt>
                <c:pt idx="312">
                  <c:v>-0.74840318143797657</c:v>
                </c:pt>
                <c:pt idx="313">
                  <c:v>-0.74645792680145329</c:v>
                </c:pt>
                <c:pt idx="314">
                  <c:v>0.28436727960105584</c:v>
                </c:pt>
                <c:pt idx="315">
                  <c:v>0.91775462568398114</c:v>
                </c:pt>
                <c:pt idx="316">
                  <c:v>0.28282507629155657</c:v>
                </c:pt>
                <c:pt idx="317">
                  <c:v>-0.73838300483246178</c:v>
                </c:pt>
                <c:pt idx="318">
                  <c:v>-0.73629119696628509</c:v>
                </c:pt>
                <c:pt idx="319">
                  <c:v>0.28042810931380419</c:v>
                </c:pt>
                <c:pt idx="320">
                  <c:v>0.90482705246601947</c:v>
                </c:pt>
                <c:pt idx="321">
                  <c:v>0.27877472464754038</c:v>
                </c:pt>
                <c:pt idx="322">
                  <c:v>-0.72763413334726823</c:v>
                </c:pt>
                <c:pt idx="323">
                  <c:v>-0.72539783661325541</c:v>
                </c:pt>
                <c:pt idx="324">
                  <c:v>0.27621219033900846</c:v>
                </c:pt>
                <c:pt idx="325">
                  <c:v>0.8910065241883679</c:v>
                </c:pt>
                <c:pt idx="326">
                  <c:v>0.27444925600722642</c:v>
                </c:pt>
                <c:pt idx="327">
                  <c:v>-0.7161671748207642</c:v>
                </c:pt>
                <c:pt idx="328">
                  <c:v>-0.71378859617380064</c:v>
                </c:pt>
                <c:pt idx="329">
                  <c:v>0.27172368327989954</c:v>
                </c:pt>
                <c:pt idx="330">
                  <c:v>0.87630668004386369</c:v>
                </c:pt>
                <c:pt idx="331">
                  <c:v>0.26985293908584568</c:v>
                </c:pt>
                <c:pt idx="332">
                  <c:v>-0.70399344575668144</c:v>
                </c:pt>
                <c:pt idx="333">
                  <c:v>-0.70147493256669324</c:v>
                </c:pt>
                <c:pt idx="334">
                  <c:v>0.26696701775108533</c:v>
                </c:pt>
                <c:pt idx="335">
                  <c:v>0.86074202700394364</c:v>
                </c:pt>
                <c:pt idx="336">
                  <c:v>0.26499030989337474</c:v>
                </c:pt>
                <c:pt idx="337">
                  <c:v>-0.69112496015570868</c:v>
                </c:pt>
                <c:pt idx="338">
                  <c:v>-0.68846899789120852</c:v>
                </c:pt>
                <c:pt idx="339">
                  <c:v>0.26194688800692922</c:v>
                </c:pt>
                <c:pt idx="340">
                  <c:v>0.84432792550201519</c:v>
                </c:pt>
                <c:pt idx="341">
                  <c:v>0.25986616725770628</c:v>
                </c:pt>
                <c:pt idx="342">
                  <c:v>-0.67757441765964688</c:v>
                </c:pt>
                <c:pt idx="343">
                  <c:v>-0.67478362743467568</c:v>
                </c:pt>
                <c:pt idx="344">
                  <c:v>0.25666824830963353</c:v>
                </c:pt>
                <c:pt idx="345">
                  <c:v>0.82708057427456172</c:v>
                </c:pt>
                <c:pt idx="346">
                  <c:v>0.25448556808897627</c:v>
                </c:pt>
                <c:pt idx="347">
                  <c:v>-0.66335519101787777</c:v>
                </c:pt>
                <c:pt idx="348">
                  <c:v>-0.66043232700550747</c:v>
                </c:pt>
                <c:pt idx="349">
                  <c:v>0.25113630803914433</c:v>
                </c:pt>
                <c:pt idx="350">
                  <c:v>0.80901699437494745</c:v>
                </c:pt>
                <c:pt idx="351">
                  <c:v>0.24885382238891321</c:v>
                </c:pt>
                <c:pt idx="352">
                  <c:v>-0.64848131289039079</c:v>
                </c:pt>
                <c:pt idx="353">
                  <c:v>-0.64542925960454522</c:v>
                </c:pt>
                <c:pt idx="354">
                  <c:v>0.24535652655276094</c:v>
                </c:pt>
                <c:pt idx="355">
                  <c:v>0.79015501237569052</c:v>
                </c:pt>
                <c:pt idx="356">
                  <c:v>0.24297648801063954</c:v>
                </c:pt>
                <c:pt idx="357">
                  <c:v>-0.63296746199923237</c:v>
                </c:pt>
                <c:pt idx="358">
                  <c:v>-0.62978923144794574</c:v>
                </c:pt>
                <c:pt idx="359">
                  <c:v>0.2393346077967935</c:v>
                </c:pt>
                <c:pt idx="360">
                  <c:v>0.77051324277578925</c:v>
                </c:pt>
                <c:pt idx="361">
                  <c:v>0.23685936517364919</c:v>
                </c:pt>
                <c:pt idx="362">
                  <c:v>-0.61682894864214222</c:v>
                </c:pt>
                <c:pt idx="363">
                  <c:v>-0.61352767735530855</c:v>
                </c:pt>
                <c:pt idx="364">
                  <c:v>0.23307649467823258</c:v>
                </c:pt>
                <c:pt idx="365">
                  <c:v>0.75011106963045937</c:v>
                </c:pt>
                <c:pt idx="366">
                  <c:v>0.23050849073960916</c:v>
                </c:pt>
                <c:pt idx="367">
                  <c:v>-0.60008169958345392</c:v>
                </c:pt>
                <c:pt idx="368">
                  <c:v>-0.59666064551724018</c:v>
                </c:pt>
                <c:pt idx="369">
                  <c:v>0.22658836319904926</c:v>
                </c:pt>
                <c:pt idx="370">
                  <c:v>0.72896862742141177</c:v>
                </c:pt>
                <c:pt idx="371">
                  <c:v>0.22393013225483566</c:v>
                </c:pt>
                <c:pt idx="372">
                  <c:v>-0.58274224233594407</c:v>
                </c:pt>
                <c:pt idx="373">
                  <c:v>-0.57920478165770917</c:v>
                </c:pt>
                <c:pt idx="374">
                  <c:v>0.21987661636177253</c:v>
                </c:pt>
                <c:pt idx="375">
                  <c:v>0.70710678118654757</c:v>
                </c:pt>
                <c:pt idx="376">
                  <c:v>0.21713078176486228</c:v>
                </c:pt>
                <c:pt idx="377">
                  <c:v>-0.5648276888506204</c:v>
                </c:pt>
                <c:pt idx="378">
                  <c:v>-0.56117731260690029</c:v>
                </c:pt>
                <c:pt idx="379">
                  <c:v>0.2129478778500965</c:v>
                </c:pt>
                <c:pt idx="380">
                  <c:v>0.6845471059286885</c:v>
                </c:pt>
                <c:pt idx="381">
                  <c:v>0.21011714940791823</c:v>
                </c:pt>
                <c:pt idx="382">
                  <c:v>-0.54635571862885124</c:v>
                </c:pt>
                <c:pt idx="383">
                  <c:v>-0.54259602930037631</c:v>
                </c:pt>
                <c:pt idx="384">
                  <c:v>0.20580898549253043</c:v>
                </c:pt>
                <c:pt idx="385">
                  <c:v>0.66131186532365183</c:v>
                </c:pt>
                <c:pt idx="386">
                  <c:v>0.20289615679218487</c:v>
                </c:pt>
                <c:pt idx="387">
                  <c:v>-0.52734456127516471</c:v>
                </c:pt>
                <c:pt idx="388">
                  <c:v>-0.5234792692213216</c:v>
                </c:pt>
                <c:pt idx="389">
                  <c:v>0.19846698451397365</c:v>
                </c:pt>
                <c:pt idx="390">
                  <c:v>0.63742398974868986</c:v>
                </c:pt>
                <c:pt idx="391">
                  <c:v>0.1954749301656834</c:v>
                </c:pt>
                <c:pt idx="392">
                  <c:v>-0.50781297850651475</c:v>
                </c:pt>
                <c:pt idx="393">
                  <c:v>-0.50384589830394177</c:v>
                </c:pt>
                <c:pt idx="394">
                  <c:v>0.19092912058280673</c:v>
                </c:pt>
                <c:pt idx="395">
                  <c:v>0.61290705365297637</c:v>
                </c:pt>
                <c:pt idx="396">
                  <c:v>0.18786079338304873</c:v>
                </c:pt>
                <c:pt idx="397">
                  <c:v>-0.48778024563712519</c:v>
                </c:pt>
                <c:pt idx="398">
                  <c:v>-0.4837152923149895</c:v>
                </c:pt>
                <c:pt idx="399">
                  <c:v>0.18320283266084428</c:v>
                </c:pt>
                <c:pt idx="400">
                  <c:v>0.58778525229247325</c:v>
                </c:pt>
                <c:pt idx="401">
                  <c:v>0.18006126067811826</c:v>
                </c:pt>
                <c:pt idx="402">
                  <c:v>-0.46726613255569405</c:v>
                </c:pt>
                <c:pt idx="403">
                  <c:v>-0.46310731773219804</c:v>
                </c:pt>
                <c:pt idx="404">
                  <c:v>0.17529574566135919</c:v>
                </c:pt>
                <c:pt idx="405">
                  <c:v>0.56208337785213081</c:v>
                </c:pt>
                <c:pt idx="406">
                  <c:v>0.1720840292478939</c:v>
                </c:pt>
                <c:pt idx="407">
                  <c:v>-0.44629088421515473</c:v>
                </c:pt>
                <c:pt idx="408">
                  <c:v>-0.44204231213840955</c:v>
                </c:pt>
                <c:pt idx="409">
                  <c:v>0.16721566292470719</c:v>
                </c:pt>
                <c:pt idx="410">
                  <c:v>0.53582679497899666</c:v>
                </c:pt>
                <c:pt idx="411">
                  <c:v>0.16393697165676013</c:v>
                </c:pt>
                <c:pt idx="412">
                  <c:v>-0.42487520065324791</c:v>
                </c:pt>
                <c:pt idx="413">
                  <c:v>-0.42054106415097386</c:v>
                </c:pt>
                <c:pt idx="414">
                  <c:v>0.15897055851679351</c:v>
                </c:pt>
                <c:pt idx="415">
                  <c:v>0.50904141575037143</c:v>
                </c:pt>
                <c:pt idx="416">
                  <c:v>0.15562812806698062</c:v>
                </c:pt>
                <c:pt idx="417">
                  <c:v>-0.40304021656410094</c:v>
                </c:pt>
                <c:pt idx="418">
                  <c:v>-0.39862479290575886</c:v>
                </c:pt>
                <c:pt idx="419">
                  <c:v>0.15056856936043145</c:v>
                </c:pt>
                <c:pt idx="420">
                  <c:v>0.48175367410171521</c:v>
                </c:pt>
                <c:pt idx="421">
                  <c:v>0.14716569830400969</c:v>
                </c:pt>
                <c:pt idx="422">
                  <c:v>-0.38080748044087243</c:v>
                </c:pt>
                <c:pt idx="423">
                  <c:v>-0.37631512711649961</c:v>
                </c:pt>
                <c:pt idx="424">
                  <c:v>0.14201798720452521</c:v>
                </c:pt>
                <c:pt idx="425">
                  <c:v>0.45399049973954686</c:v>
                </c:pt>
                <c:pt idx="426">
                  <c:v>0.13855803376434145</c:v>
                </c:pt>
                <c:pt idx="427">
                  <c:v>-0.3581989333098608</c:v>
                </c:pt>
                <c:pt idx="428">
                  <c:v>-0.35363408372985128</c:v>
                </c:pt>
                <c:pt idx="429">
                  <c:v>0.13332725044123586</c:v>
                </c:pt>
                <c:pt idx="430">
                  <c:v>0.42577929156507288</c:v>
                </c:pt>
                <c:pt idx="431">
                  <c:v>0.12981362917361533</c:v>
                </c:pt>
                <c:pt idx="432">
                  <c:v>-0.33523688707755434</c:v>
                </c:pt>
                <c:pt idx="433">
                  <c:v>-0.33060404619729422</c:v>
                </c:pt>
                <c:pt idx="434">
                  <c:v>0.12450493577851278</c:v>
                </c:pt>
                <c:pt idx="435">
                  <c:v>0.39714789063478062</c:v>
                </c:pt>
                <c:pt idx="436">
                  <c:v>0.12094111420353183</c:v>
                </c:pt>
                <c:pt idx="437">
                  <c:v>-0.31194400251134258</c:v>
                </c:pt>
                <c:pt idx="438">
                  <c:v>-0.30724774238547881</c:v>
                </c:pt>
                <c:pt idx="439">
                  <c:v>0.11555974977592758</c:v>
                </c:pt>
                <c:pt idx="440">
                  <c:v>0.36812455268467775</c:v>
                </c:pt>
                <c:pt idx="441">
                  <c:v>0.11194924495512563</c:v>
                </c:pt>
                <c:pt idx="442">
                  <c:v>-0.28834326687613282</c:v>
                </c:pt>
                <c:pt idx="443">
                  <c:v>-0.28358822214639789</c:v>
                </c:pt>
                <c:pt idx="444">
                  <c:v>0.106500520252006</c:v>
                </c:pt>
                <c:pt idx="445">
                  <c:v>0.33873792024529176</c:v>
                </c:pt>
                <c:pt idx="446">
                  <c:v>0.1028468953177437</c:v>
                </c:pt>
                <c:pt idx="447">
                  <c:v>-0.26445797124859582</c:v>
                </c:pt>
                <c:pt idx="448">
                  <c:v>-0.25964883457007881</c:v>
                </c:pt>
                <c:pt idx="449">
                  <c:v>9.7336187572520078E-2</c:v>
                </c:pt>
                <c:pt idx="450">
                  <c:v>0.30901699437494751</c:v>
                </c:pt>
                <c:pt idx="451">
                  <c:v>9.3643048211538224E-2</c:v>
                </c:pt>
                <c:pt idx="452">
                  <c:v>-0.24031168753183463</c:v>
                </c:pt>
                <c:pt idx="453">
                  <c:v>-0.23545320494180219</c:v>
                </c:pt>
                <c:pt idx="454">
                  <c:v>8.8075795827411082E-2</c:v>
                </c:pt>
                <c:pt idx="455">
                  <c:v>0.27899110603922911</c:v>
                </c:pt>
                <c:pt idx="456">
                  <c:v>8.4346786722408917E-2</c:v>
                </c:pt>
                <c:pt idx="457">
                  <c:v>-0.21592824519266229</c:v>
                </c:pt>
                <c:pt idx="458">
                  <c:v>-0.21102521142689643</c:v>
                </c:pt>
                <c:pt idx="459">
                  <c:v>7.8728483905402727E-2</c:v>
                </c:pt>
                <c:pt idx="460">
                  <c:v>0.24868988716485482</c:v>
                </c:pt>
                <c:pt idx="461">
                  <c:v>7.4967285138094239E-2</c:v>
                </c:pt>
                <c:pt idx="462">
                  <c:v>-0.1913317077448182</c:v>
                </c:pt>
                <c:pt idx="463">
                  <c:v>-0.18638896150565923</c:v>
                </c:pt>
                <c:pt idx="464">
                  <c:v>6.9303476474779455E-2</c:v>
                </c:pt>
                <c:pt idx="465">
                  <c:v>0.21814324139654276</c:v>
                </c:pt>
                <c:pt idx="466">
                  <c:v>6.5513799894234198E-2</c:v>
                </c:pt>
                <c:pt idx="467">
                  <c:v>-0.16654634900118806</c:v>
                </c:pt>
                <c:pt idx="468">
                  <c:v>-0.16156876818244428</c:v>
                </c:pt>
                <c:pt idx="469">
                  <c:v>5.9810074879938731E-2</c:v>
                </c:pt>
                <c:pt idx="470">
                  <c:v>0.18738131458572457</c:v>
                </c:pt>
                <c:pt idx="471">
                  <c:v>5.599566043948033E-2</c:v>
                </c:pt>
                <c:pt idx="472">
                  <c:v>-0.14159662911847898</c:v>
                </c:pt>
                <c:pt idx="473">
                  <c:v>-0.13658912599146622</c:v>
                </c:pt>
                <c:pt idx="474">
                  <c:v>5.0257647962174606E-2</c:v>
                </c:pt>
                <c:pt idx="475">
                  <c:v>0.15643446504023098</c:v>
                </c:pt>
                <c:pt idx="476">
                  <c:v>4.6422260028309556E-2</c:v>
                </c:pt>
                <c:pt idx="477">
                  <c:v>-0.11650717045800819</c:v>
                </c:pt>
                <c:pt idx="478">
                  <c:v>-0.11147468682373958</c:v>
                </c:pt>
                <c:pt idx="479">
                  <c:v>4.0655622813566675E-2</c:v>
                </c:pt>
                <c:pt idx="480">
                  <c:v>0.12533323356430454</c:v>
                </c:pt>
                <c:pt idx="481">
                  <c:v>3.6803046451116955E-2</c:v>
                </c:pt>
                <c:pt idx="482">
                  <c:v>-9.1302733286365609E-2</c:v>
                </c:pt>
                <c:pt idx="483">
                  <c:v>-8.6250235598618413E-2</c:v>
                </c:pt>
                <c:pt idx="484">
                  <c:v>3.1013475473638426E-2</c:v>
                </c:pt>
                <c:pt idx="485">
                  <c:v>9.4108313318514353E-2</c:v>
                </c:pt>
                <c:pt idx="486">
                  <c:v>2.7147512710351825E-2</c:v>
                </c:pt>
                <c:pt idx="487">
                  <c:v>-6.6008191340083455E-2</c:v>
                </c:pt>
                <c:pt idx="488">
                  <c:v>-6.0940665804072744E-2</c:v>
                </c:pt>
                <c:pt idx="489">
                  <c:v>2.1340721577713769E-2</c:v>
                </c:pt>
                <c:pt idx="490">
                  <c:v>6.2790519529313582E-2</c:v>
                </c:pt>
                <c:pt idx="491">
                  <c:v>1.7465187652112104E-2</c:v>
                </c:pt>
                <c:pt idx="492">
                  <c:v>-4.064850727821423E-2</c:v>
                </c:pt>
                <c:pt idx="493">
                  <c:v>-3.5570954929840887E-2</c:v>
                </c:pt>
                <c:pt idx="494">
                  <c:v>1.1646906966104523E-2</c:v>
                </c:pt>
                <c:pt idx="495">
                  <c:v>3.1410759078128236E-2</c:v>
                </c:pt>
                <c:pt idx="496">
                  <c:v>7.7656265622563937E-3</c:v>
                </c:pt>
                <c:pt idx="497">
                  <c:v>-1.5248708047217219E-2</c:v>
                </c:pt>
                <c:pt idx="498">
                  <c:v>-1.0166139817625902E-2</c:v>
                </c:pt>
                <c:pt idx="499">
                  <c:v>1.9415982634624906E-3</c:v>
                </c:pt>
                <c:pt idx="500">
                  <c:v>1.22514845490862E-16</c:v>
                </c:pt>
                <c:pt idx="501">
                  <c:v>-1.9415982634623677E-3</c:v>
                </c:pt>
                <c:pt idx="502">
                  <c:v>1.0166139817625762E-2</c:v>
                </c:pt>
                <c:pt idx="503">
                  <c:v>1.5248708047217294E-2</c:v>
                </c:pt>
                <c:pt idx="504">
                  <c:v>-7.7656265622565055E-3</c:v>
                </c:pt>
                <c:pt idx="505">
                  <c:v>-3.1410759078127994E-2</c:v>
                </c:pt>
                <c:pt idx="506">
                  <c:v>-1.1646906966108381E-2</c:v>
                </c:pt>
                <c:pt idx="507">
                  <c:v>3.557095492984088E-2</c:v>
                </c:pt>
                <c:pt idx="508">
                  <c:v>4.06485072782138E-2</c:v>
                </c:pt>
                <c:pt idx="509">
                  <c:v>-1.7465187652106477E-2</c:v>
                </c:pt>
                <c:pt idx="510">
                  <c:v>-6.2790519529313346E-2</c:v>
                </c:pt>
                <c:pt idx="511">
                  <c:v>-2.1340721577727977E-2</c:v>
                </c:pt>
                <c:pt idx="512">
                  <c:v>6.094066580407325E-2</c:v>
                </c:pt>
                <c:pt idx="513">
                  <c:v>6.6008191340082872E-2</c:v>
                </c:pt>
                <c:pt idx="514">
                  <c:v>-2.7147512710352401E-2</c:v>
                </c:pt>
                <c:pt idx="515">
                  <c:v>-9.4108313318514547E-2</c:v>
                </c:pt>
                <c:pt idx="516">
                  <c:v>-3.1013475473648452E-2</c:v>
                </c:pt>
                <c:pt idx="517">
                  <c:v>8.6250235598611585E-2</c:v>
                </c:pt>
                <c:pt idx="518">
                  <c:v>9.1302733286365248E-2</c:v>
                </c:pt>
                <c:pt idx="519">
                  <c:v>-3.6803046451117767E-2</c:v>
                </c:pt>
                <c:pt idx="520">
                  <c:v>-0.12533323356430384</c:v>
                </c:pt>
                <c:pt idx="521">
                  <c:v>-4.0655622813565766E-2</c:v>
                </c:pt>
                <c:pt idx="522">
                  <c:v>0.11147468682373045</c:v>
                </c:pt>
                <c:pt idx="523">
                  <c:v>0.11650717045800736</c:v>
                </c:pt>
                <c:pt idx="524">
                  <c:v>-4.6422260028294499E-2</c:v>
                </c:pt>
                <c:pt idx="525">
                  <c:v>-0.15643446504023073</c:v>
                </c:pt>
                <c:pt idx="526">
                  <c:v>-5.0257647962190906E-2</c:v>
                </c:pt>
                <c:pt idx="527">
                  <c:v>0.13658912599145587</c:v>
                </c:pt>
                <c:pt idx="528">
                  <c:v>0.14159662911847801</c:v>
                </c:pt>
                <c:pt idx="529">
                  <c:v>-5.5995660439462004E-2</c:v>
                </c:pt>
                <c:pt idx="530">
                  <c:v>-0.18738131458572477</c:v>
                </c:pt>
                <c:pt idx="531">
                  <c:v>-5.9810074879978935E-2</c:v>
                </c:pt>
                <c:pt idx="532">
                  <c:v>0.16156876818244501</c:v>
                </c:pt>
                <c:pt idx="533">
                  <c:v>0.16654634900120072</c:v>
                </c:pt>
                <c:pt idx="534">
                  <c:v>-6.5513799894235711E-2</c:v>
                </c:pt>
                <c:pt idx="535">
                  <c:v>-0.21814324139654251</c:v>
                </c:pt>
                <c:pt idx="536">
                  <c:v>-6.9303476474777831E-2</c:v>
                </c:pt>
                <c:pt idx="537">
                  <c:v>0.18638896150567549</c:v>
                </c:pt>
                <c:pt idx="538">
                  <c:v>0.19133170774483271</c:v>
                </c:pt>
                <c:pt idx="539">
                  <c:v>-7.496728513806987E-2</c:v>
                </c:pt>
                <c:pt idx="540">
                  <c:v>-0.24868988716485457</c:v>
                </c:pt>
                <c:pt idx="541">
                  <c:v>-7.8728483905400742E-2</c:v>
                </c:pt>
                <c:pt idx="542">
                  <c:v>0.21102521142688002</c:v>
                </c:pt>
                <c:pt idx="543">
                  <c:v>0.21592824519266088</c:v>
                </c:pt>
                <c:pt idx="544">
                  <c:v>-8.4346786722381384E-2</c:v>
                </c:pt>
                <c:pt idx="545">
                  <c:v>-0.27899110603922928</c:v>
                </c:pt>
                <c:pt idx="546">
                  <c:v>-8.8075795827439698E-2</c:v>
                </c:pt>
                <c:pt idx="547">
                  <c:v>0.23545320494180336</c:v>
                </c:pt>
                <c:pt idx="548">
                  <c:v>0.24031168753185325</c:v>
                </c:pt>
                <c:pt idx="549">
                  <c:v>-9.3643048211507623E-2</c:v>
                </c:pt>
                <c:pt idx="550">
                  <c:v>-0.30901699437494728</c:v>
                </c:pt>
                <c:pt idx="551">
                  <c:v>-9.7336187572551844E-2</c:v>
                </c:pt>
                <c:pt idx="552">
                  <c:v>0.25964883457008014</c:v>
                </c:pt>
                <c:pt idx="553">
                  <c:v>0.26445797124861564</c:v>
                </c:pt>
                <c:pt idx="554">
                  <c:v>-0.10284689531774625</c:v>
                </c:pt>
                <c:pt idx="555">
                  <c:v>-0.33873792024529148</c:v>
                </c:pt>
                <c:pt idx="556">
                  <c:v>-0.10650052025200335</c:v>
                </c:pt>
                <c:pt idx="557">
                  <c:v>0.28358822214639967</c:v>
                </c:pt>
                <c:pt idx="558">
                  <c:v>0.28834326687613099</c:v>
                </c:pt>
                <c:pt idx="559">
                  <c:v>-0.11194924495512827</c:v>
                </c:pt>
                <c:pt idx="560">
                  <c:v>-0.36812455268467792</c:v>
                </c:pt>
                <c:pt idx="561">
                  <c:v>-0.11555974977592472</c:v>
                </c:pt>
                <c:pt idx="562">
                  <c:v>0.30724774238545494</c:v>
                </c:pt>
                <c:pt idx="563">
                  <c:v>0.31194400251134091</c:v>
                </c:pt>
                <c:pt idx="564">
                  <c:v>-0.12094111420353454</c:v>
                </c:pt>
                <c:pt idx="565">
                  <c:v>-0.3971478906347804</c:v>
                </c:pt>
                <c:pt idx="566">
                  <c:v>-0.12450493577855337</c:v>
                </c:pt>
                <c:pt idx="567">
                  <c:v>0.33060404619729589</c:v>
                </c:pt>
                <c:pt idx="568">
                  <c:v>0.33523688707757993</c:v>
                </c:pt>
                <c:pt idx="569">
                  <c:v>-0.12981362917361852</c:v>
                </c:pt>
                <c:pt idx="570">
                  <c:v>-0.42577929156507266</c:v>
                </c:pt>
                <c:pt idx="571">
                  <c:v>-0.13332725044127922</c:v>
                </c:pt>
                <c:pt idx="572">
                  <c:v>0.35363408372985344</c:v>
                </c:pt>
                <c:pt idx="573">
                  <c:v>0.35819893330988817</c:v>
                </c:pt>
                <c:pt idx="574">
                  <c:v>-0.1385580337643447</c:v>
                </c:pt>
                <c:pt idx="575">
                  <c:v>-0.45399049973954669</c:v>
                </c:pt>
                <c:pt idx="576">
                  <c:v>-0.14201798720452175</c:v>
                </c:pt>
                <c:pt idx="577">
                  <c:v>0.37631512711647053</c:v>
                </c:pt>
                <c:pt idx="578">
                  <c:v>0.38080748044087037</c:v>
                </c:pt>
                <c:pt idx="579">
                  <c:v>-0.1471656983039617</c:v>
                </c:pt>
                <c:pt idx="580">
                  <c:v>-0.48175367410171499</c:v>
                </c:pt>
                <c:pt idx="581">
                  <c:v>-0.1505685693604279</c:v>
                </c:pt>
                <c:pt idx="582">
                  <c:v>0.39862479290572805</c:v>
                </c:pt>
                <c:pt idx="583">
                  <c:v>0.4030402165640985</c:v>
                </c:pt>
                <c:pt idx="584">
                  <c:v>-0.15562812806692997</c:v>
                </c:pt>
                <c:pt idx="585">
                  <c:v>-0.50904141575037121</c:v>
                </c:pt>
                <c:pt idx="586">
                  <c:v>-0.15897055851678951</c:v>
                </c:pt>
                <c:pt idx="587">
                  <c:v>0.42054106415097642</c:v>
                </c:pt>
                <c:pt idx="588">
                  <c:v>0.42487520065328044</c:v>
                </c:pt>
                <c:pt idx="589">
                  <c:v>-0.16393697165676405</c:v>
                </c:pt>
                <c:pt idx="590">
                  <c:v>-0.53582679497899677</c:v>
                </c:pt>
                <c:pt idx="591">
                  <c:v>-0.16721566292470305</c:v>
                </c:pt>
                <c:pt idx="592">
                  <c:v>0.44204231213841183</c:v>
                </c:pt>
                <c:pt idx="593">
                  <c:v>0.44629088421518925</c:v>
                </c:pt>
                <c:pt idx="594">
                  <c:v>-0.17208402924786786</c:v>
                </c:pt>
                <c:pt idx="595">
                  <c:v>-0.56208337785213025</c:v>
                </c:pt>
                <c:pt idx="596">
                  <c:v>-0.17529574566138567</c:v>
                </c:pt>
                <c:pt idx="597">
                  <c:v>0.46310731773214286</c:v>
                </c:pt>
                <c:pt idx="598">
                  <c:v>0.46726613255569116</c:v>
                </c:pt>
                <c:pt idx="599">
                  <c:v>-0.18006126067805964</c:v>
                </c:pt>
                <c:pt idx="600">
                  <c:v>-0.58778525229247303</c:v>
                </c:pt>
                <c:pt idx="601">
                  <c:v>-0.18320283266087181</c:v>
                </c:pt>
                <c:pt idx="602">
                  <c:v>0.4837152923149724</c:v>
                </c:pt>
                <c:pt idx="603">
                  <c:v>0.48778024563708189</c:v>
                </c:pt>
                <c:pt idx="604">
                  <c:v>-0.18786079338302031</c:v>
                </c:pt>
                <c:pt idx="605">
                  <c:v>-0.6129070536529766</c:v>
                </c:pt>
                <c:pt idx="606">
                  <c:v>-0.1909291205829356</c:v>
                </c:pt>
                <c:pt idx="607">
                  <c:v>0.50384589830394455</c:v>
                </c:pt>
                <c:pt idx="608">
                  <c:v>0.50781297850653262</c:v>
                </c:pt>
                <c:pt idx="609">
                  <c:v>-0.19547493016568804</c:v>
                </c:pt>
                <c:pt idx="610">
                  <c:v>-0.63742398974868963</c:v>
                </c:pt>
                <c:pt idx="611">
                  <c:v>-0.19846698451400363</c:v>
                </c:pt>
                <c:pt idx="612">
                  <c:v>0.52347926922130272</c:v>
                </c:pt>
                <c:pt idx="613">
                  <c:v>0.52734456127516149</c:v>
                </c:pt>
                <c:pt idx="614">
                  <c:v>-0.20289615679211884</c:v>
                </c:pt>
                <c:pt idx="615">
                  <c:v>-0.66131186532365172</c:v>
                </c:pt>
                <c:pt idx="616">
                  <c:v>-0.20580898549256144</c:v>
                </c:pt>
                <c:pt idx="617">
                  <c:v>0.54259602930031192</c:v>
                </c:pt>
                <c:pt idx="618">
                  <c:v>0.54635571862884802</c:v>
                </c:pt>
                <c:pt idx="619">
                  <c:v>-0.21011714940788648</c:v>
                </c:pt>
                <c:pt idx="620">
                  <c:v>-0.68454710592868873</c:v>
                </c:pt>
                <c:pt idx="621">
                  <c:v>-0.2129478778501285</c:v>
                </c:pt>
                <c:pt idx="622">
                  <c:v>0.56117731260690329</c:v>
                </c:pt>
                <c:pt idx="623">
                  <c:v>0.56482768885066403</c:v>
                </c:pt>
                <c:pt idx="624">
                  <c:v>-0.2171307817648675</c:v>
                </c:pt>
                <c:pt idx="625">
                  <c:v>-0.70710678118654746</c:v>
                </c:pt>
                <c:pt idx="626">
                  <c:v>-0.21987661636184416</c:v>
                </c:pt>
                <c:pt idx="627">
                  <c:v>0.57920478165771239</c:v>
                </c:pt>
                <c:pt idx="628">
                  <c:v>0.58274224233601257</c:v>
                </c:pt>
                <c:pt idx="629">
                  <c:v>-0.22393013225484107</c:v>
                </c:pt>
                <c:pt idx="630">
                  <c:v>-0.72896862742141155</c:v>
                </c:pt>
                <c:pt idx="631">
                  <c:v>-0.2265883631990834</c:v>
                </c:pt>
                <c:pt idx="632">
                  <c:v>0.5966606455171698</c:v>
                </c:pt>
                <c:pt idx="633">
                  <c:v>0.60008169958345037</c:v>
                </c:pt>
                <c:pt idx="634">
                  <c:v>-0.23050849073953406</c:v>
                </c:pt>
                <c:pt idx="635">
                  <c:v>-0.75011106963045948</c:v>
                </c:pt>
                <c:pt idx="636">
                  <c:v>-0.23307649467826763</c:v>
                </c:pt>
                <c:pt idx="637">
                  <c:v>0.61352767735526126</c:v>
                </c:pt>
                <c:pt idx="638">
                  <c:v>0.61682894864213877</c:v>
                </c:pt>
                <c:pt idx="639">
                  <c:v>-0.23685936517357187</c:v>
                </c:pt>
                <c:pt idx="640">
                  <c:v>-0.77051324277578936</c:v>
                </c:pt>
                <c:pt idx="641">
                  <c:v>-0.2393346077967877</c:v>
                </c:pt>
                <c:pt idx="642">
                  <c:v>0.62978923144794896</c:v>
                </c:pt>
                <c:pt idx="643">
                  <c:v>0.632967461999281</c:v>
                </c:pt>
                <c:pt idx="644">
                  <c:v>-0.24297648801064536</c:v>
                </c:pt>
                <c:pt idx="645">
                  <c:v>-0.79015501237569041</c:v>
                </c:pt>
                <c:pt idx="646">
                  <c:v>-0.24535652655279785</c:v>
                </c:pt>
                <c:pt idx="647">
                  <c:v>0.64542925960457564</c:v>
                </c:pt>
                <c:pt idx="648">
                  <c:v>0.64848131289046718</c:v>
                </c:pt>
                <c:pt idx="649">
                  <c:v>-0.24885382238887568</c:v>
                </c:pt>
                <c:pt idx="650">
                  <c:v>-0.80901699437494734</c:v>
                </c:pt>
                <c:pt idx="651">
                  <c:v>-0.25113630803918208</c:v>
                </c:pt>
                <c:pt idx="652">
                  <c:v>0.66043232700548382</c:v>
                </c:pt>
                <c:pt idx="653">
                  <c:v>0.66335519101787421</c:v>
                </c:pt>
                <c:pt idx="654">
                  <c:v>-0.25448556808889339</c:v>
                </c:pt>
                <c:pt idx="655">
                  <c:v>-0.82708057427456161</c:v>
                </c:pt>
                <c:pt idx="656">
                  <c:v>-0.25666824830967211</c:v>
                </c:pt>
                <c:pt idx="657">
                  <c:v>0.67478362743470732</c:v>
                </c:pt>
                <c:pt idx="658">
                  <c:v>0.67757441765969906</c:v>
                </c:pt>
                <c:pt idx="659">
                  <c:v>-0.25986616725762157</c:v>
                </c:pt>
                <c:pt idx="660">
                  <c:v>-0.84432792550201485</c:v>
                </c:pt>
                <c:pt idx="661">
                  <c:v>-0.26194688800692284</c:v>
                </c:pt>
                <c:pt idx="662">
                  <c:v>0.68846899789121241</c:v>
                </c:pt>
                <c:pt idx="663">
                  <c:v>0.69112496015578984</c:v>
                </c:pt>
                <c:pt idx="664">
                  <c:v>-0.26499030989347394</c:v>
                </c:pt>
                <c:pt idx="665">
                  <c:v>-0.86074202700394375</c:v>
                </c:pt>
                <c:pt idx="666">
                  <c:v>-0.26696701775112552</c:v>
                </c:pt>
                <c:pt idx="667">
                  <c:v>0.70147493256666804</c:v>
                </c:pt>
                <c:pt idx="668">
                  <c:v>0.70399344575661937</c:v>
                </c:pt>
                <c:pt idx="669">
                  <c:v>-0.26985293908585206</c:v>
                </c:pt>
                <c:pt idx="670">
                  <c:v>-0.87630668004386358</c:v>
                </c:pt>
                <c:pt idx="671">
                  <c:v>-0.2717236832800356</c:v>
                </c:pt>
                <c:pt idx="672">
                  <c:v>0.71378859617377499</c:v>
                </c:pt>
                <c:pt idx="673">
                  <c:v>0.71616717482076009</c:v>
                </c:pt>
                <c:pt idx="674">
                  <c:v>-0.27444925600718489</c:v>
                </c:pt>
                <c:pt idx="675">
                  <c:v>-0.89100652418836779</c:v>
                </c:pt>
                <c:pt idx="676">
                  <c:v>-0.27621219033905009</c:v>
                </c:pt>
                <c:pt idx="677">
                  <c:v>0.72539783661319945</c:v>
                </c:pt>
                <c:pt idx="678">
                  <c:v>0.72763413334732396</c:v>
                </c:pt>
                <c:pt idx="679">
                  <c:v>-0.27877472464759584</c:v>
                </c:pt>
                <c:pt idx="680">
                  <c:v>-0.90482705246601935</c:v>
                </c:pt>
                <c:pt idx="681">
                  <c:v>-0.28042810931389545</c:v>
                </c:pt>
                <c:pt idx="682">
                  <c:v>0.73629119696622847</c:v>
                </c:pt>
                <c:pt idx="683">
                  <c:v>0.73838300483248798</c:v>
                </c:pt>
                <c:pt idx="684">
                  <c:v>-0.28282507629156339</c:v>
                </c:pt>
                <c:pt idx="685">
                  <c:v>-0.91775462568398092</c:v>
                </c:pt>
                <c:pt idx="686">
                  <c:v>-0.28436727960104902</c:v>
                </c:pt>
                <c:pt idx="687">
                  <c:v>0.74645792680136491</c:v>
                </c:pt>
                <c:pt idx="688">
                  <c:v>0.74840318143800311</c:v>
                </c:pt>
                <c:pt idx="689">
                  <c:v>-0.28659631373101557</c:v>
                </c:pt>
                <c:pt idx="690">
                  <c:v>-0.92977648588825146</c:v>
                </c:pt>
                <c:pt idx="691">
                  <c:v>-0.28802581371551067</c:v>
                </c:pt>
                <c:pt idx="692">
                  <c:v>0.75588799278370589</c:v>
                </c:pt>
                <c:pt idx="693">
                  <c:v>0.75768477445931259</c:v>
                </c:pt>
                <c:pt idx="694">
                  <c:v>-0.29008471521020762</c:v>
                </c:pt>
                <c:pt idx="695">
                  <c:v>-0.94088076895422545</c:v>
                </c:pt>
                <c:pt idx="696">
                  <c:v>-0.29140010112561354</c:v>
                </c:pt>
                <c:pt idx="697">
                  <c:v>0.76457208857669579</c:v>
                </c:pt>
                <c:pt idx="698">
                  <c:v>0.76621862408449803</c:v>
                </c:pt>
                <c:pt idx="699">
                  <c:v>-0.29328683809773842</c:v>
                </c:pt>
                <c:pt idx="700">
                  <c:v>-0.95105651629515353</c:v>
                </c:pt>
                <c:pt idx="701">
                  <c:v>-0.29448681181696346</c:v>
                </c:pt>
                <c:pt idx="702">
                  <c:v>0.77250164402610422</c:v>
                </c:pt>
                <c:pt idx="703">
                  <c:v>0.77399630843446998</c:v>
                </c:pt>
                <c:pt idx="704">
                  <c:v>-0.29619952228491181</c:v>
                </c:pt>
                <c:pt idx="705">
                  <c:v>-0.96029368567694295</c:v>
                </c:pt>
                <c:pt idx="706">
                  <c:v>-0.29728289957907994</c:v>
                </c:pt>
                <c:pt idx="707">
                  <c:v>0.77966883361804817</c:v>
                </c:pt>
                <c:pt idx="708">
                  <c:v>0.78101015187359535</c:v>
                </c:pt>
                <c:pt idx="709">
                  <c:v>-0.29881989330439862</c:v>
                </c:pt>
                <c:pt idx="710">
                  <c:v>-0.96858316112863097</c:v>
                </c:pt>
                <c:pt idx="711">
                  <c:v>-0.29978560501060852</c:v>
                </c:pt>
                <c:pt idx="712">
                  <c:v>0.78606658420196385</c:v>
                </c:pt>
                <c:pt idx="713">
                  <c:v>0.78725323258544777</c:v>
                </c:pt>
                <c:pt idx="714">
                  <c:v>-0.30114536516605289</c:v>
                </c:pt>
                <c:pt idx="715">
                  <c:v>-0.97591676193874743</c:v>
                </c:pt>
                <c:pt idx="716">
                  <c:v>-0.30199245824344123</c:v>
                </c:pt>
                <c:pt idx="717">
                  <c:v>0.7916885819701116</c:v>
                </c:pt>
                <c:pt idx="718">
                  <c:v>0.79271938940303843</c:v>
                </c:pt>
                <c:pt idx="719">
                  <c:v>-0.30317364291011462</c:v>
                </c:pt>
                <c:pt idx="720">
                  <c:v>-0.98228725072868872</c:v>
                </c:pt>
                <c:pt idx="721">
                  <c:v>-0.30390128138019035</c:v>
                </c:pt>
                <c:pt idx="722">
                  <c:v>0.79652927868957568</c:v>
                </c:pt>
                <c:pt idx="723">
                  <c:v>0.79740322788932949</c:v>
                </c:pt>
                <c:pt idx="724">
                  <c:v>-0.30490272487100917</c:v>
                </c:pt>
                <c:pt idx="725">
                  <c:v>-0.98768834059513766</c:v>
                </c:pt>
                <c:pt idx="726">
                  <c:v>-0.30551019064245133</c:v>
                </c:pt>
                <c:pt idx="727">
                  <c:v>0.80058389717711831</c:v>
                </c:pt>
                <c:pt idx="728">
                  <c:v>0.80130012566141773</c:v>
                </c:pt>
                <c:pt idx="729">
                  <c:v>-0.30633090465391394</c:v>
                </c:pt>
                <c:pt idx="730">
                  <c:v>-0.99211470131447788</c:v>
                </c:pt>
                <c:pt idx="731">
                  <c:v>-0.30681759823134697</c:v>
                </c:pt>
                <c:pt idx="732">
                  <c:v>0.80384843601381217</c:v>
                </c:pt>
                <c:pt idx="733">
                  <c:v>0.80440623695168123</c:v>
                </c:pt>
                <c:pt idx="734">
                  <c:v>-0.30745677281791878</c:v>
                </c:pt>
                <c:pt idx="735">
                  <c:v>-0.99556196460308</c:v>
                </c:pt>
                <c:pt idx="736">
                  <c:v>-0.30782221389343367</c:v>
                </c:pt>
                <c:pt idx="737">
                  <c:v>0.80631967349402478</c:v>
                </c:pt>
                <c:pt idx="738">
                  <c:v>0.80671849640308269</c:v>
                </c:pt>
                <c:pt idx="739">
                  <c:v>-0.30827921826664373</c:v>
                </c:pt>
                <c:pt idx="740">
                  <c:v>-0.99802672842827156</c:v>
                </c:pt>
                <c:pt idx="741">
                  <c:v>-0.30852304619401866</c:v>
                </c:pt>
                <c:pt idx="742">
                  <c:v>0.80799517080451944</c:v>
                </c:pt>
                <c:pt idx="743">
                  <c:v>0.80823462209490515</c:v>
                </c:pt>
                <c:pt idx="744">
                  <c:v>-0.30879742934583249</c:v>
                </c:pt>
                <c:pt idx="745">
                  <c:v>-0.9995065603657316</c:v>
                </c:pt>
                <c:pt idx="746">
                  <c:v>-0.30891940349655667</c:v>
                </c:pt>
                <c:pt idx="747">
                  <c:v>0.8088732744319358</c:v>
                </c:pt>
                <c:pt idx="748">
                  <c:v>0.80895311779400159</c:v>
                </c:pt>
                <c:pt idx="749">
                  <c:v>-0.30901089464403825</c:v>
                </c:pt>
                <c:pt idx="750">
                  <c:v>-1</c:v>
                </c:pt>
                <c:pt idx="751">
                  <c:v>-0.30901089464424331</c:v>
                </c:pt>
                <c:pt idx="752">
                  <c:v>0.80895311779407542</c:v>
                </c:pt>
                <c:pt idx="753">
                  <c:v>0.80887327443206247</c:v>
                </c:pt>
                <c:pt idx="754">
                  <c:v>-0.30891940349645974</c:v>
                </c:pt>
                <c:pt idx="755">
                  <c:v>-0.9995065603657316</c:v>
                </c:pt>
                <c:pt idx="756">
                  <c:v>-0.30879742934582133</c:v>
                </c:pt>
                <c:pt idx="757">
                  <c:v>0.80823462209491204</c:v>
                </c:pt>
                <c:pt idx="758">
                  <c:v>0.80799517080464622</c:v>
                </c:pt>
                <c:pt idx="759">
                  <c:v>-0.3085230461939219</c:v>
                </c:pt>
                <c:pt idx="760">
                  <c:v>-0.99802672842827156</c:v>
                </c:pt>
                <c:pt idx="761">
                  <c:v>-0.30827921826663257</c:v>
                </c:pt>
                <c:pt idx="762">
                  <c:v>0.80671849640302296</c:v>
                </c:pt>
                <c:pt idx="763">
                  <c:v>0.8063196734940179</c:v>
                </c:pt>
                <c:pt idx="764">
                  <c:v>-0.30782221389322939</c:v>
                </c:pt>
                <c:pt idx="765">
                  <c:v>-0.99556196460308011</c:v>
                </c:pt>
                <c:pt idx="766">
                  <c:v>-0.30745677281790762</c:v>
                </c:pt>
                <c:pt idx="767">
                  <c:v>0.80440623695162161</c:v>
                </c:pt>
                <c:pt idx="768">
                  <c:v>0.80384843601393818</c:v>
                </c:pt>
                <c:pt idx="769">
                  <c:v>-0.30681759823125071</c:v>
                </c:pt>
                <c:pt idx="770">
                  <c:v>-0.99211470131447788</c:v>
                </c:pt>
                <c:pt idx="771">
                  <c:v>-0.30633090465401014</c:v>
                </c:pt>
                <c:pt idx="772">
                  <c:v>0.80130012566142461</c:v>
                </c:pt>
                <c:pt idx="773">
                  <c:v>0.80058389717724376</c:v>
                </c:pt>
                <c:pt idx="774">
                  <c:v>-0.30551019064256923</c:v>
                </c:pt>
                <c:pt idx="775">
                  <c:v>-0.98768834059513777</c:v>
                </c:pt>
                <c:pt idx="776">
                  <c:v>-0.30490272487121151</c:v>
                </c:pt>
                <c:pt idx="777">
                  <c:v>0.79740322788933649</c:v>
                </c:pt>
                <c:pt idx="778">
                  <c:v>0.79652927868956891</c:v>
                </c:pt>
                <c:pt idx="779">
                  <c:v>-0.30390128138009509</c:v>
                </c:pt>
                <c:pt idx="780">
                  <c:v>-0.98228725072868872</c:v>
                </c:pt>
                <c:pt idx="781">
                  <c:v>-0.30317364291010362</c:v>
                </c:pt>
                <c:pt idx="782">
                  <c:v>0.79271938940297992</c:v>
                </c:pt>
                <c:pt idx="783">
                  <c:v>0.79168858197010505</c:v>
                </c:pt>
                <c:pt idx="784">
                  <c:v>-0.30199245824345217</c:v>
                </c:pt>
                <c:pt idx="785">
                  <c:v>-0.97591676193874732</c:v>
                </c:pt>
                <c:pt idx="786">
                  <c:v>-0.30114536516614732</c:v>
                </c:pt>
                <c:pt idx="787">
                  <c:v>0.78725323258545443</c:v>
                </c:pt>
                <c:pt idx="788">
                  <c:v>0.78606658420202213</c:v>
                </c:pt>
                <c:pt idx="789">
                  <c:v>-0.29978560501061952</c:v>
                </c:pt>
                <c:pt idx="790">
                  <c:v>-0.96858316112863108</c:v>
                </c:pt>
                <c:pt idx="791">
                  <c:v>-0.29881989330459691</c:v>
                </c:pt>
                <c:pt idx="792">
                  <c:v>0.7810101518736664</c:v>
                </c:pt>
                <c:pt idx="793">
                  <c:v>0.77966883361817041</c:v>
                </c:pt>
                <c:pt idx="794">
                  <c:v>-0.29728289957909071</c:v>
                </c:pt>
                <c:pt idx="795">
                  <c:v>-0.96029368567694329</c:v>
                </c:pt>
                <c:pt idx="796">
                  <c:v>-0.29619952228500479</c:v>
                </c:pt>
                <c:pt idx="797">
                  <c:v>0.77399630843434875</c:v>
                </c:pt>
                <c:pt idx="798">
                  <c:v>0.77250164402616162</c:v>
                </c:pt>
                <c:pt idx="799">
                  <c:v>-0.29448681181697411</c:v>
                </c:pt>
                <c:pt idx="800">
                  <c:v>-0.95105651629515364</c:v>
                </c:pt>
                <c:pt idx="801">
                  <c:v>-0.29328683809772793</c:v>
                </c:pt>
                <c:pt idx="802">
                  <c:v>0.76621862408437802</c:v>
                </c:pt>
                <c:pt idx="803">
                  <c:v>0.76457208857668901</c:v>
                </c:pt>
                <c:pt idx="804">
                  <c:v>-0.29140010112562409</c:v>
                </c:pt>
                <c:pt idx="805">
                  <c:v>-0.94088076895422557</c:v>
                </c:pt>
                <c:pt idx="806">
                  <c:v>-0.29008471521019724</c:v>
                </c:pt>
                <c:pt idx="807">
                  <c:v>0.75768477445919435</c:v>
                </c:pt>
                <c:pt idx="808">
                  <c:v>0.75588799278382435</c:v>
                </c:pt>
                <c:pt idx="809">
                  <c:v>-0.28802581371552116</c:v>
                </c:pt>
                <c:pt idx="810">
                  <c:v>-0.92977648588825157</c:v>
                </c:pt>
                <c:pt idx="811">
                  <c:v>-0.28659631373100525</c:v>
                </c:pt>
                <c:pt idx="812">
                  <c:v>0.74840318143794793</c:v>
                </c:pt>
                <c:pt idx="813">
                  <c:v>0.74645792680148215</c:v>
                </c:pt>
                <c:pt idx="814">
                  <c:v>-0.28436727960105923</c:v>
                </c:pt>
                <c:pt idx="815">
                  <c:v>-0.91775462568398103</c:v>
                </c:pt>
                <c:pt idx="816">
                  <c:v>-0.28282507629145426</c:v>
                </c:pt>
                <c:pt idx="817">
                  <c:v>0.73838300483237262</c:v>
                </c:pt>
                <c:pt idx="818">
                  <c:v>0.73629119696616152</c:v>
                </c:pt>
                <c:pt idx="819">
                  <c:v>-0.28042810931370948</c:v>
                </c:pt>
                <c:pt idx="820">
                  <c:v>-0.90482705246601958</c:v>
                </c:pt>
                <c:pt idx="821">
                  <c:v>-0.27877472464768344</c:v>
                </c:pt>
                <c:pt idx="822">
                  <c:v>0.72763413334727012</c:v>
                </c:pt>
                <c:pt idx="823">
                  <c:v>0.7253978366132533</c:v>
                </c:pt>
                <c:pt idx="824">
                  <c:v>-0.27621219033896355</c:v>
                </c:pt>
                <c:pt idx="825">
                  <c:v>-0.8910065241883679</c:v>
                </c:pt>
                <c:pt idx="826">
                  <c:v>-0.27444925600717501</c:v>
                </c:pt>
                <c:pt idx="827">
                  <c:v>0.71616717482076631</c:v>
                </c:pt>
                <c:pt idx="828">
                  <c:v>0.71378859617382806</c:v>
                </c:pt>
                <c:pt idx="829">
                  <c:v>-0.2717236832798553</c:v>
                </c:pt>
                <c:pt idx="830">
                  <c:v>-0.87630668004386381</c:v>
                </c:pt>
                <c:pt idx="831">
                  <c:v>-0.26985293908584251</c:v>
                </c:pt>
                <c:pt idx="832">
                  <c:v>0.70399344575662515</c:v>
                </c:pt>
                <c:pt idx="833">
                  <c:v>0.70147493256660409</c:v>
                </c:pt>
                <c:pt idx="834">
                  <c:v>-0.26696701775094844</c:v>
                </c:pt>
                <c:pt idx="835">
                  <c:v>-0.86074202700394398</c:v>
                </c:pt>
                <c:pt idx="836">
                  <c:v>-0.26499030989337152</c:v>
                </c:pt>
                <c:pt idx="837">
                  <c:v>0.69112496015568214</c:v>
                </c:pt>
                <c:pt idx="838">
                  <c:v>0.68846899789126359</c:v>
                </c:pt>
                <c:pt idx="839">
                  <c:v>-0.26194688800684079</c:v>
                </c:pt>
                <c:pt idx="840">
                  <c:v>-0.84432792550201496</c:v>
                </c:pt>
                <c:pt idx="841">
                  <c:v>-0.25986616725770317</c:v>
                </c:pt>
                <c:pt idx="842">
                  <c:v>0.67757441765959314</c:v>
                </c:pt>
                <c:pt idx="843">
                  <c:v>0.67478362743464604</c:v>
                </c:pt>
                <c:pt idx="844">
                  <c:v>-0.25666824830968149</c:v>
                </c:pt>
                <c:pt idx="845">
                  <c:v>-0.82708057427456183</c:v>
                </c:pt>
                <c:pt idx="846">
                  <c:v>-0.25448556808897327</c:v>
                </c:pt>
                <c:pt idx="847">
                  <c:v>0.66335519101782481</c:v>
                </c:pt>
                <c:pt idx="848">
                  <c:v>0.66043232700547838</c:v>
                </c:pt>
                <c:pt idx="849">
                  <c:v>-0.2511363080391914</c:v>
                </c:pt>
                <c:pt idx="850">
                  <c:v>-0.80901699437494756</c:v>
                </c:pt>
                <c:pt idx="851">
                  <c:v>-0.24885382238895368</c:v>
                </c:pt>
                <c:pt idx="852">
                  <c:v>0.6484813128903657</c:v>
                </c:pt>
                <c:pt idx="853">
                  <c:v>0.64542925960462361</c:v>
                </c:pt>
                <c:pt idx="854">
                  <c:v>-0.24535652655272097</c:v>
                </c:pt>
                <c:pt idx="855">
                  <c:v>-0.79015501237569064</c:v>
                </c:pt>
                <c:pt idx="856">
                  <c:v>-0.24297648801072164</c:v>
                </c:pt>
                <c:pt idx="857">
                  <c:v>0.63296746199918197</c:v>
                </c:pt>
                <c:pt idx="858">
                  <c:v>0.62978923144794385</c:v>
                </c:pt>
                <c:pt idx="859">
                  <c:v>-0.23933460779679641</c:v>
                </c:pt>
                <c:pt idx="860">
                  <c:v>-0.77051324277578959</c:v>
                </c:pt>
                <c:pt idx="861">
                  <c:v>-0.23685936517372932</c:v>
                </c:pt>
                <c:pt idx="862">
                  <c:v>0.61682894864219473</c:v>
                </c:pt>
                <c:pt idx="863">
                  <c:v>0.61352767735530678</c:v>
                </c:pt>
                <c:pt idx="864">
                  <c:v>-0.23307649467819463</c:v>
                </c:pt>
                <c:pt idx="865">
                  <c:v>-0.75011106963045948</c:v>
                </c:pt>
                <c:pt idx="866">
                  <c:v>-0.23050849073952576</c:v>
                </c:pt>
                <c:pt idx="867">
                  <c:v>0.60008169958345603</c:v>
                </c:pt>
                <c:pt idx="868">
                  <c:v>0.59666064551731246</c:v>
                </c:pt>
                <c:pt idx="869">
                  <c:v>-0.22658836319901232</c:v>
                </c:pt>
                <c:pt idx="870">
                  <c:v>-0.72896862742141155</c:v>
                </c:pt>
                <c:pt idx="871">
                  <c:v>-0.22393013225475469</c:v>
                </c:pt>
                <c:pt idx="872">
                  <c:v>0.58274224233597005</c:v>
                </c:pt>
                <c:pt idx="873">
                  <c:v>0.57920478165770772</c:v>
                </c:pt>
                <c:pt idx="874">
                  <c:v>-0.21987661636169825</c:v>
                </c:pt>
                <c:pt idx="875">
                  <c:v>-0.70710678118654768</c:v>
                </c:pt>
                <c:pt idx="876">
                  <c:v>-0.21713078176485959</c:v>
                </c:pt>
                <c:pt idx="877">
                  <c:v>0.56482768885062207</c:v>
                </c:pt>
                <c:pt idx="878">
                  <c:v>0.56117731260694537</c:v>
                </c:pt>
                <c:pt idx="879">
                  <c:v>-0.21294787785006192</c:v>
                </c:pt>
                <c:pt idx="880">
                  <c:v>-0.68454710592868828</c:v>
                </c:pt>
                <c:pt idx="881">
                  <c:v>-0.21011714940787887</c:v>
                </c:pt>
                <c:pt idx="882">
                  <c:v>0.5463557186288529</c:v>
                </c:pt>
                <c:pt idx="883">
                  <c:v>0.54259602930048711</c:v>
                </c:pt>
                <c:pt idx="884">
                  <c:v>-0.20580898549264098</c:v>
                </c:pt>
                <c:pt idx="885">
                  <c:v>-0.66131186532365227</c:v>
                </c:pt>
                <c:pt idx="886">
                  <c:v>-0.20289615679218245</c:v>
                </c:pt>
                <c:pt idx="887">
                  <c:v>0.52734456127512241</c:v>
                </c:pt>
                <c:pt idx="888">
                  <c:v>0.52347926922125498</c:v>
                </c:pt>
                <c:pt idx="889">
                  <c:v>-0.1984669845140109</c:v>
                </c:pt>
                <c:pt idx="890">
                  <c:v>-0.6374239897486903</c:v>
                </c:pt>
                <c:pt idx="891">
                  <c:v>-0.19547493016568104</c:v>
                </c:pt>
                <c:pt idx="892">
                  <c:v>0.50781297850649498</c:v>
                </c:pt>
                <c:pt idx="893">
                  <c:v>0.50384589830398208</c:v>
                </c:pt>
                <c:pt idx="894">
                  <c:v>-0.19092912058287587</c:v>
                </c:pt>
                <c:pt idx="895">
                  <c:v>-0.61290705365297649</c:v>
                </c:pt>
                <c:pt idx="896">
                  <c:v>-0.18786079338307948</c:v>
                </c:pt>
                <c:pt idx="897">
                  <c:v>0.48778024563708666</c:v>
                </c:pt>
                <c:pt idx="898">
                  <c:v>0.4837152923149679</c:v>
                </c:pt>
                <c:pt idx="899">
                  <c:v>-0.18320283266087845</c:v>
                </c:pt>
                <c:pt idx="900">
                  <c:v>-0.58778525229247336</c:v>
                </c:pt>
                <c:pt idx="901">
                  <c:v>-0.1800612606781162</c:v>
                </c:pt>
                <c:pt idx="902">
                  <c:v>0.46726613255565685</c:v>
                </c:pt>
                <c:pt idx="903">
                  <c:v>0.46310731773217773</c:v>
                </c:pt>
                <c:pt idx="904">
                  <c:v>-0.175295745661392</c:v>
                </c:pt>
                <c:pt idx="905">
                  <c:v>-0.56208337785213092</c:v>
                </c:pt>
                <c:pt idx="906">
                  <c:v>-0.17208402924780142</c:v>
                </c:pt>
                <c:pt idx="907">
                  <c:v>0.44629088421511953</c:v>
                </c:pt>
                <c:pt idx="908">
                  <c:v>0.44204231213848166</c:v>
                </c:pt>
                <c:pt idx="909">
                  <c:v>-0.1672156629246507</c:v>
                </c:pt>
                <c:pt idx="910">
                  <c:v>-0.53582679497899632</c:v>
                </c:pt>
                <c:pt idx="911">
                  <c:v>-0.16393697165670082</c:v>
                </c:pt>
                <c:pt idx="912">
                  <c:v>0.4248752006532141</c:v>
                </c:pt>
                <c:pt idx="913">
                  <c:v>0.42054106415097275</c:v>
                </c:pt>
                <c:pt idx="914">
                  <c:v>-0.15897055851679551</c:v>
                </c:pt>
                <c:pt idx="915">
                  <c:v>-0.50904141575037198</c:v>
                </c:pt>
                <c:pt idx="916">
                  <c:v>-0.1556281280670333</c:v>
                </c:pt>
                <c:pt idx="917">
                  <c:v>0.40304021656406858</c:v>
                </c:pt>
                <c:pt idx="918">
                  <c:v>0.39862479290575775</c:v>
                </c:pt>
                <c:pt idx="919">
                  <c:v>-0.15056856936043342</c:v>
                </c:pt>
                <c:pt idx="920">
                  <c:v>-0.48175367410171532</c:v>
                </c:pt>
                <c:pt idx="921">
                  <c:v>-0.14716569830395645</c:v>
                </c:pt>
                <c:pt idx="922">
                  <c:v>0.3808074804408107</c:v>
                </c:pt>
                <c:pt idx="923">
                  <c:v>0.37631512711656079</c:v>
                </c:pt>
                <c:pt idx="924">
                  <c:v>-0.14201798720447717</c:v>
                </c:pt>
                <c:pt idx="925">
                  <c:v>-0.45399049973954697</c:v>
                </c:pt>
                <c:pt idx="926">
                  <c:v>-0.13855803376429143</c:v>
                </c:pt>
                <c:pt idx="927">
                  <c:v>0.35819893330980335</c:v>
                </c:pt>
                <c:pt idx="928">
                  <c:v>0.3536340837297916</c:v>
                </c:pt>
                <c:pt idx="929">
                  <c:v>-0.13332725044119087</c:v>
                </c:pt>
                <c:pt idx="930">
                  <c:v>-0.42577929156507299</c:v>
                </c:pt>
                <c:pt idx="931">
                  <c:v>-0.1298136291736138</c:v>
                </c:pt>
                <c:pt idx="932">
                  <c:v>0.33523688707755533</c:v>
                </c:pt>
                <c:pt idx="933">
                  <c:v>0.33060404619732103</c:v>
                </c:pt>
                <c:pt idx="934">
                  <c:v>-0.12450493577851431</c:v>
                </c:pt>
                <c:pt idx="935">
                  <c:v>-0.39714789063478034</c:v>
                </c:pt>
                <c:pt idx="936">
                  <c:v>-0.12094111420353025</c:v>
                </c:pt>
                <c:pt idx="937">
                  <c:v>0.31194400251134385</c:v>
                </c:pt>
                <c:pt idx="938">
                  <c:v>0.30724774238550401</c:v>
                </c:pt>
                <c:pt idx="939">
                  <c:v>-0.11555974977588858</c:v>
                </c:pt>
                <c:pt idx="940">
                  <c:v>-0.36812455268467786</c:v>
                </c:pt>
                <c:pt idx="941">
                  <c:v>-0.11194924495512433</c:v>
                </c:pt>
                <c:pt idx="942">
                  <c:v>0.28834326687610956</c:v>
                </c:pt>
                <c:pt idx="943">
                  <c:v>0.2835882221463738</c:v>
                </c:pt>
                <c:pt idx="944">
                  <c:v>-0.10650052025193289</c:v>
                </c:pt>
                <c:pt idx="945">
                  <c:v>-0.33873792024529226</c:v>
                </c:pt>
                <c:pt idx="946">
                  <c:v>-0.10284689531774237</c:v>
                </c:pt>
                <c:pt idx="947">
                  <c:v>0.26445797124857445</c:v>
                </c:pt>
                <c:pt idx="948">
                  <c:v>0.25964883457009963</c:v>
                </c:pt>
                <c:pt idx="949">
                  <c:v>-9.7336187572453436E-2</c:v>
                </c:pt>
                <c:pt idx="950">
                  <c:v>-0.30901699437494762</c:v>
                </c:pt>
                <c:pt idx="951">
                  <c:v>-9.3643048211537253E-2</c:v>
                </c:pt>
                <c:pt idx="952">
                  <c:v>0.24031168753181556</c:v>
                </c:pt>
                <c:pt idx="953">
                  <c:v>0.23545320494180133</c:v>
                </c:pt>
                <c:pt idx="954">
                  <c:v>-8.8075795827442876E-2</c:v>
                </c:pt>
                <c:pt idx="955">
                  <c:v>-0.27899110603922966</c:v>
                </c:pt>
                <c:pt idx="956">
                  <c:v>-8.4346786722408071E-2</c:v>
                </c:pt>
                <c:pt idx="957">
                  <c:v>0.21592824519264517</c:v>
                </c:pt>
                <c:pt idx="958">
                  <c:v>0.21102521142687819</c:v>
                </c:pt>
                <c:pt idx="959">
                  <c:v>-7.8728483905403698E-2</c:v>
                </c:pt>
                <c:pt idx="960">
                  <c:v>-0.24868988716485535</c:v>
                </c:pt>
                <c:pt idx="961">
                  <c:v>-7.4967285138093365E-2</c:v>
                </c:pt>
                <c:pt idx="962">
                  <c:v>0.19133170774480338</c:v>
                </c:pt>
                <c:pt idx="963">
                  <c:v>0.18638896150568993</c:v>
                </c:pt>
                <c:pt idx="964">
                  <c:v>-6.9303476474755932E-2</c:v>
                </c:pt>
                <c:pt idx="965">
                  <c:v>-0.21814324139654243</c:v>
                </c:pt>
                <c:pt idx="966">
                  <c:v>-6.5513799894256375E-2</c:v>
                </c:pt>
                <c:pt idx="967">
                  <c:v>0.16654634900117524</c:v>
                </c:pt>
                <c:pt idx="968">
                  <c:v>0.16156876818244392</c:v>
                </c:pt>
                <c:pt idx="969">
                  <c:v>-5.9810074879939494E-2</c:v>
                </c:pt>
                <c:pt idx="970">
                  <c:v>-0.18738131458572468</c:v>
                </c:pt>
                <c:pt idx="971">
                  <c:v>-5.5995660439459957E-2</c:v>
                </c:pt>
                <c:pt idx="972">
                  <c:v>0.14159662911849083</c:v>
                </c:pt>
                <c:pt idx="973">
                  <c:v>0.13658912599146628</c:v>
                </c:pt>
                <c:pt idx="974">
                  <c:v>-5.0257647962175384E-2</c:v>
                </c:pt>
                <c:pt idx="975">
                  <c:v>-0.15643446504023112</c:v>
                </c:pt>
                <c:pt idx="976">
                  <c:v>-4.6422260028292653E-2</c:v>
                </c:pt>
                <c:pt idx="977">
                  <c:v>0.11650717045800864</c:v>
                </c:pt>
                <c:pt idx="978">
                  <c:v>0.11147468682375776</c:v>
                </c:pt>
                <c:pt idx="979">
                  <c:v>-4.0655622813552984E-2</c:v>
                </c:pt>
                <c:pt idx="980">
                  <c:v>-0.12533323356430465</c:v>
                </c:pt>
                <c:pt idx="981">
                  <c:v>-3.6803046451103806E-2</c:v>
                </c:pt>
                <c:pt idx="982">
                  <c:v>9.1302733286365609E-2</c:v>
                </c:pt>
                <c:pt idx="983">
                  <c:v>8.6250235598617914E-2</c:v>
                </c:pt>
                <c:pt idx="984">
                  <c:v>-3.1013475473627979E-2</c:v>
                </c:pt>
                <c:pt idx="985">
                  <c:v>-9.4108313318514908E-2</c:v>
                </c:pt>
                <c:pt idx="986">
                  <c:v>-2.7147512710351537E-2</c:v>
                </c:pt>
                <c:pt idx="987">
                  <c:v>6.6008191340083747E-2</c:v>
                </c:pt>
                <c:pt idx="988">
                  <c:v>6.0940665804077712E-2</c:v>
                </c:pt>
                <c:pt idx="989">
                  <c:v>-2.1340721577714064E-2</c:v>
                </c:pt>
                <c:pt idx="990">
                  <c:v>-6.2790519529313263E-2</c:v>
                </c:pt>
                <c:pt idx="991">
                  <c:v>-1.7465187652112066E-2</c:v>
                </c:pt>
                <c:pt idx="992">
                  <c:v>4.0648507278214799E-2</c:v>
                </c:pt>
                <c:pt idx="993">
                  <c:v>3.5570954929837938E-2</c:v>
                </c:pt>
                <c:pt idx="994">
                  <c:v>-1.164690696610864E-2</c:v>
                </c:pt>
                <c:pt idx="995">
                  <c:v>-3.1410759078128361E-2</c:v>
                </c:pt>
                <c:pt idx="996">
                  <c:v>-7.765626562256339E-3</c:v>
                </c:pt>
                <c:pt idx="997">
                  <c:v>1.5248708047216102E-2</c:v>
                </c:pt>
                <c:pt idx="998">
                  <c:v>1.0166139817625134E-2</c:v>
                </c:pt>
                <c:pt idx="999">
                  <c:v>-1.9415982634626891E-3</c:v>
                </c:pt>
                <c:pt idx="1000">
                  <c:v>-2.45029690981724E-16</c:v>
                </c:pt>
              </c:numCache>
            </c:numRef>
          </c:xVal>
          <c:yVal>
            <c:numRef>
              <c:f>'【解答】演習問題3（螺線の糸掛け）'!$W$32:$W$1032</c:f>
              <c:numCache>
                <c:formatCode>General</c:formatCode>
                <c:ptCount val="1001"/>
                <c:pt idx="0">
                  <c:v>0</c:v>
                </c:pt>
                <c:pt idx="1">
                  <c:v>5.9756250112654122E-3</c:v>
                </c:pt>
                <c:pt idx="2">
                  <c:v>7.3861329231536934E-3</c:v>
                </c:pt>
                <c:pt idx="3">
                  <c:v>-1.1078834893440656E-2</c:v>
                </c:pt>
                <c:pt idx="4">
                  <c:v>-2.390014102650526E-2</c:v>
                </c:pt>
                <c:pt idx="5">
                  <c:v>-7.6965685904151574E-18</c:v>
                </c:pt>
                <c:pt idx="6">
                  <c:v>3.5845493828595899E-2</c:v>
                </c:pt>
                <c:pt idx="7">
                  <c:v>2.5843811518291539E-2</c:v>
                </c:pt>
                <c:pt idx="8">
                  <c:v>-2.9532869237559128E-2</c:v>
                </c:pt>
                <c:pt idx="9">
                  <c:v>-5.3752320510581771E-2</c:v>
                </c:pt>
                <c:pt idx="10">
                  <c:v>-3.0771083193699124E-17</c:v>
                </c:pt>
                <c:pt idx="11">
                  <c:v>6.5679987471196438E-2</c:v>
                </c:pt>
                <c:pt idx="12">
                  <c:v>4.4275985391622134E-2</c:v>
                </c:pt>
                <c:pt idx="13">
                  <c:v>-4.7957758205286624E-2</c:v>
                </c:pt>
                <c:pt idx="14">
                  <c:v>-8.3551452943910628E-2</c:v>
                </c:pt>
                <c:pt idx="15">
                  <c:v>-6.917799279374047E-17</c:v>
                </c:pt>
                <c:pt idx="16">
                  <c:v>9.5449662895803991E-2</c:v>
                </c:pt>
                <c:pt idx="17">
                  <c:v>6.2664464212875498E-2</c:v>
                </c:pt>
                <c:pt idx="18">
                  <c:v>-6.633531865567581E-2</c:v>
                </c:pt>
                <c:pt idx="19">
                  <c:v>-0.11326813018047302</c:v>
                </c:pt>
                <c:pt idx="20">
                  <c:v>-1.2284145396000685E-16</c:v>
                </c:pt>
                <c:pt idx="21">
                  <c:v>0.12512514102691077</c:v>
                </c:pt>
                <c:pt idx="22">
                  <c:v>8.0991100773523714E-2</c:v>
                </c:pt>
                <c:pt idx="23">
                  <c:v>-8.464741415531149E-2</c:v>
                </c:pt>
                <c:pt idx="24">
                  <c:v>-0.14287302544757458</c:v>
                </c:pt>
                <c:pt idx="25">
                  <c:v>3.641114206457716E-16</c:v>
                </c:pt>
                <c:pt idx="26">
                  <c:v>0.15467713575036535</c:v>
                </c:pt>
                <c:pt idx="27">
                  <c:v>9.9237808895881782E-2</c:v>
                </c:pt>
                <c:pt idx="28">
                  <c:v>-0.10287597287678284</c:v>
                </c:pt>
                <c:pt idx="29">
                  <c:v>-0.17233692228782801</c:v>
                </c:pt>
                <c:pt idx="30">
                  <c:v>-2.7548391365213587E-16</c:v>
                </c:pt>
                <c:pt idx="31">
                  <c:v>0.18407648281523117</c:v>
                </c:pt>
                <c:pt idx="32">
                  <c:v>0.11738658128198587</c:v>
                </c:pt>
                <c:pt idx="33">
                  <c:v>-0.1210030054333923</c:v>
                </c:pt>
                <c:pt idx="34">
                  <c:v>-0.20163074339227308</c:v>
                </c:pt>
                <c:pt idx="35">
                  <c:v>-1.9241619524987778E-15</c:v>
                </c:pt>
                <c:pt idx="36">
                  <c:v>0.2132941686153815</c:v>
                </c:pt>
                <c:pt idx="37">
                  <c:v>0.13541950728461835</c:v>
                </c:pt>
                <c:pt idx="38">
                  <c:v>-0.13901062263250649</c:v>
                </c:pt>
                <c:pt idx="39">
                  <c:v>-0.23072557929616425</c:v>
                </c:pt>
                <c:pt idx="40">
                  <c:v>-4.8749124961827349E-16</c:v>
                </c:pt>
                <c:pt idx="41">
                  <c:v>0.24230135882242543</c:v>
                </c:pt>
                <c:pt idx="42">
                  <c:v>0.15331879058295622</c:v>
                </c:pt>
                <c:pt idx="43">
                  <c:v>-0.15688105313003947</c:v>
                </c:pt>
                <c:pt idx="44">
                  <c:v>-0.25959271690912744</c:v>
                </c:pt>
                <c:pt idx="45">
                  <c:v>-6.152499404949757E-16</c:v>
                </c:pt>
                <c:pt idx="46">
                  <c:v>0.27106942684170865</c:v>
                </c:pt>
                <c:pt idx="47">
                  <c:v>0.17106676674538893</c:v>
                </c:pt>
                <c:pt idx="48">
                  <c:v>-0.17459666096861043</c:v>
                </c:pt>
                <c:pt idx="49">
                  <c:v>-0.28820366785150875</c:v>
                </c:pt>
                <c:pt idx="50">
                  <c:v>1.438514419397441E-15</c:v>
                </c:pt>
                <c:pt idx="51">
                  <c:v>0.29956998206330954</c:v>
                </c:pt>
                <c:pt idx="52">
                  <c:v>0.18864592066218835</c:v>
                </c:pt>
                <c:pt idx="53">
                  <c:v>-0.19213996298212099</c:v>
                </c:pt>
                <c:pt idx="54">
                  <c:v>-0.31653019656897169</c:v>
                </c:pt>
                <c:pt idx="55">
                  <c:v>1.4938683584313081E-15</c:v>
                </c:pt>
                <c:pt idx="56">
                  <c:v>0.32777489788013414</c:v>
                </c:pt>
                <c:pt idx="57">
                  <c:v>0.20603890383079251</c:v>
                </c:pt>
                <c:pt idx="58">
                  <c:v>-0.20949364604950571</c:v>
                </c:pt>
                <c:pt idx="59">
                  <c:v>-0.34454434819757557</c:v>
                </c:pt>
                <c:pt idx="60">
                  <c:v>-1.0824173446453441E-15</c:v>
                </c:pt>
                <c:pt idx="61">
                  <c:v>0.35565633944549557</c:v>
                </c:pt>
                <c:pt idx="62">
                  <c:v>0.22322855147669002</c:v>
                </c:pt>
                <c:pt idx="63">
                  <c:v>-0.22664058418070979</c:v>
                </c:pt>
                <c:pt idx="64">
                  <c:v>-0.37221847615185016</c:v>
                </c:pt>
                <c:pt idx="65">
                  <c:v>-4.08697481104159E-15</c:v>
                </c:pt>
                <c:pt idx="66">
                  <c:v>0.38318679114273463</c:v>
                </c:pt>
                <c:pt idx="67">
                  <c:v>0.24019789949299408</c:v>
                </c:pt>
                <c:pt idx="68">
                  <c:v>-0.24356385541797657</c:v>
                </c:pt>
                <c:pt idx="69">
                  <c:v>-0.39952526940864397</c:v>
                </c:pt>
                <c:pt idx="70">
                  <c:v>-7.5112876085133816E-15</c:v>
                </c:pt>
                <c:pt idx="71">
                  <c:v>0.41033908373981409</c:v>
                </c:pt>
                <c:pt idx="72">
                  <c:v>0.25693020118193766</c:v>
                </c:pt>
                <c:pt idx="73">
                  <c:v>-0.26024675853576601</c:v>
                </c:pt>
                <c:pt idx="74">
                  <c:v>-0.4264377794598036</c:v>
                </c:pt>
                <c:pt idx="75">
                  <c:v>-4.89441379483762E-15</c:v>
                </c:pt>
                <c:pt idx="76">
                  <c:v>0.43708642120208391</c:v>
                </c:pt>
                <c:pt idx="77">
                  <c:v>0.27340894378187347</c:v>
                </c:pt>
                <c:pt idx="78">
                  <c:v>-0.27667282952285766</c:v>
                </c:pt>
                <c:pt idx="79">
                  <c:v>-0.45292944690709364</c:v>
                </c:pt>
                <c:pt idx="80">
                  <c:v>-1.8887032623112555E-15</c:v>
                </c:pt>
                <c:pt idx="81">
                  <c:v>0.46340240713670844</c:v>
                </c:pt>
                <c:pt idx="82">
                  <c:v>0.28961786476336371</c:v>
                </c:pt>
                <c:pt idx="83">
                  <c:v>-0.29282585783033194</c:v>
                </c:pt>
                <c:pt idx="84">
                  <c:v>-0.47897412767311898</c:v>
                </c:pt>
                <c:pt idx="85">
                  <c:v>-5.7373712351942508E-15</c:v>
                </c:pt>
                <c:pt idx="86">
                  <c:v>0.48926107084274184</c:v>
                </c:pt>
                <c:pt idx="87">
                  <c:v>0.30554096787831542</c:v>
                </c:pt>
                <c:pt idx="88">
                  <c:v>-0.30868990236939847</c:v>
                </c:pt>
                <c:pt idx="89">
                  <c:v>-0.50454611880237821</c:v>
                </c:pt>
                <c:pt idx="90">
                  <c:v>-2.3632825318817602E-15</c:v>
                </c:pt>
                <c:pt idx="91">
                  <c:v>0.51463689294105841</c:v>
                </c:pt>
                <c:pt idx="92">
                  <c:v>0.32116253894639168</c:v>
                </c:pt>
                <c:pt idx="93">
                  <c:v>-0.3242493072434276</c:v>
                </c:pt>
                <c:pt idx="94">
                  <c:v>-0.5296201838269704</c:v>
                </c:pt>
                <c:pt idx="95">
                  <c:v>1.3770273990029576E-15</c:v>
                </c:pt>
                <c:pt idx="96">
                  <c:v>0.53950483055890242</c:v>
                </c:pt>
                <c:pt idx="97">
                  <c:v>0.33646716136293869</c:v>
                </c:pt>
                <c:pt idx="98">
                  <c:v>-0.33948871719830109</c:v>
                </c:pt>
                <c:pt idx="99">
                  <c:v>-0.55417157767194758</c:v>
                </c:pt>
                <c:pt idx="100">
                  <c:v>5.4724340494099042E-15</c:v>
                </c:pt>
                <c:pt idx="101">
                  <c:v>0.5638403420441972</c:v>
                </c:pt>
                <c:pt idx="102">
                  <c:v>0.35143973131338613</c:v>
                </c:pt>
                <c:pt idx="103">
                  <c:v>-0.35439309277626263</c:v>
                </c:pt>
                <c:pt idx="104">
                  <c:v>-0.57817607107570812</c:v>
                </c:pt>
                <c:pt idx="105">
                  <c:v>1.2011776015932211E-15</c:v>
                </c:pt>
                <c:pt idx="106">
                  <c:v>0.58761941118516647</c:v>
                </c:pt>
                <c:pt idx="107">
                  <c:v>0.36606547267888084</c:v>
                </c:pt>
                <c:pt idx="108">
                  <c:v>-0.36894772515805757</c:v>
                </c:pt>
                <c:pt idx="109">
                  <c:v>-0.601609974501357</c:v>
                </c:pt>
                <c:pt idx="110">
                  <c:v>5.622208039188942E-15</c:v>
                </c:pt>
                <c:pt idx="111">
                  <c:v>0.61081857091144509</c:v>
                </c:pt>
                <c:pt idx="112">
                  <c:v>0.38032995161844746</c:v>
                </c:pt>
                <c:pt idx="113">
                  <c:v>-0.38313825067872048</c:v>
                </c:pt>
                <c:pt idx="114">
                  <c:v>-0.62445016151543131</c:v>
                </c:pt>
                <c:pt idx="115">
                  <c:v>1.0369766293266031E-14</c:v>
                </c:pt>
                <c:pt idx="116">
                  <c:v>0.6334149264532537</c:v>
                </c:pt>
                <c:pt idx="117">
                  <c:v>0.39421909081355805</c:v>
                </c:pt>
                <c:pt idx="118">
                  <c:v>-0.39695066500278969</c:v>
                </c:pt>
                <c:pt idx="119">
                  <c:v>-0.64667409161086598</c:v>
                </c:pt>
                <c:pt idx="120">
                  <c:v>-4.0256247798753616E-15</c:v>
                </c:pt>
                <c:pt idx="121">
                  <c:v>0.65538617793575793</c:v>
                </c:pt>
                <c:pt idx="122">
                  <c:v>0.40771918336068302</c:v>
                </c:pt>
                <c:pt idx="123">
                  <c:v>-0.41037133694495109</c:v>
                </c:pt>
                <c:pt idx="124">
                  <c:v>-0.66825983245178966</c:v>
                </c:pt>
                <c:pt idx="125">
                  <c:v>-1.940444150549477E-14</c:v>
                </c:pt>
                <c:pt idx="126">
                  <c:v>0.67671064238637757</c:v>
                </c:pt>
                <c:pt idx="127">
                  <c:v>0.42081690629836416</c:v>
                </c:pt>
                <c:pt idx="128">
                  <c:v>-0.42338702192228</c:v>
                </c:pt>
                <c:pt idx="129">
                  <c:v>-0.68918608151807703</c:v>
                </c:pt>
                <c:pt idx="130">
                  <c:v>-1.5003360151549337E-14</c:v>
                </c:pt>
                <c:pt idx="131">
                  <c:v>0.69736727513322161</c:v>
                </c:pt>
                <c:pt idx="132">
                  <c:v>0.43349933375536953</c:v>
                </c:pt>
                <c:pt idx="133">
                  <c:v>-0.43598487502510641</c:v>
                </c:pt>
                <c:pt idx="134">
                  <c:v>-0.70943218712834399</c:v>
                </c:pt>
                <c:pt idx="135">
                  <c:v>-1.029244577241671E-14</c:v>
                </c:pt>
                <c:pt idx="136">
                  <c:v>0.71733569057368685</c:v>
                </c:pt>
                <c:pt idx="137">
                  <c:v>0.44575394970700172</c:v>
                </c:pt>
                <c:pt idx="138">
                  <c:v>-0.44815246369337519</c:v>
                </c:pt>
                <c:pt idx="139">
                  <c:v>-0.72897816882070099</c:v>
                </c:pt>
                <c:pt idx="140">
                  <c:v>-2.7185664908142799E-14</c:v>
                </c:pt>
                <c:pt idx="141">
                  <c:v>0.73659618229254342</c:v>
                </c:pt>
                <c:pt idx="142">
                  <c:v>0.45756866032676552</c:v>
                </c:pt>
                <c:pt idx="143">
                  <c:v>-0.45987777998608143</c:v>
                </c:pt>
                <c:pt idx="144">
                  <c:v>-0.74780473707103279</c:v>
                </c:pt>
                <c:pt idx="145">
                  <c:v>-2.2457898841831561E-14</c:v>
                </c:pt>
                <c:pt idx="146">
                  <c:v>0.75512974250980525</c:v>
                </c:pt>
                <c:pt idx="147">
                  <c:v>0.46893180592172035</c:v>
                </c:pt>
                <c:pt idx="148">
                  <c:v>-0.47114925243164046</c:v>
                </c:pt>
                <c:pt idx="149">
                  <c:v>-0.76589331232943547</c:v>
                </c:pt>
                <c:pt idx="150">
                  <c:v>-1.7443818493111471E-14</c:v>
                </c:pt>
                <c:pt idx="151">
                  <c:v>0.77291808083913538</c:v>
                </c:pt>
                <c:pt idx="152">
                  <c:v>0.47983217243905335</c:v>
                </c:pt>
                <c:pt idx="153">
                  <c:v>-0.48195575744760627</c:v>
                </c:pt>
                <c:pt idx="154">
                  <c:v>-0.783226043355989</c:v>
                </c:pt>
                <c:pt idx="155">
                  <c:v>-1.2159199162866783E-14</c:v>
                </c:pt>
                <c:pt idx="156">
                  <c:v>0.78994364233820802</c:v>
                </c:pt>
                <c:pt idx="157">
                  <c:v>0.49025900253304816</c:v>
                </c:pt>
                <c:pt idx="158">
                  <c:v>-0.49228663031817599</c:v>
                </c:pt>
                <c:pt idx="159">
                  <c:v>-0.7997858248377836</c:v>
                </c:pt>
                <c:pt idx="160">
                  <c:v>-6.6203331415359629E-15</c:v>
                </c:pt>
                <c:pt idx="161">
                  <c:v>0.80618962483334478</c:v>
                </c:pt>
                <c:pt idx="162">
                  <c:v>0.50020200618121058</c:v>
                </c:pt>
                <c:pt idx="163">
                  <c:v>-0.50213167571912576</c:v>
                </c:pt>
                <c:pt idx="164">
                  <c:v>-0.81555631426976893</c:v>
                </c:pt>
                <c:pt idx="165">
                  <c:v>-2.5307762484960329E-14</c:v>
                </c:pt>
                <c:pt idx="166">
                  <c:v>0.82163999550123179</c:v>
                </c:pt>
                <c:pt idx="167">
                  <c:v>0.50965137083937206</c:v>
                </c:pt>
                <c:pt idx="168">
                  <c:v>-0.51148117777923297</c:v>
                </c:pt>
                <c:pt idx="169">
                  <c:v>-0.83052194808287694</c:v>
                </c:pt>
                <c:pt idx="170">
                  <c:v>-1.9753586186620877E-14</c:v>
                </c:pt>
                <c:pt idx="171">
                  <c:v>0.83627950669134254</c:v>
                </c:pt>
                <c:pt idx="172">
                  <c:v>0.51859777112551053</c:v>
                </c:pt>
                <c:pt idx="173">
                  <c:v>-0.52032590966872261</c:v>
                </c:pt>
                <c:pt idx="174">
                  <c:v>-0.84466795700335706</c:v>
                </c:pt>
                <c:pt idx="175">
                  <c:v>-1.3972288997729159E-14</c:v>
                </c:pt>
                <c:pt idx="176">
                  <c:v>0.85009371097358932</c:v>
                </c:pt>
                <c:pt idx="177">
                  <c:v>0.52703237802257508</c:v>
                </c:pt>
                <c:pt idx="178">
                  <c:v>-0.52865714270511865</c:v>
                </c:pt>
                <c:pt idx="179">
                  <c:v>-0.85798038062827309</c:v>
                </c:pt>
                <c:pt idx="180">
                  <c:v>-7.9815417500755062E-15</c:v>
                </c:pt>
                <c:pt idx="181">
                  <c:v>0.86306897539617844</c:v>
                </c:pt>
                <c:pt idx="182">
                  <c:v>0.53494686759196242</c:v>
                </c:pt>
                <c:pt idx="183">
                  <c:v>-0.53646665496717383</c:v>
                </c:pt>
                <c:pt idx="184">
                  <c:v>-0.8704460812027518</c:v>
                </c:pt>
                <c:pt idx="185">
                  <c:v>-1.7994150712507394E-15</c:v>
                </c:pt>
                <c:pt idx="186">
                  <c:v>0.87519249493963136</c:v>
                </c:pt>
                <c:pt idx="187">
                  <c:v>0.54233342918793381</c:v>
                </c:pt>
                <c:pt idx="188">
                  <c:v>-0.54374673940922269</c:v>
                </c:pt>
                <c:pt idx="189">
                  <c:v>-0.88205275658528004</c:v>
                </c:pt>
                <c:pt idx="190">
                  <c:v>4.5556504478366899E-15</c:v>
                </c:pt>
                <c:pt idx="191">
                  <c:v>0.88645230515384976</c:v>
                </c:pt>
                <c:pt idx="192">
                  <c:v>0.54918477316604797</c:v>
                </c:pt>
                <c:pt idx="193">
                  <c:v>-0.55049021146677168</c:v>
                </c:pt>
                <c:pt idx="194">
                  <c:v>-0.89278895238861089</c:v>
                </c:pt>
                <c:pt idx="195">
                  <c:v>-4.2418005018472633E-14</c:v>
                </c:pt>
                <c:pt idx="196">
                  <c:v>0.89683729396556489</c:v>
                </c:pt>
                <c:pt idx="197">
                  <c:v>0.55549413807688575</c:v>
                </c:pt>
                <c:pt idx="198">
                  <c:v>-0.5566904161471129</c:v>
                </c:pt>
                <c:pt idx="199">
                  <c:v>-0.90264407328362617</c:v>
                </c:pt>
                <c:pt idx="200">
                  <c:v>1.7709168586274889E-14</c:v>
                </c:pt>
                <c:pt idx="201">
                  <c:v>0.90633721264461475</c:v>
                </c:pt>
                <c:pt idx="202">
                  <c:v>0.56125529733906165</c:v>
                </c:pt>
                <c:pt idx="203">
                  <c:v>-0.56234123459674357</c:v>
                </c:pt>
                <c:pt idx="204">
                  <c:v>-0.9116083934558582</c:v>
                </c:pt>
                <c:pt idx="205">
                  <c:v>-3.0117210143799352E-14</c:v>
                </c:pt>
                <c:pt idx="206">
                  <c:v>0.91494268591819372</c:v>
                </c:pt>
                <c:pt idx="207">
                  <c:v>0.56646256538393702</c:v>
                </c:pt>
                <c:pt idx="208">
                  <c:v>-0.56743709014012911</c:v>
                </c:pt>
                <c:pt idx="209">
                  <c:v>-0.91967306620357292</c:v>
                </c:pt>
                <c:pt idx="210">
                  <c:v>3.7964660106091748E-15</c:v>
                </c:pt>
                <c:pt idx="211">
                  <c:v>0.92264522122315762</c:v>
                </c:pt>
                <c:pt idx="212">
                  <c:v>0.57111080326661035</c:v>
                </c:pt>
                <c:pt idx="213">
                  <c:v>-0.57197295378303425</c:v>
                </c:pt>
                <c:pt idx="214">
                  <c:v>-0.92683013266841974</c:v>
                </c:pt>
                <c:pt idx="215">
                  <c:v>-1.7216834710895605E-14</c:v>
                </c:pt>
                <c:pt idx="216">
                  <c:v>0.92943721708706462</c:v>
                </c:pt>
                <c:pt idx="217">
                  <c:v>0.57519542373759192</c:v>
                </c:pt>
                <c:pt idx="218">
                  <c:v>-0.5759443491757319</c:v>
                </c:pt>
                <c:pt idx="219">
                  <c:v>-0.93307252968986376</c:v>
                </c:pt>
                <c:pt idx="220">
                  <c:v>1.7327942991342332E-14</c:v>
                </c:pt>
                <c:pt idx="221">
                  <c:v>0.9353119706300389</c:v>
                </c:pt>
                <c:pt idx="222">
                  <c:v>0.57871239576939459</c:v>
                </c:pt>
                <c:pt idx="223">
                  <c:v>-0.57934735703035201</c:v>
                </c:pt>
                <c:pt idx="224">
                  <c:v>-0.9383940967757326</c:v>
                </c:pt>
                <c:pt idx="225">
                  <c:v>-6.0016217892040124E-14</c:v>
                </c:pt>
                <c:pt idx="226">
                  <c:v>0.94026368417956696</c:v>
                </c:pt>
                <c:pt idx="227">
                  <c:v>0.58165824853550285</c:v>
                </c:pt>
                <c:pt idx="228">
                  <c:v>-0.582178618989037</c:v>
                </c:pt>
                <c:pt idx="229">
                  <c:v>-0.94278958218177622</c:v>
                </c:pt>
                <c:pt idx="230">
                  <c:v>3.1113905944238676E-14</c:v>
                </c:pt>
                <c:pt idx="231">
                  <c:v>0.94428747099221988</c:v>
                </c:pt>
                <c:pt idx="232">
                  <c:v>0.58403007483462144</c:v>
                </c:pt>
                <c:pt idx="233">
                  <c:v>-0.5844353409381019</c:v>
                </c:pt>
                <c:pt idx="234">
                  <c:v>-0.94625464809455473</c:v>
                </c:pt>
                <c:pt idx="235">
                  <c:v>-4.683475140276161E-14</c:v>
                </c:pt>
                <c:pt idx="236">
                  <c:v>0.94737936007621149</c:v>
                </c:pt>
                <c:pt idx="237">
                  <c:v>0.58582553396082071</c:v>
                </c:pt>
                <c:pt idx="238">
                  <c:v>-0.58611529576534904</c:v>
                </c:pt>
                <c:pt idx="239">
                  <c:v>-0.94878587491238942</c:v>
                </c:pt>
                <c:pt idx="240">
                  <c:v>-1.1738216681197458E-14</c:v>
                </c:pt>
                <c:pt idx="241">
                  <c:v>0.94953630011032153</c:v>
                </c:pt>
                <c:pt idx="242">
                  <c:v>0.58704285401248291</c:v>
                </c:pt>
                <c:pt idx="243">
                  <c:v>-0.58721682555827892</c:v>
                </c:pt>
                <c:pt idx="244">
                  <c:v>-0.95038076461997489</c:v>
                </c:pt>
                <c:pt idx="245">
                  <c:v>-3.3306294171783471E-14</c:v>
                </c:pt>
                <c:pt idx="246">
                  <c:v>0.95075616245511196</c:v>
                </c:pt>
                <c:pt idx="247">
                  <c:v>0.58768083364182333</c:v>
                </c:pt>
                <c:pt idx="248">
                  <c:v>-0.58773884323988335</c:v>
                </c:pt>
                <c:pt idx="249">
                  <c:v>-0.95103774325375834</c:v>
                </c:pt>
                <c:pt idx="250">
                  <c:v>-5.4884048694692211E-14</c:v>
                </c:pt>
                <c:pt idx="251">
                  <c:v>0.95103774325375945</c:v>
                </c:pt>
                <c:pt idx="252">
                  <c:v>0.58773884323988024</c:v>
                </c:pt>
                <c:pt idx="253">
                  <c:v>-0.58768083364178048</c:v>
                </c:pt>
                <c:pt idx="254">
                  <c:v>-0.95075616245511074</c:v>
                </c:pt>
                <c:pt idx="255">
                  <c:v>-1.9592269222776021E-14</c:v>
                </c:pt>
                <c:pt idx="256">
                  <c:v>0.950380764619976</c:v>
                </c:pt>
                <c:pt idx="257">
                  <c:v>0.58721682555827581</c:v>
                </c:pt>
                <c:pt idx="258">
                  <c:v>-0.58704285401244005</c:v>
                </c:pt>
                <c:pt idx="259">
                  <c:v>-0.94953630011032031</c:v>
                </c:pt>
                <c:pt idx="260">
                  <c:v>-4.1082027083795646E-14</c:v>
                </c:pt>
                <c:pt idx="261">
                  <c:v>0.94878587491237298</c:v>
                </c:pt>
                <c:pt idx="262">
                  <c:v>0.58611529576539179</c:v>
                </c:pt>
                <c:pt idx="263">
                  <c:v>-0.58582553396077797</c:v>
                </c:pt>
                <c:pt idx="264">
                  <c:v>-0.94737936007621026</c:v>
                </c:pt>
                <c:pt idx="265">
                  <c:v>-5.8550455291343644E-15</c:v>
                </c:pt>
                <c:pt idx="266">
                  <c:v>0.94625464809455595</c:v>
                </c:pt>
                <c:pt idx="267">
                  <c:v>0.58443534093809879</c:v>
                </c:pt>
                <c:pt idx="268">
                  <c:v>-0.58403007483462455</c:v>
                </c:pt>
                <c:pt idx="269">
                  <c:v>-0.94428747099223609</c:v>
                </c:pt>
                <c:pt idx="270">
                  <c:v>-2.722606604999772E-14</c:v>
                </c:pt>
                <c:pt idx="271">
                  <c:v>0.94278958218176012</c:v>
                </c:pt>
                <c:pt idx="272">
                  <c:v>0.58217861898907941</c:v>
                </c:pt>
                <c:pt idx="273">
                  <c:v>-0.58165824853546044</c:v>
                </c:pt>
                <c:pt idx="274">
                  <c:v>-0.94026368417958295</c:v>
                </c:pt>
                <c:pt idx="275">
                  <c:v>7.7431299796193731E-15</c:v>
                </c:pt>
                <c:pt idx="276">
                  <c:v>0.93839409677573382</c:v>
                </c:pt>
                <c:pt idx="277">
                  <c:v>0.5793473570303489</c:v>
                </c:pt>
                <c:pt idx="278">
                  <c:v>-0.5787123957693977</c:v>
                </c:pt>
                <c:pt idx="279">
                  <c:v>-0.93531197063003779</c:v>
                </c:pt>
                <c:pt idx="280">
                  <c:v>-6.931517995887731E-14</c:v>
                </c:pt>
                <c:pt idx="281">
                  <c:v>0.93307252968984766</c:v>
                </c:pt>
                <c:pt idx="282">
                  <c:v>0.57594434917572868</c:v>
                </c:pt>
                <c:pt idx="283">
                  <c:v>-0.57519542373754995</c:v>
                </c:pt>
                <c:pt idx="284">
                  <c:v>-0.92943721708708049</c:v>
                </c:pt>
                <c:pt idx="285">
                  <c:v>-3.4433246185361835E-14</c:v>
                </c:pt>
                <c:pt idx="286">
                  <c:v>0.92683013266842096</c:v>
                </c:pt>
                <c:pt idx="287">
                  <c:v>0.57197295378303115</c:v>
                </c:pt>
                <c:pt idx="288">
                  <c:v>-0.57111080326661345</c:v>
                </c:pt>
                <c:pt idx="289">
                  <c:v>-0.92264522122315629</c:v>
                </c:pt>
                <c:pt idx="290">
                  <c:v>-5.5058418441534305E-14</c:v>
                </c:pt>
                <c:pt idx="291">
                  <c:v>0.91967306620355727</c:v>
                </c:pt>
                <c:pt idx="292">
                  <c:v>0.56743709014017041</c:v>
                </c:pt>
                <c:pt idx="293">
                  <c:v>-0.56646256538394013</c:v>
                </c:pt>
                <c:pt idx="294">
                  <c:v>-0.91494268591820949</c:v>
                </c:pt>
                <c:pt idx="295">
                  <c:v>-2.0706024463674656E-14</c:v>
                </c:pt>
                <c:pt idx="296">
                  <c:v>0.91160839345585942</c:v>
                </c:pt>
                <c:pt idx="297">
                  <c:v>0.56234123459676244</c:v>
                </c:pt>
                <c:pt idx="298">
                  <c:v>-0.56125529733904267</c:v>
                </c:pt>
                <c:pt idx="299">
                  <c:v>-0.90633721264461364</c:v>
                </c:pt>
                <c:pt idx="300">
                  <c:v>-4.1012877015670539E-14</c:v>
                </c:pt>
                <c:pt idx="301">
                  <c:v>0.90264407328361895</c:v>
                </c:pt>
                <c:pt idx="302">
                  <c:v>0.55669041614713166</c:v>
                </c:pt>
                <c:pt idx="303">
                  <c:v>-0.55549413807680192</c:v>
                </c:pt>
                <c:pt idx="304">
                  <c:v>-0.8968372939655721</c:v>
                </c:pt>
                <c:pt idx="305">
                  <c:v>-7.3778072121495225E-15</c:v>
                </c:pt>
                <c:pt idx="306">
                  <c:v>0.89278895238860378</c:v>
                </c:pt>
                <c:pt idx="307">
                  <c:v>0.55049021146681165</c:v>
                </c:pt>
                <c:pt idx="308">
                  <c:v>-0.54918477316602943</c:v>
                </c:pt>
                <c:pt idx="309">
                  <c:v>-0.88645230515384854</c:v>
                </c:pt>
                <c:pt idx="310">
                  <c:v>-2.7337934949763838E-14</c:v>
                </c:pt>
                <c:pt idx="311">
                  <c:v>0.88205275658528115</c:v>
                </c:pt>
                <c:pt idx="312">
                  <c:v>0.54374673940921969</c:v>
                </c:pt>
                <c:pt idx="313">
                  <c:v>-0.5423334291878944</c:v>
                </c:pt>
                <c:pt idx="314">
                  <c:v>-0.87519249493965467</c:v>
                </c:pt>
                <c:pt idx="315">
                  <c:v>5.395857138010678E-15</c:v>
                </c:pt>
                <c:pt idx="316">
                  <c:v>0.87044608120272871</c:v>
                </c:pt>
                <c:pt idx="317">
                  <c:v>0.53646665496721291</c:v>
                </c:pt>
                <c:pt idx="318">
                  <c:v>-0.53494686759194443</c:v>
                </c:pt>
                <c:pt idx="319">
                  <c:v>-0.86306897539617722</c:v>
                </c:pt>
                <c:pt idx="320">
                  <c:v>-1.4189407555689787E-14</c:v>
                </c:pt>
                <c:pt idx="321">
                  <c:v>0.85798038062827431</c:v>
                </c:pt>
                <c:pt idx="322">
                  <c:v>0.52865714270511588</c:v>
                </c:pt>
                <c:pt idx="323">
                  <c:v>-0.52703237802255742</c:v>
                </c:pt>
                <c:pt idx="324">
                  <c:v>-0.85009371097361208</c:v>
                </c:pt>
                <c:pt idx="325">
                  <c:v>-3.318394486180445E-14</c:v>
                </c:pt>
                <c:pt idx="326">
                  <c:v>0.8446679570033504</c:v>
                </c:pt>
                <c:pt idx="327">
                  <c:v>0.52032590966876058</c:v>
                </c:pt>
                <c:pt idx="328">
                  <c:v>-0.51859777112549321</c:v>
                </c:pt>
                <c:pt idx="329">
                  <c:v>-0.83627950669135698</c:v>
                </c:pt>
                <c:pt idx="330">
                  <c:v>-5.1530796979273378E-14</c:v>
                </c:pt>
                <c:pt idx="331">
                  <c:v>0.83052194808287816</c:v>
                </c:pt>
                <c:pt idx="332">
                  <c:v>0.51148117777919</c:v>
                </c:pt>
                <c:pt idx="333">
                  <c:v>-0.50965137083935508</c:v>
                </c:pt>
                <c:pt idx="334">
                  <c:v>-0.82163999550121558</c:v>
                </c:pt>
                <c:pt idx="335">
                  <c:v>-6.9174252162344711E-14</c:v>
                </c:pt>
                <c:pt idx="336">
                  <c:v>0.81555631426976238</c:v>
                </c:pt>
                <c:pt idx="337">
                  <c:v>0.50213167571914274</c:v>
                </c:pt>
                <c:pt idx="338">
                  <c:v>-0.5002020061811937</c:v>
                </c:pt>
                <c:pt idx="339">
                  <c:v>-0.80618962483335888</c:v>
                </c:pt>
                <c:pt idx="340">
                  <c:v>-3.8065450888358001E-14</c:v>
                </c:pt>
                <c:pt idx="341">
                  <c:v>0.79978582483776994</c:v>
                </c:pt>
                <c:pt idx="342">
                  <c:v>0.49228663031817327</c:v>
                </c:pt>
                <c:pt idx="343">
                  <c:v>-0.49025900253305088</c:v>
                </c:pt>
                <c:pt idx="344">
                  <c:v>-0.78994364233821446</c:v>
                </c:pt>
                <c:pt idx="345">
                  <c:v>3.8907356924845062E-14</c:v>
                </c:pt>
                <c:pt idx="346">
                  <c:v>0.78322604335597568</c:v>
                </c:pt>
                <c:pt idx="347">
                  <c:v>0.48195575744760366</c:v>
                </c:pt>
                <c:pt idx="348">
                  <c:v>-0.47983217243905602</c:v>
                </c:pt>
                <c:pt idx="349">
                  <c:v>-0.7729180808391487</c:v>
                </c:pt>
                <c:pt idx="350">
                  <c:v>-2.537314585833773E-14</c:v>
                </c:pt>
                <c:pt idx="351">
                  <c:v>0.76589331232942937</c:v>
                </c:pt>
                <c:pt idx="352">
                  <c:v>0.47114925243169342</c:v>
                </c:pt>
                <c:pt idx="353">
                  <c:v>-0.46893180592170458</c:v>
                </c:pt>
                <c:pt idx="354">
                  <c:v>-0.75512974250979725</c:v>
                </c:pt>
                <c:pt idx="355">
                  <c:v>-4.1818357342614324E-14</c:v>
                </c:pt>
                <c:pt idx="356">
                  <c:v>0.74780473707103368</c:v>
                </c:pt>
                <c:pt idx="357">
                  <c:v>0.45987777998609702</c:v>
                </c:pt>
                <c:pt idx="358">
                  <c:v>-0.45756866032676802</c:v>
                </c:pt>
                <c:pt idx="359">
                  <c:v>-0.73659618229254931</c:v>
                </c:pt>
                <c:pt idx="360">
                  <c:v>-1.3593500767776795E-14</c:v>
                </c:pt>
                <c:pt idx="361">
                  <c:v>0.72897816882069544</c:v>
                </c:pt>
                <c:pt idx="362">
                  <c:v>0.44815246369340783</c:v>
                </c:pt>
                <c:pt idx="363">
                  <c:v>-0.44575394970698667</c:v>
                </c:pt>
                <c:pt idx="364">
                  <c:v>-0.71733569057368607</c:v>
                </c:pt>
                <c:pt idx="365">
                  <c:v>5.5870813997763906E-14</c:v>
                </c:pt>
                <c:pt idx="366">
                  <c:v>0.70943218712833189</c:v>
                </c:pt>
                <c:pt idx="367">
                  <c:v>0.43598487502508709</c:v>
                </c:pt>
                <c:pt idx="368">
                  <c:v>-0.43349933375533789</c:v>
                </c:pt>
                <c:pt idx="369">
                  <c:v>-0.69736727513322705</c:v>
                </c:pt>
                <c:pt idx="370">
                  <c:v>-2.8585355996946597E-15</c:v>
                </c:pt>
                <c:pt idx="371">
                  <c:v>0.68918608151805894</c:v>
                </c:pt>
                <c:pt idx="372">
                  <c:v>0.42338702192231092</c:v>
                </c:pt>
                <c:pt idx="373">
                  <c:v>-0.42081690629835006</c:v>
                </c:pt>
                <c:pt idx="374">
                  <c:v>-0.67671064238637024</c:v>
                </c:pt>
                <c:pt idx="375">
                  <c:v>-1.8018957574179677E-14</c:v>
                </c:pt>
                <c:pt idx="376">
                  <c:v>0.66825983245179665</c:v>
                </c:pt>
                <c:pt idx="377">
                  <c:v>0.41037133694496497</c:v>
                </c:pt>
                <c:pt idx="378">
                  <c:v>-0.40771918336071705</c:v>
                </c:pt>
                <c:pt idx="379">
                  <c:v>-0.65538617793576937</c:v>
                </c:pt>
                <c:pt idx="380">
                  <c:v>6.7081871331905349E-15</c:v>
                </c:pt>
                <c:pt idx="381">
                  <c:v>0.64667409161085498</c:v>
                </c:pt>
                <c:pt idx="382">
                  <c:v>0.39695066500281878</c:v>
                </c:pt>
                <c:pt idx="383">
                  <c:v>-0.39421909081354478</c:v>
                </c:pt>
                <c:pt idx="384">
                  <c:v>-0.63341492645326458</c:v>
                </c:pt>
                <c:pt idx="385">
                  <c:v>-7.7782568144389196E-15</c:v>
                </c:pt>
                <c:pt idx="386">
                  <c:v>0.62445016151542632</c:v>
                </c:pt>
                <c:pt idx="387">
                  <c:v>0.3831382506786884</c:v>
                </c:pt>
                <c:pt idx="388">
                  <c:v>-0.38032995161841993</c:v>
                </c:pt>
                <c:pt idx="389">
                  <c:v>-0.61081857091143843</c:v>
                </c:pt>
                <c:pt idx="390">
                  <c:v>-5.7474347203647018E-14</c:v>
                </c:pt>
                <c:pt idx="391">
                  <c:v>0.60160997450135234</c:v>
                </c:pt>
                <c:pt idx="392">
                  <c:v>0.36894772515807012</c:v>
                </c:pt>
                <c:pt idx="393">
                  <c:v>-0.36606547267886846</c:v>
                </c:pt>
                <c:pt idx="394">
                  <c:v>-0.58761941118517702</c:v>
                </c:pt>
                <c:pt idx="395">
                  <c:v>-3.363908638407393E-14</c:v>
                </c:pt>
                <c:pt idx="396">
                  <c:v>0.57817607107570856</c:v>
                </c:pt>
                <c:pt idx="397">
                  <c:v>0.35439309277626085</c:v>
                </c:pt>
                <c:pt idx="398">
                  <c:v>-0.35143973131340167</c:v>
                </c:pt>
                <c:pt idx="399">
                  <c:v>-0.56384034204420441</c:v>
                </c:pt>
                <c:pt idx="400">
                  <c:v>2.188973619763962E-14</c:v>
                </c:pt>
                <c:pt idx="401">
                  <c:v>0.55417157767193548</c:v>
                </c:pt>
                <c:pt idx="402">
                  <c:v>0.33948871719830592</c:v>
                </c:pt>
                <c:pt idx="403">
                  <c:v>-0.3364671613629342</c:v>
                </c:pt>
                <c:pt idx="404">
                  <c:v>-0.53950483055891407</c:v>
                </c:pt>
                <c:pt idx="405">
                  <c:v>-2.3137424257596703E-14</c:v>
                </c:pt>
                <c:pt idx="406">
                  <c:v>0.5296201838269663</c:v>
                </c:pt>
                <c:pt idx="407">
                  <c:v>0.32424930724344475</c:v>
                </c:pt>
                <c:pt idx="408">
                  <c:v>-0.32116253894639973</c:v>
                </c:pt>
                <c:pt idx="409">
                  <c:v>-0.5146368929410412</c:v>
                </c:pt>
                <c:pt idx="410">
                  <c:v>-3.3609735075337906E-14</c:v>
                </c:pt>
                <c:pt idx="411">
                  <c:v>0.50454611880237887</c:v>
                </c:pt>
                <c:pt idx="412">
                  <c:v>0.30868990236942728</c:v>
                </c:pt>
                <c:pt idx="413">
                  <c:v>-0.30554096787832297</c:v>
                </c:pt>
                <c:pt idx="414">
                  <c:v>-0.48926107084274811</c:v>
                </c:pt>
                <c:pt idx="415">
                  <c:v>-4.2905222860873372E-14</c:v>
                </c:pt>
                <c:pt idx="416">
                  <c:v>0.47897412767311498</c:v>
                </c:pt>
                <c:pt idx="417">
                  <c:v>0.29282585783035325</c:v>
                </c:pt>
                <c:pt idx="418">
                  <c:v>-0.28961786476335966</c:v>
                </c:pt>
                <c:pt idx="419">
                  <c:v>-0.46340240713671854</c:v>
                </c:pt>
                <c:pt idx="420">
                  <c:v>3.7765708152144081E-15</c:v>
                </c:pt>
                <c:pt idx="421">
                  <c:v>0.45292944690708614</c:v>
                </c:pt>
                <c:pt idx="422">
                  <c:v>0.27667282952285072</c:v>
                </c:pt>
                <c:pt idx="423">
                  <c:v>-0.27340894378186437</c:v>
                </c:pt>
                <c:pt idx="424">
                  <c:v>-0.43708642120207947</c:v>
                </c:pt>
                <c:pt idx="425">
                  <c:v>-6.2297013911443405E-15</c:v>
                </c:pt>
                <c:pt idx="426">
                  <c:v>0.42643777945979439</c:v>
                </c:pt>
                <c:pt idx="427">
                  <c:v>0.26024675853576973</c:v>
                </c:pt>
                <c:pt idx="428">
                  <c:v>-0.25693020118191895</c:v>
                </c:pt>
                <c:pt idx="429">
                  <c:v>-0.41033908373981343</c:v>
                </c:pt>
                <c:pt idx="430">
                  <c:v>-1.5022944521693102E-14</c:v>
                </c:pt>
                <c:pt idx="431">
                  <c:v>0.39952526940864802</c:v>
                </c:pt>
                <c:pt idx="432">
                  <c:v>0.24356385541798484</c:v>
                </c:pt>
                <c:pt idx="433">
                  <c:v>-0.2401978994930048</c:v>
                </c:pt>
                <c:pt idx="434">
                  <c:v>-0.38318679114274834</c:v>
                </c:pt>
                <c:pt idx="435">
                  <c:v>-2.2575760603366195E-14</c:v>
                </c:pt>
                <c:pt idx="436">
                  <c:v>0.37221847615185105</c:v>
                </c:pt>
                <c:pt idx="437">
                  <c:v>0.2266405841807218</c:v>
                </c:pt>
                <c:pt idx="438">
                  <c:v>-0.22322855147669554</c:v>
                </c:pt>
                <c:pt idx="439">
                  <c:v>-0.35565633944549863</c:v>
                </c:pt>
                <c:pt idx="440">
                  <c:v>1.2987730947136872E-14</c:v>
                </c:pt>
                <c:pt idx="441">
                  <c:v>0.34454434819757296</c:v>
                </c:pt>
                <c:pt idx="442">
                  <c:v>0.20949364604948822</c:v>
                </c:pt>
                <c:pt idx="443">
                  <c:v>-0.20603890383078963</c:v>
                </c:pt>
                <c:pt idx="444">
                  <c:v>-0.3277748978801277</c:v>
                </c:pt>
                <c:pt idx="445">
                  <c:v>-3.3862730006258502E-14</c:v>
                </c:pt>
                <c:pt idx="446">
                  <c:v>0.31653019656896758</c:v>
                </c:pt>
                <c:pt idx="447">
                  <c:v>0.19213996298211258</c:v>
                </c:pt>
                <c:pt idx="448">
                  <c:v>-0.18864592066218211</c:v>
                </c:pt>
                <c:pt idx="449">
                  <c:v>-0.29956998206330482</c:v>
                </c:pt>
                <c:pt idx="450">
                  <c:v>-3.7554419758716922E-14</c:v>
                </c:pt>
                <c:pt idx="451">
                  <c:v>0.28820366785150325</c:v>
                </c:pt>
                <c:pt idx="452">
                  <c:v>0.17459666096861121</c:v>
                </c:pt>
                <c:pt idx="453">
                  <c:v>-0.17106676674540652</c:v>
                </c:pt>
                <c:pt idx="454">
                  <c:v>-0.27106942684171803</c:v>
                </c:pt>
                <c:pt idx="455">
                  <c:v>-8.2032115468276952E-15</c:v>
                </c:pt>
                <c:pt idx="456">
                  <c:v>0.25959271690912022</c:v>
                </c:pt>
                <c:pt idx="457">
                  <c:v>0.1568810531300433</c:v>
                </c:pt>
                <c:pt idx="458">
                  <c:v>-0.15331879058294212</c:v>
                </c:pt>
                <c:pt idx="459">
                  <c:v>-0.24230135882242584</c:v>
                </c:pt>
                <c:pt idx="460">
                  <c:v>1.5598425763228243E-14</c:v>
                </c:pt>
                <c:pt idx="461">
                  <c:v>0.23072557929615656</c:v>
                </c:pt>
                <c:pt idx="462">
                  <c:v>0.13901062263251385</c:v>
                </c:pt>
                <c:pt idx="463">
                  <c:v>-0.13541950728462324</c:v>
                </c:pt>
                <c:pt idx="464">
                  <c:v>-0.21329416861537515</c:v>
                </c:pt>
                <c:pt idx="465">
                  <c:v>-1.5821002792773903E-14</c:v>
                </c:pt>
                <c:pt idx="466">
                  <c:v>0.20163074339227255</c:v>
                </c:pt>
                <c:pt idx="467">
                  <c:v>0.12100300543340117</c:v>
                </c:pt>
                <c:pt idx="468">
                  <c:v>-0.11738658128198654</c:v>
                </c:pt>
                <c:pt idx="469">
                  <c:v>-0.18407648281523434</c:v>
                </c:pt>
                <c:pt idx="470">
                  <c:v>-1.7630157836823266E-14</c:v>
                </c:pt>
                <c:pt idx="471">
                  <c:v>0.17233692228782652</c:v>
                </c:pt>
                <c:pt idx="472">
                  <c:v>0.10287597287679452</c:v>
                </c:pt>
                <c:pt idx="473">
                  <c:v>-9.923780889587927E-2</c:v>
                </c:pt>
                <c:pt idx="474">
                  <c:v>-0.15467713575036887</c:v>
                </c:pt>
                <c:pt idx="475">
                  <c:v>-3.0685223692581072E-16</c:v>
                </c:pt>
                <c:pt idx="476">
                  <c:v>0.14287302544757199</c:v>
                </c:pt>
                <c:pt idx="477">
                  <c:v>8.4647414155310602E-2</c:v>
                </c:pt>
                <c:pt idx="478">
                  <c:v>-8.0991100773519245E-2</c:v>
                </c:pt>
                <c:pt idx="479">
                  <c:v>-0.12512514102690964</c:v>
                </c:pt>
                <c:pt idx="480">
                  <c:v>-2.948194895040171E-15</c:v>
                </c:pt>
                <c:pt idx="481">
                  <c:v>0.11326813018047052</c:v>
                </c:pt>
                <c:pt idx="482">
                  <c:v>6.6335318655676587E-2</c:v>
                </c:pt>
                <c:pt idx="483">
                  <c:v>-6.2664464212870405E-2</c:v>
                </c:pt>
                <c:pt idx="484">
                  <c:v>-9.5449662895803949E-2</c:v>
                </c:pt>
                <c:pt idx="485">
                  <c:v>-4.2427944524241187E-15</c:v>
                </c:pt>
                <c:pt idx="486">
                  <c:v>8.35514529439111E-2</c:v>
                </c:pt>
                <c:pt idx="487">
                  <c:v>4.7957758205288928E-2</c:v>
                </c:pt>
                <c:pt idx="488">
                  <c:v>-4.4275985391623932E-2</c:v>
                </c:pt>
                <c:pt idx="489">
                  <c:v>-6.5679987471199533E-2</c:v>
                </c:pt>
                <c:pt idx="490">
                  <c:v>-4.1847039280606506E-15</c:v>
                </c:pt>
                <c:pt idx="491">
                  <c:v>5.3752320510581438E-2</c:v>
                </c:pt>
                <c:pt idx="492">
                  <c:v>2.9532869237561342E-2</c:v>
                </c:pt>
                <c:pt idx="493">
                  <c:v>-2.584381151829197E-2</c:v>
                </c:pt>
                <c:pt idx="494">
                  <c:v>-3.5845493828596357E-2</c:v>
                </c:pt>
                <c:pt idx="495">
                  <c:v>8.003477776861255E-16</c:v>
                </c:pt>
                <c:pt idx="496">
                  <c:v>2.3900141026505384E-2</c:v>
                </c:pt>
                <c:pt idx="497">
                  <c:v>1.1078834893439967E-2</c:v>
                </c:pt>
                <c:pt idx="498">
                  <c:v>-7.3861329231537237E-3</c:v>
                </c:pt>
                <c:pt idx="499">
                  <c:v>-5.9756250112654756E-3</c:v>
                </c:pt>
                <c:pt idx="500">
                  <c:v>-1.3448221491486325E-29</c:v>
                </c:pt>
                <c:pt idx="501">
                  <c:v>-5.9756250112652579E-3</c:v>
                </c:pt>
                <c:pt idx="502">
                  <c:v>-7.3861329231534999E-3</c:v>
                </c:pt>
                <c:pt idx="503">
                  <c:v>1.1078834893440205E-2</c:v>
                </c:pt>
                <c:pt idx="504">
                  <c:v>2.3900141026505093E-2</c:v>
                </c:pt>
                <c:pt idx="505">
                  <c:v>4.1251564307830936E-15</c:v>
                </c:pt>
                <c:pt idx="506">
                  <c:v>-3.5845493828595316E-2</c:v>
                </c:pt>
                <c:pt idx="507">
                  <c:v>-2.5843811518291543E-2</c:v>
                </c:pt>
                <c:pt idx="508">
                  <c:v>2.9532869237561515E-2</c:v>
                </c:pt>
                <c:pt idx="509">
                  <c:v>5.3752320510583471E-2</c:v>
                </c:pt>
                <c:pt idx="510">
                  <c:v>2.4616321934017806E-15</c:v>
                </c:pt>
                <c:pt idx="511">
                  <c:v>-6.5679987471194204E-2</c:v>
                </c:pt>
                <c:pt idx="512">
                  <c:v>-4.4275985391623564E-2</c:v>
                </c:pt>
                <c:pt idx="513">
                  <c:v>4.7957758205289303E-2</c:v>
                </c:pt>
                <c:pt idx="514">
                  <c:v>8.3551452943910656E-2</c:v>
                </c:pt>
                <c:pt idx="515">
                  <c:v>-4.9803665384232311E-15</c:v>
                </c:pt>
                <c:pt idx="516">
                  <c:v>-9.5449662895800438E-2</c:v>
                </c:pt>
                <c:pt idx="517">
                  <c:v>-6.2664464212879384E-2</c:v>
                </c:pt>
                <c:pt idx="518">
                  <c:v>6.6335318655677433E-2</c:v>
                </c:pt>
                <c:pt idx="519">
                  <c:v>0.11326813018047001</c:v>
                </c:pt>
                <c:pt idx="520">
                  <c:v>1.0318247295635372E-14</c:v>
                </c:pt>
                <c:pt idx="521">
                  <c:v>-0.12512514102691016</c:v>
                </c:pt>
                <c:pt idx="522">
                  <c:v>-8.0991100773530625E-2</c:v>
                </c:pt>
                <c:pt idx="523">
                  <c:v>8.4647414155311379E-2</c:v>
                </c:pt>
                <c:pt idx="524">
                  <c:v>0.14287302544757707</c:v>
                </c:pt>
                <c:pt idx="525">
                  <c:v>1.6251635309162262E-14</c:v>
                </c:pt>
                <c:pt idx="526">
                  <c:v>-0.15467713575036332</c:v>
                </c:pt>
                <c:pt idx="527">
                  <c:v>-9.9237808895893842E-2</c:v>
                </c:pt>
                <c:pt idx="528">
                  <c:v>0.10287597287679549</c:v>
                </c:pt>
                <c:pt idx="529">
                  <c:v>0.17233692228783221</c:v>
                </c:pt>
                <c:pt idx="530">
                  <c:v>2.2040338365997746E-15</c:v>
                </c:pt>
                <c:pt idx="531">
                  <c:v>-0.18407648281522057</c:v>
                </c:pt>
                <c:pt idx="532">
                  <c:v>-0.11738658128198513</c:v>
                </c:pt>
                <c:pt idx="533">
                  <c:v>0.1210030054333834</c:v>
                </c:pt>
                <c:pt idx="534">
                  <c:v>0.2016307433922718</c:v>
                </c:pt>
                <c:pt idx="535">
                  <c:v>7.2693190554134204E-15</c:v>
                </c:pt>
                <c:pt idx="536">
                  <c:v>-0.2132941686153759</c:v>
                </c:pt>
                <c:pt idx="537">
                  <c:v>-0.13541950728460045</c:v>
                </c:pt>
                <c:pt idx="538">
                  <c:v>0.13901062263249347</c:v>
                </c:pt>
                <c:pt idx="539">
                  <c:v>0.23072557929616469</c:v>
                </c:pt>
                <c:pt idx="540">
                  <c:v>1.3649323581126141E-14</c:v>
                </c:pt>
                <c:pt idx="541">
                  <c:v>-0.24230135882242618</c:v>
                </c:pt>
                <c:pt idx="542">
                  <c:v>-0.15331879058296433</c:v>
                </c:pt>
                <c:pt idx="543">
                  <c:v>0.15688105313004486</c:v>
                </c:pt>
                <c:pt idx="544">
                  <c:v>0.259592716909129</c:v>
                </c:pt>
                <c:pt idx="545">
                  <c:v>2.1327817652088663E-14</c:v>
                </c:pt>
                <c:pt idx="546">
                  <c:v>-0.27106942684170848</c:v>
                </c:pt>
                <c:pt idx="547">
                  <c:v>-0.17106676674540455</c:v>
                </c:pt>
                <c:pt idx="548">
                  <c:v>0.17459666096858587</c:v>
                </c:pt>
                <c:pt idx="549">
                  <c:v>0.28820366785151291</c:v>
                </c:pt>
                <c:pt idx="550">
                  <c:v>-4.8451695843949199E-15</c:v>
                </c:pt>
                <c:pt idx="551">
                  <c:v>-0.29956998206329466</c:v>
                </c:pt>
                <c:pt idx="552">
                  <c:v>-0.18864592066217994</c:v>
                </c:pt>
                <c:pt idx="553">
                  <c:v>0.19213996298208422</c:v>
                </c:pt>
                <c:pt idx="554">
                  <c:v>0.31653019656896703</c:v>
                </c:pt>
                <c:pt idx="555">
                  <c:v>1.9924610625827352E-15</c:v>
                </c:pt>
                <c:pt idx="556">
                  <c:v>-0.32777489788012831</c:v>
                </c:pt>
                <c:pt idx="557">
                  <c:v>-0.20603890383078755</c:v>
                </c:pt>
                <c:pt idx="558">
                  <c:v>0.20949364604949033</c:v>
                </c:pt>
                <c:pt idx="559">
                  <c:v>0.3445443481975719</c:v>
                </c:pt>
                <c:pt idx="560">
                  <c:v>5.1953478165762011E-14</c:v>
                </c:pt>
                <c:pt idx="561">
                  <c:v>-0.35565633944549929</c:v>
                </c:pt>
                <c:pt idx="562">
                  <c:v>-0.22322855147672793</c:v>
                </c:pt>
                <c:pt idx="563">
                  <c:v>0.22664058418072436</c:v>
                </c:pt>
                <c:pt idx="564">
                  <c:v>0.37221847615184944</c:v>
                </c:pt>
                <c:pt idx="565">
                  <c:v>1.9462088276929762E-14</c:v>
                </c:pt>
                <c:pt idx="566">
                  <c:v>-0.38318679114273535</c:v>
                </c:pt>
                <c:pt idx="567">
                  <c:v>-0.24019789949300208</c:v>
                </c:pt>
                <c:pt idx="568">
                  <c:v>0.24356385541794923</c:v>
                </c:pt>
                <c:pt idx="569">
                  <c:v>0.39952526940864713</c:v>
                </c:pt>
                <c:pt idx="570">
                  <c:v>3.0045519738719853E-14</c:v>
                </c:pt>
                <c:pt idx="571">
                  <c:v>-0.4103390837397991</c:v>
                </c:pt>
                <c:pt idx="572">
                  <c:v>-0.25693020118191628</c:v>
                </c:pt>
                <c:pt idx="573">
                  <c:v>0.2602467585357317</c:v>
                </c:pt>
                <c:pt idx="574">
                  <c:v>0.42643777945979305</c:v>
                </c:pt>
                <c:pt idx="575">
                  <c:v>4.1824901116342184E-14</c:v>
                </c:pt>
                <c:pt idx="576">
                  <c:v>-0.43708642120208036</c:v>
                </c:pt>
                <c:pt idx="577">
                  <c:v>-0.27340894378190406</c:v>
                </c:pt>
                <c:pt idx="578">
                  <c:v>0.27667282952285377</c:v>
                </c:pt>
                <c:pt idx="579">
                  <c:v>0.45292944690710146</c:v>
                </c:pt>
                <c:pt idx="580">
                  <c:v>5.4769887478802072E-14</c:v>
                </c:pt>
                <c:pt idx="581">
                  <c:v>-0.46340240713671993</c:v>
                </c:pt>
                <c:pt idx="582">
                  <c:v>-0.28961786476340173</c:v>
                </c:pt>
                <c:pt idx="583">
                  <c:v>0.29282585783035625</c:v>
                </c:pt>
                <c:pt idx="584">
                  <c:v>0.47897412767313163</c:v>
                </c:pt>
                <c:pt idx="585">
                  <c:v>1.0976483711766259E-14</c:v>
                </c:pt>
                <c:pt idx="586">
                  <c:v>-0.48926107084274889</c:v>
                </c:pt>
                <c:pt idx="587">
                  <c:v>-0.30554096787831986</c:v>
                </c:pt>
                <c:pt idx="588">
                  <c:v>0.30868990236938215</c:v>
                </c:pt>
                <c:pt idx="589">
                  <c:v>0.50454611880237732</c:v>
                </c:pt>
                <c:pt idx="590">
                  <c:v>2.3107186667183731E-14</c:v>
                </c:pt>
                <c:pt idx="591">
                  <c:v>-0.51463689294104231</c:v>
                </c:pt>
                <c:pt idx="592">
                  <c:v>-0.32116253894639618</c:v>
                </c:pt>
                <c:pt idx="593">
                  <c:v>0.32424930724339768</c:v>
                </c:pt>
                <c:pt idx="594">
                  <c:v>0.52962018382697462</c:v>
                </c:pt>
                <c:pt idx="595">
                  <c:v>3.6358739900563997E-14</c:v>
                </c:pt>
                <c:pt idx="596">
                  <c:v>-0.53950483055890563</c:v>
                </c:pt>
                <c:pt idx="597">
                  <c:v>-0.33646716136300919</c:v>
                </c:pt>
                <c:pt idx="598">
                  <c:v>0.33948871719830942</c:v>
                </c:pt>
                <c:pt idx="599">
                  <c:v>0.55417157767195468</c:v>
                </c:pt>
                <c:pt idx="600">
                  <c:v>5.069470394420748E-14</c:v>
                </c:pt>
                <c:pt idx="601">
                  <c:v>-0.5638403420441952</c:v>
                </c:pt>
                <c:pt idx="602">
                  <c:v>-0.35143973131342549</c:v>
                </c:pt>
                <c:pt idx="603">
                  <c:v>0.35439309277631997</c:v>
                </c:pt>
                <c:pt idx="604">
                  <c:v>0.57817607107571767</c:v>
                </c:pt>
                <c:pt idx="605">
                  <c:v>-3.6030011926523824E-15</c:v>
                </c:pt>
                <c:pt idx="606">
                  <c:v>-0.5876194111851345</c:v>
                </c:pt>
                <c:pt idx="607">
                  <c:v>-0.36606547267886441</c:v>
                </c:pt>
                <c:pt idx="608">
                  <c:v>0.36894772515804508</c:v>
                </c:pt>
                <c:pt idx="609">
                  <c:v>0.60160997450135056</c:v>
                </c:pt>
                <c:pt idx="610">
                  <c:v>9.996572284056962E-15</c:v>
                </c:pt>
                <c:pt idx="611">
                  <c:v>-0.61081857091142888</c:v>
                </c:pt>
                <c:pt idx="612">
                  <c:v>-0.38032995161844541</c:v>
                </c:pt>
                <c:pt idx="613">
                  <c:v>0.38313825067869239</c:v>
                </c:pt>
                <c:pt idx="614">
                  <c:v>0.62445016151544797</c:v>
                </c:pt>
                <c:pt idx="615">
                  <c:v>9.9812406302550638E-14</c:v>
                </c:pt>
                <c:pt idx="616">
                  <c:v>-0.63341492645325437</c:v>
                </c:pt>
                <c:pt idx="617">
                  <c:v>-0.39421909081363293</c:v>
                </c:pt>
                <c:pt idx="618">
                  <c:v>0.39695066500282294</c:v>
                </c:pt>
                <c:pt idx="619">
                  <c:v>0.64667409161086509</c:v>
                </c:pt>
                <c:pt idx="620">
                  <c:v>4.0255060298818551E-14</c:v>
                </c:pt>
                <c:pt idx="621">
                  <c:v>-0.65538617793575871</c:v>
                </c:pt>
                <c:pt idx="622">
                  <c:v>-0.40771918336071256</c:v>
                </c:pt>
                <c:pt idx="623">
                  <c:v>0.41037133694490524</c:v>
                </c:pt>
                <c:pt idx="624">
                  <c:v>0.66825983245179488</c:v>
                </c:pt>
                <c:pt idx="625">
                  <c:v>-2.356089329944006E-14</c:v>
                </c:pt>
                <c:pt idx="626">
                  <c:v>-0.67671064238634704</c:v>
                </c:pt>
                <c:pt idx="627">
                  <c:v>-0.42081690629834539</c:v>
                </c:pt>
                <c:pt idx="628">
                  <c:v>0.42338702192221583</c:v>
                </c:pt>
                <c:pt idx="629">
                  <c:v>0.68918608151805727</c:v>
                </c:pt>
                <c:pt idx="630">
                  <c:v>-8.5718131221102615E-15</c:v>
                </c:pt>
                <c:pt idx="631">
                  <c:v>-0.69736727513321584</c:v>
                </c:pt>
                <c:pt idx="632">
                  <c:v>-0.43349933375543509</c:v>
                </c:pt>
                <c:pt idx="633">
                  <c:v>0.4359848750250917</c:v>
                </c:pt>
                <c:pt idx="634">
                  <c:v>0.70943218712835621</c:v>
                </c:pt>
                <c:pt idx="635">
                  <c:v>9.2630710716468305E-14</c:v>
                </c:pt>
                <c:pt idx="636">
                  <c:v>-0.71733569057367452</c:v>
                </c:pt>
                <c:pt idx="637">
                  <c:v>-0.44575394970705146</c:v>
                </c:pt>
                <c:pt idx="638">
                  <c:v>0.44815246369341272</c:v>
                </c:pt>
                <c:pt idx="639">
                  <c:v>0.72897816882072008</c:v>
                </c:pt>
                <c:pt idx="640">
                  <c:v>2.4166223587158753E-14</c:v>
                </c:pt>
                <c:pt idx="641">
                  <c:v>-0.73659618229255108</c:v>
                </c:pt>
                <c:pt idx="642">
                  <c:v>-0.4575686603267628</c:v>
                </c:pt>
                <c:pt idx="643">
                  <c:v>0.45987777998602991</c:v>
                </c:pt>
                <c:pt idx="644">
                  <c:v>0.74780473707103146</c:v>
                </c:pt>
                <c:pt idx="645">
                  <c:v>4.1819042692839135E-14</c:v>
                </c:pt>
                <c:pt idx="646">
                  <c:v>-0.75512974250978493</c:v>
                </c:pt>
                <c:pt idx="647">
                  <c:v>-0.46893180592166284</c:v>
                </c:pt>
                <c:pt idx="648">
                  <c:v>0.47114925243158762</c:v>
                </c:pt>
                <c:pt idx="649">
                  <c:v>0.76589331232944158</c:v>
                </c:pt>
                <c:pt idx="650">
                  <c:v>6.0260782844560668E-14</c:v>
                </c:pt>
                <c:pt idx="651">
                  <c:v>-0.77291808083913605</c:v>
                </c:pt>
                <c:pt idx="652">
                  <c:v>-0.47983217243908832</c:v>
                </c:pt>
                <c:pt idx="653">
                  <c:v>0.48195575744760905</c:v>
                </c:pt>
                <c:pt idx="654">
                  <c:v>0.78322604335600243</c:v>
                </c:pt>
                <c:pt idx="655">
                  <c:v>7.943921643114158E-14</c:v>
                </c:pt>
                <c:pt idx="656">
                  <c:v>-0.78994364233820147</c:v>
                </c:pt>
                <c:pt idx="657">
                  <c:v>-0.49025900253300714</c:v>
                </c:pt>
                <c:pt idx="658">
                  <c:v>0.49228663031810166</c:v>
                </c:pt>
                <c:pt idx="659">
                  <c:v>0.79978582483779737</c:v>
                </c:pt>
                <c:pt idx="660">
                  <c:v>9.9300603096618045E-14</c:v>
                </c:pt>
                <c:pt idx="661">
                  <c:v>-0.80618962483336076</c:v>
                </c:pt>
                <c:pt idx="662">
                  <c:v>-0.50020200618118826</c:v>
                </c:pt>
                <c:pt idx="663">
                  <c:v>0.50213167571902995</c:v>
                </c:pt>
                <c:pt idx="664">
                  <c:v>0.81555631426973052</c:v>
                </c:pt>
                <c:pt idx="665">
                  <c:v>2.1934737988093195E-14</c:v>
                </c:pt>
                <c:pt idx="666">
                  <c:v>-0.82163999550120226</c:v>
                </c:pt>
                <c:pt idx="667">
                  <c:v>-0.50965137083938916</c:v>
                </c:pt>
                <c:pt idx="668">
                  <c:v>0.5114811777792756</c:v>
                </c:pt>
                <c:pt idx="669">
                  <c:v>0.83052194808287572</c:v>
                </c:pt>
                <c:pt idx="670">
                  <c:v>1.4085023701677252E-13</c:v>
                </c:pt>
                <c:pt idx="671">
                  <c:v>-0.83627950669131268</c:v>
                </c:pt>
                <c:pt idx="672">
                  <c:v>-0.51859777112552818</c:v>
                </c:pt>
                <c:pt idx="673">
                  <c:v>0.52032590966876624</c:v>
                </c:pt>
                <c:pt idx="674">
                  <c:v>0.84466795700336361</c:v>
                </c:pt>
                <c:pt idx="675">
                  <c:v>6.1128522857262758E-14</c:v>
                </c:pt>
                <c:pt idx="676">
                  <c:v>-0.85009371097359843</c:v>
                </c:pt>
                <c:pt idx="677">
                  <c:v>-0.52703237802263403</c:v>
                </c:pt>
                <c:pt idx="678">
                  <c:v>0.52865714270503872</c:v>
                </c:pt>
                <c:pt idx="679">
                  <c:v>0.8579803806282561</c:v>
                </c:pt>
                <c:pt idx="680">
                  <c:v>8.1585954195757038E-14</c:v>
                </c:pt>
                <c:pt idx="681">
                  <c:v>-0.86306897539614735</c:v>
                </c:pt>
                <c:pt idx="682">
                  <c:v>-0.53494686759202226</c:v>
                </c:pt>
                <c:pt idx="683">
                  <c:v>0.53646665496717671</c:v>
                </c:pt>
                <c:pt idx="684">
                  <c:v>0.87044608120272648</c:v>
                </c:pt>
                <c:pt idx="685">
                  <c:v>1.02539594202888E-13</c:v>
                </c:pt>
                <c:pt idx="686">
                  <c:v>-0.8751924949396569</c:v>
                </c:pt>
                <c:pt idx="687">
                  <c:v>-0.54233342918801564</c:v>
                </c:pt>
                <c:pt idx="688">
                  <c:v>0.54374673940918306</c:v>
                </c:pt>
                <c:pt idx="689">
                  <c:v>0.88205275658531135</c:v>
                </c:pt>
                <c:pt idx="690">
                  <c:v>-8.7476714414461595E-14</c:v>
                </c:pt>
                <c:pt idx="691">
                  <c:v>-0.88645230515386708</c:v>
                </c:pt>
                <c:pt idx="692">
                  <c:v>-0.54918477316610925</c:v>
                </c:pt>
                <c:pt idx="693">
                  <c:v>0.55049021146664512</c:v>
                </c:pt>
                <c:pt idx="694">
                  <c:v>0.89278895238860168</c:v>
                </c:pt>
                <c:pt idx="695">
                  <c:v>3.8730937601350622E-14</c:v>
                </c:pt>
                <c:pt idx="696">
                  <c:v>-0.89683729396557421</c:v>
                </c:pt>
                <c:pt idx="697">
                  <c:v>-0.55549413807688286</c:v>
                </c:pt>
                <c:pt idx="698">
                  <c:v>0.5566904161470505</c:v>
                </c:pt>
                <c:pt idx="699">
                  <c:v>0.90264407328363305</c:v>
                </c:pt>
                <c:pt idx="700">
                  <c:v>5.9655843759187043E-14</c:v>
                </c:pt>
                <c:pt idx="701">
                  <c:v>-0.9063372126446495</c:v>
                </c:pt>
                <c:pt idx="702">
                  <c:v>-0.56125529733908053</c:v>
                </c:pt>
                <c:pt idx="703">
                  <c:v>0.56234123459668051</c:v>
                </c:pt>
                <c:pt idx="704">
                  <c:v>0.91160839345590738</c:v>
                </c:pt>
                <c:pt idx="705">
                  <c:v>-2.8232307657373811E-14</c:v>
                </c:pt>
                <c:pt idx="706">
                  <c:v>-0.91494268591819494</c:v>
                </c:pt>
                <c:pt idx="707">
                  <c:v>-0.56646256538406692</c:v>
                </c:pt>
                <c:pt idx="708">
                  <c:v>0.56743709014022103</c:v>
                </c:pt>
                <c:pt idx="709">
                  <c:v>0.91967306620358868</c:v>
                </c:pt>
                <c:pt idx="710">
                  <c:v>1.0252306474987621E-13</c:v>
                </c:pt>
                <c:pt idx="711">
                  <c:v>-0.92264522122314141</c:v>
                </c:pt>
                <c:pt idx="712">
                  <c:v>-0.57111080326660735</c:v>
                </c:pt>
                <c:pt idx="713">
                  <c:v>0.57197295378312685</c:v>
                </c:pt>
                <c:pt idx="714">
                  <c:v>0.92683013266843572</c:v>
                </c:pt>
                <c:pt idx="715">
                  <c:v>1.3392470334985366E-14</c:v>
                </c:pt>
                <c:pt idx="716">
                  <c:v>-0.92943721708708282</c:v>
                </c:pt>
                <c:pt idx="717">
                  <c:v>-0.57519542373754373</c:v>
                </c:pt>
                <c:pt idx="718">
                  <c:v>0.57594434917568982</c:v>
                </c:pt>
                <c:pt idx="719">
                  <c:v>0.93307252968986265</c:v>
                </c:pt>
                <c:pt idx="720">
                  <c:v>3.4659293976192647E-14</c:v>
                </c:pt>
                <c:pt idx="721">
                  <c:v>-0.93531197063000548</c:v>
                </c:pt>
                <c:pt idx="722">
                  <c:v>-0.57871239576943667</c:v>
                </c:pt>
                <c:pt idx="723">
                  <c:v>0.5793473570304003</c:v>
                </c:pt>
                <c:pt idx="724">
                  <c:v>0.93839409677576613</c:v>
                </c:pt>
                <c:pt idx="725">
                  <c:v>1.6843288785284667E-13</c:v>
                </c:pt>
                <c:pt idx="726">
                  <c:v>-0.94026368417956818</c:v>
                </c:pt>
                <c:pt idx="727">
                  <c:v>-0.58165824853549963</c:v>
                </c:pt>
                <c:pt idx="728">
                  <c:v>0.58217861898908574</c:v>
                </c:pt>
                <c:pt idx="729">
                  <c:v>0.94278958218180975</c:v>
                </c:pt>
                <c:pt idx="730">
                  <c:v>-1.4779212888804825E-13</c:v>
                </c:pt>
                <c:pt idx="731">
                  <c:v>-0.9442874709922211</c:v>
                </c:pt>
                <c:pt idx="732">
                  <c:v>-0.58403007483470959</c:v>
                </c:pt>
                <c:pt idx="733">
                  <c:v>0.58443534093801364</c:v>
                </c:pt>
                <c:pt idx="734">
                  <c:v>0.94625464809453608</c:v>
                </c:pt>
                <c:pt idx="735">
                  <c:v>-1.3657743176986014E-14</c:v>
                </c:pt>
                <c:pt idx="736">
                  <c:v>-0.94737936007617773</c:v>
                </c:pt>
                <c:pt idx="737">
                  <c:v>-0.58582553396077164</c:v>
                </c:pt>
                <c:pt idx="738">
                  <c:v>0.58611529576535226</c:v>
                </c:pt>
                <c:pt idx="739">
                  <c:v>0.94878587491237065</c:v>
                </c:pt>
                <c:pt idx="740">
                  <c:v>7.8272090878604284E-15</c:v>
                </c:pt>
                <c:pt idx="741">
                  <c:v>-0.94953630011030521</c:v>
                </c:pt>
                <c:pt idx="742">
                  <c:v>-0.58704285401257161</c:v>
                </c:pt>
                <c:pt idx="743">
                  <c:v>0.58721682555823618</c:v>
                </c:pt>
                <c:pt idx="744">
                  <c:v>0.95038076462000876</c:v>
                </c:pt>
                <c:pt idx="745">
                  <c:v>-8.4241252628641354E-14</c:v>
                </c:pt>
                <c:pt idx="746">
                  <c:v>-0.95075616245509564</c:v>
                </c:pt>
                <c:pt idx="747">
                  <c:v>-0.58768083364191215</c:v>
                </c:pt>
                <c:pt idx="748">
                  <c:v>0.58773884323993253</c:v>
                </c:pt>
                <c:pt idx="749">
                  <c:v>0.95103774325375712</c:v>
                </c:pt>
                <c:pt idx="750">
                  <c:v>5.0965308362460604E-14</c:v>
                </c:pt>
                <c:pt idx="751">
                  <c:v>-0.9510377432536905</c:v>
                </c:pt>
                <c:pt idx="752">
                  <c:v>-0.58773884323983105</c:v>
                </c:pt>
                <c:pt idx="753">
                  <c:v>0.58768083364173773</c:v>
                </c:pt>
                <c:pt idx="754">
                  <c:v>0.95075616245512717</c:v>
                </c:pt>
                <c:pt idx="755">
                  <c:v>7.2490832617335512E-14</c:v>
                </c:pt>
                <c:pt idx="756">
                  <c:v>-0.95038076462001242</c:v>
                </c:pt>
                <c:pt idx="757">
                  <c:v>-0.58721682555822663</c:v>
                </c:pt>
                <c:pt idx="758">
                  <c:v>0.58704285401239731</c:v>
                </c:pt>
                <c:pt idx="759">
                  <c:v>0.94953630011033674</c:v>
                </c:pt>
                <c:pt idx="760">
                  <c:v>-1.9560231867871516E-14</c:v>
                </c:pt>
                <c:pt idx="761">
                  <c:v>-0.94878587491237421</c:v>
                </c:pt>
                <c:pt idx="762">
                  <c:v>-0.58611529576543453</c:v>
                </c:pt>
                <c:pt idx="763">
                  <c:v>0.58582553396078119</c:v>
                </c:pt>
                <c:pt idx="764">
                  <c:v>0.94737936007624413</c:v>
                </c:pt>
                <c:pt idx="765">
                  <c:v>1.1513598821685215E-13</c:v>
                </c:pt>
                <c:pt idx="766">
                  <c:v>-0.94625464809453963</c:v>
                </c:pt>
                <c:pt idx="767">
                  <c:v>-0.58443534093809557</c:v>
                </c:pt>
                <c:pt idx="768">
                  <c:v>0.58403007483453628</c:v>
                </c:pt>
                <c:pt idx="769">
                  <c:v>0.94428747099225241</c:v>
                </c:pt>
                <c:pt idx="770">
                  <c:v>2.333822615575676E-14</c:v>
                </c:pt>
                <c:pt idx="771">
                  <c:v>-0.94278958218177866</c:v>
                </c:pt>
                <c:pt idx="772">
                  <c:v>-0.5821786189890763</c:v>
                </c:pt>
                <c:pt idx="773">
                  <c:v>0.5816582485353271</c:v>
                </c:pt>
                <c:pt idx="774">
                  <c:v>0.94026368417952977</c:v>
                </c:pt>
                <c:pt idx="775">
                  <c:v>4.4529957932801378E-14</c:v>
                </c:pt>
                <c:pt idx="776">
                  <c:v>-0.9383940967757004</c:v>
                </c:pt>
                <c:pt idx="777">
                  <c:v>-0.5793473570303912</c:v>
                </c:pt>
                <c:pt idx="778">
                  <c:v>0.57871239576944611</c:v>
                </c:pt>
                <c:pt idx="779">
                  <c:v>0.93531197063003657</c:v>
                </c:pt>
                <c:pt idx="780">
                  <c:v>1.7713898256121469E-13</c:v>
                </c:pt>
                <c:pt idx="781">
                  <c:v>-0.93307252968986609</c:v>
                </c:pt>
                <c:pt idx="782">
                  <c:v>-0.57594434917577075</c:v>
                </c:pt>
                <c:pt idx="783">
                  <c:v>0.57519542373755328</c:v>
                </c:pt>
                <c:pt idx="784">
                  <c:v>0.92943721708707938</c:v>
                </c:pt>
                <c:pt idx="785">
                  <c:v>8.6083327081619258E-14</c:v>
                </c:pt>
                <c:pt idx="786">
                  <c:v>-0.92683013266840508</c:v>
                </c:pt>
                <c:pt idx="787">
                  <c:v>-0.57197295378311763</c:v>
                </c:pt>
                <c:pt idx="788">
                  <c:v>0.57111080326652719</c:v>
                </c:pt>
                <c:pt idx="789">
                  <c:v>0.92264522122313819</c:v>
                </c:pt>
                <c:pt idx="790">
                  <c:v>1.0632037087245943E-13</c:v>
                </c:pt>
                <c:pt idx="791">
                  <c:v>-0.9196730662035244</c:v>
                </c:pt>
                <c:pt idx="792">
                  <c:v>-0.567437090140123</c:v>
                </c:pt>
                <c:pt idx="793">
                  <c:v>0.56646256538389883</c:v>
                </c:pt>
                <c:pt idx="794">
                  <c:v>0.9149426859181915</c:v>
                </c:pt>
                <c:pt idx="795">
                  <c:v>1.2611563527547228E-13</c:v>
                </c:pt>
                <c:pt idx="796">
                  <c:v>-0.91160839345587719</c:v>
                </c:pt>
                <c:pt idx="797">
                  <c:v>-0.56234123459684737</c:v>
                </c:pt>
                <c:pt idx="798">
                  <c:v>0.56125529733900181</c:v>
                </c:pt>
                <c:pt idx="799">
                  <c:v>0.90633721264464606</c:v>
                </c:pt>
                <c:pt idx="800">
                  <c:v>-7.0836674345099569E-14</c:v>
                </c:pt>
                <c:pt idx="801">
                  <c:v>-0.90264407328363705</c:v>
                </c:pt>
                <c:pt idx="802">
                  <c:v>-0.55669041614721582</c:v>
                </c:pt>
                <c:pt idx="803">
                  <c:v>0.55549413807689174</c:v>
                </c:pt>
                <c:pt idx="804">
                  <c:v>0.89683729396557077</c:v>
                </c:pt>
                <c:pt idx="805">
                  <c:v>5.7173619442771681E-14</c:v>
                </c:pt>
                <c:pt idx="806">
                  <c:v>-0.89278895238860523</c:v>
                </c:pt>
                <c:pt idx="807">
                  <c:v>-0.55049021146680877</c:v>
                </c:pt>
                <c:pt idx="808">
                  <c:v>0.54918477316594638</c:v>
                </c:pt>
                <c:pt idx="809">
                  <c:v>0.88645230515386386</c:v>
                </c:pt>
                <c:pt idx="810">
                  <c:v>7.6546056568829022E-14</c:v>
                </c:pt>
                <c:pt idx="811">
                  <c:v>-0.8820527565853149</c:v>
                </c:pt>
                <c:pt idx="812">
                  <c:v>-0.54374673940925944</c:v>
                </c:pt>
                <c:pt idx="813">
                  <c:v>0.54233342918785499</c:v>
                </c:pt>
                <c:pt idx="814">
                  <c:v>0.87519249493965334</c:v>
                </c:pt>
                <c:pt idx="815">
                  <c:v>9.5344321993626602E-14</c:v>
                </c:pt>
                <c:pt idx="816">
                  <c:v>-0.87044608120276201</c:v>
                </c:pt>
                <c:pt idx="817">
                  <c:v>-0.53646665496733614</c:v>
                </c:pt>
                <c:pt idx="818">
                  <c:v>0.53494686759211474</c:v>
                </c:pt>
                <c:pt idx="819">
                  <c:v>0.86306897539620819</c:v>
                </c:pt>
                <c:pt idx="820">
                  <c:v>1.1351055157132948E-13</c:v>
                </c:pt>
                <c:pt idx="821">
                  <c:v>-0.85798038062822801</c:v>
                </c:pt>
                <c:pt idx="822">
                  <c:v>-0.52865714270511288</c:v>
                </c:pt>
                <c:pt idx="823">
                  <c:v>0.5270323780225602</c:v>
                </c:pt>
                <c:pt idx="824">
                  <c:v>0.85009371097362685</c:v>
                </c:pt>
                <c:pt idx="825">
                  <c:v>-7.1603392465118133E-14</c:v>
                </c:pt>
                <c:pt idx="826">
                  <c:v>-0.84466795700336683</c:v>
                </c:pt>
                <c:pt idx="827">
                  <c:v>-0.5203259096687578</c:v>
                </c:pt>
                <c:pt idx="828">
                  <c:v>0.51859777112545546</c:v>
                </c:pt>
                <c:pt idx="829">
                  <c:v>0.8362795066913713</c:v>
                </c:pt>
                <c:pt idx="830">
                  <c:v>1.4772131397729636E-13</c:v>
                </c:pt>
                <c:pt idx="831">
                  <c:v>-0.83052194808287938</c:v>
                </c:pt>
                <c:pt idx="832">
                  <c:v>-0.51148117777926716</c:v>
                </c:pt>
                <c:pt idx="833">
                  <c:v>0.50965137083947731</c:v>
                </c:pt>
                <c:pt idx="834">
                  <c:v>0.8216399955012601</c:v>
                </c:pt>
                <c:pt idx="835">
                  <c:v>1.6365626680964981E-13</c:v>
                </c:pt>
                <c:pt idx="836">
                  <c:v>-0.81555631426976349</c:v>
                </c:pt>
                <c:pt idx="837">
                  <c:v>-0.50213167571917938</c:v>
                </c:pt>
                <c:pt idx="838">
                  <c:v>0.50020200618111821</c:v>
                </c:pt>
                <c:pt idx="839">
                  <c:v>0.80618962483338774</c:v>
                </c:pt>
                <c:pt idx="840">
                  <c:v>-1.3237736932124342E-14</c:v>
                </c:pt>
                <c:pt idx="841">
                  <c:v>-0.79978582483777105</c:v>
                </c:pt>
                <c:pt idx="842">
                  <c:v>-0.49228663031824788</c:v>
                </c:pt>
                <c:pt idx="843">
                  <c:v>0.4902590025330919</c:v>
                </c:pt>
                <c:pt idx="844">
                  <c:v>0.78994364233819869</c:v>
                </c:pt>
                <c:pt idx="845">
                  <c:v>4.8656165858664834E-15</c:v>
                </c:pt>
                <c:pt idx="846">
                  <c:v>-0.78322604335597668</c:v>
                </c:pt>
                <c:pt idx="847">
                  <c:v>-0.48195575744767638</c:v>
                </c:pt>
                <c:pt idx="848">
                  <c:v>0.47983217243909626</c:v>
                </c:pt>
                <c:pt idx="849">
                  <c:v>0.77291808083913383</c:v>
                </c:pt>
                <c:pt idx="850">
                  <c:v>2.2202818333019837E-14</c:v>
                </c:pt>
                <c:pt idx="851">
                  <c:v>-0.76589331232941593</c:v>
                </c:pt>
                <c:pt idx="852">
                  <c:v>-0.47114925243172762</c:v>
                </c:pt>
                <c:pt idx="853">
                  <c:v>0.46893180592159728</c:v>
                </c:pt>
                <c:pt idx="854">
                  <c:v>0.75512974250981024</c:v>
                </c:pt>
                <c:pt idx="855">
                  <c:v>3.8721945026902752E-14</c:v>
                </c:pt>
                <c:pt idx="856">
                  <c:v>-0.74780473707100692</c:v>
                </c:pt>
                <c:pt idx="857">
                  <c:v>-0.45987777998616658</c:v>
                </c:pt>
                <c:pt idx="858">
                  <c:v>0.45756866032677035</c:v>
                </c:pt>
                <c:pt idx="859">
                  <c:v>0.73659618229254842</c:v>
                </c:pt>
                <c:pt idx="860">
                  <c:v>5.4372666443696412E-14</c:v>
                </c:pt>
                <c:pt idx="861">
                  <c:v>-0.72897816882066979</c:v>
                </c:pt>
                <c:pt idx="862">
                  <c:v>-0.44815246369333511</c:v>
                </c:pt>
                <c:pt idx="863">
                  <c:v>0.44575394970698901</c:v>
                </c:pt>
                <c:pt idx="864">
                  <c:v>0.7173356905736985</c:v>
                </c:pt>
                <c:pt idx="865">
                  <c:v>-1.0144918222311113E-13</c:v>
                </c:pt>
                <c:pt idx="866">
                  <c:v>-0.70943218712835909</c:v>
                </c:pt>
                <c:pt idx="867">
                  <c:v>-0.43598487502508493</c:v>
                </c:pt>
                <c:pt idx="868">
                  <c:v>0.43349933375523858</c:v>
                </c:pt>
                <c:pt idx="869">
                  <c:v>0.69736727513323882</c:v>
                </c:pt>
                <c:pt idx="870">
                  <c:v>8.2876034888294049E-14</c:v>
                </c:pt>
                <c:pt idx="871">
                  <c:v>-0.68918608151808547</c:v>
                </c:pt>
                <c:pt idx="872">
                  <c:v>-0.42338702192227579</c:v>
                </c:pt>
                <c:pt idx="873">
                  <c:v>0.42081690629835244</c:v>
                </c:pt>
                <c:pt idx="874">
                  <c:v>0.67671064238639445</c:v>
                </c:pt>
                <c:pt idx="875">
                  <c:v>9.5636723596158784E-14</c:v>
                </c:pt>
                <c:pt idx="876">
                  <c:v>-0.66825983245179732</c:v>
                </c:pt>
                <c:pt idx="877">
                  <c:v>-0.41037133694496275</c:v>
                </c:pt>
                <c:pt idx="878">
                  <c:v>0.40771918336065571</c:v>
                </c:pt>
                <c:pt idx="879">
                  <c:v>0.65538617793578102</c:v>
                </c:pt>
                <c:pt idx="880">
                  <c:v>-4.8302747358764048E-14</c:v>
                </c:pt>
                <c:pt idx="881">
                  <c:v>-0.64667409161086753</c:v>
                </c:pt>
                <c:pt idx="882">
                  <c:v>-0.39695066500281667</c:v>
                </c:pt>
                <c:pt idx="883">
                  <c:v>0.39421909081339296</c:v>
                </c:pt>
                <c:pt idx="884">
                  <c:v>0.63341492645322883</c:v>
                </c:pt>
                <c:pt idx="885">
                  <c:v>1.1796042941025569E-13</c:v>
                </c:pt>
                <c:pt idx="886">
                  <c:v>-0.6244501615154272</c:v>
                </c:pt>
                <c:pt idx="887">
                  <c:v>-0.38313825067874613</c:v>
                </c:pt>
                <c:pt idx="888">
                  <c:v>0.38032995161851108</c:v>
                </c:pt>
                <c:pt idx="889">
                  <c:v>0.61081857091142677</c:v>
                </c:pt>
                <c:pt idx="890">
                  <c:v>1.2744316578871128E-13</c:v>
                </c:pt>
                <c:pt idx="891">
                  <c:v>-0.60160997450135323</c:v>
                </c:pt>
                <c:pt idx="892">
                  <c:v>-0.36894772515809682</c:v>
                </c:pt>
                <c:pt idx="893">
                  <c:v>0.36606547267881323</c:v>
                </c:pt>
                <c:pt idx="894">
                  <c:v>0.58761941118515459</c:v>
                </c:pt>
                <c:pt idx="895">
                  <c:v>-3.6024695805251002E-15</c:v>
                </c:pt>
                <c:pt idx="896">
                  <c:v>-0.57817607107569913</c:v>
                </c:pt>
                <c:pt idx="897">
                  <c:v>-0.3543930927763147</c:v>
                </c:pt>
                <c:pt idx="898">
                  <c:v>0.35143973131343087</c:v>
                </c:pt>
                <c:pt idx="899">
                  <c:v>0.56384034204419298</c:v>
                </c:pt>
                <c:pt idx="900">
                  <c:v>1.4286550250884481E-13</c:v>
                </c:pt>
                <c:pt idx="901">
                  <c:v>-0.55417157767193659</c:v>
                </c:pt>
                <c:pt idx="902">
                  <c:v>-0.33948871719835727</c:v>
                </c:pt>
                <c:pt idx="903">
                  <c:v>0.3364671613629624</c:v>
                </c:pt>
                <c:pt idx="904">
                  <c:v>0.53950483055890353</c:v>
                </c:pt>
                <c:pt idx="905">
                  <c:v>1.4873772898251657E-13</c:v>
                </c:pt>
                <c:pt idx="906">
                  <c:v>-0.52962018382699616</c:v>
                </c:pt>
                <c:pt idx="907">
                  <c:v>-0.3242493072434941</c:v>
                </c:pt>
                <c:pt idx="908">
                  <c:v>0.32116253894630126</c:v>
                </c:pt>
                <c:pt idx="909">
                  <c:v>0.51463689294105963</c:v>
                </c:pt>
                <c:pt idx="910">
                  <c:v>3.15099690027633E-14</c:v>
                </c:pt>
                <c:pt idx="911">
                  <c:v>-0.50454611880239819</c:v>
                </c:pt>
                <c:pt idx="912">
                  <c:v>-0.30868990236947397</c:v>
                </c:pt>
                <c:pt idx="913">
                  <c:v>0.30554096787832474</c:v>
                </c:pt>
                <c:pt idx="914">
                  <c:v>0.48926107084274761</c:v>
                </c:pt>
                <c:pt idx="915">
                  <c:v>4.0910421734196163E-14</c:v>
                </c:pt>
                <c:pt idx="916">
                  <c:v>-0.47897412767309833</c:v>
                </c:pt>
                <c:pt idx="917">
                  <c:v>-0.29282585783039733</c:v>
                </c:pt>
                <c:pt idx="918">
                  <c:v>0.28961786476336127</c:v>
                </c:pt>
                <c:pt idx="919">
                  <c:v>0.46340240713671838</c:v>
                </c:pt>
                <c:pt idx="920">
                  <c:v>-6.0433490137511574E-14</c:v>
                </c:pt>
                <c:pt idx="921">
                  <c:v>-0.45292944690710352</c:v>
                </c:pt>
                <c:pt idx="922">
                  <c:v>-0.27667282952293587</c:v>
                </c:pt>
                <c:pt idx="923">
                  <c:v>0.27340894378178032</c:v>
                </c:pt>
                <c:pt idx="924">
                  <c:v>0.43708642120209484</c:v>
                </c:pt>
                <c:pt idx="925">
                  <c:v>5.6063374780410237E-14</c:v>
                </c:pt>
                <c:pt idx="926">
                  <c:v>-0.42643777945981115</c:v>
                </c:pt>
                <c:pt idx="927">
                  <c:v>-0.26024675853585028</c:v>
                </c:pt>
                <c:pt idx="928">
                  <c:v>0.25693020118200049</c:v>
                </c:pt>
                <c:pt idx="929">
                  <c:v>0.41033908373982819</c:v>
                </c:pt>
                <c:pt idx="930">
                  <c:v>6.1759927264591143E-14</c:v>
                </c:pt>
                <c:pt idx="931">
                  <c:v>-0.39952526940864863</c:v>
                </c:pt>
                <c:pt idx="932">
                  <c:v>-0.24356385541798362</c:v>
                </c:pt>
                <c:pt idx="933">
                  <c:v>0.24019789949296882</c:v>
                </c:pt>
                <c:pt idx="934">
                  <c:v>0.38318679114274801</c:v>
                </c:pt>
                <c:pt idx="935">
                  <c:v>-2.4131046647603425E-14</c:v>
                </c:pt>
                <c:pt idx="936">
                  <c:v>-0.37221847615185122</c:v>
                </c:pt>
                <c:pt idx="937">
                  <c:v>-0.22664058418072092</c:v>
                </c:pt>
                <c:pt idx="938">
                  <c:v>0.22322855147666235</c:v>
                </c:pt>
                <c:pt idx="939">
                  <c:v>0.35565633944551145</c:v>
                </c:pt>
                <c:pt idx="940">
                  <c:v>6.927151708578388E-14</c:v>
                </c:pt>
                <c:pt idx="941">
                  <c:v>-0.34454434819757351</c:v>
                </c:pt>
                <c:pt idx="942">
                  <c:v>-0.20949364604951967</c:v>
                </c:pt>
                <c:pt idx="943">
                  <c:v>0.20603890383082307</c:v>
                </c:pt>
                <c:pt idx="944">
                  <c:v>0.32777489788015196</c:v>
                </c:pt>
                <c:pt idx="945">
                  <c:v>7.1045347025221331E-14</c:v>
                </c:pt>
                <c:pt idx="946">
                  <c:v>-0.31653019656896775</c:v>
                </c:pt>
                <c:pt idx="947">
                  <c:v>-0.19213996298214142</c:v>
                </c:pt>
                <c:pt idx="948">
                  <c:v>0.18864592066215366</c:v>
                </c:pt>
                <c:pt idx="949">
                  <c:v>0.29956998206332747</c:v>
                </c:pt>
                <c:pt idx="950">
                  <c:v>1.21229750678864E-15</c:v>
                </c:pt>
                <c:pt idx="951">
                  <c:v>-0.28820366785150409</c:v>
                </c:pt>
                <c:pt idx="952">
                  <c:v>-0.17459666096863763</c:v>
                </c:pt>
                <c:pt idx="953">
                  <c:v>0.1710667667454073</c:v>
                </c:pt>
                <c:pt idx="954">
                  <c:v>0.27106942684170743</c:v>
                </c:pt>
                <c:pt idx="955">
                  <c:v>7.1099178472578767E-15</c:v>
                </c:pt>
                <c:pt idx="956">
                  <c:v>-0.25959271690912111</c:v>
                </c:pt>
                <c:pt idx="957">
                  <c:v>-0.15688105313006709</c:v>
                </c:pt>
                <c:pt idx="958">
                  <c:v>0.1533187905829668</c:v>
                </c:pt>
                <c:pt idx="959">
                  <c:v>0.24230135882242565</c:v>
                </c:pt>
                <c:pt idx="960">
                  <c:v>1.1699789990838589E-14</c:v>
                </c:pt>
                <c:pt idx="961">
                  <c:v>-0.23072557929615695</c:v>
                </c:pt>
                <c:pt idx="962">
                  <c:v>-0.13901062263253519</c:v>
                </c:pt>
                <c:pt idx="963">
                  <c:v>0.13541950728458194</c:v>
                </c:pt>
                <c:pt idx="964">
                  <c:v>0.21329416861538247</c:v>
                </c:pt>
                <c:pt idx="965">
                  <c:v>1.4966156074509515E-14</c:v>
                </c:pt>
                <c:pt idx="966">
                  <c:v>-0.20163074339226547</c:v>
                </c:pt>
                <c:pt idx="967">
                  <c:v>-0.12100300543341977</c:v>
                </c:pt>
                <c:pt idx="968">
                  <c:v>0.11738658128198723</c:v>
                </c:pt>
                <c:pt idx="969">
                  <c:v>0.18407648281523423</c:v>
                </c:pt>
                <c:pt idx="970">
                  <c:v>1.6895859121849617E-14</c:v>
                </c:pt>
                <c:pt idx="971">
                  <c:v>-0.17233692228783279</c:v>
                </c:pt>
                <c:pt idx="972">
                  <c:v>-0.10287597287677769</c:v>
                </c:pt>
                <c:pt idx="973">
                  <c:v>9.9237808895880117E-2</c:v>
                </c:pt>
                <c:pt idx="974">
                  <c:v>0.1546771357503692</c:v>
                </c:pt>
                <c:pt idx="975">
                  <c:v>-1.8090713451674989E-14</c:v>
                </c:pt>
                <c:pt idx="976">
                  <c:v>-0.14287302544757713</c:v>
                </c:pt>
                <c:pt idx="977">
                  <c:v>-8.4647414155310241E-2</c:v>
                </c:pt>
                <c:pt idx="978">
                  <c:v>8.099110077349439E-2</c:v>
                </c:pt>
                <c:pt idx="979">
                  <c:v>0.12512514102691424</c:v>
                </c:pt>
                <c:pt idx="980">
                  <c:v>1.670578548305323E-14</c:v>
                </c:pt>
                <c:pt idx="981">
                  <c:v>-0.11326813018047539</c:v>
                </c:pt>
                <c:pt idx="982">
                  <c:v>-6.6335318655676045E-2</c:v>
                </c:pt>
                <c:pt idx="983">
                  <c:v>6.2664464212870544E-2</c:v>
                </c:pt>
                <c:pt idx="984">
                  <c:v>9.5449662895807461E-2</c:v>
                </c:pt>
                <c:pt idx="985">
                  <c:v>1.4572884953921593E-14</c:v>
                </c:pt>
                <c:pt idx="986">
                  <c:v>-8.3551452943911336E-2</c:v>
                </c:pt>
                <c:pt idx="987">
                  <c:v>-4.7957758205288734E-2</c:v>
                </c:pt>
                <c:pt idx="988">
                  <c:v>4.4275985391617312E-2</c:v>
                </c:pt>
                <c:pt idx="989">
                  <c:v>6.5679987471199575E-2</c:v>
                </c:pt>
                <c:pt idx="990">
                  <c:v>-3.1998114174856664E-15</c:v>
                </c:pt>
                <c:pt idx="991">
                  <c:v>-5.3752320510582048E-2</c:v>
                </c:pt>
                <c:pt idx="992">
                  <c:v>-2.9532869237561508E-2</c:v>
                </c:pt>
                <c:pt idx="993">
                  <c:v>2.584381151829622E-2</c:v>
                </c:pt>
                <c:pt idx="994">
                  <c:v>3.5845493828594685E-2</c:v>
                </c:pt>
                <c:pt idx="995">
                  <c:v>6.2185413539043125E-15</c:v>
                </c:pt>
                <c:pt idx="996">
                  <c:v>-2.3900141026505534E-2</c:v>
                </c:pt>
                <c:pt idx="997">
                  <c:v>-1.1078834893441712E-2</c:v>
                </c:pt>
                <c:pt idx="998">
                  <c:v>7.3861329231549918E-3</c:v>
                </c:pt>
                <c:pt idx="999">
                  <c:v>5.9756250112660064E-3</c:v>
                </c:pt>
                <c:pt idx="1000">
                  <c:v>5.37928859659453E-29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1-4D31-8119-1566CC0BF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868104"/>
        <c:axId val="719873352"/>
      </c:scatterChart>
      <c:valAx>
        <c:axId val="719868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9873352"/>
        <c:crosses val="autoZero"/>
        <c:crossBetween val="midCat"/>
      </c:valAx>
      <c:valAx>
        <c:axId val="719873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9868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'【解答】演習問題3（螺線の糸掛け）'!$AD$31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'【解答】演習問題3（螺線の糸掛け）'!$AC$32:$AC$1032</c:f>
              <c:numCache>
                <c:formatCode>General</c:formatCode>
                <c:ptCount val="1001"/>
                <c:pt idx="0">
                  <c:v>0</c:v>
                </c:pt>
                <c:pt idx="1">
                  <c:v>3.772906275641532E-2</c:v>
                </c:pt>
                <c:pt idx="2">
                  <c:v>-0.46213161313802936</c:v>
                </c:pt>
                <c:pt idx="3">
                  <c:v>-0.22163306499694715</c:v>
                </c:pt>
                <c:pt idx="4">
                  <c:v>0.61251208394994128</c:v>
                </c:pt>
                <c:pt idx="5">
                  <c:v>0.45738582902845304</c:v>
                </c:pt>
                <c:pt idx="6">
                  <c:v>-0.61604995826571807</c:v>
                </c:pt>
                <c:pt idx="7">
                  <c:v>-0.69584279439550811</c:v>
                </c:pt>
                <c:pt idx="8">
                  <c:v>0.51130870546558682</c:v>
                </c:pt>
                <c:pt idx="9">
                  <c:v>0.90482705246602002</c:v>
                </c:pt>
                <c:pt idx="10">
                  <c:v>-0.32180803753165182</c:v>
                </c:pt>
                <c:pt idx="11">
                  <c:v>-1.0600659792180822</c:v>
                </c:pt>
                <c:pt idx="12">
                  <c:v>6.9945081817572072E-2</c:v>
                </c:pt>
                <c:pt idx="13">
                  <c:v>1.1438664138078734</c:v>
                </c:pt>
                <c:pt idx="14">
                  <c:v>0.22037752619463533</c:v>
                </c:pt>
                <c:pt idx="15">
                  <c:v>-1.1451861559061236</c:v>
                </c:pt>
                <c:pt idx="16">
                  <c:v>-0.52389967005145344</c:v>
                </c:pt>
                <c:pt idx="17">
                  <c:v>1.0598616301735913</c:v>
                </c:pt>
                <c:pt idx="18">
                  <c:v>0.81510822222485846</c:v>
                </c:pt>
                <c:pt idx="19">
                  <c:v>-0.89061631825819265</c:v>
                </c:pt>
                <c:pt idx="20">
                  <c:v>-1.0696978797301964</c:v>
                </c:pt>
                <c:pt idx="21">
                  <c:v>0.64671705868356943</c:v>
                </c:pt>
                <c:pt idx="22">
                  <c:v>1.2661025221086524</c:v>
                </c:pt>
                <c:pt idx="23">
                  <c:v>-0.34324457796492214</c:v>
                </c:pt>
                <c:pt idx="24">
                  <c:v>-1.3869168341592171</c:v>
                </c:pt>
                <c:pt idx="25">
                  <c:v>5.5469074800572757E-15</c:v>
                </c:pt>
                <c:pt idx="26">
                  <c:v>1.4200770333509616</c:v>
                </c:pt>
                <c:pt idx="27">
                  <c:v>0.35989356752421747</c:v>
                </c:pt>
                <c:pt idx="28">
                  <c:v>-1.3597032714565043</c:v>
                </c:pt>
                <c:pt idx="29">
                  <c:v>-0.71160859155492451</c:v>
                </c:pt>
                <c:pt idx="30">
                  <c:v>1.2065369550717293</c:v>
                </c:pt>
                <c:pt idx="31">
                  <c:v>1.0303460616475233</c:v>
                </c:pt>
                <c:pt idx="32">
                  <c:v>-0.96793721404595623</c:v>
                </c:pt>
                <c:pt idx="33">
                  <c:v>-1.2930704169763583</c:v>
                </c:pt>
                <c:pt idx="34">
                  <c:v>0.65743219805172393</c:v>
                </c:pt>
                <c:pt idx="35">
                  <c:v>1.4801316346811719</c:v>
                </c:pt>
                <c:pt idx="36">
                  <c:v>-0.29385170059126581</c:v>
                </c:pt>
                <c:pt idx="37">
                  <c:v>-1.5766662545561234</c:v>
                </c:pt>
                <c:pt idx="38">
                  <c:v>-9.9903773279896718E-2</c:v>
                </c:pt>
                <c:pt idx="39">
                  <c:v>1.5736831043839696</c:v>
                </c:pt>
                <c:pt idx="40">
                  <c:v>0.49837761997996105</c:v>
                </c:pt>
                <c:pt idx="41">
                  <c:v>-1.4687598708482854</c:v>
                </c:pt>
                <c:pt idx="42">
                  <c:v>-0.87525616725250754</c:v>
                </c:pt>
                <c:pt idx="43">
                  <c:v>1.2663020511079126</c:v>
                </c:pt>
                <c:pt idx="44">
                  <c:v>1.2051400570027213</c:v>
                </c:pt>
                <c:pt idx="45">
                  <c:v>-0.97734453159623391</c:v>
                </c:pt>
                <c:pt idx="46">
                  <c:v>-1.465270522596106</c:v>
                </c:pt>
                <c:pt idx="47">
                  <c:v>0.61890617846392337</c:v>
                </c:pt>
                <c:pt idx="48">
                  <c:v>1.6370954621212372</c:v>
                </c:pt>
                <c:pt idx="49">
                  <c:v>-0.2129374043721784</c:v>
                </c:pt>
                <c:pt idx="50">
                  <c:v>-1.7075701760979363</c:v>
                </c:pt>
                <c:pt idx="51">
                  <c:v>-0.21507224786491402</c:v>
                </c:pt>
                <c:pt idx="52">
                  <c:v>1.6701045724357571</c:v>
                </c:pt>
                <c:pt idx="53">
                  <c:v>0.63773667790855626</c:v>
                </c:pt>
                <c:pt idx="54">
                  <c:v>-1.5250914505029012</c:v>
                </c:pt>
                <c:pt idx="55">
                  <c:v>-1.0275591405085323</c:v>
                </c:pt>
                <c:pt idx="56">
                  <c:v>1.2799776834633381</c:v>
                </c:pt>
                <c:pt idx="57">
                  <c:v>1.3587446217218024</c:v>
                </c:pt>
                <c:pt idx="58">
                  <c:v>-0.94886995778033845</c:v>
                </c:pt>
                <c:pt idx="59">
                  <c:v>-1.6089193547233984</c:v>
                </c:pt>
                <c:pt idx="60">
                  <c:v>0.55169725958293026</c:v>
                </c:pt>
                <c:pt idx="61">
                  <c:v>1.7606435049061919</c:v>
                </c:pt>
                <c:pt idx="62">
                  <c:v>-0.1129815279103405</c:v>
                </c:pt>
                <c:pt idx="63">
                  <c:v>-1.8026158903877991</c:v>
                </c:pt>
                <c:pt idx="64">
                  <c:v>-0.33970608799778357</c:v>
                </c:pt>
                <c:pt idx="65">
                  <c:v>1.7304891165824241</c:v>
                </c:pt>
                <c:pt idx="66">
                  <c:v>0.77750483583878094</c:v>
                </c:pt>
                <c:pt idx="67">
                  <c:v>-1.5472384487292024</c:v>
                </c:pt>
                <c:pt idx="68">
                  <c:v>-1.172126523963499</c:v>
                </c:pt>
                <c:pt idx="69">
                  <c:v>1.2630565234464706</c:v>
                </c:pt>
                <c:pt idx="70">
                  <c:v>1.4976994650922351</c:v>
                </c:pt>
                <c:pt idx="71">
                  <c:v>-0.89477675418427782</c:v>
                </c:pt>
                <c:pt idx="72">
                  <c:v>-1.7324737809580499</c:v>
                </c:pt>
                <c:pt idx="73">
                  <c:v>0.46485902546485075</c:v>
                </c:pt>
                <c:pt idx="74">
                  <c:v>1.8602758452762052</c:v>
                </c:pt>
                <c:pt idx="75">
                  <c:v>3.1336724357605667E-14</c:v>
                </c:pt>
                <c:pt idx="76">
                  <c:v>-1.8716151823370295</c:v>
                </c:pt>
                <c:pt idx="77">
                  <c:v>-0.47054479324832194</c:v>
                </c:pt>
                <c:pt idx="78">
                  <c:v>1.7643690484663639</c:v>
                </c:pt>
                <c:pt idx="79">
                  <c:v>0.9168205933795659</c:v>
                </c:pt>
                <c:pt idx="80">
                  <c:v>-1.5439968137828308</c:v>
                </c:pt>
                <c:pt idx="81">
                  <c:v>-1.3100957339355108</c:v>
                </c:pt>
                <c:pt idx="82">
                  <c:v>1.2232664142816412</c:v>
                </c:pt>
                <c:pt idx="83">
                  <c:v>1.6247227376871243</c:v>
                </c:pt>
                <c:pt idx="84">
                  <c:v>-0.82150662332285929</c:v>
                </c:pt>
                <c:pt idx="85">
                  <c:v>-1.8398173578180814</c:v>
                </c:pt>
                <c:pt idx="86">
                  <c:v>0.36342966721996395</c:v>
                </c:pt>
                <c:pt idx="87">
                  <c:v>1.9406456797714964</c:v>
                </c:pt>
                <c:pt idx="88">
                  <c:v>0.12240321128251197</c:v>
                </c:pt>
                <c:pt idx="89">
                  <c:v>-1.9196275018542892</c:v>
                </c:pt>
                <c:pt idx="90">
                  <c:v>-0.60537708291119263</c:v>
                </c:pt>
                <c:pt idx="91">
                  <c:v>1.7768883514857339</c:v>
                </c:pt>
                <c:pt idx="92">
                  <c:v>1.0547659092944663</c:v>
                </c:pt>
                <c:pt idx="93">
                  <c:v>-1.520321140888317</c:v>
                </c:pt>
                <c:pt idx="94">
                  <c:v>-1.4416984619663353</c:v>
                </c:pt>
                <c:pt idx="95">
                  <c:v>1.1651497968242575</c:v>
                </c:pt>
                <c:pt idx="96">
                  <c:v>1.7410213424598364</c:v>
                </c:pt>
                <c:pt idx="97">
                  <c:v>-0.73301920840835555</c:v>
                </c:pt>
                <c:pt idx="98">
                  <c:v>-1.9329386452428545</c:v>
                </c:pt>
                <c:pt idx="99">
                  <c:v>0.25066646712860657</c:v>
                </c:pt>
                <c:pt idx="100">
                  <c:v>2.0043213737826426</c:v>
                </c:pt>
                <c:pt idx="101">
                  <c:v>0.25174435446473026</c:v>
                </c:pt>
                <c:pt idx="102">
                  <c:v>-1.9496002419423124</c:v>
                </c:pt>
                <c:pt idx="103">
                  <c:v>-0.74251949577948262</c:v>
                </c:pt>
                <c:pt idx="104">
                  <c:v>1.771181684408186</c:v>
                </c:pt>
                <c:pt idx="105">
                  <c:v>1.1904449189840565</c:v>
                </c:pt>
                <c:pt idx="106">
                  <c:v>-1.4793571069304687</c:v>
                </c:pt>
                <c:pt idx="107">
                  <c:v>-1.5667799317775861</c:v>
                </c:pt>
                <c:pt idx="108">
                  <c:v>1.0917077103967683</c:v>
                </c:pt>
                <c:pt idx="109">
                  <c:v>1.847107326237414</c:v>
                </c:pt>
                <c:pt idx="110">
                  <c:v>-0.6320395594306345</c:v>
                </c:pt>
                <c:pt idx="111">
                  <c:v>-2.0129207376323723</c:v>
                </c:pt>
                <c:pt idx="112">
                  <c:v>0.12891386210073336</c:v>
                </c:pt>
                <c:pt idx="113">
                  <c:v>2.0528460194675806</c:v>
                </c:pt>
                <c:pt idx="114">
                  <c:v>0.38613627028949543</c:v>
                </c:pt>
                <c:pt idx="115">
                  <c:v>-1.9634162232718571</c:v>
                </c:pt>
                <c:pt idx="116">
                  <c:v>-0.88059071103913111</c:v>
                </c:pt>
                <c:pt idx="117">
                  <c:v>1.7493478371137161</c:v>
                </c:pt>
                <c:pt idx="118">
                  <c:v>1.3230034250415925</c:v>
                </c:pt>
                <c:pt idx="119">
                  <c:v>-1.4232975046830922</c:v>
                </c:pt>
                <c:pt idx="120">
                  <c:v>-1.6850087602215522</c:v>
                </c:pt>
                <c:pt idx="121">
                  <c:v>1.0051115139258366</c:v>
                </c:pt>
                <c:pt idx="122">
                  <c:v>1.9431446303540303</c:v>
                </c:pt>
                <c:pt idx="123">
                  <c:v>-0.52061280267145749</c:v>
                </c:pt>
                <c:pt idx="124">
                  <c:v>-2.0803752512388285</c:v>
                </c:pt>
                <c:pt idx="125">
                  <c:v>-4.8375346184346295E-14</c:v>
                </c:pt>
                <c:pt idx="126">
                  <c:v>2.0872146002405043</c:v>
                </c:pt>
                <c:pt idx="127">
                  <c:v>0.52404180958436453</c:v>
                </c:pt>
                <c:pt idx="128">
                  <c:v>-1.9623766839939147</c:v>
                </c:pt>
                <c:pt idx="129">
                  <c:v>-1.01839997681674</c:v>
                </c:pt>
                <c:pt idx="130">
                  <c:v>1.7129084598877813</c:v>
                </c:pt>
                <c:pt idx="131">
                  <c:v>1.4516327475147999</c:v>
                </c:pt>
                <c:pt idx="132">
                  <c:v>-1.353793986619555</c:v>
                </c:pt>
                <c:pt idx="133">
                  <c:v>-1.7959739817287768</c:v>
                </c:pt>
                <c:pt idx="134">
                  <c:v>0.90705200274692555</c:v>
                </c:pt>
                <c:pt idx="135">
                  <c:v>2.0291160815747431</c:v>
                </c:pt>
                <c:pt idx="136">
                  <c:v>-0.40038150877610051</c:v>
                </c:pt>
                <c:pt idx="137">
                  <c:v>-2.135656523833104</c:v>
                </c:pt>
                <c:pt idx="138">
                  <c:v>-0.13456101266691364</c:v>
                </c:pt>
                <c:pt idx="139">
                  <c:v>2.1081142078781308</c:v>
                </c:pt>
                <c:pt idx="140">
                  <c:v>0.66414523044595852</c:v>
                </c:pt>
                <c:pt idx="141">
                  <c:v>-1.9474487187050784</c:v>
                </c:pt>
                <c:pt idx="142">
                  <c:v>-1.1548868010576274</c:v>
                </c:pt>
                <c:pt idx="143">
                  <c:v>1.6630468828699732</c:v>
                </c:pt>
                <c:pt idx="144">
                  <c:v>1.5755694659418167</c:v>
                </c:pt>
                <c:pt idx="145">
                  <c:v>-1.272174689387185</c:v>
                </c:pt>
                <c:pt idx="146">
                  <c:v>-1.8992346582147042</c:v>
                </c:pt>
                <c:pt idx="147">
                  <c:v>0.79892662318845475</c:v>
                </c:pt>
                <c:pt idx="148">
                  <c:v>2.1049116255800993</c:v>
                </c:pt>
                <c:pt idx="149">
                  <c:v>-0.27273655402848146</c:v>
                </c:pt>
                <c:pt idx="150">
                  <c:v>-2.1789769472931693</c:v>
                </c:pt>
                <c:pt idx="151">
                  <c:v>-0.27345751200869789</c:v>
                </c:pt>
                <c:pt idx="152">
                  <c:v>2.1160553321519417</c:v>
                </c:pt>
                <c:pt idx="153">
                  <c:v>0.80528008684641139</c:v>
                </c:pt>
                <c:pt idx="154">
                  <c:v>-1.9194022986184511</c:v>
                </c:pt>
                <c:pt idx="155">
                  <c:v>-1.2890862953526689</c:v>
                </c:pt>
                <c:pt idx="156">
                  <c:v>1.6007419555718854</c:v>
                </c:pt>
                <c:pt idx="157">
                  <c:v>1.6940944018212256</c:v>
                </c:pt>
                <c:pt idx="158">
                  <c:v>-1.1795675656005813</c:v>
                </c:pt>
                <c:pt idx="159">
                  <c:v>-1.9943473871880117</c:v>
                </c:pt>
                <c:pt idx="160">
                  <c:v>0.68194669932026319</c:v>
                </c:pt>
                <c:pt idx="161">
                  <c:v>2.1703784290788479</c:v>
                </c:pt>
                <c:pt idx="162">
                  <c:v>-0.13890440897682249</c:v>
                </c:pt>
                <c:pt idx="163">
                  <c:v>-2.2104733596465258</c:v>
                </c:pt>
                <c:pt idx="164">
                  <c:v>-0.4155150565395998</c:v>
                </c:pt>
                <c:pt idx="165">
                  <c:v>2.1114482640100416</c:v>
                </c:pt>
                <c:pt idx="166">
                  <c:v>0.94638664443522502</c:v>
                </c:pt>
                <c:pt idx="167">
                  <c:v>-1.8788907694400034</c:v>
                </c:pt>
                <c:pt idx="168">
                  <c:v>-1.4201084319629393</c:v>
                </c:pt>
                <c:pt idx="169">
                  <c:v>1.5268473540512606</c:v>
                </c:pt>
                <c:pt idx="170">
                  <c:v>1.8065318016804255</c:v>
                </c:pt>
                <c:pt idx="171">
                  <c:v>-1.0769740428566199</c:v>
                </c:pt>
                <c:pt idx="172">
                  <c:v>-2.0808826410230168</c:v>
                </c:pt>
                <c:pt idx="173">
                  <c:v>0.55720193974265653</c:v>
                </c:pt>
                <c:pt idx="174">
                  <c:v>2.225351023709413</c:v>
                </c:pt>
                <c:pt idx="175">
                  <c:v>9.7934049245574219E-14</c:v>
                </c:pt>
                <c:pt idx="176">
                  <c:v>-2.2302473257194673</c:v>
                </c:pt>
                <c:pt idx="177">
                  <c:v>-0.55965669644769167</c:v>
                </c:pt>
                <c:pt idx="178">
                  <c:v>2.0946497743671864</c:v>
                </c:pt>
                <c:pt idx="179">
                  <c:v>1.0864858154341079</c:v>
                </c:pt>
                <c:pt idx="180">
                  <c:v>-1.8265003349053595</c:v>
                </c:pt>
                <c:pt idx="181">
                  <c:v>-1.547125327837465</c:v>
                </c:pt>
                <c:pt idx="182">
                  <c:v>1.442140600227269</c:v>
                </c:pt>
                <c:pt idx="183">
                  <c:v>1.9122489341416957</c:v>
                </c:pt>
                <c:pt idx="184">
                  <c:v>-0.96531477237578101</c:v>
                </c:pt>
                <c:pt idx="185">
                  <c:v>-2.1584350744146623</c:v>
                </c:pt>
                <c:pt idx="186">
                  <c:v>0.42570066676328439</c:v>
                </c:pt>
                <c:pt idx="187">
                  <c:v>2.2696703182301028</c:v>
                </c:pt>
                <c:pt idx="188">
                  <c:v>0.14294021937267107</c:v>
                </c:pt>
                <c:pt idx="189">
                  <c:v>-2.2383906097680493</c:v>
                </c:pt>
                <c:pt idx="190">
                  <c:v>-0.70487807521590484</c:v>
                </c:pt>
                <c:pt idx="191">
                  <c:v>2.0659927206598412</c:v>
                </c:pt>
                <c:pt idx="192">
                  <c:v>1.2246628476264327</c:v>
                </c:pt>
                <c:pt idx="193">
                  <c:v>-1.7627815297565992</c:v>
                </c:pt>
                <c:pt idx="194">
                  <c:v>-1.6693633873924785</c:v>
                </c:pt>
                <c:pt idx="195">
                  <c:v>1.347354313221176</c:v>
                </c:pt>
                <c:pt idx="196">
                  <c:v>2.010656081120477</c:v>
                </c:pt>
                <c:pt idx="197">
                  <c:v>-0.84545884583139652</c:v>
                </c:pt>
                <c:pt idx="198">
                  <c:v>-2.2266303797191935</c:v>
                </c:pt>
                <c:pt idx="199">
                  <c:v>0.28839552988499251</c:v>
                </c:pt>
                <c:pt idx="200">
                  <c:v>2.3031960574204891</c:v>
                </c:pt>
                <c:pt idx="201">
                  <c:v>0.28893714163459761</c:v>
                </c:pt>
                <c:pt idx="202">
                  <c:v>-2.2350018066937758</c:v>
                </c:pt>
                <c:pt idx="203">
                  <c:v>-0.85023157225070534</c:v>
                </c:pt>
                <c:pt idx="204">
                  <c:v>2.0258053510603338</c:v>
                </c:pt>
                <c:pt idx="205">
                  <c:v>1.360057027896018</c:v>
                </c:pt>
                <c:pt idx="206">
                  <c:v>-1.6882697238763593</c:v>
                </c:pt>
                <c:pt idx="207">
                  <c:v>-1.7860984971818095</c:v>
                </c:pt>
                <c:pt idx="208">
                  <c:v>1.2431965483694079</c:v>
                </c:pt>
                <c:pt idx="209">
                  <c:v>2.1012068396338281</c:v>
                </c:pt>
                <c:pt idx="210">
                  <c:v>-0.71824277841457629</c:v>
                </c:pt>
                <c:pt idx="211">
                  <c:v>-2.2851300571032533</c:v>
                </c:pt>
                <c:pt idx="212">
                  <c:v>0.14620016496138355</c:v>
                </c:pt>
                <c:pt idx="213">
                  <c:v>2.3258152340998755</c:v>
                </c:pt>
                <c:pt idx="214">
                  <c:v>0.4370553848093347</c:v>
                </c:pt>
                <c:pt idx="215">
                  <c:v>-2.2201974520217345</c:v>
                </c:pt>
                <c:pt idx="216">
                  <c:v>-0.99481617024843694</c:v>
                </c:pt>
                <c:pt idx="217">
                  <c:v>1.9744241201218229</c:v>
                </c:pt>
                <c:pt idx="218">
                  <c:v>1.4918552254652471</c:v>
                </c:pt>
                <c:pt idx="219">
                  <c:v>-1.6034986670186213</c:v>
                </c:pt>
                <c:pt idx="220">
                  <c:v>-1.8966531908926236</c:v>
                </c:pt>
                <c:pt idx="221">
                  <c:v>1.1303641661811066</c:v>
                </c:pt>
                <c:pt idx="222">
                  <c:v>2.1833986433592107</c:v>
                </c:pt>
                <c:pt idx="223">
                  <c:v>-0.58448291448891876</c:v>
                </c:pt>
                <c:pt idx="224">
                  <c:v>-2.3336348563931981</c:v>
                </c:pt>
                <c:pt idx="225">
                  <c:v>-8.4213345625407221E-14</c:v>
                </c:pt>
                <c:pt idx="226">
                  <c:v>2.3374478895983439</c:v>
                </c:pt>
                <c:pt idx="227">
                  <c:v>0.58639455104275751</c:v>
                </c:pt>
                <c:pt idx="228">
                  <c:v>-2.194119542044326</c:v>
                </c:pt>
                <c:pt idx="229">
                  <c:v>-1.1377710622298227</c:v>
                </c:pt>
                <c:pt idx="230">
                  <c:v>1.9122022598409876</c:v>
                </c:pt>
                <c:pt idx="231">
                  <c:v>1.6192879541661387</c:v>
                </c:pt>
                <c:pt idx="232">
                  <c:v>-1.5090094563356844</c:v>
                </c:pt>
                <c:pt idx="233">
                  <c:v>-2.0003951099536046</c:v>
                </c:pt>
                <c:pt idx="234">
                  <c:v>1.0095515946507108</c:v>
                </c:pt>
                <c:pt idx="235">
                  <c:v>2.2567734230196925</c:v>
                </c:pt>
                <c:pt idx="236">
                  <c:v>-0.44498346688566059</c:v>
                </c:pt>
                <c:pt idx="237">
                  <c:v>-2.371887325309137</c:v>
                </c:pt>
                <c:pt idx="238">
                  <c:v>-0.14934083984800561</c:v>
                </c:pt>
                <c:pt idx="239">
                  <c:v>2.3380511567743985</c:v>
                </c:pt>
                <c:pt idx="240">
                  <c:v>0.73608374704648205</c:v>
                </c:pt>
                <c:pt idx="241">
                  <c:v>-2.1569406312232822</c:v>
                </c:pt>
                <c:pt idx="242">
                  <c:v>-1.2782717636638739</c:v>
                </c:pt>
                <c:pt idx="243">
                  <c:v>1.8395154768621513</c:v>
                </c:pt>
                <c:pt idx="244">
                  <c:v>1.7416271212010541</c:v>
                </c:pt>
                <c:pt idx="245">
                  <c:v>-1.4053563951437158</c:v>
                </c:pt>
                <c:pt idx="246">
                  <c:v>-2.0967363234620437</c:v>
                </c:pt>
                <c:pt idx="247">
                  <c:v>0.88145645392907579</c:v>
                </c:pt>
                <c:pt idx="248">
                  <c:v>2.3209183383043639</c:v>
                </c:pt>
                <c:pt idx="249">
                  <c:v>-0.30054157518000063</c:v>
                </c:pt>
                <c:pt idx="250">
                  <c:v>-2.399673721481038</c:v>
                </c:pt>
                <c:pt idx="251">
                  <c:v>-0.30097529485908675</c:v>
                </c:pt>
                <c:pt idx="252">
                  <c:v>2.3276220709735496</c:v>
                </c:pt>
                <c:pt idx="253">
                  <c:v>0.88527833621180119</c:v>
                </c:pt>
                <c:pt idx="254">
                  <c:v>-2.1088672359082632</c:v>
                </c:pt>
                <c:pt idx="255">
                  <c:v>-1.415527935591625</c:v>
                </c:pt>
                <c:pt idx="256">
                  <c:v>1.7567656410921102</c:v>
                </c:pt>
                <c:pt idx="257">
                  <c:v>1.8581849199837466</c:v>
                </c:pt>
                <c:pt idx="258">
                  <c:v>-1.2931106779111716</c:v>
                </c:pt>
                <c:pt idx="259">
                  <c:v>-2.1851332162284693</c:v>
                </c:pt>
                <c:pt idx="260">
                  <c:v>0.74678298606243898</c:v>
                </c:pt>
                <c:pt idx="261">
                  <c:v>2.3754665268841384</c:v>
                </c:pt>
                <c:pt idx="262">
                  <c:v>-0.1519502786855795</c:v>
                </c:pt>
                <c:pt idx="263">
                  <c:v>-2.4168254446829489</c:v>
                </c:pt>
                <c:pt idx="264">
                  <c:v>-0.45407099742267321</c:v>
                </c:pt>
                <c:pt idx="265">
                  <c:v>2.3061994817624365</c:v>
                </c:pt>
                <c:pt idx="266">
                  <c:v>1.0331582458386204</c:v>
                </c:pt>
                <c:pt idx="267">
                  <c:v>-2.0501420134815653</c:v>
                </c:pt>
                <c:pt idx="268">
                  <c:v>-1.548782392420168</c:v>
                </c:pt>
                <c:pt idx="269">
                  <c:v>1.6643830282148422</c:v>
                </c:pt>
                <c:pt idx="270">
                  <c:v>1.9683135031097554</c:v>
                </c:pt>
                <c:pt idx="271">
                  <c:v>-1.1728625143721205</c:v>
                </c:pt>
                <c:pt idx="272">
                  <c:v>-2.2650867450177934</c:v>
                </c:pt>
                <c:pt idx="273">
                  <c:v>0.60624391240392028</c:v>
                </c:pt>
                <c:pt idx="274">
                  <c:v>2.4200978269460482</c:v>
                </c:pt>
                <c:pt idx="275">
                  <c:v>-1.1938086011491946E-15</c:v>
                </c:pt>
                <c:pt idx="276">
                  <c:v>-2.4232200865520444</c:v>
                </c:pt>
                <c:pt idx="277">
                  <c:v>-0.60780922452277153</c:v>
                </c:pt>
                <c:pt idx="278">
                  <c:v>2.2738652819932308</c:v>
                </c:pt>
                <c:pt idx="279">
                  <c:v>1.1789273727066127</c:v>
                </c:pt>
                <c:pt idx="280">
                  <c:v>-1.9810450270365438</c:v>
                </c:pt>
                <c:pt idx="281">
                  <c:v>-1.6773109359044938</c:v>
                </c:pt>
                <c:pt idx="282">
                  <c:v>1.5628274917435641</c:v>
                </c:pt>
                <c:pt idx="283">
                  <c:v>2.0714051846479364</c:v>
                </c:pt>
                <c:pt idx="284">
                  <c:v>-1.0452221053966015</c:v>
                </c:pt>
                <c:pt idx="285">
                  <c:v>-2.336142922213456</c:v>
                </c:pt>
                <c:pt idx="286">
                  <c:v>0.46056114090656985</c:v>
                </c:pt>
                <c:pt idx="287">
                  <c:v>2.4545394384794172</c:v>
                </c:pt>
                <c:pt idx="288">
                  <c:v>0.15452105405534589</c:v>
                </c:pt>
                <c:pt idx="289">
                  <c:v>-2.4187821595559957</c:v>
                </c:pt>
                <c:pt idx="290">
                  <c:v>-0.76138480591794389</c:v>
                </c:pt>
                <c:pt idx="291">
                  <c:v>2.2307450986762651</c:v>
                </c:pt>
                <c:pt idx="292">
                  <c:v>1.3218137706518676</c:v>
                </c:pt>
                <c:pt idx="293">
                  <c:v>-1.9018943058527691</c:v>
                </c:pt>
                <c:pt idx="294">
                  <c:v>-1.8004227649627782</c:v>
                </c:pt>
                <c:pt idx="295">
                  <c:v>1.4525888218731742</c:v>
                </c:pt>
                <c:pt idx="296">
                  <c:v>2.1668929946582418</c:v>
                </c:pt>
                <c:pt idx="297">
                  <c:v>-0.91081975545815441</c:v>
                </c:pt>
                <c:pt idx="298">
                  <c:v>-2.3978934255023421</c:v>
                </c:pt>
                <c:pt idx="299">
                  <c:v>0.31046561678488671</c:v>
                </c:pt>
                <c:pt idx="300">
                  <c:v>2.4785664955938436</c:v>
                </c:pt>
                <c:pt idx="301">
                  <c:v>0.3108272894227978</c:v>
                </c:pt>
                <c:pt idx="302">
                  <c:v>-2.4034835452740815</c:v>
                </c:pt>
                <c:pt idx="303">
                  <c:v>-0.91400672733868016</c:v>
                </c:pt>
                <c:pt idx="304">
                  <c:v>2.1770085444514855</c:v>
                </c:pt>
                <c:pt idx="305">
                  <c:v>1.4610703957931912</c:v>
                </c:pt>
                <c:pt idx="306">
                  <c:v>-1.8130458477786837</c:v>
                </c:pt>
                <c:pt idx="307">
                  <c:v>-1.9174612823828272</c:v>
                </c:pt>
                <c:pt idx="308">
                  <c:v>1.3341864716610052</c:v>
                </c:pt>
                <c:pt idx="309">
                  <c:v>2.2542514580588171</c:v>
                </c:pt>
                <c:pt idx="310">
                  <c:v>-0.77030532311383026</c:v>
                </c:pt>
                <c:pt idx="311">
                  <c:v>-2.4499762590507168</c:v>
                </c:pt>
                <c:pt idx="312">
                  <c:v>0.15669652546288435</c:v>
                </c:pt>
                <c:pt idx="313">
                  <c:v>2.4920025277820583</c:v>
                </c:pt>
                <c:pt idx="314">
                  <c:v>0.46813671581249539</c:v>
                </c:pt>
                <c:pt idx="315">
                  <c:v>-2.3773436886230863</c:v>
                </c:pt>
                <c:pt idx="316">
                  <c:v>-1.0648992408294002</c:v>
                </c:pt>
                <c:pt idx="317">
                  <c:v>2.1128690989364616</c:v>
                </c:pt>
                <c:pt idx="318">
                  <c:v>1.5959762466898946</c:v>
                </c:pt>
                <c:pt idx="319">
                  <c:v>-1.7148931675761971</c:v>
                </c:pt>
                <c:pt idx="320">
                  <c:v>-2.0278051677018123</c:v>
                </c:pt>
                <c:pt idx="321">
                  <c:v>1.2081687803069607</c:v>
                </c:pt>
                <c:pt idx="322">
                  <c:v>2.3329975035949877</c:v>
                </c:pt>
                <c:pt idx="323">
                  <c:v>-0.62434715531058005</c:v>
                </c:pt>
                <c:pt idx="324">
                  <c:v>-2.4920764104143651</c:v>
                </c:pt>
                <c:pt idx="325">
                  <c:v>-1.9335626866240545E-13</c:v>
                </c:pt>
                <c:pt idx="326">
                  <c:v>2.4947197925715412</c:v>
                </c:pt>
                <c:pt idx="327">
                  <c:v>0.62567238231363487</c:v>
                </c:pt>
                <c:pt idx="328">
                  <c:v>-2.3404295562881976</c:v>
                </c:pt>
                <c:pt idx="329">
                  <c:v>-1.2133033438125818</c:v>
                </c:pt>
                <c:pt idx="330">
                  <c:v>2.0385836698661688</c:v>
                </c:pt>
                <c:pt idx="331">
                  <c:v>1.7258377788462604</c:v>
                </c:pt>
                <c:pt idx="332">
                  <c:v>-1.6078664672401954</c:v>
                </c:pt>
                <c:pt idx="333">
                  <c:v>-2.1308696188160492</c:v>
                </c:pt>
                <c:pt idx="334">
                  <c:v>1.075111789110315</c:v>
                </c:pt>
                <c:pt idx="335">
                  <c:v>2.402691432134064</c:v>
                </c:pt>
                <c:pt idx="336">
                  <c:v>-0.47363061361136688</c:v>
                </c:pt>
                <c:pt idx="337">
                  <c:v>-2.5239264608457352</c:v>
                </c:pt>
                <c:pt idx="338">
                  <c:v>-0.15887255356309027</c:v>
                </c:pt>
                <c:pt idx="339">
                  <c:v>2.4866394656990409</c:v>
                </c:pt>
                <c:pt idx="340">
                  <c:v>0.78266414568631137</c:v>
                </c:pt>
                <c:pt idx="341">
                  <c:v>-2.2928553724146767</c:v>
                </c:pt>
                <c:pt idx="342">
                  <c:v>-1.3584785226715981</c:v>
                </c:pt>
                <c:pt idx="343">
                  <c:v>1.9544518710761793</c:v>
                </c:pt>
                <c:pt idx="344">
                  <c:v>1.8499905023795407</c:v>
                </c:pt>
                <c:pt idx="345">
                  <c:v>-1.4924314853186427</c:v>
                </c:pt>
                <c:pt idx="346">
                  <c:v>-2.2261076882716111</c:v>
                </c:pt>
                <c:pt idx="347">
                  <c:v>0.93561772229050877</c:v>
                </c:pt>
                <c:pt idx="348">
                  <c:v>2.462937890242388</c:v>
                </c:pt>
                <c:pt idx="349">
                  <c:v>-0.31885627440613235</c:v>
                </c:pt>
                <c:pt idx="350">
                  <c:v>-2.5453071164658239</c:v>
                </c:pt>
                <c:pt idx="351">
                  <c:v>-0.31916642642327658</c:v>
                </c:pt>
                <c:pt idx="352">
                  <c:v>2.4677316779880698</c:v>
                </c:pt>
                <c:pt idx="353">
                  <c:v>0.93835068562504897</c:v>
                </c:pt>
                <c:pt idx="354">
                  <c:v>-2.2347821414194842</c:v>
                </c:pt>
                <c:pt idx="355">
                  <c:v>-1.4997046807700662</c:v>
                </c:pt>
                <c:pt idx="356">
                  <c:v>1.8608150457615906</c:v>
                </c:pt>
                <c:pt idx="357">
                  <c:v>1.967800692529603</c:v>
                </c:pt>
                <c:pt idx="358">
                  <c:v>-1.3690880692503238</c:v>
                </c:pt>
                <c:pt idx="359">
                  <c:v>-2.3130116569808039</c:v>
                </c:pt>
                <c:pt idx="360">
                  <c:v>0.79031318862508415</c:v>
                </c:pt>
                <c:pt idx="361">
                  <c:v>2.5133868071649785</c:v>
                </c:pt>
                <c:pt idx="362">
                  <c:v>-0.16073786693240039</c:v>
                </c:pt>
                <c:pt idx="363">
                  <c:v>-2.5560476350963941</c:v>
                </c:pt>
                <c:pt idx="364">
                  <c:v>-0.48012580529539545</c:v>
                </c:pt>
                <c:pt idx="365">
                  <c:v>2.4380153906637432</c:v>
                </c:pt>
                <c:pt idx="366">
                  <c:v>1.0919816999384817</c:v>
                </c:pt>
                <c:pt idx="367">
                  <c:v>-2.1664169658944772</c:v>
                </c:pt>
                <c:pt idx="368">
                  <c:v>-1.6362841881072188</c:v>
                </c:pt>
                <c:pt idx="369">
                  <c:v>1.7580550576510798</c:v>
                </c:pt>
                <c:pt idx="370">
                  <c:v>2.0786671577822307</c:v>
                </c:pt>
                <c:pt idx="371">
                  <c:v>-1.2383685057244711</c:v>
                </c:pt>
                <c:pt idx="372">
                  <c:v>-2.3911144003669209</c:v>
                </c:pt>
                <c:pt idx="373">
                  <c:v>0.63984714844071233</c:v>
                </c:pt>
                <c:pt idx="374">
                  <c:v>2.5537342623558033</c:v>
                </c:pt>
                <c:pt idx="375">
                  <c:v>-4.1639970551988428E-14</c:v>
                </c:pt>
                <c:pt idx="376">
                  <c:v>-2.5560261291435604</c:v>
                </c:pt>
                <c:pt idx="377">
                  <c:v>-0.64099614486987655</c:v>
                </c:pt>
                <c:pt idx="378">
                  <c:v>2.3975581030177526</c:v>
                </c:pt>
                <c:pt idx="379">
                  <c:v>1.2428202260575556</c:v>
                </c:pt>
                <c:pt idx="380">
                  <c:v>-2.0880121665282592</c:v>
                </c:pt>
                <c:pt idx="381">
                  <c:v>-1.7675440024058102</c:v>
                </c:pt>
                <c:pt idx="382">
                  <c:v>1.6465928688168714</c:v>
                </c:pt>
                <c:pt idx="383">
                  <c:v>2.1820230214804281</c:v>
                </c:pt>
                <c:pt idx="384">
                  <c:v>-1.100835637779501</c:v>
                </c:pt>
                <c:pt idx="385">
                  <c:v>-2.4599907110743811</c:v>
                </c:pt>
                <c:pt idx="386">
                  <c:v>0.48488868239313843</c:v>
                </c:pt>
                <c:pt idx="387">
                  <c:v>2.5837232575461058</c:v>
                </c:pt>
                <c:pt idx="388">
                  <c:v>0.16262428102203944</c:v>
                </c:pt>
                <c:pt idx="389">
                  <c:v>-2.5451697292964526</c:v>
                </c:pt>
                <c:pt idx="390">
                  <c:v>-0.80102667045918352</c:v>
                </c:pt>
                <c:pt idx="391">
                  <c:v>2.3464753882232521</c:v>
                </c:pt>
                <c:pt idx="392">
                  <c:v>1.390145045185204</c:v>
                </c:pt>
                <c:pt idx="393">
                  <c:v>-1.9998642104911846</c:v>
                </c:pt>
                <c:pt idx="394">
                  <c:v>-1.8928378207654113</c:v>
                </c:pt>
                <c:pt idx="395">
                  <c:v>1.5268869202379478</c:v>
                </c:pt>
                <c:pt idx="396">
                  <c:v>2.2773374811111</c:v>
                </c:pt>
                <c:pt idx="397">
                  <c:v>-0.95708079293955484</c:v>
                </c:pt>
                <c:pt idx="398">
                  <c:v>-2.5192585493141779</c:v>
                </c:pt>
                <c:pt idx="399">
                  <c:v>0.32612459264133786</c:v>
                </c:pt>
                <c:pt idx="400">
                  <c:v>2.6031443726201822</c:v>
                </c:pt>
                <c:pt idx="401">
                  <c:v>0.32639607216564415</c:v>
                </c:pt>
                <c:pt idx="402">
                  <c:v>-2.5234545972957556</c:v>
                </c:pt>
                <c:pt idx="403">
                  <c:v>-0.95947297415723098</c:v>
                </c:pt>
                <c:pt idx="404">
                  <c:v>2.2849302547569614</c:v>
                </c:pt>
                <c:pt idx="405">
                  <c:v>1.5332531327578873</c:v>
                </c:pt>
                <c:pt idx="406">
                  <c:v>-1.9023124546194836</c:v>
                </c:pt>
                <c:pt idx="407">
                  <c:v>-2.0115482280479871</c:v>
                </c:pt>
                <c:pt idx="408">
                  <c:v>1.3994313295014473</c:v>
                </c:pt>
                <c:pt idx="409">
                  <c:v>2.3641175158064387</c:v>
                </c:pt>
                <c:pt idx="410">
                  <c:v>-0.80772154356754278</c:v>
                </c:pt>
                <c:pt idx="411">
                  <c:v>-2.5685801972753222</c:v>
                </c:pt>
                <c:pt idx="412">
                  <c:v>0.1642568628060343</c:v>
                </c:pt>
                <c:pt idx="413">
                  <c:v>2.6118362887445654</c:v>
                </c:pt>
                <c:pt idx="414">
                  <c:v>0.49057329401053673</c:v>
                </c:pt>
                <c:pt idx="415">
                  <c:v>-2.4909057788777407</c:v>
                </c:pt>
                <c:pt idx="416">
                  <c:v>-1.11559967329059</c:v>
                </c:pt>
                <c:pt idx="417">
                  <c:v>2.2131323323661674</c:v>
                </c:pt>
                <c:pt idx="418">
                  <c:v>1.6714621244942101</c:v>
                </c:pt>
                <c:pt idx="419">
                  <c:v>-1.7957377098712781</c:v>
                </c:pt>
                <c:pt idx="420">
                  <c:v>-2.123088813564876</c:v>
                </c:pt>
                <c:pt idx="421">
                  <c:v>1.2647539189156023</c:v>
                </c:pt>
                <c:pt idx="422">
                  <c:v>2.4419095175243961</c:v>
                </c:pt>
                <c:pt idx="423">
                  <c:v>-0.65339931841659815</c:v>
                </c:pt>
                <c:pt idx="424">
                  <c:v>-2.6076632982751424</c:v>
                </c:pt>
                <c:pt idx="425">
                  <c:v>-3.1052949987719524E-13</c:v>
                </c:pt>
                <c:pt idx="426">
                  <c:v>2.6096861655597228</c:v>
                </c:pt>
                <c:pt idx="427">
                  <c:v>0.65441345399661732</c:v>
                </c:pt>
                <c:pt idx="428">
                  <c:v>-2.4475968903783767</c:v>
                </c:pt>
                <c:pt idx="429">
                  <c:v>-1.2686831041062923</c:v>
                </c:pt>
                <c:pt idx="430">
                  <c:v>2.1313368828544537</c:v>
                </c:pt>
                <c:pt idx="431">
                  <c:v>1.8041127716041707</c:v>
                </c:pt>
                <c:pt idx="432">
                  <c:v>-1.6805606338175159</c:v>
                </c:pt>
                <c:pt idx="433">
                  <c:v>-2.2269062318521478</c:v>
                </c:pt>
                <c:pt idx="434">
                  <c:v>1.1234140866279367</c:v>
                </c:pt>
                <c:pt idx="435">
                  <c:v>2.5103008252919135</c:v>
                </c:pt>
                <c:pt idx="436">
                  <c:v>-0.49477688279866816</c:v>
                </c:pt>
                <c:pt idx="437">
                  <c:v>-2.6362617647343907</c:v>
                </c:pt>
                <c:pt idx="438">
                  <c:v>-0.16592172006359648</c:v>
                </c:pt>
                <c:pt idx="439">
                  <c:v>2.5966298620169832</c:v>
                </c:pt>
                <c:pt idx="440">
                  <c:v>0.81717646472664662</c:v>
                </c:pt>
                <c:pt idx="441">
                  <c:v>-2.393649634503018</c:v>
                </c:pt>
                <c:pt idx="442">
                  <c:v>-1.4180140268425308</c:v>
                </c:pt>
                <c:pt idx="443">
                  <c:v>2.0398436371724342</c:v>
                </c:pt>
                <c:pt idx="444">
                  <c:v>1.9305713621225256</c:v>
                </c:pt>
                <c:pt idx="445">
                  <c:v>-1.5572399583350891</c:v>
                </c:pt>
                <c:pt idx="446">
                  <c:v>-2.3224821866910537</c:v>
                </c:pt>
                <c:pt idx="447">
                  <c:v>0.97600053294569877</c:v>
                </c:pt>
                <c:pt idx="448">
                  <c:v>2.5689211450608758</c:v>
                </c:pt>
                <c:pt idx="449">
                  <c:v>-0.33253570368488189</c:v>
                </c:pt>
                <c:pt idx="450">
                  <c:v>-2.6541765418779604</c:v>
                </c:pt>
                <c:pt idx="451">
                  <c:v>-0.33277708559569613</c:v>
                </c:pt>
                <c:pt idx="452">
                  <c:v>2.5726519927736744</c:v>
                </c:pt>
                <c:pt idx="453">
                  <c:v>0.97812749729121007</c:v>
                </c:pt>
                <c:pt idx="454">
                  <c:v>-2.3292331425231954</c:v>
                </c:pt>
                <c:pt idx="455">
                  <c:v>-1.5629003208821226</c:v>
                </c:pt>
                <c:pt idx="456">
                  <c:v>1.9389954614206366</c:v>
                </c:pt>
                <c:pt idx="457">
                  <c:v>2.0502320880469802</c:v>
                </c:pt>
                <c:pt idx="458">
                  <c:v>-1.426270560125749</c:v>
                </c:pt>
                <c:pt idx="459">
                  <c:v>-2.4093353202713206</c:v>
                </c:pt>
                <c:pt idx="460">
                  <c:v>0.82312885387777146</c:v>
                </c:pt>
                <c:pt idx="461">
                  <c:v>2.6174438403452753</c:v>
                </c:pt>
                <c:pt idx="462">
                  <c:v>-0.16737321527351776</c:v>
                </c:pt>
                <c:pt idx="463">
                  <c:v>-2.6612562164283498</c:v>
                </c:pt>
                <c:pt idx="464">
                  <c:v>-0.49983084090781854</c:v>
                </c:pt>
                <c:pt idx="465">
                  <c:v>2.5377858140581306</c:v>
                </c:pt>
                <c:pt idx="466">
                  <c:v>1.1365398503702078</c:v>
                </c:pt>
                <c:pt idx="467">
                  <c:v>-2.2545631417063703</c:v>
                </c:pt>
                <c:pt idx="468">
                  <c:v>-1.7026696507119135</c:v>
                </c:pt>
                <c:pt idx="469">
                  <c:v>1.8291768554080112</c:v>
                </c:pt>
                <c:pt idx="470">
                  <c:v>2.1625193401867615</c:v>
                </c:pt>
                <c:pt idx="471">
                  <c:v>-1.2881813821769075</c:v>
                </c:pt>
                <c:pt idx="472">
                  <c:v>-2.4870229916742317</c:v>
                </c:pt>
                <c:pt idx="473">
                  <c:v>0.66543901386879212</c:v>
                </c:pt>
                <c:pt idx="474">
                  <c:v>2.6555870810233886</c:v>
                </c:pt>
                <c:pt idx="475">
                  <c:v>6.6921797134680561E-14</c:v>
                </c:pt>
                <c:pt idx="476">
                  <c:v>-2.6573974615867098</c:v>
                </c:pt>
                <c:pt idx="477">
                  <c:v>-0.66634662127495803</c:v>
                </c:pt>
                <c:pt idx="478">
                  <c:v>2.4921129346640152</c:v>
                </c:pt>
                <c:pt idx="479">
                  <c:v>1.291697817258888</c:v>
                </c:pt>
                <c:pt idx="480">
                  <c:v>-2.169900948165389</c:v>
                </c:pt>
                <c:pt idx="481">
                  <c:v>-1.8366720850969089</c:v>
                </c:pt>
                <c:pt idx="482">
                  <c:v>1.71081228835819</c:v>
                </c:pt>
                <c:pt idx="483">
                  <c:v>2.2668899144911054</c:v>
                </c:pt>
                <c:pt idx="484">
                  <c:v>-1.1435332147890525</c:v>
                </c:pt>
                <c:pt idx="485">
                  <c:v>-2.555142930796829</c:v>
                </c:pt>
                <c:pt idx="486">
                  <c:v>0.50359270973949721</c:v>
                </c:pt>
                <c:pt idx="487">
                  <c:v>2.6831148395950901</c:v>
                </c:pt>
                <c:pt idx="488">
                  <c:v>0.16886310043933014</c:v>
                </c:pt>
                <c:pt idx="489">
                  <c:v>-2.6425453113722659</c:v>
                </c:pt>
                <c:pt idx="490">
                  <c:v>-0.8315899143138229</c:v>
                </c:pt>
                <c:pt idx="491">
                  <c:v>2.4357628492783916</c:v>
                </c:pt>
                <c:pt idx="492">
                  <c:v>1.4428995341253783</c:v>
                </c:pt>
                <c:pt idx="493">
                  <c:v>-2.0755522865678708</c:v>
                </c:pt>
                <c:pt idx="494">
                  <c:v>-1.9642826533094526</c:v>
                </c:pt>
                <c:pt idx="495">
                  <c:v>1.5843643772654568</c:v>
                </c:pt>
                <c:pt idx="496">
                  <c:v>2.3628351152260256</c:v>
                </c:pt>
                <c:pt idx="497">
                  <c:v>-0.9929163452912666</c:v>
                </c:pt>
                <c:pt idx="498">
                  <c:v>-2.6133347555228332</c:v>
                </c:pt>
                <c:pt idx="499">
                  <c:v>0.33827063793658674</c:v>
                </c:pt>
                <c:pt idx="500">
                  <c:v>2.6998377258672459</c:v>
                </c:pt>
                <c:pt idx="501">
                  <c:v>0.33848792976889513</c:v>
                </c:pt>
                <c:pt idx="502">
                  <c:v>-2.6166932589694518</c:v>
                </c:pt>
                <c:pt idx="503">
                  <c:v>-0.99483103239074366</c:v>
                </c:pt>
                <c:pt idx="504">
                  <c:v>2.3689122927503314</c:v>
                </c:pt>
                <c:pt idx="505">
                  <c:v>1.5894597937775847</c:v>
                </c:pt>
                <c:pt idx="506">
                  <c:v>-1.9718659392791245</c:v>
                </c:pt>
                <c:pt idx="507">
                  <c:v>-2.0849038234613229</c:v>
                </c:pt>
                <c:pt idx="508">
                  <c:v>1.4503319142222564</c:v>
                </c:pt>
                <c:pt idx="509">
                  <c:v>2.4498827417836941</c:v>
                </c:pt>
                <c:pt idx="510">
                  <c:v>-0.83694808606196347</c:v>
                </c:pt>
                <c:pt idx="511">
                  <c:v>-2.6612813414487677</c:v>
                </c:pt>
                <c:pt idx="512">
                  <c:v>0.17016967734046076</c:v>
                </c:pt>
                <c:pt idx="513">
                  <c:v>2.7056136525405745</c:v>
                </c:pt>
                <c:pt idx="514">
                  <c:v>0.50814200348088867</c:v>
                </c:pt>
                <c:pt idx="515">
                  <c:v>-2.5798831751586286</c:v>
                </c:pt>
                <c:pt idx="516">
                  <c:v>-1.1553480811071939</c:v>
                </c:pt>
                <c:pt idx="517">
                  <c:v>2.2917844151739812</c:v>
                </c:pt>
                <c:pt idx="518">
                  <c:v>1.7307128100753331</c:v>
                </c:pt>
                <c:pt idx="519">
                  <c:v>-1.8592322285778931</c:v>
                </c:pt>
                <c:pt idx="520">
                  <c:v>-2.1979678891082353</c:v>
                </c:pt>
                <c:pt idx="521">
                  <c:v>1.3092477498192001</c:v>
                </c:pt>
                <c:pt idx="522">
                  <c:v>2.5275989471564144</c:v>
                </c:pt>
                <c:pt idx="523">
                  <c:v>-0.6762701909240838</c:v>
                </c:pt>
                <c:pt idx="524">
                  <c:v>-2.6987100348264108</c:v>
                </c:pt>
                <c:pt idx="525">
                  <c:v>-1.2400769197756447E-13</c:v>
                </c:pt>
                <c:pt idx="526">
                  <c:v>2.7003483255461513</c:v>
                </c:pt>
                <c:pt idx="527">
                  <c:v>0.67709152298632203</c:v>
                </c:pt>
                <c:pt idx="528">
                  <c:v>-2.5322050442173341</c:v>
                </c:pt>
                <c:pt idx="529">
                  <c:v>-1.3124299094467755</c:v>
                </c:pt>
                <c:pt idx="530">
                  <c:v>2.2046477788329817</c:v>
                </c:pt>
                <c:pt idx="531">
                  <c:v>1.866014918904928</c:v>
                </c:pt>
                <c:pt idx="532">
                  <c:v>-1.7380813365337582</c:v>
                </c:pt>
                <c:pt idx="533">
                  <c:v>-2.3029392512682838</c:v>
                </c:pt>
                <c:pt idx="534">
                  <c:v>1.1616765404477918</c:v>
                </c:pt>
                <c:pt idx="535">
                  <c:v>2.5955899572806436</c:v>
                </c:pt>
                <c:pt idx="536">
                  <c:v>-0.5115461704394425</c:v>
                </c:pt>
                <c:pt idx="537">
                  <c:v>-2.7253937006332301</c:v>
                </c:pt>
                <c:pt idx="538">
                  <c:v>-0.17151787770674273</c:v>
                </c:pt>
                <c:pt idx="539">
                  <c:v>2.6839955542447371</c:v>
                </c:pt>
                <c:pt idx="540">
                  <c:v>0.84460440389704516</c:v>
                </c:pt>
                <c:pt idx="541">
                  <c:v>-2.4737965158827215</c:v>
                </c:pt>
                <c:pt idx="542">
                  <c:v>-1.4653790275980034</c:v>
                </c:pt>
                <c:pt idx="543">
                  <c:v>2.1078151791402728</c:v>
                </c:pt>
                <c:pt idx="544">
                  <c:v>1.9947472023454342</c:v>
                </c:pt>
                <c:pt idx="545">
                  <c:v>-1.6088814680651862</c:v>
                </c:pt>
                <c:pt idx="546">
                  <c:v>-2.3993165839413599</c:v>
                </c:pt>
                <c:pt idx="547">
                  <c:v>1.0082123679933539</c:v>
                </c:pt>
                <c:pt idx="548">
                  <c:v>2.6535036415280282</c:v>
                </c:pt>
                <c:pt idx="549">
                  <c:v>-0.3434585170133217</c:v>
                </c:pt>
                <c:pt idx="550">
                  <c:v>-2.7411515988517849</c:v>
                </c:pt>
                <c:pt idx="551">
                  <c:v>-0.34365609084846527</c:v>
                </c:pt>
                <c:pt idx="552">
                  <c:v>2.6565573777861067</c:v>
                </c:pt>
                <c:pt idx="553">
                  <c:v>1.0099533049270768</c:v>
                </c:pt>
                <c:pt idx="554">
                  <c:v>-2.404842273107842</c:v>
                </c:pt>
                <c:pt idx="555">
                  <c:v>-1.6135144789318965</c:v>
                </c:pt>
                <c:pt idx="556">
                  <c:v>2.0016422927236142</c:v>
                </c:pt>
                <c:pt idx="557">
                  <c:v>2.1163180233422194</c:v>
                </c:pt>
                <c:pt idx="558">
                  <c:v>-1.4721368635072802</c:v>
                </c:pt>
                <c:pt idx="559">
                  <c:v>-2.4866348720984157</c:v>
                </c:pt>
                <c:pt idx="560">
                  <c:v>0.84947624103372654</c:v>
                </c:pt>
                <c:pt idx="561">
                  <c:v>2.7010309256492331</c:v>
                </c:pt>
                <c:pt idx="562">
                  <c:v>-0.17270585108206846</c:v>
                </c:pt>
                <c:pt idx="563">
                  <c:v>-2.7458500831415544</c:v>
                </c:pt>
                <c:pt idx="564">
                  <c:v>-0.51568245595614526</c:v>
                </c:pt>
                <c:pt idx="565">
                  <c:v>2.618084005045922</c:v>
                </c:pt>
                <c:pt idx="566">
                  <c:v>1.1724186440809081</c:v>
                </c:pt>
                <c:pt idx="567">
                  <c:v>-2.3255732164006861</c:v>
                </c:pt>
                <c:pt idx="568">
                  <c:v>-1.7561746530510667</c:v>
                </c:pt>
                <c:pt idx="569">
                  <c:v>1.8865261567522555</c:v>
                </c:pt>
                <c:pt idx="570">
                  <c:v>2.23016545887852</c:v>
                </c:pt>
                <c:pt idx="571">
                  <c:v>-1.3283856678241979</c:v>
                </c:pt>
                <c:pt idx="572">
                  <c:v>-2.5644673119491941</c:v>
                </c:pt>
                <c:pt idx="573">
                  <c:v>0.68611348721811416</c:v>
                </c:pt>
                <c:pt idx="574">
                  <c:v>2.7379070394614402</c:v>
                </c:pt>
                <c:pt idx="575">
                  <c:v>1.8261838995839038E-13</c:v>
                </c:pt>
                <c:pt idx="576">
                  <c:v>-2.739403117145732</c:v>
                </c:pt>
                <c:pt idx="577">
                  <c:v>-0.68686352249420846</c:v>
                </c:pt>
                <c:pt idx="578">
                  <c:v>2.5686735666213094</c:v>
                </c:pt>
                <c:pt idx="579">
                  <c:v>1.3312915890144754</c:v>
                </c:pt>
                <c:pt idx="580">
                  <c:v>-2.2362654665493737</c:v>
                </c:pt>
                <c:pt idx="581">
                  <c:v>-1.8927200272576108</c:v>
                </c:pt>
                <c:pt idx="582">
                  <c:v>1.7629034844966665</c:v>
                </c:pt>
                <c:pt idx="583">
                  <c:v>2.3357596202846045</c:v>
                </c:pt>
                <c:pt idx="584">
                  <c:v>-1.1781976643104592</c:v>
                </c:pt>
                <c:pt idx="585">
                  <c:v>-2.6324270641518863</c:v>
                </c:pt>
                <c:pt idx="586">
                  <c:v>0.5187910470236794</c:v>
                </c:pt>
                <c:pt idx="587">
                  <c:v>2.7639125925271997</c:v>
                </c:pt>
                <c:pt idx="588">
                  <c:v>0.17393697851575687</c:v>
                </c:pt>
                <c:pt idx="589">
                  <c:v>-2.7217726046920161</c:v>
                </c:pt>
                <c:pt idx="590">
                  <c:v>-0.85646763298889872</c:v>
                </c:pt>
                <c:pt idx="591">
                  <c:v>2.5084716783814978</c:v>
                </c:pt>
                <c:pt idx="592">
                  <c:v>1.4858770086469286</c:v>
                </c:pt>
                <c:pt idx="593">
                  <c:v>-2.137239188489898</c:v>
                </c:pt>
                <c:pt idx="594">
                  <c:v>-2.0225358242646796</c:v>
                </c:pt>
                <c:pt idx="595">
                  <c:v>1.6312488229549904</c:v>
                </c:pt>
                <c:pt idx="596">
                  <c:v>2.4326048499989255</c:v>
                </c:pt>
                <c:pt idx="597">
                  <c:v>-1.0221718812944964</c:v>
                </c:pt>
                <c:pt idx="598">
                  <c:v>-2.690168851433286</c:v>
                </c:pt>
                <c:pt idx="599">
                  <c:v>0.34819467954127553</c:v>
                </c:pt>
                <c:pt idx="600">
                  <c:v>2.7788744720027396</c:v>
                </c:pt>
                <c:pt idx="601">
                  <c:v>0.34837581625311054</c:v>
                </c:pt>
                <c:pt idx="602">
                  <c:v>-2.6929685311333369</c:v>
                </c:pt>
                <c:pt idx="603">
                  <c:v>-1.0237679790296124</c:v>
                </c:pt>
                <c:pt idx="604">
                  <c:v>2.4376708170557895</c:v>
                </c:pt>
                <c:pt idx="605">
                  <c:v>1.6354963733926569</c:v>
                </c:pt>
                <c:pt idx="606">
                  <c:v>-2.0288572399877531</c:v>
                </c:pt>
                <c:pt idx="607">
                  <c:v>-2.1450345744405408</c:v>
                </c:pt>
                <c:pt idx="608">
                  <c:v>1.4920725591545638</c:v>
                </c:pt>
                <c:pt idx="609">
                  <c:v>2.520241784758471</c:v>
                </c:pt>
                <c:pt idx="610">
                  <c:v>-0.86093408099413338</c:v>
                </c:pt>
                <c:pt idx="611">
                  <c:v>-2.7373903929235861</c:v>
                </c:pt>
                <c:pt idx="612">
                  <c:v>0.17502609136230615</c:v>
                </c:pt>
                <c:pt idx="613">
                  <c:v>2.7826665577571923</c:v>
                </c:pt>
                <c:pt idx="614">
                  <c:v>0.52258308540960663</c:v>
                </c:pt>
                <c:pt idx="615">
                  <c:v>-2.6530489140351809</c:v>
                </c:pt>
                <c:pt idx="616">
                  <c:v>-1.1880456404065574</c:v>
                </c:pt>
                <c:pt idx="617">
                  <c:v>2.3565095092717834</c:v>
                </c:pt>
                <c:pt idx="618">
                  <c:v>1.7794905916425219</c:v>
                </c:pt>
                <c:pt idx="619">
                  <c:v>-1.9115236496655501</c:v>
                </c:pt>
                <c:pt idx="620">
                  <c:v>-2.2596585713890014</c:v>
                </c:pt>
                <c:pt idx="621">
                  <c:v>1.3459187824947494</c:v>
                </c:pt>
                <c:pt idx="622">
                  <c:v>2.5982492758795397</c:v>
                </c:pt>
                <c:pt idx="623">
                  <c:v>-0.69513414021289188</c:v>
                </c:pt>
                <c:pt idx="624">
                  <c:v>-2.7738336683184608</c:v>
                </c:pt>
                <c:pt idx="625">
                  <c:v>7.5366199732250424E-14</c:v>
                </c:pt>
                <c:pt idx="626">
                  <c:v>2.7752102507679153</c:v>
                </c:pt>
                <c:pt idx="627">
                  <c:v>0.6958242680928115</c:v>
                </c:pt>
                <c:pt idx="628">
                  <c:v>-2.6021195623509805</c:v>
                </c:pt>
                <c:pt idx="629">
                  <c:v>-1.3485925947615056</c:v>
                </c:pt>
                <c:pt idx="630">
                  <c:v>2.2652713363774337</c:v>
                </c:pt>
                <c:pt idx="631">
                  <c:v>1.9172227704633487</c:v>
                </c:pt>
                <c:pt idx="632">
                  <c:v>-1.7856819297359241</c:v>
                </c:pt>
                <c:pt idx="633">
                  <c:v>-2.3658822101788655</c:v>
                </c:pt>
                <c:pt idx="634">
                  <c:v>1.1933630111721047</c:v>
                </c:pt>
                <c:pt idx="635">
                  <c:v>2.6662461579915187</c:v>
                </c:pt>
                <c:pt idx="636">
                  <c:v>-0.52544333311269598</c:v>
                </c:pt>
                <c:pt idx="637">
                  <c:v>-2.7992860058120459</c:v>
                </c:pt>
                <c:pt idx="638">
                  <c:v>-0.17615885642373549</c:v>
                </c:pt>
                <c:pt idx="639">
                  <c:v>2.7564748116944631</c:v>
                </c:pt>
                <c:pt idx="640">
                  <c:v>0.86736683191888519</c:v>
                </c:pt>
                <c:pt idx="641">
                  <c:v>-2.5403336441425868</c:v>
                </c:pt>
                <c:pt idx="642">
                  <c:v>-1.504714685246977</c:v>
                </c:pt>
                <c:pt idx="643">
                  <c:v>2.1642837582463663</c:v>
                </c:pt>
                <c:pt idx="644">
                  <c:v>2.0480808888363238</c:v>
                </c:pt>
                <c:pt idx="645">
                  <c:v>-1.651813229590295</c:v>
                </c:pt>
                <c:pt idx="646">
                  <c:v>-2.4632141981138642</c:v>
                </c:pt>
                <c:pt idx="647">
                  <c:v>1.0350097913755203</c:v>
                </c:pt>
                <c:pt idx="648">
                  <c:v>2.7238928582941422</c:v>
                </c:pt>
                <c:pt idx="649">
                  <c:v>-0.35255152672387358</c:v>
                </c:pt>
                <c:pt idx="650">
                  <c:v>-2.8135809885681922</c:v>
                </c:pt>
                <c:pt idx="651">
                  <c:v>-0.35271875122379553</c:v>
                </c:pt>
                <c:pt idx="652">
                  <c:v>2.7264775074220178</c:v>
                </c:pt>
                <c:pt idx="653">
                  <c:v>1.0364832991507038</c:v>
                </c:pt>
                <c:pt idx="654">
                  <c:v>-2.4678910637982501</c:v>
                </c:pt>
                <c:pt idx="655">
                  <c:v>-1.6557345339112846</c:v>
                </c:pt>
                <c:pt idx="656">
                  <c:v>2.0539167601178816</c:v>
                </c:pt>
                <c:pt idx="657">
                  <c:v>2.1714803721629976</c:v>
                </c:pt>
                <c:pt idx="658">
                  <c:v>-1.5104343371148989</c:v>
                </c:pt>
                <c:pt idx="659">
                  <c:v>-2.551199628494965</c:v>
                </c:pt>
                <c:pt idx="660">
                  <c:v>0.87149017854166888</c:v>
                </c:pt>
                <c:pt idx="661">
                  <c:v>2.7708928391428089</c:v>
                </c:pt>
                <c:pt idx="662">
                  <c:v>-0.17716430030733071</c:v>
                </c:pt>
                <c:pt idx="663">
                  <c:v>-2.8165991753263468</c:v>
                </c:pt>
                <c:pt idx="664">
                  <c:v>-0.52894403073787211</c:v>
                </c:pt>
                <c:pt idx="665">
                  <c:v>2.6852835642438597</c:v>
                </c:pt>
                <c:pt idx="666">
                  <c:v>1.2024542968556116</c:v>
                </c:pt>
                <c:pt idx="667">
                  <c:v>-2.3850376505688784</c:v>
                </c:pt>
                <c:pt idx="668">
                  <c:v>-1.8009943887275237</c:v>
                </c:pt>
                <c:pt idx="669">
                  <c:v>1.9345813273269992</c:v>
                </c:pt>
                <c:pt idx="670">
                  <c:v>2.2868665571993638</c:v>
                </c:pt>
                <c:pt idx="671">
                  <c:v>-1.3620955353355453</c:v>
                </c:pt>
                <c:pt idx="672">
                  <c:v>-2.6294219084532817</c:v>
                </c:pt>
                <c:pt idx="673">
                  <c:v>0.70345911049688903</c:v>
                </c:pt>
                <c:pt idx="674">
                  <c:v>2.8069938675102111</c:v>
                </c:pt>
                <c:pt idx="675">
                  <c:v>-1.8021274488545184E-14</c:v>
                </c:pt>
                <c:pt idx="676">
                  <c:v>-2.8082686315767051</c:v>
                </c:pt>
                <c:pt idx="677">
                  <c:v>-0.70409819310563349</c:v>
                </c:pt>
                <c:pt idx="678">
                  <c:v>2.6330059272235316</c:v>
                </c:pt>
                <c:pt idx="679">
                  <c:v>1.364571575621903</c:v>
                </c:pt>
                <c:pt idx="680">
                  <c:v>-2.2920641611016568</c:v>
                </c:pt>
                <c:pt idx="681">
                  <c:v>-1.9398588924971643</c:v>
                </c:pt>
                <c:pt idx="682">
                  <c:v>1.8067277535668052</c:v>
                </c:pt>
                <c:pt idx="683">
                  <c:v>2.3937170370471361</c:v>
                </c:pt>
                <c:pt idx="684">
                  <c:v>-1.207378322627837</c:v>
                </c:pt>
                <c:pt idx="685">
                  <c:v>-2.6975045325680931</c:v>
                </c:pt>
                <c:pt idx="686">
                  <c:v>0.53159268281333671</c:v>
                </c:pt>
                <c:pt idx="687">
                  <c:v>2.8319891056380797</c:v>
                </c:pt>
                <c:pt idx="688">
                  <c:v>0.17821325948207917</c:v>
                </c:pt>
                <c:pt idx="689">
                  <c:v>-2.7885652685738518</c:v>
                </c:pt>
                <c:pt idx="690">
                  <c:v>-0.87744697179337239</c:v>
                </c:pt>
                <c:pt idx="691">
                  <c:v>2.5698048261380042</c:v>
                </c:pt>
                <c:pt idx="692">
                  <c:v>1.5221409844925549</c:v>
                </c:pt>
                <c:pt idx="693">
                  <c:v>-2.1893050994717029</c:v>
                </c:pt>
                <c:pt idx="694">
                  <c:v>-2.0717177621545444</c:v>
                </c:pt>
                <c:pt idx="695">
                  <c:v>1.6708437890734049</c:v>
                </c:pt>
                <c:pt idx="696">
                  <c:v>2.4915438763669764</c:v>
                </c:pt>
                <c:pt idx="697">
                  <c:v>-1.0468930053532803</c:v>
                </c:pt>
                <c:pt idx="698">
                  <c:v>-2.7551126946419386</c:v>
                </c:pt>
                <c:pt idx="699">
                  <c:v>0.35658533716231283</c:v>
                </c:pt>
                <c:pt idx="700">
                  <c:v>2.8457180179666586</c:v>
                </c:pt>
                <c:pt idx="701">
                  <c:v>0.35674063407719592</c:v>
                </c:pt>
                <c:pt idx="702">
                  <c:v>-2.7575129882996308</c:v>
                </c:pt>
                <c:pt idx="703">
                  <c:v>-1.0482614113840634</c:v>
                </c:pt>
                <c:pt idx="704">
                  <c:v>2.4958871492476482</c:v>
                </c:pt>
                <c:pt idx="705">
                  <c:v>1.6744853899397318</c:v>
                </c:pt>
                <c:pt idx="706">
                  <c:v>-2.0771373590234141</c:v>
                </c:pt>
                <c:pt idx="707">
                  <c:v>-2.1959883674016507</c:v>
                </c:pt>
                <c:pt idx="708">
                  <c:v>1.5274526358172598</c:v>
                </c:pt>
                <c:pt idx="709">
                  <c:v>2.5798956874905374</c:v>
                </c:pt>
                <c:pt idx="710">
                  <c:v>-0.88127617236692612</c:v>
                </c:pt>
                <c:pt idx="711">
                  <c:v>-2.8019547307081152</c:v>
                </c:pt>
                <c:pt idx="712">
                  <c:v>0.17914697384311498</c:v>
                </c:pt>
                <c:pt idx="713">
                  <c:v>2.8480670902205869</c:v>
                </c:pt>
                <c:pt idx="714">
                  <c:v>0.53484361834329552</c:v>
                </c:pt>
                <c:pt idx="715">
                  <c:v>-2.7151836333219688</c:v>
                </c:pt>
                <c:pt idx="716">
                  <c:v>-1.2158209231507868</c:v>
                </c:pt>
                <c:pt idx="717">
                  <c:v>2.4115056269826458</c:v>
                </c:pt>
                <c:pt idx="718">
                  <c:v>1.8209475269383042</c:v>
                </c:pt>
                <c:pt idx="719">
                  <c:v>-1.9559786911079009</c:v>
                </c:pt>
                <c:pt idx="720">
                  <c:v>-2.3121181979815981</c:v>
                </c:pt>
                <c:pt idx="721">
                  <c:v>1.377110797485392</c:v>
                </c:pt>
                <c:pt idx="722">
                  <c:v>2.6583595587271249</c:v>
                </c:pt>
                <c:pt idx="723">
                  <c:v>-0.7111880613488929</c:v>
                </c:pt>
                <c:pt idx="724">
                  <c:v>-2.8377833870476721</c:v>
                </c:pt>
                <c:pt idx="725">
                  <c:v>-3.6591432621303899E-13</c:v>
                </c:pt>
                <c:pt idx="726">
                  <c:v>2.8389703573305463</c:v>
                </c:pt>
                <c:pt idx="727">
                  <c:v>0.71178312977213898</c:v>
                </c:pt>
                <c:pt idx="728">
                  <c:v>-2.6616967413351138</c:v>
                </c:pt>
                <c:pt idx="729">
                  <c:v>-1.3794163080029005</c:v>
                </c:pt>
                <c:pt idx="730">
                  <c:v>2.3169578284446999</c:v>
                </c:pt>
                <c:pt idx="731">
                  <c:v>1.9608927704391212</c:v>
                </c:pt>
                <c:pt idx="732">
                  <c:v>-1.8262860065601121</c:v>
                </c:pt>
                <c:pt idx="733">
                  <c:v>-2.4195872093885753</c:v>
                </c:pt>
                <c:pt idx="734">
                  <c:v>1.2204057926571885</c:v>
                </c:pt>
                <c:pt idx="735">
                  <c:v>2.7265628267477018</c:v>
                </c:pt>
                <c:pt idx="736">
                  <c:v>-0.53730982740676958</c:v>
                </c:pt>
                <c:pt idx="737">
                  <c:v>-2.8623969077381486</c:v>
                </c:pt>
                <c:pt idx="738">
                  <c:v>-0.18012367463184015</c:v>
                </c:pt>
                <c:pt idx="739">
                  <c:v>2.8184097376780528</c:v>
                </c:pt>
                <c:pt idx="740">
                  <c:v>0.88682259703248056</c:v>
                </c:pt>
                <c:pt idx="741">
                  <c:v>-2.5972191050007423</c:v>
                </c:pt>
                <c:pt idx="742">
                  <c:v>-1.5383527344975738</c:v>
                </c:pt>
                <c:pt idx="743">
                  <c:v>2.2125849744344412</c:v>
                </c:pt>
                <c:pt idx="744">
                  <c:v>2.0937118158853645</c:v>
                </c:pt>
                <c:pt idx="745">
                  <c:v>-1.6885535164766181</c:v>
                </c:pt>
                <c:pt idx="746">
                  <c:v>-2.5179100372786931</c:v>
                </c:pt>
                <c:pt idx="747">
                  <c:v>1.0579537401732095</c:v>
                </c:pt>
                <c:pt idx="748">
                  <c:v>2.784174685594083</c:v>
                </c:pt>
                <c:pt idx="749">
                  <c:v>-0.3603407248364815</c:v>
                </c:pt>
                <c:pt idx="750">
                  <c:v>-2.8756399370041685</c:v>
                </c:pt>
                <c:pt idx="751">
                  <c:v>-0.36048568239728124</c:v>
                </c:pt>
                <c:pt idx="752">
                  <c:v>2.7864151719674459</c:v>
                </c:pt>
                <c:pt idx="753">
                  <c:v>1.0592310396060283</c:v>
                </c:pt>
                <c:pt idx="754">
                  <c:v>-2.5219641385245115</c:v>
                </c:pt>
                <c:pt idx="755">
                  <c:v>-1.6919526597981209</c:v>
                </c:pt>
                <c:pt idx="756">
                  <c:v>2.0987705714937341</c:v>
                </c:pt>
                <c:pt idx="757">
                  <c:v>2.2188232577532268</c:v>
                </c:pt>
                <c:pt idx="758">
                  <c:v>-1.543310719542538</c:v>
                </c:pt>
                <c:pt idx="759">
                  <c:v>-2.6066380714072852</c:v>
                </c:pt>
                <c:pt idx="760">
                  <c:v>0.89039682627309769</c:v>
                </c:pt>
                <c:pt idx="761">
                  <c:v>2.8309076255211059</c:v>
                </c:pt>
                <c:pt idx="762">
                  <c:v>-0.18099521329386731</c:v>
                </c:pt>
                <c:pt idx="763">
                  <c:v>-2.8774042324125513</c:v>
                </c:pt>
                <c:pt idx="764">
                  <c:v>-0.54034427053961775</c:v>
                </c:pt>
                <c:pt idx="765">
                  <c:v>2.7430645658449131</c:v>
                </c:pt>
                <c:pt idx="766">
                  <c:v>1.2282861263728106</c:v>
                </c:pt>
                <c:pt idx="767">
                  <c:v>-2.4361910532332618</c:v>
                </c:pt>
                <c:pt idx="768">
                  <c:v>-1.8395586816369549</c:v>
                </c:pt>
                <c:pt idx="769">
                  <c:v>1.9759388722068998</c:v>
                </c:pt>
                <c:pt idx="770">
                  <c:v>2.3356760555277774</c:v>
                </c:pt>
                <c:pt idx="771">
                  <c:v>-1.3911202438364483</c:v>
                </c:pt>
                <c:pt idx="772">
                  <c:v>-2.6853613804698879</c:v>
                </c:pt>
                <c:pt idx="773">
                  <c:v>0.71840066356005516</c:v>
                </c:pt>
                <c:pt idx="774">
                  <c:v>2.8665186955894688</c:v>
                </c:pt>
                <c:pt idx="775">
                  <c:v>1.0055203988183078E-13</c:v>
                </c:pt>
                <c:pt idx="776">
                  <c:v>-2.8676291857407405</c:v>
                </c:pt>
                <c:pt idx="777">
                  <c:v>-0.71895738977142654</c:v>
                </c:pt>
                <c:pt idx="778">
                  <c:v>2.6884835362089707</c:v>
                </c:pt>
                <c:pt idx="779">
                  <c:v>1.393277200696087</c:v>
                </c:pt>
                <c:pt idx="780">
                  <c:v>-2.3402038452028386</c:v>
                </c:pt>
                <c:pt idx="781">
                  <c:v>-1.9805363096602</c:v>
                </c:pt>
                <c:pt idx="782">
                  <c:v>1.8445531677529114</c:v>
                </c:pt>
                <c:pt idx="783">
                  <c:v>2.4437518769537121</c:v>
                </c:pt>
                <c:pt idx="784">
                  <c:v>-1.2325755516218497</c:v>
                </c:pt>
                <c:pt idx="785">
                  <c:v>-2.7537104798386163</c:v>
                </c:pt>
                <c:pt idx="786">
                  <c:v>0.54265155235666285</c:v>
                </c:pt>
                <c:pt idx="787">
                  <c:v>2.890810584647808</c:v>
                </c:pt>
                <c:pt idx="788">
                  <c:v>0.18190897014848917</c:v>
                </c:pt>
                <c:pt idx="789">
                  <c:v>-2.8463021491406697</c:v>
                </c:pt>
                <c:pt idx="790">
                  <c:v>-0.89558578609918937</c:v>
                </c:pt>
                <c:pt idx="791">
                  <c:v>2.622844961966373</c:v>
                </c:pt>
                <c:pt idx="792">
                  <c:v>1.5535082597289505</c:v>
                </c:pt>
                <c:pt idx="793">
                  <c:v>-2.2343500987927847</c:v>
                </c:pt>
                <c:pt idx="794">
                  <c:v>-2.1142766447949497</c:v>
                </c:pt>
                <c:pt idx="795">
                  <c:v>1.7051139193986169</c:v>
                </c:pt>
                <c:pt idx="796">
                  <c:v>2.5425673089083451</c:v>
                </c:pt>
                <c:pt idx="797">
                  <c:v>-1.0682985162679497</c:v>
                </c:pt>
                <c:pt idx="798">
                  <c:v>-2.8113579348317295</c:v>
                </c:pt>
                <c:pt idx="799">
                  <c:v>0.36385365539759462</c:v>
                </c:pt>
                <c:pt idx="800">
                  <c:v>2.9036325160842376</c:v>
                </c:pt>
                <c:pt idx="801">
                  <c:v>0.36398956441129732</c:v>
                </c:pt>
                <c:pt idx="802">
                  <c:v>-2.8134585650254094</c:v>
                </c:pt>
                <c:pt idx="803">
                  <c:v>-1.0694960833797351</c:v>
                </c:pt>
                <c:pt idx="804">
                  <c:v>2.5463683408104125</c:v>
                </c:pt>
                <c:pt idx="805">
                  <c:v>1.7083008757942388</c:v>
                </c:pt>
                <c:pt idx="806">
                  <c:v>-2.1190196106936305</c:v>
                </c:pt>
                <c:pt idx="807">
                  <c:v>-2.2401989556735167</c:v>
                </c:pt>
                <c:pt idx="808">
                  <c:v>1.5581567362994919</c:v>
                </c:pt>
                <c:pt idx="809">
                  <c:v>2.6316759267735201</c:v>
                </c:pt>
                <c:pt idx="810">
                  <c:v>-0.8989368809417656</c:v>
                </c:pt>
                <c:pt idx="811">
                  <c:v>-2.8580197928043969</c:v>
                </c:pt>
                <c:pt idx="812">
                  <c:v>0.18272609723514829</c:v>
                </c:pt>
                <c:pt idx="813">
                  <c:v>2.904880952495049</c:v>
                </c:pt>
                <c:pt idx="814">
                  <c:v>0.54549653969204426</c:v>
                </c:pt>
                <c:pt idx="815">
                  <c:v>-2.7691818989152841</c:v>
                </c:pt>
                <c:pt idx="816">
                  <c:v>-1.2399638441107168</c:v>
                </c:pt>
                <c:pt idx="817">
                  <c:v>2.4593189543878324</c:v>
                </c:pt>
                <c:pt idx="818">
                  <c:v>1.8569970479304398</c:v>
                </c:pt>
                <c:pt idx="819">
                  <c:v>-1.9946428398639877</c:v>
                </c:pt>
                <c:pt idx="820">
                  <c:v>-2.3577531415501536</c:v>
                </c:pt>
                <c:pt idx="821">
                  <c:v>1.4042502076351524</c:v>
                </c:pt>
                <c:pt idx="822">
                  <c:v>2.7106702137429952</c:v>
                </c:pt>
                <c:pt idx="823">
                  <c:v>-0.72516160925747442</c:v>
                </c:pt>
                <c:pt idx="824">
                  <c:v>-2.8934568380630958</c:v>
                </c:pt>
                <c:pt idx="825">
                  <c:v>1.700910599465388E-13</c:v>
                </c:pt>
                <c:pt idx="826">
                  <c:v>2.8945001071930854</c:v>
                </c:pt>
                <c:pt idx="827">
                  <c:v>0.72568463519855686</c:v>
                </c:pt>
                <c:pt idx="828">
                  <c:v>-2.7136033752882933</c:v>
                </c:pt>
                <c:pt idx="829">
                  <c:v>-1.406276595991971</c:v>
                </c:pt>
                <c:pt idx="830">
                  <c:v>2.36200684503584</c:v>
                </c:pt>
                <c:pt idx="831">
                  <c:v>1.9989619719676814</c:v>
                </c:pt>
                <c:pt idx="832">
                  <c:v>-1.8616891894367393</c:v>
                </c:pt>
                <c:pt idx="833">
                  <c:v>-2.4664220715819325</c:v>
                </c:pt>
                <c:pt idx="834">
                  <c:v>1.2439935977065359</c:v>
                </c:pt>
                <c:pt idx="835">
                  <c:v>2.7791833221170337</c:v>
                </c:pt>
                <c:pt idx="836">
                  <c:v>-0.54766413849173656</c:v>
                </c:pt>
                <c:pt idx="837">
                  <c:v>-2.9174756643111035</c:v>
                </c:pt>
                <c:pt idx="838">
                  <c:v>-0.18358453250075479</c:v>
                </c:pt>
                <c:pt idx="839">
                  <c:v>2.8724822602685198</c:v>
                </c:pt>
                <c:pt idx="840">
                  <c:v>0.90381166778104893</c:v>
                </c:pt>
                <c:pt idx="841">
                  <c:v>-2.6469015172946726</c:v>
                </c:pt>
                <c:pt idx="842">
                  <c:v>-1.5677368119726973</c:v>
                </c:pt>
                <c:pt idx="843">
                  <c:v>2.2547856080221078</c:v>
                </c:pt>
                <c:pt idx="844">
                  <c:v>2.1335867177820829</c:v>
                </c:pt>
                <c:pt idx="845">
                  <c:v>-1.7206651273925198</c:v>
                </c:pt>
                <c:pt idx="846">
                  <c:v>-2.5657237908626733</c:v>
                </c:pt>
                <c:pt idx="847">
                  <c:v>1.0780144131957412</c:v>
                </c:pt>
                <c:pt idx="848">
                  <c:v>2.8368906692704345</c:v>
                </c:pt>
                <c:pt idx="849">
                  <c:v>-0.36715354642359049</c:v>
                </c:pt>
                <c:pt idx="850">
                  <c:v>-2.929929560084588</c:v>
                </c:pt>
                <c:pt idx="851">
                  <c:v>-0.36728147017703983</c:v>
                </c:pt>
                <c:pt idx="852">
                  <c:v>2.8388678777151144</c:v>
                </c:pt>
                <c:pt idx="853">
                  <c:v>1.0791416173614887</c:v>
                </c:pt>
                <c:pt idx="854">
                  <c:v>-2.5693014919984716</c:v>
                </c:pt>
                <c:pt idx="855">
                  <c:v>-1.7236648316119794</c:v>
                </c:pt>
                <c:pt idx="856">
                  <c:v>2.1380510040105176</c:v>
                </c:pt>
                <c:pt idx="857">
                  <c:v>2.2602908028020319</c:v>
                </c:pt>
                <c:pt idx="858">
                  <c:v>-1.5721121534662887</c:v>
                </c:pt>
                <c:pt idx="859">
                  <c:v>-2.6552135841046764</c:v>
                </c:pt>
                <c:pt idx="860">
                  <c:v>0.90696585234285354</c:v>
                </c:pt>
                <c:pt idx="861">
                  <c:v>2.8835113616411232</c:v>
                </c:pt>
                <c:pt idx="862">
                  <c:v>-0.18435364320685696</c:v>
                </c:pt>
                <c:pt idx="863">
                  <c:v>-2.9307192033908396</c:v>
                </c:pt>
                <c:pt idx="864">
                  <c:v>-0.55034193917670604</c:v>
                </c:pt>
                <c:pt idx="865">
                  <c:v>2.7937455329367391</c:v>
                </c:pt>
                <c:pt idx="866">
                  <c:v>1.250947689927995</c:v>
                </c:pt>
                <c:pt idx="867">
                  <c:v>-2.4810742636050476</c:v>
                </c:pt>
                <c:pt idx="868">
                  <c:v>-1.8734017118547113</c:v>
                </c:pt>
                <c:pt idx="869">
                  <c:v>2.0122393972017258</c:v>
                </c:pt>
                <c:pt idx="870">
                  <c:v>2.3785246511721074</c:v>
                </c:pt>
                <c:pt idx="871">
                  <c:v>-1.4166046203728511</c:v>
                </c:pt>
                <c:pt idx="872">
                  <c:v>-2.7344858884599019</c:v>
                </c:pt>
                <c:pt idx="873">
                  <c:v>0.73152414627583073</c:v>
                </c:pt>
                <c:pt idx="874">
                  <c:v>2.9188094407890444</c:v>
                </c:pt>
                <c:pt idx="875">
                  <c:v>2.2350548486849714E-13</c:v>
                </c:pt>
                <c:pt idx="876">
                  <c:v>-2.9197931625410307</c:v>
                </c:pt>
                <c:pt idx="877">
                  <c:v>-0.732017319030693</c:v>
                </c:pt>
                <c:pt idx="878">
                  <c:v>2.7372516307600772</c:v>
                </c:pt>
                <c:pt idx="879">
                  <c:v>1.4185153456374977</c:v>
                </c:pt>
                <c:pt idx="880">
                  <c:v>-2.3825355579299119</c:v>
                </c:pt>
                <c:pt idx="881">
                  <c:v>-2.0163119955561712</c:v>
                </c:pt>
                <c:pt idx="882">
                  <c:v>1.8778260253169112</c:v>
                </c:pt>
                <c:pt idx="883">
                  <c:v>2.4877719285094702</c:v>
                </c:pt>
                <c:pt idx="884">
                  <c:v>-1.2547474180802993</c:v>
                </c:pt>
                <c:pt idx="885">
                  <c:v>-2.8031760475487264</c:v>
                </c:pt>
                <c:pt idx="886">
                  <c:v>0.55238580318244002</c:v>
                </c:pt>
                <c:pt idx="887">
                  <c:v>2.9425949462915124</c:v>
                </c:pt>
                <c:pt idx="888">
                  <c:v>0.18516307361223189</c:v>
                </c:pt>
                <c:pt idx="889">
                  <c:v>-2.8971482009538927</c:v>
                </c:pt>
                <c:pt idx="890">
                  <c:v>-0.91156234187585461</c:v>
                </c:pt>
                <c:pt idx="891">
                  <c:v>2.6695699348844379</c:v>
                </c:pt>
                <c:pt idx="892">
                  <c:v>1.5811452796754679</c:v>
                </c:pt>
                <c:pt idx="893">
                  <c:v>-2.2740446421331804</c:v>
                </c:pt>
                <c:pt idx="894">
                  <c:v>-2.1517863864452913</c:v>
                </c:pt>
                <c:pt idx="895">
                  <c:v>1.7353231083041403</c:v>
                </c:pt>
                <c:pt idx="896">
                  <c:v>2.5875517426227139</c:v>
                </c:pt>
                <c:pt idx="897">
                  <c:v>-1.0871735303896</c:v>
                </c:pt>
                <c:pt idx="898">
                  <c:v>-2.8609618994332227</c:v>
                </c:pt>
                <c:pt idx="899">
                  <c:v>0.37026476644077033</c:v>
                </c:pt>
                <c:pt idx="900">
                  <c:v>2.9547247909790628</c:v>
                </c:pt>
                <c:pt idx="901">
                  <c:v>0.37038559120095704</c:v>
                </c:pt>
                <c:pt idx="902">
                  <c:v>-2.8628293845078718</c:v>
                </c:pt>
                <c:pt idx="903">
                  <c:v>-1.088238181129175</c:v>
                </c:pt>
                <c:pt idx="904">
                  <c:v>2.5909309004997709</c:v>
                </c:pt>
                <c:pt idx="905">
                  <c:v>1.7381563437331353</c:v>
                </c:pt>
                <c:pt idx="906">
                  <c:v>-2.15600292449979</c:v>
                </c:pt>
                <c:pt idx="907">
                  <c:v>-2.2792443195535785</c:v>
                </c:pt>
                <c:pt idx="908">
                  <c:v>1.5852778032868484</c:v>
                </c:pt>
                <c:pt idx="909">
                  <c:v>2.6774207011385824</c:v>
                </c:pt>
                <c:pt idx="910">
                  <c:v>-0.91454147365016425</c:v>
                </c:pt>
                <c:pt idx="911">
                  <c:v>-2.9075651919127541</c:v>
                </c:pt>
                <c:pt idx="912">
                  <c:v>0.18588949817188849</c:v>
                </c:pt>
                <c:pt idx="913">
                  <c:v>2.9551034447803595</c:v>
                </c:pt>
                <c:pt idx="914">
                  <c:v>0.55491497764830056</c:v>
                </c:pt>
                <c:pt idx="915">
                  <c:v>-2.816929990816845</c:v>
                </c:pt>
                <c:pt idx="916">
                  <c:v>-1.2613155170959556</c:v>
                </c:pt>
                <c:pt idx="917">
                  <c:v>2.5016108146072891</c:v>
                </c:pt>
                <c:pt idx="918">
                  <c:v>1.8888883961522054</c:v>
                </c:pt>
                <c:pt idx="919">
                  <c:v>-2.028852379795774</c:v>
                </c:pt>
                <c:pt idx="920">
                  <c:v>-2.3981364165687156</c:v>
                </c:pt>
                <c:pt idx="921">
                  <c:v>1.4282700139407152</c:v>
                </c:pt>
                <c:pt idx="922">
                  <c:v>2.7569748175296804</c:v>
                </c:pt>
                <c:pt idx="923">
                  <c:v>-0.73753262789081764</c:v>
                </c:pt>
                <c:pt idx="924">
                  <c:v>-2.9427528192327821</c:v>
                </c:pt>
                <c:pt idx="925">
                  <c:v>5.0871000149377267E-14</c:v>
                </c:pt>
                <c:pt idx="926">
                  <c:v>2.9436834242170105</c:v>
                </c:pt>
                <c:pt idx="927">
                  <c:v>0.73799917136283388</c:v>
                </c:pt>
                <c:pt idx="928">
                  <c:v>-2.7595912206183462</c:v>
                </c:pt>
                <c:pt idx="929">
                  <c:v>-1.4300775669748209</c:v>
                </c:pt>
                <c:pt idx="930">
                  <c:v>2.4019307473575151</c:v>
                </c:pt>
                <c:pt idx="931">
                  <c:v>2.0327050691006305</c:v>
                </c:pt>
                <c:pt idx="932">
                  <c:v>-1.8930738064381412</c:v>
                </c:pt>
                <c:pt idx="933">
                  <c:v>-2.5079468160288685</c:v>
                </c:pt>
                <c:pt idx="934">
                  <c:v>1.264910063050354</c:v>
                </c:pt>
                <c:pt idx="935">
                  <c:v>2.8258512576528805</c:v>
                </c:pt>
                <c:pt idx="936">
                  <c:v>-0.55684847114666713</c:v>
                </c:pt>
                <c:pt idx="937">
                  <c:v>-2.9663378750127039</c:v>
                </c:pt>
                <c:pt idx="938">
                  <c:v>-0.18665521692570661</c:v>
                </c:pt>
                <c:pt idx="939">
                  <c:v>2.9204655853773795</c:v>
                </c:pt>
                <c:pt idx="940">
                  <c:v>0.91888972793583101</c:v>
                </c:pt>
                <c:pt idx="941">
                  <c:v>-2.6910017122577665</c:v>
                </c:pt>
                <c:pt idx="942">
                  <c:v>-1.5938230669468816</c:v>
                </c:pt>
                <c:pt idx="943">
                  <c:v>2.2922553184938232</c:v>
                </c:pt>
                <c:pt idx="944">
                  <c:v>2.1689964414349636</c:v>
                </c:pt>
                <c:pt idx="945">
                  <c:v>-1.7491849224048839</c:v>
                </c:pt>
                <c:pt idx="946">
                  <c:v>-2.6081953687493118</c:v>
                </c:pt>
                <c:pt idx="947">
                  <c:v>1.0958362376099255</c:v>
                </c:pt>
                <c:pt idx="948">
                  <c:v>2.8837299195544817</c:v>
                </c:pt>
                <c:pt idx="949">
                  <c:v>-0.37320772811082464</c:v>
                </c:pt>
                <c:pt idx="950">
                  <c:v>-2.9781805169374138</c:v>
                </c:pt>
                <c:pt idx="951">
                  <c:v>-0.37332220035532027</c:v>
                </c:pt>
                <c:pt idx="952">
                  <c:v>2.8854992189960784</c:v>
                </c:pt>
                <c:pt idx="953">
                  <c:v>1.0968449126405406</c:v>
                </c:pt>
                <c:pt idx="954">
                  <c:v>-2.6113968610719334</c:v>
                </c:pt>
                <c:pt idx="955">
                  <c:v>-1.7518691941588627</c:v>
                </c:pt>
                <c:pt idx="956">
                  <c:v>2.1729912837450396</c:v>
                </c:pt>
                <c:pt idx="957">
                  <c:v>2.2971816062998207</c:v>
                </c:pt>
                <c:pt idx="958">
                  <c:v>-1.5977383074886293</c:v>
                </c:pt>
                <c:pt idx="959">
                  <c:v>-2.6984396894455926</c:v>
                </c:pt>
                <c:pt idx="960">
                  <c:v>0.92171221630871902</c:v>
                </c:pt>
                <c:pt idx="961">
                  <c:v>2.9303348399543547</c:v>
                </c:pt>
                <c:pt idx="962">
                  <c:v>-0.18734344464997313</c:v>
                </c:pt>
                <c:pt idx="963">
                  <c:v>-2.9781886395239874</c:v>
                </c:pt>
                <c:pt idx="964">
                  <c:v>-0.55924465139132418</c:v>
                </c:pt>
                <c:pt idx="965">
                  <c:v>2.8388819470694378</c:v>
                </c:pt>
                <c:pt idx="966">
                  <c:v>1.2711327691553174</c:v>
                </c:pt>
                <c:pt idx="967">
                  <c:v>-2.5210579462433835</c:v>
                </c:pt>
                <c:pt idx="968">
                  <c:v>-1.9035544166486318</c:v>
                </c:pt>
                <c:pt idx="969">
                  <c:v>2.0445859467614671</c:v>
                </c:pt>
                <c:pt idx="970">
                  <c:v>2.4167111229193212</c:v>
                </c:pt>
                <c:pt idx="971">
                  <c:v>-1.4393192001177981</c:v>
                </c:pt>
                <c:pt idx="972">
                  <c:v>-2.7782770560623602</c:v>
                </c:pt>
                <c:pt idx="973">
                  <c:v>0.74322438977138827</c:v>
                </c:pt>
                <c:pt idx="974">
                  <c:v>2.9654354215313892</c:v>
                </c:pt>
                <c:pt idx="975">
                  <c:v>3.5012555119554503E-13</c:v>
                </c:pt>
                <c:pt idx="976">
                  <c:v>-2.9663183520455831</c:v>
                </c:pt>
                <c:pt idx="977">
                  <c:v>-0.74366703238221721</c:v>
                </c:pt>
                <c:pt idx="978">
                  <c:v>2.7807594212399587</c:v>
                </c:pt>
                <c:pt idx="979">
                  <c:v>1.4410341520335495</c:v>
                </c:pt>
                <c:pt idx="980">
                  <c:v>-2.4203110685152986</c:v>
                </c:pt>
                <c:pt idx="981">
                  <c:v>-2.0482412595804531</c:v>
                </c:pt>
                <c:pt idx="982">
                  <c:v>1.9075254028731006</c:v>
                </c:pt>
                <c:pt idx="983">
                  <c:v>2.5270693424962083</c:v>
                </c:pt>
                <c:pt idx="984">
                  <c:v>-1.274543157566506</c:v>
                </c:pt>
                <c:pt idx="985">
                  <c:v>-2.8473461489406873</c:v>
                </c:pt>
                <c:pt idx="986">
                  <c:v>0.56107908435443232</c:v>
                </c:pt>
                <c:pt idx="987">
                  <c:v>2.9888474758446004</c:v>
                </c:pt>
                <c:pt idx="988">
                  <c:v>0.18806993124246757</c:v>
                </c:pt>
                <c:pt idx="989">
                  <c:v>-2.9425742594871696</c:v>
                </c:pt>
                <c:pt idx="990">
                  <c:v>-0.92583767563519381</c:v>
                </c:pt>
                <c:pt idx="991">
                  <c:v>2.7113248239951893</c:v>
                </c:pt>
                <c:pt idx="992">
                  <c:v>1.6058457105362203</c:v>
                </c:pt>
                <c:pt idx="993">
                  <c:v>-2.3095259028937773</c:v>
                </c:pt>
                <c:pt idx="994">
                  <c:v>-2.1853189764236718</c:v>
                </c:pt>
                <c:pt idx="995">
                  <c:v>1.7623326216733333</c:v>
                </c:pt>
                <c:pt idx="996">
                  <c:v>2.627776598643893</c:v>
                </c:pt>
                <c:pt idx="997">
                  <c:v>-1.1040535889545884</c:v>
                </c:pt>
                <c:pt idx="998">
                  <c:v>-2.9053286225982178</c:v>
                </c:pt>
                <c:pt idx="999">
                  <c:v>0.37599970069307614</c:v>
                </c:pt>
                <c:pt idx="1000">
                  <c:v>3.0004340774793188</c:v>
                </c:pt>
              </c:numCache>
            </c:numRef>
          </c:xVal>
          <c:yVal>
            <c:numRef>
              <c:f>'【解答】演習問題3（螺線の糸掛け）'!$AD$32:$AD$1032</c:f>
              <c:numCache>
                <c:formatCode>General</c:formatCode>
                <c:ptCount val="1001"/>
                <c:pt idx="0">
                  <c:v>0</c:v>
                </c:pt>
                <c:pt idx="1">
                  <c:v>0.29865628423486923</c:v>
                </c:pt>
                <c:pt idx="2">
                  <c:v>0.118655231000187</c:v>
                </c:pt>
                <c:pt idx="3">
                  <c:v>-0.559781223030824</c:v>
                </c:pt>
                <c:pt idx="4">
                  <c:v>-0.3367313676757695</c:v>
                </c:pt>
                <c:pt idx="5">
                  <c:v>0.62953758575448282</c:v>
                </c:pt>
                <c:pt idx="6">
                  <c:v>0.57850941751776641</c:v>
                </c:pt>
                <c:pt idx="7">
                  <c:v>-0.57565122261049639</c:v>
                </c:pt>
                <c:pt idx="8">
                  <c:v>-0.80569359842074317</c:v>
                </c:pt>
                <c:pt idx="9">
                  <c:v>0.42577929156507155</c:v>
                </c:pt>
                <c:pt idx="10">
                  <c:v>0.99042329924183692</c:v>
                </c:pt>
                <c:pt idx="11">
                  <c:v>-0.20221840056066251</c:v>
                </c:pt>
                <c:pt idx="12">
                  <c:v>-1.1117452395572138</c:v>
                </c:pt>
                <c:pt idx="13">
                  <c:v>-7.1965974807344346E-2</c:v>
                </c:pt>
                <c:pt idx="14">
                  <c:v>1.1552594494638468</c:v>
                </c:pt>
                <c:pt idx="15">
                  <c:v>0.37209353790715066</c:v>
                </c:pt>
                <c:pt idx="16">
                  <c:v>-1.1133434707406946</c:v>
                </c:pt>
                <c:pt idx="17">
                  <c:v>-0.6726086432347621</c:v>
                </c:pt>
                <c:pt idx="18">
                  <c:v>0.98529658378137974</c:v>
                </c:pt>
                <c:pt idx="19">
                  <c:v>0.94841005017325741</c:v>
                </c:pt>
                <c:pt idx="20">
                  <c:v>-0.77718100174115534</c:v>
                </c:pt>
                <c:pt idx="21">
                  <c:v>-1.1763739626468921</c:v>
                </c:pt>
                <c:pt idx="22">
                  <c:v>0.5012854505122466</c:v>
                </c:pt>
                <c:pt idx="23">
                  <c:v>1.3368493675223008</c:v>
                </c:pt>
                <c:pt idx="24">
                  <c:v>-0.17520834161578008</c:v>
                </c:pt>
                <c:pt idx="25">
                  <c:v>-1.414973347970818</c:v>
                </c:pt>
                <c:pt idx="26">
                  <c:v>-0.17939744896881107</c:v>
                </c:pt>
                <c:pt idx="27">
                  <c:v>1.4016929006501313</c:v>
                </c:pt>
                <c:pt idx="28">
                  <c:v>0.53834460882352586</c:v>
                </c:pt>
                <c:pt idx="29">
                  <c:v>-1.2944112227456182</c:v>
                </c:pt>
                <c:pt idx="30">
                  <c:v>-0.87660040946971429</c:v>
                </c:pt>
                <c:pt idx="31">
                  <c:v>1.0972071137592263</c:v>
                </c:pt>
                <c:pt idx="32">
                  <c:v>1.1700351000155582</c:v>
                </c:pt>
                <c:pt idx="33">
                  <c:v>-0.82060743969665884</c:v>
                </c:pt>
                <c:pt idx="34">
                  <c:v>-1.3971145373764329</c:v>
                </c:pt>
                <c:pt idx="35">
                  <c:v>0.48092392112532112</c:v>
                </c:pt>
                <c:pt idx="36">
                  <c:v>1.5404245601217597</c:v>
                </c:pt>
                <c:pt idx="37">
                  <c:v>-9.9195432775452896E-2</c:v>
                </c:pt>
                <c:pt idx="38">
                  <c:v>-1.5879250044686704</c:v>
                </c:pt>
                <c:pt idx="39">
                  <c:v>-0.30019610722023554</c:v>
                </c:pt>
                <c:pt idx="40">
                  <c:v>1.5338485963089361</c:v>
                </c:pt>
                <c:pt idx="41">
                  <c:v>0.69114593289913517</c:v>
                </c:pt>
                <c:pt idx="42">
                  <c:v>-1.3791830324724887</c:v>
                </c:pt>
                <c:pt idx="43">
                  <c:v>-1.0475761620089998</c:v>
                </c:pt>
                <c:pt idx="44">
                  <c:v>1.1317018417899958</c:v>
                </c:pt>
                <c:pt idx="45">
                  <c:v>1.3451993433604361</c:v>
                </c:pt>
                <c:pt idx="46">
                  <c:v>-0.80553928651813711</c:v>
                </c:pt>
                <c:pt idx="47">
                  <c:v>-1.5631785696174887</c:v>
                </c:pt>
                <c:pt idx="48">
                  <c:v>0.42033467242877581</c:v>
                </c:pt>
                <c:pt idx="49">
                  <c:v>1.6855731183940883</c:v>
                </c:pt>
                <c:pt idx="50">
                  <c:v>-1.3387861751747573E-14</c:v>
                </c:pt>
                <c:pt idx="51">
                  <c:v>-1.7024721447248832</c:v>
                </c:pt>
                <c:pt idx="52">
                  <c:v>-0.42880997145208088</c:v>
                </c:pt>
                <c:pt idx="53">
                  <c:v>1.6107389821829359</c:v>
                </c:pt>
                <c:pt idx="54">
                  <c:v>0.83842611993341132</c:v>
                </c:pt>
                <c:pt idx="55">
                  <c:v>-1.414313823210817</c:v>
                </c:pt>
                <c:pt idx="56">
                  <c:v>-1.2019790508235657</c:v>
                </c:pt>
                <c:pt idx="57">
                  <c:v>1.12405130729139</c:v>
                </c:pt>
                <c:pt idx="58">
                  <c:v>1.4951798053608696</c:v>
                </c:pt>
                <c:pt idx="59">
                  <c:v>-0.75709997968389797</c:v>
                </c:pt>
                <c:pt idx="60">
                  <c:v>-1.6979495733231473</c:v>
                </c:pt>
                <c:pt idx="61">
                  <c:v>0.33586071103069659</c:v>
                </c:pt>
                <c:pt idx="62">
                  <c:v>1.7957899618994873</c:v>
                </c:pt>
                <c:pt idx="63">
                  <c:v>0.11341097892989575</c:v>
                </c:pt>
                <c:pt idx="64">
                  <c:v>-1.780801676906024</c:v>
                </c:pt>
                <c:pt idx="65">
                  <c:v>-0.56226999809430844</c:v>
                </c:pt>
                <c:pt idx="66">
                  <c:v>1.65228188131026</c:v>
                </c:pt>
                <c:pt idx="67">
                  <c:v>0.98190737746584045</c:v>
                </c:pt>
                <c:pt idx="68">
                  <c:v>-1.4168575758792679</c:v>
                </c:pt>
                <c:pt idx="69">
                  <c:v>-1.3450185856871153</c:v>
                </c:pt>
                <c:pt idx="70">
                  <c:v>1.0881423555603882</c:v>
                </c:pt>
                <c:pt idx="71">
                  <c:v>1.6275928736852641</c:v>
                </c:pt>
                <c:pt idx="72">
                  <c:v>-0.68593489438896071</c:v>
                </c:pt>
                <c:pt idx="73">
                  <c:v>-1.8105063679789399</c:v>
                </c:pt>
                <c:pt idx="74">
                  <c:v>0.23500749127204226</c:v>
                </c:pt>
                <c:pt idx="75">
                  <c:v>1.8808135922807914</c:v>
                </c:pt>
                <c:pt idx="76">
                  <c:v>0.23643998267493638</c:v>
                </c:pt>
                <c:pt idx="77">
                  <c:v>-1.8326509714283681</c:v>
                </c:pt>
                <c:pt idx="78">
                  <c:v>-0.69856312414363686</c:v>
                </c:pt>
                <c:pt idx="79">
                  <c:v>1.6676904683256233</c:v>
                </c:pt>
                <c:pt idx="80">
                  <c:v>1.1217793483179774</c:v>
                </c:pt>
                <c:pt idx="81">
                  <c:v>-1.3951102571122391</c:v>
                </c:pt>
                <c:pt idx="82">
                  <c:v>-1.4786750840966811</c:v>
                </c:pt>
                <c:pt idx="83">
                  <c:v>1.0310804024950144</c:v>
                </c:pt>
                <c:pt idx="84">
                  <c:v>1.7457904395262247</c:v>
                </c:pt>
                <c:pt idx="85">
                  <c:v>-0.59779289702626592</c:v>
                </c:pt>
                <c:pt idx="86">
                  <c:v>-1.9051650343901105</c:v>
                </c:pt>
                <c:pt idx="87">
                  <c:v>0.1220950772000533</c:v>
                </c:pt>
                <c:pt idx="88">
                  <c:v>1.9455433307625871</c:v>
                </c:pt>
                <c:pt idx="89">
                  <c:v>0.36618853043804001</c:v>
                </c:pt>
                <c:pt idx="90">
                  <c:v>-1.8631590818589012</c:v>
                </c:pt>
                <c:pt idx="91">
                  <c:v>-0.83614018991128947</c:v>
                </c:pt>
                <c:pt idx="92">
                  <c:v>1.6620451243386298</c:v>
                </c:pt>
                <c:pt idx="93">
                  <c:v>1.2577190287258122</c:v>
                </c:pt>
                <c:pt idx="94">
                  <c:v>-1.3538449703273345</c:v>
                </c:pt>
                <c:pt idx="95">
                  <c:v>-1.6036911149896049</c:v>
                </c:pt>
                <c:pt idx="96">
                  <c:v>0.95713458258421047</c:v>
                </c:pt>
                <c:pt idx="97">
                  <c:v>1.8513951832664255</c:v>
                </c:pt>
                <c:pt idx="98">
                  <c:v>-0.49629429136664371</c:v>
                </c:pt>
                <c:pt idx="99">
                  <c:v>-1.984229402628956</c:v>
                </c:pt>
                <c:pt idx="100">
                  <c:v>3.1428960090640253E-14</c:v>
                </c:pt>
                <c:pt idx="101">
                  <c:v>1.9927617594677847</c:v>
                </c:pt>
                <c:pt idx="102">
                  <c:v>0.50057226229316409</c:v>
                </c:pt>
                <c:pt idx="103">
                  <c:v>-1.8753901701326503</c:v>
                </c:pt>
                <c:pt idx="104">
                  <c:v>-0.97371537088196836</c:v>
                </c:pt>
                <c:pt idx="105">
                  <c:v>1.638506863806473</c:v>
                </c:pt>
                <c:pt idx="106">
                  <c:v>1.3892087918330369</c:v>
                </c:pt>
                <c:pt idx="107">
                  <c:v>-1.2961530830722401</c:v>
                </c:pt>
                <c:pt idx="108">
                  <c:v>-1.7202560883690663</c:v>
                </c:pt>
                <c:pt idx="109">
                  <c:v>0.86918273129278101</c:v>
                </c:pt>
                <c:pt idx="110">
                  <c:v>1.9452177469032754</c:v>
                </c:pt>
                <c:pt idx="111">
                  <c:v>-0.3839851669606974</c:v>
                </c:pt>
                <c:pt idx="112">
                  <c:v>-2.0490271621563667</c:v>
                </c:pt>
                <c:pt idx="113">
                  <c:v>-0.12915412423777267</c:v>
                </c:pt>
                <c:pt idx="114">
                  <c:v>2.0241972161834818</c:v>
                </c:pt>
                <c:pt idx="115">
                  <c:v>0.63795260284423139</c:v>
                </c:pt>
                <c:pt idx="116">
                  <c:v>-1.8713505172356972</c:v>
                </c:pt>
                <c:pt idx="117">
                  <c:v>-1.1101698955495161</c:v>
                </c:pt>
                <c:pt idx="118">
                  <c:v>1.5992364197559981</c:v>
                </c:pt>
                <c:pt idx="119">
                  <c:v>1.51565789909169</c:v>
                </c:pt>
                <c:pt idx="120">
                  <c:v>-1.2242305243624914</c:v>
                </c:pt>
                <c:pt idx="121">
                  <c:v>-1.8282910565954418</c:v>
                </c:pt>
                <c:pt idx="122">
                  <c:v>0.76934538430201915</c:v>
                </c:pt>
                <c:pt idx="123">
                  <c:v>2.0276529933896632</c:v>
                </c:pt>
                <c:pt idx="124">
                  <c:v>-0.26281251242364356</c:v>
                </c:pt>
                <c:pt idx="125">
                  <c:v>-2.1003705451175629</c:v>
                </c:pt>
                <c:pt idx="126">
                  <c:v>-0.26367652313203865</c:v>
                </c:pt>
                <c:pt idx="127">
                  <c:v>2.0410080935633044</c:v>
                </c:pt>
                <c:pt idx="128">
                  <c:v>0.77695989300485369</c:v>
                </c:pt>
                <c:pt idx="129">
                  <c:v>-1.8524626808607862</c:v>
                </c:pt>
                <c:pt idx="130">
                  <c:v>-1.2445008426886293</c:v>
                </c:pt>
                <c:pt idx="131">
                  <c:v>1.5458318679767431</c:v>
                </c:pt>
                <c:pt idx="132">
                  <c:v>1.6364558150562194</c:v>
                </c:pt>
                <c:pt idx="133">
                  <c:v>-1.1397597466922023</c:v>
                </c:pt>
                <c:pt idx="134">
                  <c:v>-1.9275836245161777</c:v>
                </c:pt>
                <c:pt idx="135">
                  <c:v>0.65929978084657348</c:v>
                </c:pt>
                <c:pt idx="136">
                  <c:v>2.0988733714875152</c:v>
                </c:pt>
                <c:pt idx="137">
                  <c:v>-0.1343641195650592</c:v>
                </c:pt>
                <c:pt idx="138">
                  <c:v>-2.1387860500709635</c:v>
                </c:pt>
                <c:pt idx="139">
                  <c:v>-0.40214429259470397</c:v>
                </c:pt>
                <c:pt idx="140">
                  <c:v>2.0440288420369859</c:v>
                </c:pt>
                <c:pt idx="141">
                  <c:v>0.91639980651520536</c:v>
                </c:pt>
                <c:pt idx="142">
                  <c:v>-1.8198104052726138</c:v>
                </c:pt>
                <c:pt idx="143">
                  <c:v>-1.3757920310352445</c:v>
                </c:pt>
                <c:pt idx="144">
                  <c:v>1.4795582107767928</c:v>
                </c:pt>
                <c:pt idx="145">
                  <c:v>1.750998242153563</c:v>
                </c:pt>
                <c:pt idx="146">
                  <c:v>-1.0441130889592432</c:v>
                </c:pt>
                <c:pt idx="147">
                  <c:v>-2.0178583111977306</c:v>
                </c:pt>
                <c:pt idx="148">
                  <c:v>0.54044944787963967</c:v>
                </c:pt>
                <c:pt idx="149">
                  <c:v>2.1589321295110713</c:v>
                </c:pt>
                <c:pt idx="150">
                  <c:v>7.2609003102854123E-14</c:v>
                </c:pt>
                <c:pt idx="151">
                  <c:v>-2.1646390995687321</c:v>
                </c:pt>
                <c:pt idx="152">
                  <c:v>-0.54331066542005391</c:v>
                </c:pt>
                <c:pt idx="153">
                  <c:v>2.0339053286270516</c:v>
                </c:pt>
                <c:pt idx="154">
                  <c:v>1.0552003430949779</c:v>
                </c:pt>
                <c:pt idx="155">
                  <c:v>-1.7742750708504447</c:v>
                </c:pt>
                <c:pt idx="156">
                  <c:v>-1.5031967519665843</c:v>
                </c:pt>
                <c:pt idx="157">
                  <c:v>1.4014767724557162</c:v>
                </c:pt>
                <c:pt idx="158">
                  <c:v>1.8587010671836046</c:v>
                </c:pt>
                <c:pt idx="159">
                  <c:v>-0.93846864473966529</c:v>
                </c:pt>
                <c:pt idx="160">
                  <c:v>-2.0988161297288381</c:v>
                </c:pt>
                <c:pt idx="161">
                  <c:v>0.4140218280218495</c:v>
                </c:pt>
                <c:pt idx="162">
                  <c:v>2.2078223574928577</c:v>
                </c:pt>
                <c:pt idx="163">
                  <c:v>0.1390711958952538</c:v>
                </c:pt>
                <c:pt idx="164">
                  <c:v>-2.1782062070968755</c:v>
                </c:pt>
                <c:pt idx="165">
                  <c:v>-0.68605112855373229</c:v>
                </c:pt>
                <c:pt idx="166">
                  <c:v>2.0111739930561456</c:v>
                </c:pt>
                <c:pt idx="167">
                  <c:v>1.1923803402641404</c:v>
                </c:pt>
                <c:pt idx="168">
                  <c:v>-1.7166162093089228</c:v>
                </c:pt>
                <c:pt idx="169">
                  <c:v>-1.6259272887506904</c:v>
                </c:pt>
                <c:pt idx="170">
                  <c:v>1.3125221821149393</c:v>
                </c:pt>
                <c:pt idx="171">
                  <c:v>1.9590085114531648</c:v>
                </c:pt>
                <c:pt idx="172">
                  <c:v>-0.82387972060189807</c:v>
                </c:pt>
                <c:pt idx="173">
                  <c:v>-2.1701582735659497</c:v>
                </c:pt>
                <c:pt idx="174">
                  <c:v>0.28112721164961302</c:v>
                </c:pt>
                <c:pt idx="175">
                  <c:v>2.2455126678141499</c:v>
                </c:pt>
                <c:pt idx="176">
                  <c:v>0.28174575843929645</c:v>
                </c:pt>
                <c:pt idx="177">
                  <c:v>-2.1797189197034599</c:v>
                </c:pt>
                <c:pt idx="178">
                  <c:v>-0.82933051429378091</c:v>
                </c:pt>
                <c:pt idx="179">
                  <c:v>1.9763103615412794</c:v>
                </c:pt>
                <c:pt idx="180">
                  <c:v>1.3270301707248264</c:v>
                </c:pt>
                <c:pt idx="181">
                  <c:v>-1.6475211375738394</c:v>
                </c:pt>
                <c:pt idx="182">
                  <c:v>-1.7432485257697881</c:v>
                </c:pt>
                <c:pt idx="183">
                  <c:v>1.2135500753144077</c:v>
                </c:pt>
                <c:pt idx="184">
                  <c:v>2.0513983124451971</c:v>
                </c:pt>
                <c:pt idx="185">
                  <c:v>-0.70131806871721658</c:v>
                </c:pt>
                <c:pt idx="186">
                  <c:v>-2.2316010457757982</c:v>
                </c:pt>
                <c:pt idx="187">
                  <c:v>0.14279555284696413</c:v>
                </c:pt>
                <c:pt idx="188">
                  <c:v>2.2719697268109438</c:v>
                </c:pt>
                <c:pt idx="189">
                  <c:v>0.42699584536351626</c:v>
                </c:pt>
                <c:pt idx="190">
                  <c:v>-2.1693916478076125</c:v>
                </c:pt>
                <c:pt idx="191">
                  <c:v>-0.97218237958712572</c:v>
                </c:pt>
                <c:pt idx="192">
                  <c:v>1.9297598613305165</c:v>
                </c:pt>
                <c:pt idx="193">
                  <c:v>1.4582997064460788</c:v>
                </c:pt>
                <c:pt idx="194">
                  <c:v>-1.5676365656847215</c:v>
                </c:pt>
                <c:pt idx="195">
                  <c:v>-1.8544741171865728</c:v>
                </c:pt>
                <c:pt idx="196">
                  <c:v>1.1053675345555738</c:v>
                </c:pt>
                <c:pt idx="197">
                  <c:v>2.1353852898632781</c:v>
                </c:pt>
                <c:pt idx="198">
                  <c:v>-0.57170151218090504</c:v>
                </c:pt>
                <c:pt idx="199">
                  <c:v>-2.2828856868638288</c:v>
                </c:pt>
                <c:pt idx="200">
                  <c:v>7.2230988419762755E-14</c:v>
                </c:pt>
                <c:pt idx="201">
                  <c:v>2.2871729853234655</c:v>
                </c:pt>
                <c:pt idx="202">
                  <c:v>0.57385092930196901</c:v>
                </c:pt>
                <c:pt idx="203">
                  <c:v>-2.1474398207707424</c:v>
                </c:pt>
                <c:pt idx="204">
                  <c:v>-1.1136959161824678</c:v>
                </c:pt>
                <c:pt idx="205">
                  <c:v>1.871957904005729</c:v>
                </c:pt>
                <c:pt idx="206">
                  <c:v>1.5853907973992649</c:v>
                </c:pt>
                <c:pt idx="207">
                  <c:v>-1.4775891794621272</c:v>
                </c:pt>
                <c:pt idx="208">
                  <c:v>-1.958964300613288</c:v>
                </c:pt>
                <c:pt idx="209">
                  <c:v>0.98875288617051327</c:v>
                </c:pt>
                <c:pt idx="210">
                  <c:v>2.2105239748213501</c:v>
                </c:pt>
                <c:pt idx="211">
                  <c:v>-0.43591187178877822</c:v>
                </c:pt>
                <c:pt idx="212">
                  <c:v>-2.3237850781590792</c:v>
                </c:pt>
                <c:pt idx="213">
                  <c:v>-0.14632789154688206</c:v>
                </c:pt>
                <c:pt idx="214">
                  <c:v>2.2911245622843479</c:v>
                </c:pt>
                <c:pt idx="215">
                  <c:v>0.7213858816880524</c:v>
                </c:pt>
                <c:pt idx="216">
                  <c:v>-2.1140919741836623</c:v>
                </c:pt>
                <c:pt idx="217">
                  <c:v>-1.253007648166087</c:v>
                </c:pt>
                <c:pt idx="218">
                  <c:v>1.803343184460956</c:v>
                </c:pt>
                <c:pt idx="219">
                  <c:v>1.7075526464796906</c:v>
                </c:pt>
                <c:pt idx="220">
                  <c:v>-1.3779992040604634</c:v>
                </c:pt>
                <c:pt idx="221">
                  <c:v>-2.0561247852518707</c:v>
                </c:pt>
                <c:pt idx="222">
                  <c:v>0.86446867727685706</c:v>
                </c:pt>
                <c:pt idx="223">
                  <c:v>2.2764106550344114</c:v>
                </c:pt>
                <c:pt idx="224">
                  <c:v>-0.29480664092826875</c:v>
                </c:pt>
                <c:pt idx="225">
                  <c:v>-2.3541084391474008</c:v>
                </c:pt>
                <c:pt idx="226">
                  <c:v>-0.29528833904310398</c:v>
                </c:pt>
                <c:pt idx="227">
                  <c:v>2.2838559878430198</c:v>
                </c:pt>
                <c:pt idx="228">
                  <c:v>0.86871338134595855</c:v>
                </c:pt>
                <c:pt idx="229">
                  <c:v>-2.0695978791477256</c:v>
                </c:pt>
                <c:pt idx="230">
                  <c:v>-1.3892962639223796</c:v>
                </c:pt>
                <c:pt idx="231">
                  <c:v>1.7243665295277715</c:v>
                </c:pt>
                <c:pt idx="232">
                  <c:v>1.8240790875141442</c:v>
                </c:pt>
                <c:pt idx="233">
                  <c:v>-1.2694893394894595</c:v>
                </c:pt>
                <c:pt idx="234">
                  <c:v>-2.1454063450162693</c:v>
                </c:pt>
                <c:pt idx="235">
                  <c:v>0.733270135074097</c:v>
                </c:pt>
                <c:pt idx="236">
                  <c:v>2.3326850239747636</c:v>
                </c:pt>
                <c:pt idx="237">
                  <c:v>-0.14922650183482256</c:v>
                </c:pt>
                <c:pt idx="238">
                  <c:v>-2.3737046759839355</c:v>
                </c:pt>
                <c:pt idx="239">
                  <c:v>-0.44600711146371125</c:v>
                </c:pt>
                <c:pt idx="240">
                  <c:v>2.2654328302669082</c:v>
                </c:pt>
                <c:pt idx="241">
                  <c:v>1.0149792177490755</c:v>
                </c:pt>
                <c:pt idx="242">
                  <c:v>-2.0142339960519173</c:v>
                </c:pt>
                <c:pt idx="243">
                  <c:v>-1.521779548190302</c:v>
                </c:pt>
                <c:pt idx="244">
                  <c:v>1.635496728634662</c:v>
                </c:pt>
                <c:pt idx="245">
                  <c:v>1.934307134094301</c:v>
                </c:pt>
                <c:pt idx="246">
                  <c:v>-1.1526905482448264</c:v>
                </c:pt>
                <c:pt idx="247">
                  <c:v>-2.2263048694278762</c:v>
                </c:pt>
                <c:pt idx="248">
                  <c:v>0.59591054525368514</c:v>
                </c:pt>
                <c:pt idx="249">
                  <c:v>2.3790315354737053</c:v>
                </c:pt>
                <c:pt idx="250">
                  <c:v>1.1053768324448317E-13</c:v>
                </c:pt>
                <c:pt idx="251">
                  <c:v>-2.3824647802539243</c:v>
                </c:pt>
                <c:pt idx="252">
                  <c:v>-0.59763177125479094</c:v>
                </c:pt>
                <c:pt idx="253">
                  <c:v>2.235957842184447</c:v>
                </c:pt>
                <c:pt idx="254">
                  <c:v>1.1593595737974194</c:v>
                </c:pt>
                <c:pt idx="255">
                  <c:v>-1.9483070584702327</c:v>
                </c:pt>
                <c:pt idx="256">
                  <c:v>-1.6497127450582285</c:v>
                </c:pt>
                <c:pt idx="257">
                  <c:v>1.5372242547316166</c:v>
                </c:pt>
                <c:pt idx="258">
                  <c:v>2.0376163834212604</c:v>
                </c:pt>
                <c:pt idx="259">
                  <c:v>-1.0282456412474625</c:v>
                </c:pt>
                <c:pt idx="260">
                  <c:v>-2.2983617020468929</c:v>
                </c:pt>
                <c:pt idx="261">
                  <c:v>0.45314447503170208</c:v>
                </c:pt>
                <c:pt idx="262">
                  <c:v>2.4151805186064252</c:v>
                </c:pt>
                <c:pt idx="263">
                  <c:v>0.15205376866245143</c:v>
                </c:pt>
                <c:pt idx="264">
                  <c:v>-2.3803235273490331</c:v>
                </c:pt>
                <c:pt idx="265">
                  <c:v>-0.74932963506672523</c:v>
                </c:pt>
                <c:pt idx="266">
                  <c:v>2.1955730323960458</c:v>
                </c:pt>
                <c:pt idx="267">
                  <c:v>1.301059684461471</c:v>
                </c:pt>
                <c:pt idx="268">
                  <c:v>-1.8721563084064752</c:v>
                </c:pt>
                <c:pt idx="269">
                  <c:v>-1.7723879059212044</c:v>
                </c:pt>
                <c:pt idx="270">
                  <c:v>1.430063468456457</c:v>
                </c:pt>
                <c:pt idx="271">
                  <c:v>2.1334289936323136</c:v>
                </c:pt>
                <c:pt idx="272">
                  <c:v>-0.89681128470895177</c:v>
                </c:pt>
                <c:pt idx="273">
                  <c:v>-2.3611641461796564</c:v>
                </c:pt>
                <c:pt idx="274">
                  <c:v>0.30572945425690146</c:v>
                </c:pt>
                <c:pt idx="275">
                  <c:v>2.4409090820652177</c:v>
                </c:pt>
                <c:pt idx="276">
                  <c:v>0.30612388737213203</c:v>
                </c:pt>
                <c:pt idx="277">
                  <c:v>-2.3672606343702962</c:v>
                </c:pt>
                <c:pt idx="278">
                  <c:v>-0.90028695337394049</c:v>
                </c:pt>
                <c:pt idx="279">
                  <c:v>2.1444609299881892</c:v>
                </c:pt>
                <c:pt idx="280">
                  <c:v>1.4393134620355839</c:v>
                </c:pt>
                <c:pt idx="281">
                  <c:v>-1.7861547293319844</c:v>
                </c:pt>
                <c:pt idx="282">
                  <c:v>-1.8891339170295536</c:v>
                </c:pt>
                <c:pt idx="283">
                  <c:v>1.3145537032106376</c:v>
                </c:pt>
                <c:pt idx="284">
                  <c:v>2.22121003894285</c:v>
                </c:pt>
                <c:pt idx="285">
                  <c:v>-0.75905884864224094</c:v>
                </c:pt>
                <c:pt idx="286">
                  <c:v>-2.414346050958629</c:v>
                </c:pt>
                <c:pt idx="287">
                  <c:v>0.15442653203282589</c:v>
                </c:pt>
                <c:pt idx="288">
                  <c:v>2.4560418230025025</c:v>
                </c:pt>
                <c:pt idx="289">
                  <c:v>0.461407373879548</c:v>
                </c:pt>
                <c:pt idx="290">
                  <c:v>-2.343301482628986</c:v>
                </c:pt>
                <c:pt idx="291">
                  <c:v>-1.049708963926552</c:v>
                </c:pt>
                <c:pt idx="292">
                  <c:v>2.082845220381639</c:v>
                </c:pt>
                <c:pt idx="293">
                  <c:v>1.5733838034369225</c:v>
                </c:pt>
                <c:pt idx="294">
                  <c:v>-1.6907095131968182</c:v>
                </c:pt>
                <c:pt idx="295">
                  <c:v>-1.9993169923045524</c:v>
                </c:pt>
                <c:pt idx="296">
                  <c:v>1.1912595046172365</c:v>
                </c:pt>
                <c:pt idx="297">
                  <c:v>2.3004681033404069</c:v>
                </c:pt>
                <c:pt idx="298">
                  <c:v>-0.61567438848171741</c:v>
                </c:pt>
                <c:pt idx="299">
                  <c:v>-2.4575884137459418</c:v>
                </c:pt>
                <c:pt idx="300">
                  <c:v>-1.6518416368999815E-13</c:v>
                </c:pt>
                <c:pt idx="301">
                  <c:v>2.4604513474697578</c:v>
                </c:pt>
                <c:pt idx="302">
                  <c:v>0.61710968728837901</c:v>
                </c:pt>
                <c:pt idx="303">
                  <c:v>-2.3085174754724753</c:v>
                </c:pt>
                <c:pt idx="304">
                  <c:v>-1.1968205751756151</c:v>
                </c:pt>
                <c:pt idx="305">
                  <c:v>2.0109908773056007</c:v>
                </c:pt>
                <c:pt idx="306">
                  <c:v>1.7025633769771311</c:v>
                </c:pt>
                <c:pt idx="307">
                  <c:v>-1.5862619264036057</c:v>
                </c:pt>
                <c:pt idx="308">
                  <c:v>-2.1023414775189093</c:v>
                </c:pt>
                <c:pt idx="309">
                  <c:v>1.0607702170331113</c:v>
                </c:pt>
                <c:pt idx="310">
                  <c:v>2.3707560115464701</c:v>
                </c:pt>
                <c:pt idx="311">
                  <c:v>-0.46735796660713719</c:v>
                </c:pt>
                <c:pt idx="312">
                  <c:v>-2.4906199508491857</c:v>
                </c:pt>
                <c:pt idx="313">
                  <c:v>-0.15678350983078554</c:v>
                </c:pt>
                <c:pt idx="314">
                  <c:v>2.4540586053484525</c:v>
                </c:pt>
                <c:pt idx="315">
                  <c:v>0.7724457891485228</c:v>
                </c:pt>
                <c:pt idx="316">
                  <c:v>-2.2630260802752962</c:v>
                </c:pt>
                <c:pt idx="317">
                  <c:v>-1.340867503369743</c:v>
                </c:pt>
                <c:pt idx="318">
                  <c:v>1.9292038784342058</c:v>
                </c:pt>
                <c:pt idx="319">
                  <c:v>1.8261757411806512</c:v>
                </c:pt>
                <c:pt idx="320">
                  <c:v>-1.4732866928445298</c:v>
                </c:pt>
                <c:pt idx="321">
                  <c:v>-2.1976508529543191</c:v>
                </c:pt>
                <c:pt idx="322">
                  <c:v>0.92369905612830594</c:v>
                </c:pt>
                <c:pt idx="323">
                  <c:v>2.4316716221416299</c:v>
                </c:pt>
                <c:pt idx="324">
                  <c:v>-0.31482246396783409</c:v>
                </c:pt>
                <c:pt idx="325">
                  <c:v>-2.5132176000679389</c:v>
                </c:pt>
                <c:pt idx="326">
                  <c:v>-0.31515640079284751</c:v>
                </c:pt>
                <c:pt idx="327">
                  <c:v>2.4368330405431062</c:v>
                </c:pt>
                <c:pt idx="328">
                  <c:v>0.92664161395267031</c:v>
                </c:pt>
                <c:pt idx="329">
                  <c:v>-2.2069905892985697</c:v>
                </c:pt>
                <c:pt idx="330">
                  <c:v>-1.4811177330552585</c:v>
                </c:pt>
                <c:pt idx="331">
                  <c:v>1.8378305684175207</c:v>
                </c:pt>
                <c:pt idx="332">
                  <c:v>1.9435766860800268</c:v>
                </c:pt>
                <c:pt idx="333">
                  <c:v>-1.352290980651206</c:v>
                </c:pt>
                <c:pt idx="334">
                  <c:v>-2.2847288500957297</c:v>
                </c:pt>
                <c:pt idx="335">
                  <c:v>0.78068177027019148</c:v>
                </c:pt>
                <c:pt idx="336">
                  <c:v>2.4828586261865522</c:v>
                </c:pt>
                <c:pt idx="337">
                  <c:v>-0.15879199345667025</c:v>
                </c:pt>
                <c:pt idx="338">
                  <c:v>-2.5252069270678215</c:v>
                </c:pt>
                <c:pt idx="339">
                  <c:v>-0.47435184732160163</c:v>
                </c:pt>
                <c:pt idx="340">
                  <c:v>2.4087925563158792</c:v>
                </c:pt>
                <c:pt idx="341">
                  <c:v>1.0789358402440681</c:v>
                </c:pt>
                <c:pt idx="342">
                  <c:v>-2.1406196249131786</c:v>
                </c:pt>
                <c:pt idx="343">
                  <c:v>-1.6168632026945653</c:v>
                </c:pt>
                <c:pt idx="344">
                  <c:v>1.7372567169028377</c:v>
                </c:pt>
                <c:pt idx="345">
                  <c:v>2.0541557139346418</c:v>
                </c:pt>
                <c:pt idx="346">
                  <c:v>-1.2238130579092947</c:v>
                </c:pt>
                <c:pt idx="347">
                  <c:v>-2.3631006180431662</c:v>
                </c:pt>
                <c:pt idx="348">
                  <c:v>0.63237496851038533</c:v>
                </c:pt>
                <c:pt idx="349">
                  <c:v>2.5240073079442693</c:v>
                </c:pt>
                <c:pt idx="350">
                  <c:v>2.2201810398310837E-13</c:v>
                </c:pt>
                <c:pt idx="351">
                  <c:v>-2.5264624139611676</c:v>
                </c:pt>
                <c:pt idx="352">
                  <c:v>-0.63360580400450184</c:v>
                </c:pt>
                <c:pt idx="353">
                  <c:v>2.3700032954840182</c:v>
                </c:pt>
                <c:pt idx="354">
                  <c:v>1.2285818788825771</c:v>
                </c:pt>
                <c:pt idx="355">
                  <c:v>-2.0641664086580178</c:v>
                </c:pt>
                <c:pt idx="356">
                  <c:v>-1.747421639735727</c:v>
                </c:pt>
                <c:pt idx="357">
                  <c:v>1.6279063081945759</c:v>
                </c:pt>
                <c:pt idx="358">
                  <c:v>2.1573375952298623</c:v>
                </c:pt>
                <c:pt idx="359">
                  <c:v>-1.0884206678026664</c:v>
                </c:pt>
                <c:pt idx="360">
                  <c:v>-2.432333889844188</c:v>
                </c:pt>
                <c:pt idx="361">
                  <c:v>0.47945417558814857</c:v>
                </c:pt>
                <c:pt idx="362">
                  <c:v>2.5548552340666588</c:v>
                </c:pt>
                <c:pt idx="363">
                  <c:v>0.16081288644645547</c:v>
                </c:pt>
                <c:pt idx="364">
                  <c:v>-2.5169076133887023</c:v>
                </c:pt>
                <c:pt idx="365">
                  <c:v>-0.79215922014555928</c:v>
                </c:pt>
                <c:pt idx="366">
                  <c:v>2.3205792354767301</c:v>
                </c:pt>
                <c:pt idx="367">
                  <c:v>1.3748500130836878</c:v>
                </c:pt>
                <c:pt idx="368">
                  <c:v>-1.9779278096801431</c:v>
                </c:pt>
                <c:pt idx="369">
                  <c:v>-1.8721384857344672</c:v>
                </c:pt>
                <c:pt idx="370">
                  <c:v>1.5102400916966978</c:v>
                </c:pt>
                <c:pt idx="371">
                  <c:v>2.2525839495580198</c:v>
                </c:pt>
                <c:pt idx="372">
                  <c:v>-0.94670916334466015</c:v>
                </c:pt>
                <c:pt idx="373">
                  <c:v>-2.4920401096374745</c:v>
                </c:pt>
                <c:pt idx="374">
                  <c:v>0.32261166208001174</c:v>
                </c:pt>
                <c:pt idx="375">
                  <c:v>2.5751878449276608</c:v>
                </c:pt>
                <c:pt idx="376">
                  <c:v>0.32290119218670643</c:v>
                </c:pt>
                <c:pt idx="377">
                  <c:v>-2.49651515526946</c:v>
                </c:pt>
                <c:pt idx="378">
                  <c:v>-0.94926040570471393</c:v>
                </c:pt>
                <c:pt idx="379">
                  <c:v>2.2606815987828561</c:v>
                </c:pt>
                <c:pt idx="380">
                  <c:v>1.5170296379755281</c:v>
                </c:pt>
                <c:pt idx="381">
                  <c:v>-1.8822431855767661</c:v>
                </c:pt>
                <c:pt idx="382">
                  <c:v>-1.9903888640651157</c:v>
                </c:pt>
                <c:pt idx="383">
                  <c:v>1.3847539171168299</c:v>
                </c:pt>
                <c:pt idx="384">
                  <c:v>2.3393948111477947</c:v>
                </c:pt>
                <c:pt idx="385">
                  <c:v>-0.79929943457809183</c:v>
                </c:pt>
                <c:pt idx="386">
                  <c:v>-2.5418754895089082</c:v>
                </c:pt>
                <c:pt idx="387">
                  <c:v>0.1625540890239994</c:v>
                </c:pt>
                <c:pt idx="388">
                  <c:v>2.5848389274051984</c:v>
                </c:pt>
                <c:pt idx="389">
                  <c:v>0.48551709224125866</c:v>
                </c:pt>
                <c:pt idx="390">
                  <c:v>-2.4653065965101431</c:v>
                </c:pt>
                <c:pt idx="391">
                  <c:v>-1.1041675044416812</c:v>
                </c:pt>
                <c:pt idx="392">
                  <c:v>2.1905180799962682</c:v>
                </c:pt>
                <c:pt idx="393">
                  <c:v>1.6544315570936445</c:v>
                </c:pt>
                <c:pt idx="394">
                  <c:v>-1.7774930270737541</c:v>
                </c:pt>
                <c:pt idx="395">
                  <c:v>-2.1015795516198899</c:v>
                </c:pt>
                <c:pt idx="396">
                  <c:v>1.2519768748537805</c:v>
                </c:pt>
                <c:pt idx="397">
                  <c:v>2.4173101464730395</c:v>
                </c:pt>
                <c:pt idx="398">
                  <c:v>-0.64683565594711401</c:v>
                </c:pt>
                <c:pt idx="399">
                  <c:v>-2.5815419710987073</c:v>
                </c:pt>
                <c:pt idx="400">
                  <c:v>1.6327545406124427E-13</c:v>
                </c:pt>
                <c:pt idx="401">
                  <c:v>2.5836909528112599</c:v>
                </c:pt>
                <c:pt idx="402">
                  <c:v>0.64791301795476053</c:v>
                </c:pt>
                <c:pt idx="403">
                  <c:v>-2.4233521065370791</c:v>
                </c:pt>
                <c:pt idx="404">
                  <c:v>-1.2561510374886042</c:v>
                </c:pt>
                <c:pt idx="405">
                  <c:v>2.1103418914332566</c:v>
                </c:pt>
                <c:pt idx="406">
                  <c:v>1.7863903004828257</c:v>
                </c:pt>
                <c:pt idx="407">
                  <c:v>-1.6640974170346767</c:v>
                </c:pt>
                <c:pt idx="408">
                  <c:v>-2.2051509226351436</c:v>
                </c:pt>
                <c:pt idx="409">
                  <c:v>1.1124692595269536</c:v>
                </c:pt>
                <c:pt idx="410">
                  <c:v>2.4859112972600763</c:v>
                </c:pt>
                <c:pt idx="411">
                  <c:v>-0.48998287784666861</c:v>
                </c:pt>
                <c:pt idx="412">
                  <c:v>-2.6107880717864189</c:v>
                </c:pt>
                <c:pt idx="413">
                  <c:v>-0.16432281102731081</c:v>
                </c:pt>
                <c:pt idx="414">
                  <c:v>2.5716752671948031</c:v>
                </c:pt>
                <c:pt idx="415">
                  <c:v>0.80934434901774732</c:v>
                </c:pt>
                <c:pt idx="416">
                  <c:v>-2.3707699836819627</c:v>
                </c:pt>
                <c:pt idx="417">
                  <c:v>-1.4044964861385332</c:v>
                </c:pt>
                <c:pt idx="418">
                  <c:v>2.0204506300878484</c:v>
                </c:pt>
                <c:pt idx="419">
                  <c:v>1.9122664346056344</c:v>
                </c:pt>
                <c:pt idx="420">
                  <c:v>-1.5425143137875041</c:v>
                </c:pt>
                <c:pt idx="421">
                  <c:v>-2.3005788379801326</c:v>
                </c:pt>
                <c:pt idx="422">
                  <c:v>0.96682037293772582</c:v>
                </c:pt>
                <c:pt idx="423">
                  <c:v>2.5448223268200842</c:v>
                </c:pt>
                <c:pt idx="424">
                  <c:v>-0.32942448366784666</c:v>
                </c:pt>
                <c:pt idx="425">
                  <c:v>-2.6294095991027189</c:v>
                </c:pt>
                <c:pt idx="426">
                  <c:v>-0.32968003123461009</c:v>
                </c:pt>
                <c:pt idx="427">
                  <c:v>2.5487721241229995</c:v>
                </c:pt>
                <c:pt idx="428">
                  <c:v>0.96907216314711764</c:v>
                </c:pt>
                <c:pt idx="429">
                  <c:v>-2.3077259993092674</c:v>
                </c:pt>
                <c:pt idx="430">
                  <c:v>-1.5485068869003464</c:v>
                </c:pt>
                <c:pt idx="431">
                  <c:v>1.921184969507175</c:v>
                </c:pt>
                <c:pt idx="432">
                  <c:v>2.0314488385584966</c:v>
                </c:pt>
                <c:pt idx="433">
                  <c:v>-1.4132376685547428</c:v>
                </c:pt>
                <c:pt idx="434">
                  <c:v>-2.3873764573336467</c:v>
                </c:pt>
                <c:pt idx="435">
                  <c:v>0.81564618160703883</c:v>
                </c:pt>
                <c:pt idx="436">
                  <c:v>2.5937112513218232</c:v>
                </c:pt>
                <c:pt idx="437">
                  <c:v>-0.16585953172169873</c:v>
                </c:pt>
                <c:pt idx="438">
                  <c:v>-2.6372502201250381</c:v>
                </c:pt>
                <c:pt idx="439">
                  <c:v>-0.4953336375652786</c:v>
                </c:pt>
                <c:pt idx="440">
                  <c:v>2.5150105524556974</c:v>
                </c:pt>
                <c:pt idx="441">
                  <c:v>1.1263660197341128</c:v>
                </c:pt>
                <c:pt idx="442">
                  <c:v>-2.234432568202759</c:v>
                </c:pt>
                <c:pt idx="443">
                  <c:v>-1.6875054152031748</c:v>
                </c:pt>
                <c:pt idx="444">
                  <c:v>1.8129271809742653</c:v>
                </c:pt>
                <c:pt idx="445">
                  <c:v>2.1433569244882698</c:v>
                </c:pt>
                <c:pt idx="446">
                  <c:v>-1.2767953867681705</c:v>
                </c:pt>
                <c:pt idx="447">
                  <c:v>-2.465095954968012</c:v>
                </c:pt>
                <c:pt idx="448">
                  <c:v>0.65958684327739214</c:v>
                </c:pt>
                <c:pt idx="449">
                  <c:v>2.632291140628042</c:v>
                </c:pt>
                <c:pt idx="450">
                  <c:v>1.8989531897092142E-13</c:v>
                </c:pt>
                <c:pt idx="451">
                  <c:v>-2.6342018752014944</c:v>
                </c:pt>
                <c:pt idx="452">
                  <c:v>-0.66054476215729696</c:v>
                </c:pt>
                <c:pt idx="453">
                  <c:v>2.4704680536782955</c:v>
                </c:pt>
                <c:pt idx="454">
                  <c:v>1.2805067561440719</c:v>
                </c:pt>
                <c:pt idx="455">
                  <c:v>-2.1511477451611873</c:v>
                </c:pt>
                <c:pt idx="456">
                  <c:v>-1.8208379367709266</c:v>
                </c:pt>
                <c:pt idx="457">
                  <c:v>1.696099489173698</c:v>
                </c:pt>
                <c:pt idx="458">
                  <c:v>2.2474427828546975</c:v>
                </c:pt>
                <c:pt idx="459">
                  <c:v>-1.1337471431825756</c:v>
                </c:pt>
                <c:pt idx="460">
                  <c:v>-2.5333301225532243</c:v>
                </c:pt>
                <c:pt idx="461">
                  <c:v>0.49930411628007787</c:v>
                </c:pt>
                <c:pt idx="462">
                  <c:v>2.6603210758262357</c:v>
                </c:pt>
                <c:pt idx="463">
                  <c:v>0.16743204933328934</c:v>
                </c:pt>
                <c:pt idx="464">
                  <c:v>-2.6202050275424473</c:v>
                </c:pt>
                <c:pt idx="465">
                  <c:v>-0.82457659580832421</c:v>
                </c:pt>
                <c:pt idx="466">
                  <c:v>2.4152701251403879</c:v>
                </c:pt>
                <c:pt idx="467">
                  <c:v>1.4307892772587649</c:v>
                </c:pt>
                <c:pt idx="468">
                  <c:v>-2.0581740490549265</c:v>
                </c:pt>
                <c:pt idx="469">
                  <c:v>-1.9478755078352183</c:v>
                </c:pt>
                <c:pt idx="470">
                  <c:v>1.5711622682798869</c:v>
                </c:pt>
                <c:pt idx="471">
                  <c:v>2.3431932354528624</c:v>
                </c:pt>
                <c:pt idx="472">
                  <c:v>-0.98468206092776001</c:v>
                </c:pt>
                <c:pt idx="473">
                  <c:v>-2.5917138446582886</c:v>
                </c:pt>
                <c:pt idx="474">
                  <c:v>0.33547866535485704</c:v>
                </c:pt>
                <c:pt idx="475">
                  <c:v>2.6776069527204931</c:v>
                </c:pt>
                <c:pt idx="476">
                  <c:v>0.3357073696066139</c:v>
                </c:pt>
                <c:pt idx="477">
                  <c:v>-2.5952487421167727</c:v>
                </c:pt>
                <c:pt idx="478">
                  <c:v>-0.98669731192074306</c:v>
                </c:pt>
                <c:pt idx="479">
                  <c:v>2.3495896071212083</c:v>
                </c:pt>
                <c:pt idx="480">
                  <c:v>1.5765253204015894</c:v>
                </c:pt>
                <c:pt idx="481">
                  <c:v>-1.9558571167720908</c:v>
                </c:pt>
                <c:pt idx="482">
                  <c:v>-2.0680168071541121</c:v>
                </c:pt>
                <c:pt idx="483">
                  <c:v>1.4386120851438804</c:v>
                </c:pt>
                <c:pt idx="484">
                  <c:v>2.4301317810243388</c:v>
                </c:pt>
                <c:pt idx="485">
                  <c:v>-0.83021626490608147</c:v>
                </c:pt>
                <c:pt idx="486">
                  <c:v>-2.6399254345652725</c:v>
                </c:pt>
                <c:pt idx="487">
                  <c:v>0.16880727733631304</c:v>
                </c:pt>
                <c:pt idx="488">
                  <c:v>2.6840021224043036</c:v>
                </c:pt>
                <c:pt idx="489">
                  <c:v>0.50409247796930767</c:v>
                </c:pt>
                <c:pt idx="490">
                  <c:v>-2.5593705889648559</c:v>
                </c:pt>
                <c:pt idx="491">
                  <c:v>-1.1461829943741506</c:v>
                </c:pt>
                <c:pt idx="492">
                  <c:v>2.2736458530478392</c:v>
                </c:pt>
                <c:pt idx="493">
                  <c:v>1.7170461790762601</c:v>
                </c:pt>
                <c:pt idx="494">
                  <c:v>-1.8445841905501075</c:v>
                </c:pt>
                <c:pt idx="495">
                  <c:v>-2.180690484306897</c:v>
                </c:pt>
                <c:pt idx="496">
                  <c:v>1.2989795969598092</c:v>
                </c:pt>
                <c:pt idx="497">
                  <c:v>2.5078204199458645</c:v>
                </c:pt>
                <c:pt idx="498">
                  <c:v>-0.67099032025033478</c:v>
                </c:pt>
                <c:pt idx="499">
                  <c:v>-2.6776878197085527</c:v>
                </c:pt>
                <c:pt idx="500">
                  <c:v>-2.4872865396819958E-13</c:v>
                </c:pt>
                <c:pt idx="501">
                  <c:v>2.6794078616742341</c:v>
                </c:pt>
                <c:pt idx="502">
                  <c:v>0.6718526373714504</c:v>
                </c:pt>
                <c:pt idx="503">
                  <c:v>-2.512656367533296</c:v>
                </c:pt>
                <c:pt idx="504">
                  <c:v>-1.302320553576215</c:v>
                </c:pt>
                <c:pt idx="505">
                  <c:v>2.1877037234711358</c:v>
                </c:pt>
                <c:pt idx="506">
                  <c:v>1.8517053700757999</c:v>
                </c:pt>
                <c:pt idx="507">
                  <c:v>-1.7247824432000896</c:v>
                </c:pt>
                <c:pt idx="508">
                  <c:v>-2.2853574100797509</c:v>
                </c:pt>
                <c:pt idx="509">
                  <c:v>1.1528273114414913</c:v>
                </c:pt>
                <c:pt idx="510">
                  <c:v>2.5758613459430895</c:v>
                </c:pt>
                <c:pt idx="511">
                  <c:v>-0.50766656685528111</c:v>
                </c:pt>
                <c:pt idx="512">
                  <c:v>-2.704769567559214</c:v>
                </c:pt>
                <c:pt idx="513">
                  <c:v>-0.17022278266626198</c:v>
                </c:pt>
                <c:pt idx="514">
                  <c:v>2.6637736675210402</c:v>
                </c:pt>
                <c:pt idx="515">
                  <c:v>0.83825485758904572</c:v>
                </c:pt>
                <c:pt idx="516">
                  <c:v>-2.4552396500020488</c:v>
                </c:pt>
                <c:pt idx="517">
                  <c:v>-1.4544106156805472</c:v>
                </c:pt>
                <c:pt idx="518">
                  <c:v>2.0920724055746538</c:v>
                </c:pt>
                <c:pt idx="519">
                  <c:v>1.979881229481377</c:v>
                </c:pt>
                <c:pt idx="520">
                  <c:v>-1.5969171466273486</c:v>
                </c:pt>
                <c:pt idx="521">
                  <c:v>-2.3815128159390468</c:v>
                </c:pt>
                <c:pt idx="522">
                  <c:v>1.0007472181864936</c:v>
                </c:pt>
                <c:pt idx="523">
                  <c:v>2.6338984941026244</c:v>
                </c:pt>
                <c:pt idx="524">
                  <c:v>-0.34092636130580278</c:v>
                </c:pt>
                <c:pt idx="525">
                  <c:v>-2.7209857441537393</c:v>
                </c:pt>
                <c:pt idx="526">
                  <c:v>-0.34113332555439163</c:v>
                </c:pt>
                <c:pt idx="527">
                  <c:v>2.6370973712837977</c:v>
                </c:pt>
                <c:pt idx="528">
                  <c:v>1.0025709010244188</c:v>
                </c:pt>
                <c:pt idx="529">
                  <c:v>-2.3873011428135045</c:v>
                </c:pt>
                <c:pt idx="530">
                  <c:v>-1.6017703705946873</c:v>
                </c:pt>
                <c:pt idx="531">
                  <c:v>1.9871040610661761</c:v>
                </c:pt>
                <c:pt idx="532">
                  <c:v>2.1009794239922641</c:v>
                </c:pt>
                <c:pt idx="533">
                  <c:v>-1.4614896899262728</c:v>
                </c:pt>
                <c:pt idx="534">
                  <c:v>-2.4686883106708288</c:v>
                </c:pt>
                <c:pt idx="535">
                  <c:v>0.84335830046466631</c:v>
                </c:pt>
                <c:pt idx="536">
                  <c:v>2.6816189356598632</c:v>
                </c:pt>
                <c:pt idx="537">
                  <c:v>-0.17146723781064344</c:v>
                </c:pt>
                <c:pt idx="538">
                  <c:v>-2.7261985987307282</c:v>
                </c:pt>
                <c:pt idx="539">
                  <c:v>-0.51199953468141335</c:v>
                </c:pt>
                <c:pt idx="540">
                  <c:v>2.5994250692996994</c:v>
                </c:pt>
                <c:pt idx="541">
                  <c:v>1.1640802793617451</c:v>
                </c:pt>
                <c:pt idx="542">
                  <c:v>-2.3090678667798219</c:v>
                </c:pt>
                <c:pt idx="543">
                  <c:v>-1.7437363649978033</c:v>
                </c:pt>
                <c:pt idx="544">
                  <c:v>1.8731923063067784</c:v>
                </c:pt>
                <c:pt idx="545">
                  <c:v>2.2144353648262927</c:v>
                </c:pt>
                <c:pt idx="546">
                  <c:v>-1.3190354541051779</c:v>
                </c:pt>
                <c:pt idx="547">
                  <c:v>-2.5464537632867374</c:v>
                </c:pt>
                <c:pt idx="548">
                  <c:v>0.6813039372213151</c:v>
                </c:pt>
                <c:pt idx="549">
                  <c:v>2.7187541111809161</c:v>
                </c:pt>
                <c:pt idx="550">
                  <c:v>-2.6813045842693893E-15</c:v>
                </c:pt>
                <c:pt idx="551">
                  <c:v>-2.7203180691237563</c:v>
                </c:pt>
                <c:pt idx="552">
                  <c:v>-0.68208800342813491</c:v>
                </c:pt>
                <c:pt idx="553">
                  <c:v>2.5508508680491535</c:v>
                </c:pt>
                <c:pt idx="554">
                  <c:v>1.322073227431017</c:v>
                </c:pt>
                <c:pt idx="555">
                  <c:v>-2.2208121572200579</c:v>
                </c:pt>
                <c:pt idx="556">
                  <c:v>-1.8796672271555701</c:v>
                </c:pt>
                <c:pt idx="557">
                  <c:v>1.7507705294670559</c:v>
                </c:pt>
                <c:pt idx="558">
                  <c:v>2.3197165122524543</c:v>
                </c:pt>
                <c:pt idx="559">
                  <c:v>-1.1701215512263363</c:v>
                </c:pt>
                <c:pt idx="560">
                  <c:v>-2.6144190422510452</c:v>
                </c:pt>
                <c:pt idx="561">
                  <c:v>0.51524920557509024</c:v>
                </c:pt>
                <c:pt idx="562">
                  <c:v>2.7450808948280097</c:v>
                </c:pt>
                <c:pt idx="563">
                  <c:v>0.17275424430936351</c:v>
                </c:pt>
                <c:pt idx="564">
                  <c:v>-2.7033021036806857</c:v>
                </c:pt>
                <c:pt idx="565">
                  <c:v>-0.85066705963193123</c:v>
                </c:pt>
                <c:pt idx="566">
                  <c:v>2.4915164428984808</c:v>
                </c:pt>
                <c:pt idx="567">
                  <c:v>1.4758536409799679</c:v>
                </c:pt>
                <c:pt idx="568">
                  <c:v>-2.122850486591449</c:v>
                </c:pt>
                <c:pt idx="569">
                  <c:v>-2.0089463108847481</c:v>
                </c:pt>
                <c:pt idx="570">
                  <c:v>1.6203100503638108</c:v>
                </c:pt>
                <c:pt idx="571">
                  <c:v>2.4163245595579252</c:v>
                </c:pt>
                <c:pt idx="572">
                  <c:v>-1.0153444364471349</c:v>
                </c:pt>
                <c:pt idx="573">
                  <c:v>-2.6722356020142324</c:v>
                </c:pt>
                <c:pt idx="574">
                  <c:v>0.3458780945382367</c:v>
                </c:pt>
                <c:pt idx="575">
                  <c:v>2.7604224834232118</c:v>
                </c:pt>
                <c:pt idx="576">
                  <c:v>0.34606709310256845</c:v>
                </c:pt>
                <c:pt idx="577">
                  <c:v>-2.6751567965465397</c:v>
                </c:pt>
                <c:pt idx="578">
                  <c:v>-1.0170098104836798</c:v>
                </c:pt>
                <c:pt idx="579">
                  <c:v>2.4216104105794134</c:v>
                </c:pt>
                <c:pt idx="580">
                  <c:v>1.6247419653579087</c:v>
                </c:pt>
                <c:pt idx="581">
                  <c:v>-2.0155421130463131</c:v>
                </c:pt>
                <c:pt idx="582">
                  <c:v>-2.1309842465706601</c:v>
                </c:pt>
                <c:pt idx="583">
                  <c:v>1.4823181294568488</c:v>
                </c:pt>
                <c:pt idx="584">
                  <c:v>2.5037974860212637</c:v>
                </c:pt>
                <c:pt idx="585">
                  <c:v>-0.85532740203930779</c:v>
                </c:pt>
                <c:pt idx="586">
                  <c:v>-2.7195979087372586</c:v>
                </c:pt>
                <c:pt idx="587">
                  <c:v>0.1738906410770763</c:v>
                </c:pt>
                <c:pt idx="588">
                  <c:v>2.7646491050254896</c:v>
                </c:pt>
                <c:pt idx="589">
                  <c:v>0.51920589246401461</c:v>
                </c:pt>
                <c:pt idx="590">
                  <c:v>-2.6359363341742714</c:v>
                </c:pt>
                <c:pt idx="591">
                  <c:v>-1.1803971722793114</c:v>
                </c:pt>
                <c:pt idx="592">
                  <c:v>2.3413675165518164</c:v>
                </c:pt>
                <c:pt idx="593">
                  <c:v>1.7680780224708552</c:v>
                </c:pt>
                <c:pt idx="594">
                  <c:v>-1.8992875592393987</c:v>
                </c:pt>
                <c:pt idx="595">
                  <c:v>-2.2452213877054823</c:v>
                </c:pt>
                <c:pt idx="596">
                  <c:v>1.337335833233692</c:v>
                </c:pt>
                <c:pt idx="597">
                  <c:v>2.5817114692105916</c:v>
                </c:pt>
                <c:pt idx="598">
                  <c:v>-0.69071796306864974</c:v>
                </c:pt>
                <c:pt idx="599">
                  <c:v>-2.7562446979808142</c:v>
                </c:pt>
                <c:pt idx="600">
                  <c:v>-3.7039640168885518E-13</c:v>
                </c:pt>
                <c:pt idx="601">
                  <c:v>2.7576785426990558</c:v>
                </c:pt>
                <c:pt idx="602">
                  <c:v>0.69143679863874274</c:v>
                </c:pt>
                <c:pt idx="603">
                  <c:v>-2.5857427519165204</c:v>
                </c:pt>
                <c:pt idx="604">
                  <c:v>-1.340120872191183</c:v>
                </c:pt>
                <c:pt idx="605">
                  <c:v>2.2510676393334532</c:v>
                </c:pt>
                <c:pt idx="606">
                  <c:v>1.9052237637292058</c:v>
                </c:pt>
                <c:pt idx="607">
                  <c:v>-1.7745269265757093</c:v>
                </c:pt>
                <c:pt idx="608">
                  <c:v>-2.3511301420057533</c:v>
                </c:pt>
                <c:pt idx="609">
                  <c:v>1.1859357639259149</c:v>
                </c:pt>
                <c:pt idx="610">
                  <c:v>2.6496826476679396</c:v>
                </c:pt>
                <c:pt idx="611">
                  <c:v>-0.52218514490548695</c:v>
                </c:pt>
                <c:pt idx="612">
                  <c:v>-2.7819600580067396</c:v>
                </c:pt>
                <c:pt idx="613">
                  <c:v>-0.17507054055931773</c:v>
                </c:pt>
                <c:pt idx="614">
                  <c:v>2.7394764701006507</c:v>
                </c:pt>
                <c:pt idx="615">
                  <c:v>0.86202784723959536</c:v>
                </c:pt>
                <c:pt idx="616">
                  <c:v>-2.5247255005118849</c:v>
                </c:pt>
                <c:pt idx="617">
                  <c:v>-1.4954864094301399</c:v>
                </c:pt>
                <c:pt idx="618">
                  <c:v>2.151034614803331</c:v>
                </c:pt>
                <c:pt idx="619">
                  <c:v>2.0355659371163117</c:v>
                </c:pt>
                <c:pt idx="620">
                  <c:v>-1.6417380508854589</c:v>
                </c:pt>
                <c:pt idx="621">
                  <c:v>-2.4482171767469332</c:v>
                </c:pt>
                <c:pt idx="622">
                  <c:v>1.0287196621589527</c:v>
                </c:pt>
                <c:pt idx="623">
                  <c:v>2.7073687258126822</c:v>
                </c:pt>
                <c:pt idx="624">
                  <c:v>-0.35041668323134806</c:v>
                </c:pt>
                <c:pt idx="625">
                  <c:v>-2.7965743332104296</c:v>
                </c:pt>
                <c:pt idx="626">
                  <c:v>-0.35059058603705656</c:v>
                </c:pt>
                <c:pt idx="627">
                  <c:v>2.7100565964413144</c:v>
                </c:pt>
                <c:pt idx="628">
                  <c:v>1.0302520169752467</c:v>
                </c:pt>
                <c:pt idx="629">
                  <c:v>-2.4530808232036527</c:v>
                </c:pt>
                <c:pt idx="630">
                  <c:v>-1.64581596334946</c:v>
                </c:pt>
                <c:pt idx="631">
                  <c:v>2.0416348843511325</c:v>
                </c:pt>
                <c:pt idx="632">
                  <c:v>2.1585186569296981</c:v>
                </c:pt>
                <c:pt idx="633">
                  <c:v>-1.5014345062956849</c:v>
                </c:pt>
                <c:pt idx="634">
                  <c:v>-2.5360254885851021</c:v>
                </c:pt>
                <c:pt idx="635">
                  <c:v>0.86631589173649004</c:v>
                </c:pt>
                <c:pt idx="636">
                  <c:v>2.7544704136485914</c:v>
                </c:pt>
                <c:pt idx="637">
                  <c:v>-0.17611614760346112</c:v>
                </c:pt>
                <c:pt idx="638">
                  <c:v>-2.7999648430705344</c:v>
                </c:pt>
                <c:pt idx="639">
                  <c:v>-0.52582569248961564</c:v>
                </c:pt>
                <c:pt idx="640">
                  <c:v>2.6694806192893128</c:v>
                </c:pt>
                <c:pt idx="641">
                  <c:v>1.1953902752954042</c:v>
                </c:pt>
                <c:pt idx="642">
                  <c:v>-2.3710509451410138</c:v>
                </c:pt>
                <c:pt idx="643">
                  <c:v>-1.7904512363213547</c:v>
                </c:pt>
                <c:pt idx="644">
                  <c:v>1.9232759715872343</c:v>
                </c:pt>
                <c:pt idx="645">
                  <c:v>2.2735258652030925</c:v>
                </c:pt>
                <c:pt idx="646">
                  <c:v>-1.3541634647604026</c:v>
                </c:pt>
                <c:pt idx="647">
                  <c:v>-2.6141363287696051</c:v>
                </c:pt>
                <c:pt idx="648">
                  <c:v>0.69937681632719984</c:v>
                </c:pt>
                <c:pt idx="649">
                  <c:v>2.7907326946492823</c:v>
                </c:pt>
                <c:pt idx="650">
                  <c:v>4.3292989951552252E-13</c:v>
                </c:pt>
                <c:pt idx="651">
                  <c:v>-2.7920564128645431</c:v>
                </c:pt>
                <c:pt idx="652">
                  <c:v>-0.70004044143033428</c:v>
                </c:pt>
                <c:pt idx="653">
                  <c:v>2.6178579845821321</c:v>
                </c:pt>
                <c:pt idx="654">
                  <c:v>1.3567345934279673</c:v>
                </c:pt>
                <c:pt idx="655">
                  <c:v>-2.2789230775747824</c:v>
                </c:pt>
                <c:pt idx="656">
                  <c:v>-1.9287562194972716</c:v>
                </c:pt>
                <c:pt idx="657">
                  <c:v>1.7964047931207017</c:v>
                </c:pt>
                <c:pt idx="658">
                  <c:v>2.3800636743320793</c:v>
                </c:pt>
                <c:pt idx="659">
                  <c:v>-1.2005034194112407</c:v>
                </c:pt>
                <c:pt idx="660">
                  <c:v>-2.6821709753090581</c:v>
                </c:pt>
                <c:pt idx="661">
                  <c:v>0.52857607832069975</c:v>
                </c:pt>
                <c:pt idx="662">
                  <c:v>2.8159459159699369</c:v>
                </c:pt>
                <c:pt idx="663">
                  <c:v>0.17720539990278666</c:v>
                </c:pt>
                <c:pt idx="664">
                  <c:v>-2.7728217132622319</c:v>
                </c:pt>
                <c:pt idx="665">
                  <c:v>-0.87250151999329983</c:v>
                </c:pt>
                <c:pt idx="666">
                  <c:v>2.5553454540958493</c:v>
                </c:pt>
                <c:pt idx="667">
                  <c:v>1.5135909184204108</c:v>
                </c:pt>
                <c:pt idx="668">
                  <c:v>-2.1770282402248546</c:v>
                </c:pt>
                <c:pt idx="669">
                  <c:v>-2.0601198699149088</c:v>
                </c:pt>
                <c:pt idx="670">
                  <c:v>1.6615058096779758</c:v>
                </c:pt>
                <c:pt idx="671">
                  <c:v>2.4776425809280669</c:v>
                </c:pt>
                <c:pt idx="672">
                  <c:v>-1.0410617805027931</c:v>
                </c:pt>
                <c:pt idx="673">
                  <c:v>-2.7397923443440257</c:v>
                </c:pt>
                <c:pt idx="674">
                  <c:v>0.35460579058432989</c:v>
                </c:pt>
                <c:pt idx="675">
                  <c:v>2.8299466959416359</c:v>
                </c:pt>
                <c:pt idx="676">
                  <c:v>0.35476683073680337</c:v>
                </c:pt>
                <c:pt idx="677">
                  <c:v>-2.7422814067669945</c:v>
                </c:pt>
                <c:pt idx="678">
                  <c:v>-1.0424807939186451</c:v>
                </c:pt>
                <c:pt idx="679">
                  <c:v>2.4821464814883551</c:v>
                </c:pt>
                <c:pt idx="680">
                  <c:v>1.6652820899574685</c:v>
                </c:pt>
                <c:pt idx="681">
                  <c:v>-2.0657399060014514</c:v>
                </c:pt>
                <c:pt idx="682">
                  <c:v>-2.1839586877846298</c:v>
                </c:pt>
                <c:pt idx="683">
                  <c:v>1.5190990245703999</c:v>
                </c:pt>
                <c:pt idx="684">
                  <c:v>2.5658095415091569</c:v>
                </c:pt>
                <c:pt idx="685">
                  <c:v>-0.87647235330858031</c:v>
                </c:pt>
                <c:pt idx="686">
                  <c:v>-2.7867064336824021</c:v>
                </c:pt>
                <c:pt idx="687">
                  <c:v>0.17817365224712037</c:v>
                </c:pt>
                <c:pt idx="688">
                  <c:v>2.8326186446026758</c:v>
                </c:pt>
                <c:pt idx="689">
                  <c:v>0.53194727453327806</c:v>
                </c:pt>
                <c:pt idx="690">
                  <c:v>-2.7005040998322207</c:v>
                </c:pt>
                <c:pt idx="691">
                  <c:v>-1.2092583608676195</c:v>
                </c:pt>
                <c:pt idx="692">
                  <c:v>2.3985103988842935</c:v>
                </c:pt>
                <c:pt idx="693">
                  <c:v>1.8111506899677592</c:v>
                </c:pt>
                <c:pt idx="694">
                  <c:v>-1.9454724730754929</c:v>
                </c:pt>
                <c:pt idx="695">
                  <c:v>-2.2997191832121948</c:v>
                </c:pt>
                <c:pt idx="696">
                  <c:v>1.369737837175109</c:v>
                </c:pt>
                <c:pt idx="697">
                  <c:v>2.6441499012207181</c:v>
                </c:pt>
                <c:pt idx="698">
                  <c:v>-0.70739270787940911</c:v>
                </c:pt>
                <c:pt idx="699">
                  <c:v>-2.8226635921791683</c:v>
                </c:pt>
                <c:pt idx="700">
                  <c:v>-4.9644376093741211E-13</c:v>
                </c:pt>
                <c:pt idx="701">
                  <c:v>2.8238928938409895</c:v>
                </c:pt>
                <c:pt idx="702">
                  <c:v>0.70800899854279509</c:v>
                </c:pt>
                <c:pt idx="703">
                  <c:v>-2.6476061003285158</c:v>
                </c:pt>
                <c:pt idx="704">
                  <c:v>-1.3721255716473959</c:v>
                </c:pt>
                <c:pt idx="705">
                  <c:v>2.3047314168061406</c:v>
                </c:pt>
                <c:pt idx="706">
                  <c:v>1.9505618132917251</c:v>
                </c:pt>
                <c:pt idx="707">
                  <c:v>-1.8166795700327536</c:v>
                </c:pt>
                <c:pt idx="708">
                  <c:v>-2.4068802220921377</c:v>
                </c:pt>
                <c:pt idx="709">
                  <c:v>1.214006759786763</c:v>
                </c:pt>
                <c:pt idx="710">
                  <c:v>2.7122891673980591</c:v>
                </c:pt>
                <c:pt idx="711">
                  <c:v>-0.53450145103725732</c:v>
                </c:pt>
                <c:pt idx="712">
                  <c:v>-2.8474596093910085</c:v>
                </c:pt>
                <c:pt idx="713">
                  <c:v>-0.17918519329726021</c:v>
                </c:pt>
                <c:pt idx="714">
                  <c:v>2.8037484345389485</c:v>
                </c:pt>
                <c:pt idx="715">
                  <c:v>0.88221664135488076</c:v>
                </c:pt>
                <c:pt idx="716">
                  <c:v>-2.583750980883126</c:v>
                </c:pt>
                <c:pt idx="717">
                  <c:v>-1.530388007019601</c:v>
                </c:pt>
                <c:pt idx="718">
                  <c:v>2.2011474410601144</c:v>
                </c:pt>
                <c:pt idx="719">
                  <c:v>2.0829057480102091</c:v>
                </c:pt>
                <c:pt idx="720">
                  <c:v>-1.6798522006085059</c:v>
                </c:pt>
                <c:pt idx="721">
                  <c:v>-2.5049552413842515</c:v>
                </c:pt>
                <c:pt idx="722">
                  <c:v>1.0525190067549348</c:v>
                </c:pt>
                <c:pt idx="723">
                  <c:v>2.7698946204486043</c:v>
                </c:pt>
                <c:pt idx="724">
                  <c:v>-0.35849541145008923</c:v>
                </c:pt>
                <c:pt idx="725">
                  <c:v>-2.8609366207000937</c:v>
                </c:pt>
                <c:pt idx="726">
                  <c:v>-0.35864536066824054</c:v>
                </c:pt>
                <c:pt idx="727">
                  <c:v>2.7722122589405247</c:v>
                </c:pt>
                <c:pt idx="728">
                  <c:v>1.0538402908199975</c:v>
                </c:pt>
                <c:pt idx="729">
                  <c:v>-2.5091489494456156</c:v>
                </c:pt>
                <c:pt idx="730">
                  <c:v>-1.6833683979598797</c:v>
                </c:pt>
                <c:pt idx="731">
                  <c:v>2.0881387109926157</c:v>
                </c:pt>
                <c:pt idx="732">
                  <c:v>2.2076005543909223</c:v>
                </c:pt>
                <c:pt idx="733">
                  <c:v>-1.5355167351682293</c:v>
                </c:pt>
                <c:pt idx="734">
                  <c:v>-2.5934943245442303</c:v>
                </c:pt>
                <c:pt idx="735">
                  <c:v>0.88591396542674239</c:v>
                </c:pt>
                <c:pt idx="736">
                  <c:v>2.816676755202983</c:v>
                </c:pt>
                <c:pt idx="737">
                  <c:v>-0.18008674899810126</c:v>
                </c:pt>
                <c:pt idx="738">
                  <c:v>-2.8629838238751346</c:v>
                </c:pt>
                <c:pt idx="739">
                  <c:v>-0.5376404114944342</c:v>
                </c:pt>
                <c:pt idx="740">
                  <c:v>2.7293593072811517</c:v>
                </c:pt>
                <c:pt idx="741">
                  <c:v>1.2221585412949627</c:v>
                </c:pt>
                <c:pt idx="742">
                  <c:v>-2.4240560292621525</c:v>
                </c:pt>
                <c:pt idx="743">
                  <c:v>-1.8304094774302599</c:v>
                </c:pt>
                <c:pt idx="744">
                  <c:v>1.9661262642845128</c:v>
                </c:pt>
                <c:pt idx="745">
                  <c:v>2.3240945318259949</c:v>
                </c:pt>
                <c:pt idx="746">
                  <c:v>-1.3842327567963477</c:v>
                </c:pt>
                <c:pt idx="747">
                  <c:v>-2.6720861284512187</c:v>
                </c:pt>
                <c:pt idx="748">
                  <c:v>0.71485455890126259</c:v>
                </c:pt>
                <c:pt idx="749">
                  <c:v>2.8523905465906658</c:v>
                </c:pt>
                <c:pt idx="750">
                  <c:v>-9.2996371143044967E-14</c:v>
                </c:pt>
                <c:pt idx="751">
                  <c:v>-2.8535380038338749</c:v>
                </c:pt>
                <c:pt idx="752">
                  <c:v>-0.71542981802774885</c:v>
                </c:pt>
                <c:pt idx="753">
                  <c:v>2.6753122185583438</c:v>
                </c:pt>
                <c:pt idx="754">
                  <c:v>1.3864615178172301</c:v>
                </c:pt>
                <c:pt idx="755">
                  <c:v>-2.3287730512391178</c:v>
                </c:pt>
                <c:pt idx="756">
                  <c:v>-1.9708767520030677</c:v>
                </c:pt>
                <c:pt idx="757">
                  <c:v>1.8355702342103124</c:v>
                </c:pt>
                <c:pt idx="758">
                  <c:v>2.4318685635861663</c:v>
                </c:pt>
                <c:pt idx="759">
                  <c:v>-1.2265907704527481</c:v>
                </c:pt>
                <c:pt idx="760">
                  <c:v>-2.7403596537746036</c:v>
                </c:pt>
                <c:pt idx="761">
                  <c:v>0.54002451110620342</c:v>
                </c:pt>
                <c:pt idx="762">
                  <c:v>2.8768365342293443</c:v>
                </c:pt>
                <c:pt idx="763">
                  <c:v>0.18103092983682814</c:v>
                </c:pt>
                <c:pt idx="764">
                  <c:v>-2.8325838631693201</c:v>
                </c:pt>
                <c:pt idx="765">
                  <c:v>-0.89127570548201596</c:v>
                </c:pt>
                <c:pt idx="766">
                  <c:v>2.6102408861294029</c:v>
                </c:pt>
                <c:pt idx="767">
                  <c:v>1.5460538548860279</c:v>
                </c:pt>
                <c:pt idx="768">
                  <c:v>-2.2236444624925524</c:v>
                </c:pt>
                <c:pt idx="769">
                  <c:v>-2.1041611819935477</c:v>
                </c:pt>
                <c:pt idx="770">
                  <c:v>1.6969679859848272</c:v>
                </c:pt>
                <c:pt idx="771">
                  <c:v>2.530438329694416</c:v>
                </c:pt>
                <c:pt idx="772">
                  <c:v>-1.0632097842717445</c:v>
                </c:pt>
                <c:pt idx="773">
                  <c:v>-2.7979858513801665</c:v>
                </c:pt>
                <c:pt idx="774">
                  <c:v>0.36212552511789931</c:v>
                </c:pt>
                <c:pt idx="775">
                  <c:v>2.8898617212581885</c:v>
                </c:pt>
                <c:pt idx="776">
                  <c:v>0.36226581264868274</c:v>
                </c:pt>
                <c:pt idx="777">
                  <c:v>-2.8001541568106072</c:v>
                </c:pt>
                <c:pt idx="778">
                  <c:v>-1.0644459331768921</c:v>
                </c:pt>
                <c:pt idx="779">
                  <c:v>2.5343618196563575</c:v>
                </c:pt>
                <c:pt idx="780">
                  <c:v>1.7002576177418716</c:v>
                </c:pt>
                <c:pt idx="781">
                  <c:v>-2.1090569556246375</c:v>
                </c:pt>
                <c:pt idx="782">
                  <c:v>-2.2296817591040643</c:v>
                </c:pt>
                <c:pt idx="783">
                  <c:v>1.550852099524116</c:v>
                </c:pt>
                <c:pt idx="784">
                  <c:v>2.6193563787862986</c:v>
                </c:pt>
                <c:pt idx="785">
                  <c:v>-0.89473477262276158</c:v>
                </c:pt>
                <c:pt idx="786">
                  <c:v>-2.8446790580287016</c:v>
                </c:pt>
                <c:pt idx="787">
                  <c:v>0.18187438602659417</c:v>
                </c:pt>
                <c:pt idx="788">
                  <c:v>2.8913602835178449</c:v>
                </c:pt>
                <c:pt idx="789">
                  <c:v>0.54296117354513362</c:v>
                </c:pt>
                <c:pt idx="790">
                  <c:v>-2.7563296300036493</c:v>
                </c:pt>
                <c:pt idx="791">
                  <c:v>-1.2342171542595968</c:v>
                </c:pt>
                <c:pt idx="792">
                  <c:v>2.4479373157114757</c:v>
                </c:pt>
                <c:pt idx="793">
                  <c:v>1.8484151542121734</c:v>
                </c:pt>
                <c:pt idx="794">
                  <c:v>-1.9854379240524214</c:v>
                </c:pt>
                <c:pt idx="795">
                  <c:v>-2.3468879710042105</c:v>
                </c:pt>
                <c:pt idx="796">
                  <c:v>1.3977882065854332</c:v>
                </c:pt>
                <c:pt idx="797">
                  <c:v>2.6982140503576977</c:v>
                </c:pt>
                <c:pt idx="798">
                  <c:v>-0.72183403103808885</c:v>
                </c:pt>
                <c:pt idx="799">
                  <c:v>-2.8801982553335961</c:v>
                </c:pt>
                <c:pt idx="800">
                  <c:v>3.6424558121104296E-13</c:v>
                </c:pt>
                <c:pt idx="801">
                  <c:v>2.8812740859554467</c:v>
                </c:pt>
                <c:pt idx="802">
                  <c:v>0.7223733812017078</c:v>
                </c:pt>
                <c:pt idx="803">
                  <c:v>-2.7012387596110177</c:v>
                </c:pt>
                <c:pt idx="804">
                  <c:v>-1.3998778415566497</c:v>
                </c:pt>
                <c:pt idx="805">
                  <c:v>2.351274440167467</c:v>
                </c:pt>
                <c:pt idx="806">
                  <c:v>1.9898918654950566</c:v>
                </c:pt>
                <c:pt idx="807">
                  <c:v>-1.8532537494257</c:v>
                </c:pt>
                <c:pt idx="808">
                  <c:v>-2.4552621427194925</c:v>
                </c:pt>
                <c:pt idx="809">
                  <c:v>1.2383726908658297</c:v>
                </c:pt>
                <c:pt idx="810">
                  <c:v>2.7666432394362115</c:v>
                </c:pt>
                <c:pt idx="811">
                  <c:v>-0.54519643362002068</c:v>
                </c:pt>
                <c:pt idx="812">
                  <c:v>-2.9043481466492942</c:v>
                </c:pt>
                <c:pt idx="813">
                  <c:v>-0.18275961853777198</c:v>
                </c:pt>
                <c:pt idx="814">
                  <c:v>2.8595930039270736</c:v>
                </c:pt>
                <c:pt idx="815">
                  <c:v>0.89976174140937371</c:v>
                </c:pt>
                <c:pt idx="816">
                  <c:v>-2.6350572995386772</c:v>
                </c:pt>
                <c:pt idx="817">
                  <c:v>-1.5607312672708733</c:v>
                </c:pt>
                <c:pt idx="818">
                  <c:v>2.2447238262721854</c:v>
                </c:pt>
                <c:pt idx="819">
                  <c:v>2.1240788845338496</c:v>
                </c:pt>
                <c:pt idx="820">
                  <c:v>-1.7130079278740333</c:v>
                </c:pt>
                <c:pt idx="821">
                  <c:v>-2.5543216451821156</c:v>
                </c:pt>
                <c:pt idx="822">
                  <c:v>1.0732302602341381</c:v>
                </c:pt>
                <c:pt idx="823">
                  <c:v>2.8243179963266929</c:v>
                </c:pt>
                <c:pt idx="824">
                  <c:v>-0.36552860391269004</c:v>
                </c:pt>
                <c:pt idx="825">
                  <c:v>-2.9169800473203824</c:v>
                </c:pt>
                <c:pt idx="826">
                  <c:v>-0.36566039945375911</c:v>
                </c:pt>
                <c:pt idx="827">
                  <c:v>2.8263550478723687</c:v>
                </c:pt>
                <c:pt idx="828">
                  <c:v>1.0743915810445974</c:v>
                </c:pt>
                <c:pt idx="829">
                  <c:v>-2.5580076319188678</c:v>
                </c:pt>
                <c:pt idx="830">
                  <c:v>-1.7160984243583077</c:v>
                </c:pt>
                <c:pt idx="831">
                  <c:v>2.1286782930669168</c:v>
                </c:pt>
                <c:pt idx="832">
                  <c:v>2.2503956510304648</c:v>
                </c:pt>
                <c:pt idx="833">
                  <c:v>-1.5652390425145841</c:v>
                </c:pt>
                <c:pt idx="834">
                  <c:v>-2.6436209618417204</c:v>
                </c:pt>
                <c:pt idx="835">
                  <c:v>0.90301140079764319</c:v>
                </c:pt>
                <c:pt idx="836">
                  <c:v>2.8709559547669858</c:v>
                </c:pt>
                <c:pt idx="837">
                  <c:v>-0.18355201064051058</c:v>
                </c:pt>
                <c:pt idx="838">
                  <c:v>-2.9179925844688785</c:v>
                </c:pt>
                <c:pt idx="839">
                  <c:v>-0.54795529683838584</c:v>
                </c:pt>
                <c:pt idx="840">
                  <c:v>2.7816462906376755</c:v>
                </c:pt>
                <c:pt idx="841">
                  <c:v>1.2455373099258065</c:v>
                </c:pt>
                <c:pt idx="842">
                  <c:v>-2.4703579264592785</c:v>
                </c:pt>
                <c:pt idx="843">
                  <c:v>-1.8653208776989012</c:v>
                </c:pt>
                <c:pt idx="844">
                  <c:v>2.0035712895796101</c:v>
                </c:pt>
                <c:pt idx="845">
                  <c:v>2.3682923725280434</c:v>
                </c:pt>
                <c:pt idx="846">
                  <c:v>-1.4105185902677928</c:v>
                </c:pt>
                <c:pt idx="847">
                  <c:v>-2.7227536048009497</c:v>
                </c:pt>
                <c:pt idx="848">
                  <c:v>0.72838972300308591</c:v>
                </c:pt>
                <c:pt idx="849">
                  <c:v>2.9063195825100965</c:v>
                </c:pt>
                <c:pt idx="850">
                  <c:v>6.9204095191479901E-13</c:v>
                </c:pt>
                <c:pt idx="851">
                  <c:v>-2.9073322032820763</c:v>
                </c:pt>
                <c:pt idx="852">
                  <c:v>-0.72889738384708369</c:v>
                </c:pt>
                <c:pt idx="853">
                  <c:v>2.7256005975386315</c:v>
                </c:pt>
                <c:pt idx="854">
                  <c:v>1.4124854481121722</c:v>
                </c:pt>
                <c:pt idx="855">
                  <c:v>-2.3724211111823803</c:v>
                </c:pt>
                <c:pt idx="856">
                  <c:v>-2.0077635333920418</c:v>
                </c:pt>
                <c:pt idx="857">
                  <c:v>1.8698751708973782</c:v>
                </c:pt>
                <c:pt idx="858">
                  <c:v>2.4772523614545312</c:v>
                </c:pt>
                <c:pt idx="859">
                  <c:v>-1.2494486716695881</c:v>
                </c:pt>
                <c:pt idx="860">
                  <c:v>-2.7913538725369249</c:v>
                </c:pt>
                <c:pt idx="861">
                  <c:v>0.55005921044578177</c:v>
                </c:pt>
                <c:pt idx="862">
                  <c:v>2.9302172490777227</c:v>
                </c:pt>
                <c:pt idx="863">
                  <c:v>0.18438522349569272</c:v>
                </c:pt>
                <c:pt idx="864">
                  <c:v>-2.8849934775473915</c:v>
                </c:pt>
                <c:pt idx="865">
                  <c:v>-0.90774294991371507</c:v>
                </c:pt>
                <c:pt idx="866">
                  <c:v>2.6583991600583121</c:v>
                </c:pt>
                <c:pt idx="867">
                  <c:v>1.5745376063238365</c:v>
                </c:pt>
                <c:pt idx="868">
                  <c:v>-2.2645536585332233</c:v>
                </c:pt>
                <c:pt idx="869">
                  <c:v>-2.1428173148602183</c:v>
                </c:pt>
                <c:pt idx="870">
                  <c:v>1.7280993129855904</c:v>
                </c:pt>
                <c:pt idx="871">
                  <c:v>2.5767942385255505</c:v>
                </c:pt>
                <c:pt idx="872">
                  <c:v>-1.0826595529032681</c:v>
                </c:pt>
                <c:pt idx="873">
                  <c:v>-2.8490984419170773</c:v>
                </c:pt>
                <c:pt idx="874">
                  <c:v>0.36873138245732229</c:v>
                </c:pt>
                <c:pt idx="875">
                  <c:v>2.9425041061680806</c:v>
                </c:pt>
                <c:pt idx="876">
                  <c:v>0.36885565541459064</c:v>
                </c:pt>
                <c:pt idx="877">
                  <c:v>-2.8510192229812161</c:v>
                </c:pt>
                <c:pt idx="878">
                  <c:v>-1.083754587745505</c:v>
                </c:pt>
                <c:pt idx="879">
                  <c:v>2.5802698348784237</c:v>
                </c:pt>
                <c:pt idx="880">
                  <c:v>1.7310134073215522</c:v>
                </c:pt>
                <c:pt idx="881">
                  <c:v>-2.1471541916161341</c:v>
                </c:pt>
                <c:pt idx="882">
                  <c:v>-2.2699017348038955</c:v>
                </c:pt>
                <c:pt idx="883">
                  <c:v>1.5787880737201365</c:v>
                </c:pt>
                <c:pt idx="884">
                  <c:v>2.6664739934100274</c:v>
                </c:pt>
                <c:pt idx="885">
                  <c:v>-0.91080710985699531</c:v>
                </c:pt>
                <c:pt idx="886">
                  <c:v>-2.8957077878826585</c:v>
                </c:pt>
                <c:pt idx="887">
                  <c:v>0.18513238190823159</c:v>
                </c:pt>
                <c:pt idx="888">
                  <c:v>2.9430827769574708</c:v>
                </c:pt>
                <c:pt idx="889">
                  <c:v>0.55266057667116197</c:v>
                </c:pt>
                <c:pt idx="890">
                  <c:v>-2.805500412697826</c:v>
                </c:pt>
                <c:pt idx="891">
                  <c:v>-1.2562042575548533</c:v>
                </c:pt>
                <c:pt idx="892">
                  <c:v>2.4914862907478836</c:v>
                </c:pt>
                <c:pt idx="893">
                  <c:v>1.8812533363260302</c:v>
                </c:pt>
                <c:pt idx="894">
                  <c:v>-2.0206619160389891</c:v>
                </c:pt>
                <c:pt idx="895">
                  <c:v>-2.3884673524460815</c:v>
                </c:pt>
                <c:pt idx="896">
                  <c:v>1.4225186082960228</c:v>
                </c:pt>
                <c:pt idx="897">
                  <c:v>2.7458868941635721</c:v>
                </c:pt>
                <c:pt idx="898">
                  <c:v>-0.73457016444954149</c:v>
                </c:pt>
                <c:pt idx="899">
                  <c:v>-2.9309474248629779</c:v>
                </c:pt>
                <c:pt idx="900">
                  <c:v>-4.2279659834327419E-13</c:v>
                </c:pt>
                <c:pt idx="901">
                  <c:v>2.9319038513159583</c:v>
                </c:pt>
                <c:pt idx="902">
                  <c:v>0.73504965311983539</c:v>
                </c:pt>
                <c:pt idx="903">
                  <c:v>-2.748575894981224</c:v>
                </c:pt>
                <c:pt idx="904">
                  <c:v>-1.4243763160596268</c:v>
                </c:pt>
                <c:pt idx="905">
                  <c:v>2.3923669664655494</c:v>
                </c:pt>
                <c:pt idx="906">
                  <c:v>2.0246215088305592</c:v>
                </c:pt>
                <c:pt idx="907">
                  <c:v>-1.8855548835829341</c:v>
                </c:pt>
                <c:pt idx="908">
                  <c:v>-2.4979981059863658</c:v>
                </c:pt>
                <c:pt idx="909">
                  <c:v>1.259898547734752</c:v>
                </c:pt>
                <c:pt idx="910">
                  <c:v>2.8146692375152496</c:v>
                </c:pt>
                <c:pt idx="911">
                  <c:v>-0.55464772397280637</c:v>
                </c:pt>
                <c:pt idx="912">
                  <c:v>-2.9546289647101109</c:v>
                </c:pt>
                <c:pt idx="913">
                  <c:v>-0.18591934992867476</c:v>
                </c:pt>
                <c:pt idx="914">
                  <c:v>2.9089661847404322</c:v>
                </c:pt>
                <c:pt idx="915">
                  <c:v>0.91527603692586068</c:v>
                </c:pt>
                <c:pt idx="916">
                  <c:v>-2.680431914309894</c:v>
                </c:pt>
                <c:pt idx="917">
                  <c:v>-1.5875704978953289</c:v>
                </c:pt>
                <c:pt idx="918">
                  <c:v>2.2832738440456675</c:v>
                </c:pt>
                <c:pt idx="919">
                  <c:v>2.1605083444686599</c:v>
                </c:pt>
                <c:pt idx="920">
                  <c:v>-1.7423480945958305</c:v>
                </c:pt>
                <c:pt idx="921">
                  <c:v>-2.5980135106517999</c:v>
                </c:pt>
                <c:pt idx="922">
                  <c:v>1.0915635498101548</c:v>
                </c:pt>
                <c:pt idx="923">
                  <c:v>2.8724999327549194</c:v>
                </c:pt>
                <c:pt idx="924">
                  <c:v>-0.3717561345742964</c:v>
                </c:pt>
                <c:pt idx="925">
                  <c:v>-2.9666109866819341</c:v>
                </c:pt>
                <c:pt idx="926">
                  <c:v>-0.37187369732343023</c:v>
                </c:pt>
                <c:pt idx="927">
                  <c:v>2.8743169996067648</c:v>
                </c:pt>
                <c:pt idx="928">
                  <c:v>1.0925994570744273</c:v>
                </c:pt>
                <c:pt idx="929">
                  <c:v>-2.60130143741375</c:v>
                </c:pt>
                <c:pt idx="930">
                  <c:v>-1.7451048372799225</c:v>
                </c:pt>
                <c:pt idx="931">
                  <c:v>2.1646110418718716</c:v>
                </c:pt>
                <c:pt idx="932">
                  <c:v>2.2883331359835308</c:v>
                </c:pt>
                <c:pt idx="933">
                  <c:v>-1.5915914466660519</c:v>
                </c:pt>
                <c:pt idx="934">
                  <c:v>-2.6880707132977197</c:v>
                </c:pt>
                <c:pt idx="935">
                  <c:v>0.91817473223563573</c:v>
                </c:pt>
                <c:pt idx="936">
                  <c:v>2.9191019126148161</c:v>
                </c:pt>
                <c:pt idx="937">
                  <c:v>-0.18662616036795282</c:v>
                </c:pt>
                <c:pt idx="938">
                  <c:v>-2.9667997157606116</c:v>
                </c:pt>
                <c:pt idx="939">
                  <c:v>-0.55710860563871289</c:v>
                </c:pt>
                <c:pt idx="940">
                  <c:v>2.828051788148207</c:v>
                </c:pt>
                <c:pt idx="941">
                  <c:v>1.2662892864700772</c:v>
                </c:pt>
                <c:pt idx="942">
                  <c:v>-2.5114632869104665</c:v>
                </c:pt>
                <c:pt idx="943">
                  <c:v>-1.8963185179960167</c:v>
                </c:pt>
                <c:pt idx="944">
                  <c:v>2.0368232334032248</c:v>
                </c:pt>
                <c:pt idx="945">
                  <c:v>2.4075465027588097</c:v>
                </c:pt>
                <c:pt idx="946">
                  <c:v>-1.4338675377967898</c:v>
                </c:pt>
                <c:pt idx="947">
                  <c:v>-2.7677663950533007</c:v>
                </c:pt>
                <c:pt idx="948">
                  <c:v>0.74041599842754613</c:v>
                </c:pt>
                <c:pt idx="949">
                  <c:v>2.9542433652583142</c:v>
                </c:pt>
                <c:pt idx="950">
                  <c:v>1.4886814674756228E-13</c:v>
                </c:pt>
                <c:pt idx="951">
                  <c:v>-2.9551495063707076</c:v>
                </c:pt>
                <c:pt idx="952">
                  <c:v>-0.74087027731357746</c:v>
                </c:pt>
                <c:pt idx="953">
                  <c:v>2.770314017366331</c:v>
                </c:pt>
                <c:pt idx="954">
                  <c:v>1.4356275730962225</c:v>
                </c:pt>
                <c:pt idx="955">
                  <c:v>-2.4112410858701105</c:v>
                </c:pt>
                <c:pt idx="956">
                  <c:v>-2.0405746400336797</c:v>
                </c:pt>
                <c:pt idx="957">
                  <c:v>1.9003938976961972</c:v>
                </c:pt>
                <c:pt idx="958">
                  <c:v>2.5176327188159449</c:v>
                </c:pt>
                <c:pt idx="959">
                  <c:v>-1.2697893328580621</c:v>
                </c:pt>
                <c:pt idx="960">
                  <c:v>-2.8367385141482799</c:v>
                </c:pt>
                <c:pt idx="961">
                  <c:v>0.55899126663794929</c:v>
                </c:pt>
                <c:pt idx="962">
                  <c:v>2.9777387821914831</c:v>
                </c:pt>
                <c:pt idx="963">
                  <c:v>0.18737174727417905</c:v>
                </c:pt>
                <c:pt idx="964">
                  <c:v>-2.9316631293491606</c:v>
                </c:pt>
                <c:pt idx="965">
                  <c:v>-0.92240865988288134</c:v>
                </c:pt>
                <c:pt idx="966">
                  <c:v>2.7012946368982407</c:v>
                </c:pt>
                <c:pt idx="967">
                  <c:v>1.5999120229139538</c:v>
                </c:pt>
                <c:pt idx="968">
                  <c:v>-2.301002017434195</c:v>
                </c:pt>
                <c:pt idx="969">
                  <c:v>-2.177262891549228</c:v>
                </c:pt>
                <c:pt idx="970">
                  <c:v>1.7558434087042631</c:v>
                </c:pt>
                <c:pt idx="971">
                  <c:v>2.6181119056966948</c:v>
                </c:pt>
                <c:pt idx="972">
                  <c:v>-1.0999977026949024</c:v>
                </c:pt>
                <c:pt idx="973">
                  <c:v>-2.8946678816728437</c:v>
                </c:pt>
                <c:pt idx="974">
                  <c:v>0.3746216136238158</c:v>
                </c:pt>
                <c:pt idx="975">
                  <c:v>2.9894498176666917</c:v>
                </c:pt>
                <c:pt idx="976">
                  <c:v>0.37473315368759086</c:v>
                </c:pt>
                <c:pt idx="977">
                  <c:v>-2.8963918608158412</c:v>
                </c:pt>
                <c:pt idx="978">
                  <c:v>-1.100980540597531</c:v>
                </c:pt>
                <c:pt idx="979">
                  <c:v>2.6212313916508156</c:v>
                </c:pt>
                <c:pt idx="980">
                  <c:v>1.7584589222782716</c:v>
                </c:pt>
                <c:pt idx="981">
                  <c:v>-2.1811554043439711</c:v>
                </c:pt>
                <c:pt idx="982">
                  <c:v>-2.3058021152048811</c:v>
                </c:pt>
                <c:pt idx="983">
                  <c:v>1.6037269709803526</c:v>
                </c:pt>
                <c:pt idx="984">
                  <c:v>2.7085420811861405</c:v>
                </c:pt>
                <c:pt idx="985">
                  <c:v>-0.92515884578300434</c:v>
                </c:pt>
                <c:pt idx="986">
                  <c:v>-2.9412795637054958</c:v>
                </c:pt>
                <c:pt idx="987">
                  <c:v>0.18804234441526296</c:v>
                </c:pt>
                <c:pt idx="988">
                  <c:v>2.9892859559031733</c:v>
                </c:pt>
                <c:pt idx="989">
                  <c:v>0.56132606078378189</c:v>
                </c:pt>
                <c:pt idx="990">
                  <c:v>-2.8494353723983941</c:v>
                </c:pt>
                <c:pt idx="991">
                  <c:v>-1.2758526169364894</c:v>
                </c:pt>
                <c:pt idx="992">
                  <c:v>2.5304079418167835</c:v>
                </c:pt>
                <c:pt idx="993">
                  <c:v>1.9106059879611701</c:v>
                </c:pt>
                <c:pt idx="994">
                  <c:v>-2.052151114010464</c:v>
                </c:pt>
                <c:pt idx="995">
                  <c:v>-2.4256427583283799</c:v>
                </c:pt>
                <c:pt idx="996">
                  <c:v>1.4446324100273045</c:v>
                </c:pt>
                <c:pt idx="997">
                  <c:v>2.7885210553982143</c:v>
                </c:pt>
                <c:pt idx="998">
                  <c:v>-0.74596160281070589</c:v>
                </c:pt>
                <c:pt idx="999">
                  <c:v>-2.9763441039434131</c:v>
                </c:pt>
                <c:pt idx="1000">
                  <c:v>-5.5284354482602982E-13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A-4159-81C0-4163F9DEB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473728"/>
        <c:axId val="522008680"/>
      </c:scatterChart>
      <c:valAx>
        <c:axId val="716473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2008680"/>
        <c:crosses val="autoZero"/>
        <c:crossBetween val="midCat"/>
      </c:valAx>
      <c:valAx>
        <c:axId val="522008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647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'【解答】演習問題3（螺線の糸掛け）'!$AK$31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'【解答】演習問題3（螺線の糸掛け）'!$AJ$33:$AJ$1032</c:f>
              <c:numCache>
                <c:formatCode>General</c:formatCode>
                <c:ptCount val="1000"/>
                <c:pt idx="0">
                  <c:v>7.954011235691619E-4</c:v>
                </c:pt>
                <c:pt idx="1">
                  <c:v>-1.241713028648132E-2</c:v>
                </c:pt>
                <c:pt idx="2">
                  <c:v>-7.1498844594269266E-3</c:v>
                </c:pt>
                <c:pt idx="3">
                  <c:v>2.2920391929542403E-2</c:v>
                </c:pt>
                <c:pt idx="4">
                  <c:v>1.9409387970863654E-2</c:v>
                </c:pt>
                <c:pt idx="5">
                  <c:v>-2.9173917416063531E-2</c:v>
                </c:pt>
                <c:pt idx="6">
                  <c:v>-3.6334450851749536E-2</c:v>
                </c:pt>
                <c:pt idx="7">
                  <c:v>2.9164527398472397E-2</c:v>
                </c:pt>
                <c:pt idx="8">
                  <c:v>5.5955524649148124E-2</c:v>
                </c:pt>
                <c:pt idx="9">
                  <c:v>-2.1444004451437057E-2</c:v>
                </c:pt>
                <c:pt idx="10">
                  <c:v>-7.5724713003709893E-2</c:v>
                </c:pt>
                <c:pt idx="11">
                  <c:v>5.3328450419852739E-3</c:v>
                </c:pt>
                <c:pt idx="12">
                  <c:v>9.2734352402292455E-2</c:v>
                </c:pt>
                <c:pt idx="13">
                  <c:v>1.8935430789421007E-2</c:v>
                </c:pt>
                <c:pt idx="14">
                  <c:v>-0.10398686554627502</c:v>
                </c:pt>
                <c:pt idx="15">
                  <c:v>-5.0146395952081306E-2</c:v>
                </c:pt>
                <c:pt idx="16">
                  <c:v>0.1066949491715846</c:v>
                </c:pt>
                <c:pt idx="17">
                  <c:v>8.6124664966949149E-2</c:v>
                </c:pt>
                <c:pt idx="18">
                  <c:v>-9.858723716914955E-2</c:v>
                </c:pt>
                <c:pt idx="19">
                  <c:v>-0.12384622848511563</c:v>
                </c:pt>
                <c:pt idx="20">
                  <c:v>7.8192505823602432E-2</c:v>
                </c:pt>
                <c:pt idx="21">
                  <c:v>0.15964008891449485</c:v>
                </c:pt>
                <c:pt idx="22">
                  <c:v>-4.5075532552182544E-2</c:v>
                </c:pt>
                <c:pt idx="23">
                  <c:v>-0.18946826429241054</c:v>
                </c:pt>
                <c:pt idx="24">
                  <c:v>7.8742413900591163E-16</c:v>
                </c:pt>
                <c:pt idx="25">
                  <c:v>0.2092657943265839</c:v>
                </c:pt>
                <c:pt idx="26">
                  <c:v>5.5001700499878667E-2</c:v>
                </c:pt>
                <c:pt idx="27">
                  <c:v>-0.21531599027256551</c:v>
                </c:pt>
                <c:pt idx="28">
                  <c:v>-0.11666549886730052</c:v>
                </c:pt>
                <c:pt idx="29">
                  <c:v>0.20463139768439814</c:v>
                </c:pt>
                <c:pt idx="30">
                  <c:v>0.18064527650413639</c:v>
                </c:pt>
                <c:pt idx="31">
                  <c:v>-0.17530827154316897</c:v>
                </c:pt>
                <c:pt idx="32">
                  <c:v>-0.241771889448361</c:v>
                </c:pt>
                <c:pt idx="33">
                  <c:v>0.12682214217503524</c:v>
                </c:pt>
                <c:pt idx="34">
                  <c:v>0.29440905024908509</c:v>
                </c:pt>
                <c:pt idx="35">
                  <c:v>-6.0234450330992381E-2</c:v>
                </c:pt>
                <c:pt idx="36">
                  <c:v>-0.33288457742984534</c:v>
                </c:pt>
                <c:pt idx="37">
                  <c:v>-2.1714772454238536E-2</c:v>
                </c:pt>
                <c:pt idx="38">
                  <c:v>0.35196767128839063</c:v>
                </c:pt>
                <c:pt idx="39">
                  <c:v>0.11464583510164217</c:v>
                </c:pt>
                <c:pt idx="40">
                  <c:v>-0.34735682647203286</c:v>
                </c:pt>
                <c:pt idx="41">
                  <c:v>-0.21271827835975379</c:v>
                </c:pt>
                <c:pt idx="42">
                  <c:v>0.31613934219016665</c:v>
                </c:pt>
                <c:pt idx="43">
                  <c:v>0.30894743103417915</c:v>
                </c:pt>
                <c:pt idx="44">
                  <c:v>-0.25718258711371461</c:v>
                </c:pt>
                <c:pt idx="45">
                  <c:v>-0.39564510410063419</c:v>
                </c:pt>
                <c:pt idx="46">
                  <c:v>0.17141947184143755</c:v>
                </c:pt>
                <c:pt idx="47">
                  <c:v>0.46495991631376749</c:v>
                </c:pt>
                <c:pt idx="48">
                  <c:v>-6.1996007007936164E-2</c:v>
                </c:pt>
                <c:pt idx="49">
                  <c:v>-0.50948289163379767</c:v>
                </c:pt>
                <c:pt idx="50">
                  <c:v>-6.5742830472876837E-2</c:v>
                </c:pt>
                <c:pt idx="51">
                  <c:v>0.52287608425383914</c:v>
                </c:pt>
                <c:pt idx="52">
                  <c:v>0.2044418852944086</c:v>
                </c:pt>
                <c:pt idx="53">
                  <c:v>-0.50047681640660557</c:v>
                </c:pt>
                <c:pt idx="54">
                  <c:v>-0.34509960889163432</c:v>
                </c:pt>
                <c:pt idx="55">
                  <c:v>0.43982824250758873</c:v>
                </c:pt>
                <c:pt idx="56">
                  <c:v>0.47759360989289984</c:v>
                </c:pt>
                <c:pt idx="57">
                  <c:v>-0.34108875122260257</c:v>
                </c:pt>
                <c:pt idx="58">
                  <c:v>-0.59134118284168002</c:v>
                </c:pt>
                <c:pt idx="59">
                  <c:v>0.20727829977487547</c:v>
                </c:pt>
                <c:pt idx="60">
                  <c:v>0.67605553059031298</c:v>
                </c:pt>
                <c:pt idx="61">
                  <c:v>-4.4328977209635453E-2</c:v>
                </c:pt>
                <c:pt idx="62">
                  <c:v>-0.72254798068500192</c:v>
                </c:pt>
                <c:pt idx="63">
                  <c:v>-0.13908053452368388</c:v>
                </c:pt>
                <c:pt idx="64">
                  <c:v>0.72351909762502065</c:v>
                </c:pt>
                <c:pt idx="65">
                  <c:v>0.33191210956992395</c:v>
                </c:pt>
                <c:pt idx="66">
                  <c:v>-0.67427797873341011</c:v>
                </c:pt>
                <c:pt idx="67">
                  <c:v>-0.52136612089901269</c:v>
                </c:pt>
                <c:pt idx="68">
                  <c:v>0.57332972476479727</c:v>
                </c:pt>
                <c:pt idx="69">
                  <c:v>0.69366265996820775</c:v>
                </c:pt>
                <c:pt idx="70">
                  <c:v>-0.42277634169922912</c:v>
                </c:pt>
                <c:pt idx="71">
                  <c:v>-0.83496266625722027</c:v>
                </c:pt>
                <c:pt idx="72">
                  <c:v>0.22848607679587379</c:v>
                </c:pt>
                <c:pt idx="73">
                  <c:v>0.93237184251855187</c:v>
                </c:pt>
                <c:pt idx="74">
                  <c:v>1.6013101965698696E-14</c:v>
                </c:pt>
                <c:pt idx="75">
                  <c:v>-0.97495973586527218</c:v>
                </c:pt>
                <c:pt idx="76">
                  <c:v>-0.24983823792190663</c:v>
                </c:pt>
                <c:pt idx="77">
                  <c:v>0.954720132697082</c:v>
                </c:pt>
                <c:pt idx="78">
                  <c:v>0.50552414999470441</c:v>
                </c:pt>
                <c:pt idx="79">
                  <c:v>-0.86739769873633765</c:v>
                </c:pt>
                <c:pt idx="80">
                  <c:v>-0.74977996074260211</c:v>
                </c:pt>
                <c:pt idx="81">
                  <c:v>0.71311002443784155</c:v>
                </c:pt>
                <c:pt idx="82">
                  <c:v>0.96464232301742059</c:v>
                </c:pt>
                <c:pt idx="83">
                  <c:v>-0.49670396798522853</c:v>
                </c:pt>
                <c:pt idx="84">
                  <c:v>-1.1326865753290498</c:v>
                </c:pt>
                <c:pt idx="85">
                  <c:v>0.22780007978704833</c:v>
                </c:pt>
                <c:pt idx="86">
                  <c:v>1.2383093051396521</c:v>
                </c:pt>
                <c:pt idx="87">
                  <c:v>7.9501799447819529E-2</c:v>
                </c:pt>
                <c:pt idx="88">
                  <c:v>-1.268981060707925</c:v>
                </c:pt>
                <c:pt idx="89">
                  <c:v>-0.40726006410714155</c:v>
                </c:pt>
                <c:pt idx="90">
                  <c:v>1.2163768497763021</c:v>
                </c:pt>
                <c:pt idx="91">
                  <c:v>0.73465180185249734</c:v>
                </c:pt>
                <c:pt idx="92">
                  <c:v>-1.0772942630331777</c:v>
                </c:pt>
                <c:pt idx="93">
                  <c:v>-1.0392112825837596</c:v>
                </c:pt>
                <c:pt idx="94">
                  <c:v>0.85427792766619659</c:v>
                </c:pt>
                <c:pt idx="95">
                  <c:v>1.2982784159994794</c:v>
                </c:pt>
                <c:pt idx="96">
                  <c:v>-0.55588432875059746</c:v>
                </c:pt>
                <c:pt idx="97">
                  <c:v>-1.4905692812560576</c:v>
                </c:pt>
                <c:pt idx="98">
                  <c:v>0.19654215064761599</c:v>
                </c:pt>
                <c:pt idx="99">
                  <c:v>1.5977659703428451</c:v>
                </c:pt>
                <c:pt idx="100">
                  <c:v>0.20401095626276367</c:v>
                </c:pt>
                <c:pt idx="101">
                  <c:v>-1.6060144889067074</c:v>
                </c:pt>
                <c:pt idx="102">
                  <c:v>-0.62170543532489986</c:v>
                </c:pt>
                <c:pt idx="103">
                  <c:v>1.5072183452728241</c:v>
                </c:pt>
                <c:pt idx="104">
                  <c:v>1.0294908968189398</c:v>
                </c:pt>
                <c:pt idx="105">
                  <c:v>-1.3000222847020639</c:v>
                </c:pt>
                <c:pt idx="106">
                  <c:v>-1.3989921763933011</c:v>
                </c:pt>
                <c:pt idx="107">
                  <c:v>0.99039541147558752</c:v>
                </c:pt>
                <c:pt idx="108">
                  <c:v>1.7023751237530198</c:v>
                </c:pt>
                <c:pt idx="109">
                  <c:v>-0.59174513828686048</c:v>
                </c:pt>
                <c:pt idx="110">
                  <c:v>-1.9143056857073242</c:v>
                </c:pt>
                <c:pt idx="111">
                  <c:v>0.12452190010238583</c:v>
                </c:pt>
                <c:pt idx="112">
                  <c:v>2.0138715361581405</c:v>
                </c:pt>
                <c:pt idx="113">
                  <c:v>0.38469225924260347</c:v>
                </c:pt>
                <c:pt idx="114">
                  <c:v>-1.9863295095284388</c:v>
                </c:pt>
                <c:pt idx="115">
                  <c:v>-0.90458233371462127</c:v>
                </c:pt>
                <c:pt idx="116">
                  <c:v>1.8245453565139116</c:v>
                </c:pt>
                <c:pt idx="117">
                  <c:v>1.4009213098191999</c:v>
                </c:pt>
                <c:pt idx="118">
                  <c:v>-1.5300052052535142</c:v>
                </c:pt>
                <c:pt idx="119">
                  <c:v>-1.8387147569354358</c:v>
                </c:pt>
                <c:pt idx="120">
                  <c:v>1.1133002611544665</c:v>
                </c:pt>
                <c:pt idx="121">
                  <c:v>2.1845414370185168</c:v>
                </c:pt>
                <c:pt idx="122">
                  <c:v>-0.59401672341288614</c:v>
                </c:pt>
                <c:pt idx="123">
                  <c:v>-2.4089405078145503</c:v>
                </c:pt>
                <c:pt idx="124">
                  <c:v>-5.6843560277005014E-14</c:v>
                </c:pt>
                <c:pt idx="125">
                  <c:v>2.4886831841594033</c:v>
                </c:pt>
                <c:pt idx="126">
                  <c:v>0.63399613637669838</c:v>
                </c:pt>
                <c:pt idx="127">
                  <c:v>-2.4087645536128615</c:v>
                </c:pt>
                <c:pt idx="128">
                  <c:v>-1.2682214363560005</c:v>
                </c:pt>
                <c:pt idx="129">
                  <c:v>2.163960400306399</c:v>
                </c:pt>
                <c:pt idx="130">
                  <c:v>1.8603058345216616</c:v>
                </c:pt>
                <c:pt idx="131">
                  <c:v>-1.7598144097725525</c:v>
                </c:pt>
                <c:pt idx="132">
                  <c:v>-2.3679664904149416</c:v>
                </c:pt>
                <c:pt idx="133">
                  <c:v>1.2129522484367738</c:v>
                </c:pt>
                <c:pt idx="134">
                  <c:v>2.7518797386631233</c:v>
                </c:pt>
                <c:pt idx="135">
                  <c:v>-0.55065918886389142</c:v>
                </c:pt>
                <c:pt idx="136">
                  <c:v>-2.9785310194266188</c:v>
                </c:pt>
                <c:pt idx="137">
                  <c:v>-0.19029508197487069</c:v>
                </c:pt>
                <c:pt idx="138">
                  <c:v>3.0228460805254467</c:v>
                </c:pt>
                <c:pt idx="139">
                  <c:v>0.96554995083009643</c:v>
                </c:pt>
                <c:pt idx="140">
                  <c:v>-2.8704099987264478</c:v>
                </c:pt>
                <c:pt idx="141">
                  <c:v>-1.7256796499241114</c:v>
                </c:pt>
                <c:pt idx="142">
                  <c:v>2.5190973864372435</c:v>
                </c:pt>
                <c:pt idx="143">
                  <c:v>2.4192167364440889</c:v>
                </c:pt>
                <c:pt idx="144">
                  <c:v>-1.9799671436379409</c:v>
                </c:pt>
                <c:pt idx="145">
                  <c:v>-2.995996603181116</c:v>
                </c:pt>
                <c:pt idx="146">
                  <c:v>1.2773169574958418</c:v>
                </c:pt>
                <c:pt idx="147">
                  <c:v>3.4106139874059171</c:v>
                </c:pt>
                <c:pt idx="148">
                  <c:v>-0.44784422089462916</c:v>
                </c:pt>
                <c:pt idx="149">
                  <c:v>-3.6257626214079535</c:v>
                </c:pt>
                <c:pt idx="150">
                  <c:v>-0.46108187809417772</c:v>
                </c:pt>
                <c:pt idx="151">
                  <c:v>3.6152239507027</c:v>
                </c:pt>
                <c:pt idx="152">
                  <c:v>1.393971289855886</c:v>
                </c:pt>
                <c:pt idx="153">
                  <c:v>-3.3662814106843317</c:v>
                </c:pt>
                <c:pt idx="154">
                  <c:v>-2.2904612715551242</c:v>
                </c:pt>
                <c:pt idx="155">
                  <c:v>2.881363247722176</c:v>
                </c:pt>
                <c:pt idx="156">
                  <c:v>3.0890812819196705</c:v>
                </c:pt>
                <c:pt idx="157">
                  <c:v>-2.178758351431493</c:v>
                </c:pt>
                <c:pt idx="158">
                  <c:v>-3.7313086925042604</c:v>
                </c:pt>
                <c:pt idx="159">
                  <c:v>1.2923040000738875</c:v>
                </c:pt>
                <c:pt idx="160">
                  <c:v>4.1656569527482707</c:v>
                </c:pt>
                <c:pt idx="161">
                  <c:v>-0.2700087765907308</c:v>
                </c:pt>
                <c:pt idx="162">
                  <c:v>-4.3515212755819306</c:v>
                </c:pt>
                <c:pt idx="163">
                  <c:v>-0.82835569181353563</c:v>
                </c:pt>
                <c:pt idx="164">
                  <c:v>4.2625082173182793</c:v>
                </c:pt>
                <c:pt idx="165">
                  <c:v>1.9345885853728542</c:v>
                </c:pt>
                <c:pt idx="166">
                  <c:v>-3.8889955808539085</c:v>
                </c:pt>
                <c:pt idx="167">
                  <c:v>-2.9761451276795556</c:v>
                </c:pt>
                <c:pt idx="168">
                  <c:v>3.2397075020582915</c:v>
                </c:pt>
                <c:pt idx="169">
                  <c:v>3.8807385620343773</c:v>
                </c:pt>
                <c:pt idx="170">
                  <c:v>-2.3421447306435788</c:v>
                </c:pt>
                <c:pt idx="171">
                  <c:v>-4.5811765406949139</c:v>
                </c:pt>
                <c:pt idx="172">
                  <c:v>1.2417790992871431</c:v>
                </c:pt>
                <c:pt idx="173">
                  <c:v>5.020118598999054</c:v>
                </c:pt>
                <c:pt idx="174">
                  <c:v>2.2362194960741349E-13</c:v>
                </c:pt>
                <c:pt idx="175">
                  <c:v>-5.1544300587572849</c:v>
                </c:pt>
                <c:pt idx="176">
                  <c:v>-1.3091155142826869</c:v>
                </c:pt>
                <c:pt idx="177">
                  <c:v>4.9588178459936776</c:v>
                </c:pt>
                <c:pt idx="178">
                  <c:v>2.6030540716643653</c:v>
                </c:pt>
                <c:pt idx="179">
                  <c:v>-4.4284657343484639</c:v>
                </c:pt>
                <c:pt idx="180">
                  <c:v>-3.7959067129718771</c:v>
                </c:pt>
                <c:pt idx="181">
                  <c:v>3.580439378212672</c:v>
                </c:pt>
                <c:pt idx="182">
                  <c:v>4.8039015982464415</c:v>
                </c:pt>
                <c:pt idx="183">
                  <c:v>-2.4537026423496044</c:v>
                </c:pt>
                <c:pt idx="184">
                  <c:v>-5.5510827215990544</c:v>
                </c:pt>
                <c:pt idx="185">
                  <c:v>1.1076722534681798</c:v>
                </c:pt>
                <c:pt idx="186">
                  <c:v>5.9747610791071475</c:v>
                </c:pt>
                <c:pt idx="187">
                  <c:v>0.38066739736327376</c:v>
                </c:pt>
                <c:pt idx="188">
                  <c:v>-6.0303610374950427</c:v>
                </c:pt>
                <c:pt idx="189">
                  <c:v>-1.920969362443816</c:v>
                </c:pt>
                <c:pt idx="190">
                  <c:v>5.695306291158186</c:v>
                </c:pt>
                <c:pt idx="191">
                  <c:v>3.4148342985751814</c:v>
                </c:pt>
                <c:pt idx="192">
                  <c:v>-4.9716365604156278</c:v>
                </c:pt>
                <c:pt idx="193">
                  <c:v>-4.7619257006263291</c:v>
                </c:pt>
                <c:pt idx="194">
                  <c:v>3.8871161413314113</c:v>
                </c:pt>
                <c:pt idx="195">
                  <c:v>5.8665211523581329</c:v>
                </c:pt>
                <c:pt idx="196">
                  <c:v>-2.4946849602922803</c:v>
                </c:pt>
                <c:pt idx="197">
                  <c:v>-6.6440829834221562</c:v>
                </c:pt>
                <c:pt idx="198">
                  <c:v>0.87020680046416021</c:v>
                </c:pt>
                <c:pt idx="199">
                  <c:v>7.0274099521584414</c:v>
                </c:pt>
                <c:pt idx="200">
                  <c:v>0.89141849255207095</c:v>
                </c:pt>
                <c:pt idx="201">
                  <c:v>-6.9719383113372144</c:v>
                </c:pt>
                <c:pt idx="202">
                  <c:v>-2.6815989531875366</c:v>
                </c:pt>
                <c:pt idx="203">
                  <c:v>6.459796771105867</c:v>
                </c:pt>
                <c:pt idx="204">
                  <c:v>4.384564330104376</c:v>
                </c:pt>
                <c:pt idx="205">
                  <c:v>-5.5022844080590483</c:v>
                </c:pt>
                <c:pt idx="206">
                  <c:v>-5.8846713668168515</c:v>
                </c:pt>
                <c:pt idx="207">
                  <c:v>4.1405304638833824</c:v>
                </c:pt>
                <c:pt idx="208">
                  <c:v>7.0740509926083242</c:v>
                </c:pt>
                <c:pt idx="209">
                  <c:v>-2.4442053514401088</c:v>
                </c:pt>
                <c:pt idx="210">
                  <c:v>-7.8601036899498826</c:v>
                </c:pt>
                <c:pt idx="211">
                  <c:v>0.50827654391992039</c:v>
                </c:pt>
                <c:pt idx="212">
                  <c:v>8.1723362411809184</c:v>
                </c:pt>
                <c:pt idx="213">
                  <c:v>1.5520663819004916</c:v>
                </c:pt>
                <c:pt idx="214">
                  <c:v>-7.9680534550311171</c:v>
                </c:pt>
                <c:pt idx="215">
                  <c:v>-3.6080649695108469</c:v>
                </c:pt>
                <c:pt idx="216">
                  <c:v>7.2364724999490235</c:v>
                </c:pt>
                <c:pt idx="217">
                  <c:v>5.5252535358247341</c:v>
                </c:pt>
                <c:pt idx="218">
                  <c:v>-6.0009130238970316</c:v>
                </c:pt>
                <c:pt idx="219">
                  <c:v>-7.1720616175821696</c:v>
                </c:pt>
                <c:pt idx="220">
                  <c:v>4.3188289877541912</c:v>
                </c:pt>
                <c:pt idx="221">
                  <c:v>8.4286187134159434</c:v>
                </c:pt>
                <c:pt idx="222">
                  <c:v>-2.2795817147398689</c:v>
                </c:pt>
                <c:pt idx="223">
                  <c:v>-9.1951848895198243</c:v>
                </c:pt>
                <c:pt idx="224">
                  <c:v>-3.352254392163592E-13</c:v>
                </c:pt>
                <c:pt idx="225">
                  <c:v>9.3996298411053125</c:v>
                </c:pt>
                <c:pt idx="226">
                  <c:v>2.3820770511127924</c:v>
                </c:pt>
                <c:pt idx="227">
                  <c:v>-9.0034206977154341</c:v>
                </c:pt>
                <c:pt idx="228">
                  <c:v>-4.7159354112904772</c:v>
                </c:pt>
                <c:pt idx="229">
                  <c:v>8.0056544034338391</c:v>
                </c:pt>
                <c:pt idx="230">
                  <c:v>6.8473337058095192</c:v>
                </c:pt>
                <c:pt idx="231">
                  <c:v>-6.4447804760165255</c:v>
                </c:pt>
                <c:pt idx="232">
                  <c:v>-8.6284955796514691</c:v>
                </c:pt>
                <c:pt idx="233">
                  <c:v>4.3977984609002805</c:v>
                </c:pt>
                <c:pt idx="234">
                  <c:v>9.9281116853198146</c:v>
                </c:pt>
                <c:pt idx="235">
                  <c:v>-1.9768733737920769</c:v>
                </c:pt>
                <c:pt idx="236">
                  <c:v>-10.640687926760439</c:v>
                </c:pt>
                <c:pt idx="237">
                  <c:v>-0.67651793305842534</c:v>
                </c:pt>
                <c:pt idx="238">
                  <c:v>10.694591585366098</c:v>
                </c:pt>
                <c:pt idx="239">
                  <c:v>3.3996271822944633</c:v>
                </c:pt>
                <c:pt idx="240">
                  <c:v>-10.058205966645565</c:v>
                </c:pt>
                <c:pt idx="241">
                  <c:v>-6.0182218652248531</c:v>
                </c:pt>
                <c:pt idx="242">
                  <c:v>8.7437051465748805</c:v>
                </c:pt>
                <c:pt idx="243">
                  <c:v>8.357544276460418</c:v>
                </c:pt>
                <c:pt idx="244">
                  <c:v>-6.8080982560256622</c:v>
                </c:pt>
                <c:pt idx="245">
                  <c:v>-10.253765269184385</c:v>
                </c:pt>
                <c:pt idx="246">
                  <c:v>4.3513598128414026</c:v>
                </c:pt>
                <c:pt idx="247">
                  <c:v>11.565194426475911</c:v>
                </c:pt>
                <c:pt idx="248">
                  <c:v>-1.5116488978427876</c:v>
                </c:pt>
                <c:pt idx="249">
                  <c:v>-12.182493960703473</c:v>
                </c:pt>
                <c:pt idx="250">
                  <c:v>-1.542186231228917</c:v>
                </c:pt>
                <c:pt idx="251">
                  <c:v>12.037178964705776</c:v>
                </c:pt>
                <c:pt idx="252">
                  <c:v>4.6204328764448528</c:v>
                </c:pt>
                <c:pt idx="253">
                  <c:v>-11.107771311082219</c:v>
                </c:pt>
                <c:pt idx="254">
                  <c:v>-7.5241121999608751</c:v>
                </c:pt>
                <c:pt idx="255">
                  <c:v>9.4231048586435389</c:v>
                </c:pt>
                <c:pt idx="256">
                  <c:v>10.057654935038467</c:v>
                </c:pt>
                <c:pt idx="257">
                  <c:v>-7.0624487828822149</c:v>
                </c:pt>
                <c:pt idx="258">
                  <c:v>-12.041858825123658</c:v>
                </c:pt>
                <c:pt idx="259">
                  <c:v>4.1523140171702941</c:v>
                </c:pt>
                <c:pt idx="260">
                  <c:v>13.326281717660528</c:v>
                </c:pt>
                <c:pt idx="261">
                  <c:v>-0.86002284757723402</c:v>
                </c:pt>
                <c:pt idx="262">
                  <c:v>-13.800228315036765</c:v>
                </c:pt>
                <c:pt idx="263">
                  <c:v>-2.6156600960800915</c:v>
                </c:pt>
                <c:pt idx="264">
                  <c:v>13.401549001027279</c:v>
                </c:pt>
                <c:pt idx="265">
                  <c:v>6.0563303624609031</c:v>
                </c:pt>
                <c:pt idx="266">
                  <c:v>-12.122584074819679</c:v>
                </c:pt>
                <c:pt idx="267">
                  <c:v>-9.2374934266584408</c:v>
                </c:pt>
                <c:pt idx="268">
                  <c:v>10.012750556718421</c:v>
                </c:pt>
                <c:pt idx="269">
                  <c:v>11.943032959823004</c:v>
                </c:pt>
                <c:pt idx="270">
                  <c:v>-7.1774723947634538</c:v>
                </c:pt>
                <c:pt idx="271">
                  <c:v>-13.979676308637634</c:v>
                </c:pt>
                <c:pt idx="272">
                  <c:v>3.7733862869196262</c:v>
                </c:pt>
                <c:pt idx="273">
                  <c:v>15.190501176298708</c:v>
                </c:pt>
                <c:pt idx="274">
                  <c:v>-7.5563636916062073E-15</c:v>
                </c:pt>
                <c:pt idx="275">
                  <c:v>-15.46655522826579</c:v>
                </c:pt>
                <c:pt idx="276">
                  <c:v>-3.9117778654052793</c:v>
                </c:pt>
                <c:pt idx="277">
                  <c:v>14.755750997058195</c:v>
                </c:pt>
                <c:pt idx="278">
                  <c:v>7.713594547966121</c:v>
                </c:pt>
                <c:pt idx="279">
                  <c:v>-13.068348310955303</c:v>
                </c:pt>
                <c:pt idx="280">
                  <c:v>-11.155265496803539</c:v>
                </c:pt>
                <c:pt idx="281">
                  <c:v>10.478537684003236</c:v>
                </c:pt>
                <c:pt idx="282">
                  <c:v>14.001071521012793</c:v>
                </c:pt>
                <c:pt idx="283">
                  <c:v>-7.1218790997576535</c:v>
                </c:pt>
                <c:pt idx="284">
                  <c:v>-16.04568921833858</c:v>
                </c:pt>
                <c:pt idx="285">
                  <c:v>3.1886167201006286</c:v>
                </c:pt>
                <c:pt idx="286">
                  <c:v>17.128689764280512</c:v>
                </c:pt>
                <c:pt idx="287">
                  <c:v>1.0868356473008822</c:v>
                </c:pt>
                <c:pt idx="288">
                  <c:v>-17.146598203565812</c:v>
                </c:pt>
                <c:pt idx="289">
                  <c:v>-5.4396790472699168</c:v>
                </c:pt>
                <c:pt idx="290">
                  <c:v>16.061631629412464</c:v>
                </c:pt>
                <c:pt idx="291">
                  <c:v>9.5909880328952344</c:v>
                </c:pt>
                <c:pt idx="292">
                  <c:v>-13.906424069437138</c:v>
                </c:pt>
                <c:pt idx="293">
                  <c:v>-13.265455864013992</c:v>
                </c:pt>
                <c:pt idx="294">
                  <c:v>10.784288067392833</c:v>
                </c:pt>
                <c:pt idx="295">
                  <c:v>16.209505958677791</c:v>
                </c:pt>
                <c:pt idx="296">
                  <c:v>-6.8648434915707073</c:v>
                </c:pt>
                <c:pt idx="297">
                  <c:v>-18.208586700642829</c:v>
                </c:pt>
                <c:pt idx="298">
                  <c:v>2.375145566652082</c:v>
                </c:pt>
                <c:pt idx="299">
                  <c:v>19.102480774084544</c:v>
                </c:pt>
                <c:pt idx="300">
                  <c:v>2.4132529426140081</c:v>
                </c:pt>
                <c:pt idx="301">
                  <c:v>-18.797552621461467</c:v>
                </c:pt>
                <c:pt idx="302">
                  <c:v>-7.2005862967524035</c:v>
                </c:pt>
                <c:pt idx="303">
                  <c:v>17.275024873242014</c:v>
                </c:pt>
                <c:pt idx="304">
                  <c:v>11.677542242921243</c:v>
                </c:pt>
                <c:pt idx="305">
                  <c:v>-14.594607999333096</c:v>
                </c:pt>
                <c:pt idx="306">
                  <c:v>-15.54515592031095</c:v>
                </c:pt>
                <c:pt idx="307">
                  <c:v>10.893093561448215</c:v>
                </c:pt>
                <c:pt idx="308">
                  <c:v>18.534657871500755</c:v>
                </c:pt>
                <c:pt idx="309">
                  <c:v>-6.3778428883063398</c:v>
                </c:pt>
                <c:pt idx="310">
                  <c:v>-20.42596493551137</c:v>
                </c:pt>
                <c:pt idx="311">
                  <c:v>1.3154393839239551</c:v>
                </c:pt>
                <c:pt idx="312">
                  <c:v>21.063551090158661</c:v>
                </c:pt>
                <c:pt idx="313">
                  <c:v>3.9838980297352391</c:v>
                </c:pt>
                <c:pt idx="314">
                  <c:v>-20.36856933204232</c:v>
                </c:pt>
                <c:pt idx="315">
                  <c:v>-9.1852429248136644</c:v>
                </c:pt>
                <c:pt idx="316">
                  <c:v>18.346309199201624</c:v>
                </c:pt>
                <c:pt idx="317">
                  <c:v>13.95008392287567</c:v>
                </c:pt>
                <c:pt idx="318">
                  <c:v>-15.088355771209583</c:v>
                </c:pt>
                <c:pt idx="319">
                  <c:v>-17.958314099102385</c:v>
                </c:pt>
                <c:pt idx="320">
                  <c:v>10.769148206961567</c:v>
                </c:pt>
                <c:pt idx="321">
                  <c:v>20.929661739833669</c:v>
                </c:pt>
                <c:pt idx="322">
                  <c:v>-5.6369984224305441</c:v>
                </c:pt>
                <c:pt idx="323">
                  <c:v>-22.643131264215739</c:v>
                </c:pt>
                <c:pt idx="324">
                  <c:v>-1.7679342702724136E-12</c:v>
                </c:pt>
                <c:pt idx="325">
                  <c:v>22.953112740945141</c:v>
                </c:pt>
                <c:pt idx="326">
                  <c:v>5.7923907052513623</c:v>
                </c:pt>
                <c:pt idx="327">
                  <c:v>-21.801000249585314</c:v>
                </c:pt>
                <c:pt idx="328">
                  <c:v>-11.371009170797315</c:v>
                </c:pt>
                <c:pt idx="329">
                  <c:v>19.221423928355463</c:v>
                </c:pt>
                <c:pt idx="330">
                  <c:v>16.370534607150685</c:v>
                </c:pt>
                <c:pt idx="331">
                  <c:v>-15.342532626199308</c:v>
                </c:pt>
                <c:pt idx="332">
                  <c:v>-20.453436632390751</c:v>
                </c:pt>
                <c:pt idx="333">
                  <c:v>10.380143335912832</c:v>
                </c:pt>
                <c:pt idx="334">
                  <c:v>23.332745738406071</c:v>
                </c:pt>
                <c:pt idx="335">
                  <c:v>-4.6259759394762261</c:v>
                </c:pt>
                <c:pt idx="336">
                  <c:v>-24.792111118054052</c:v>
                </c:pt>
                <c:pt idx="337">
                  <c:v>-1.5694091098730292</c:v>
                </c:pt>
                <c:pt idx="338">
                  <c:v>24.701747618902736</c:v>
                </c:pt>
                <c:pt idx="339">
                  <c:v>7.8179836172978678</c:v>
                </c:pt>
                <c:pt idx="340">
                  <c:v>-23.029109082955991</c:v>
                </c:pt>
                <c:pt idx="341">
                  <c:v>-13.718635321319903</c:v>
                </c:pt>
                <c:pt idx="342">
                  <c:v>19.843445020601663</c:v>
                </c:pt>
                <c:pt idx="343">
                  <c:v>18.883028053687795</c:v>
                </c:pt>
                <c:pt idx="344">
                  <c:v>-15.313782285744971</c:v>
                </c:pt>
                <c:pt idx="345">
                  <c:v>-22.961265698223752</c:v>
                </c:pt>
                <c:pt idx="346">
                  <c:v>9.700299066324968</c:v>
                </c:pt>
                <c:pt idx="347">
                  <c:v>25.665657239826213</c:v>
                </c:pt>
                <c:pt idx="348">
                  <c:v>-3.3394975381520413</c:v>
                </c:pt>
                <c:pt idx="349">
                  <c:v>-26.790963410989221</c:v>
                </c:pt>
                <c:pt idx="350">
                  <c:v>-3.3759952567673253</c:v>
                </c:pt>
                <c:pt idx="351">
                  <c:v>26.229699305368911</c:v>
                </c:pt>
                <c:pt idx="352">
                  <c:v>10.021790286720361</c:v>
                </c:pt>
                <c:pt idx="353">
                  <c:v>-23.981361677500992</c:v>
                </c:pt>
                <c:pt idx="354">
                  <c:v>-16.168748116248196</c:v>
                </c:pt>
                <c:pt idx="355">
                  <c:v>20.154827243830695</c:v>
                </c:pt>
                <c:pt idx="356">
                  <c:v>21.410911117115035</c:v>
                </c:pt>
                <c:pt idx="357">
                  <c:v>-14.963605798900833</c:v>
                </c:pt>
                <c:pt idx="358">
                  <c:v>-25.392525936829202</c:v>
                </c:pt>
                <c:pt idx="359">
                  <c:v>8.7141013406186225</c:v>
                </c:pt>
                <c:pt idx="360">
                  <c:v>27.832344020033474</c:v>
                </c:pt>
                <c:pt idx="361">
                  <c:v>-1.7875047473600394</c:v>
                </c:pt>
                <c:pt idx="362">
                  <c:v>-28.54352834513897</c:v>
                </c:pt>
                <c:pt idx="363">
                  <c:v>-5.3836189040920788</c:v>
                </c:pt>
                <c:pt idx="364">
                  <c:v>27.447750607134033</c:v>
                </c:pt>
                <c:pt idx="365">
                  <c:v>12.342607028915124</c:v>
                </c:pt>
                <c:pt idx="366">
                  <c:v>-24.582420309618843</c:v>
                </c:pt>
                <c:pt idx="367">
                  <c:v>-18.638108979194669</c:v>
                </c:pt>
                <c:pt idx="368">
                  <c:v>20.100423839210368</c:v>
                </c:pt>
                <c:pt idx="369">
                  <c:v>23.853717173301867</c:v>
                </c:pt>
                <c:pt idx="370">
                  <c:v>-14.26223985337826</c:v>
                </c:pt>
                <c:pt idx="371">
                  <c:v>-27.635853863401387</c:v>
                </c:pt>
                <c:pt idx="372">
                  <c:v>7.4208052933634168</c:v>
                </c:pt>
                <c:pt idx="373">
                  <c:v>29.718023954302001</c:v>
                </c:pt>
                <c:pt idx="374">
                  <c:v>-4.8617296970303044E-13</c:v>
                </c:pt>
                <c:pt idx="375">
                  <c:v>-29.939749958180695</c:v>
                </c:pt>
                <c:pt idx="376">
                  <c:v>-7.5319366040484308</c:v>
                </c:pt>
                <c:pt idx="377">
                  <c:v>28.258828947505094</c:v>
                </c:pt>
                <c:pt idx="378">
                  <c:v>14.692377359639416</c:v>
                </c:pt>
                <c:pt idx="379">
                  <c:v>-24.755973808469374</c:v>
                </c:pt>
                <c:pt idx="380">
                  <c:v>-21.01572858309412</c:v>
                </c:pt>
                <c:pt idx="381">
                  <c:v>19.631395552907811</c:v>
                </c:pt>
                <c:pt idx="382">
                  <c:v>26.084227890374208</c:v>
                </c:pt>
                <c:pt idx="383">
                  <c:v>-13.193417731034719</c:v>
                </c:pt>
                <c:pt idx="384">
                  <c:v>-29.556050218981198</c:v>
                </c:pt>
                <c:pt idx="385">
                  <c:v>5.839752460440983</c:v>
                </c:pt>
                <c:pt idx="386">
                  <c:v>31.188798466424338</c:v>
                </c:pt>
                <c:pt idx="387">
                  <c:v>1.9674264652377706</c:v>
                </c:pt>
                <c:pt idx="388">
                  <c:v>-30.856733448844373</c:v>
                </c:pt>
                <c:pt idx="389">
                  <c:v>-9.7310397776433053</c:v>
                </c:pt>
                <c:pt idx="390">
                  <c:v>28.560493239169197</c:v>
                </c:pt>
                <c:pt idx="391">
                  <c:v>16.951375651883733</c:v>
                </c:pt>
                <c:pt idx="392">
                  <c:v>-24.428539572156733</c:v>
                </c:pt>
                <c:pt idx="393">
                  <c:v>-23.158952119268164</c:v>
                </c:pt>
                <c:pt idx="394">
                  <c:v>18.710117215303342</c:v>
                </c:pt>
                <c:pt idx="395">
                  <c:v>27.945768604307094</c:v>
                </c:pt>
                <c:pt idx="396">
                  <c:v>-11.760084466098379</c:v>
                </c:pt>
                <c:pt idx="397">
                  <c:v>-30.99282224585011</c:v>
                </c:pt>
                <c:pt idx="398">
                  <c:v>4.0165303004228123</c:v>
                </c:pt>
                <c:pt idx="399">
                  <c:v>32.091987391933991</c:v>
                </c:pt>
                <c:pt idx="400">
                  <c:v>4.0274025371609197</c:v>
                </c:pt>
                <c:pt idx="401">
                  <c:v>-31.160713383415459</c:v>
                </c:pt>
                <c:pt idx="402">
                  <c:v>-11.855654796906093</c:v>
                </c:pt>
                <c:pt idx="403">
                  <c:v>28.248464197614354</c:v>
                </c:pt>
                <c:pt idx="404">
                  <c:v>18.963219819148303</c:v>
                </c:pt>
                <c:pt idx="405">
                  <c:v>-23.534373234862915</c:v>
                </c:pt>
                <c:pt idx="406">
                  <c:v>-24.889663220784488</c:v>
                </c:pt>
                <c:pt idx="407">
                  <c:v>17.316180770026076</c:v>
                </c:pt>
                <c:pt idx="408">
                  <c:v>29.249914333006242</c:v>
                </c:pt>
                <c:pt idx="409">
                  <c:v>-9.991119820783176</c:v>
                </c:pt>
                <c:pt idx="410">
                  <c:v>-31.760210495239871</c:v>
                </c:pt>
                <c:pt idx="411">
                  <c:v>2.0299768255113988</c:v>
                </c:pt>
                <c:pt idx="412">
                  <c:v>32.257384238161478</c:v>
                </c:pt>
                <c:pt idx="413">
                  <c:v>6.0539631414339672</c:v>
                </c:pt>
                <c:pt idx="414">
                  <c:v>-30.710122127173037</c:v>
                </c:pt>
                <c:pt idx="415">
                  <c:v>-13.739005878274996</c:v>
                </c:pt>
                <c:pt idx="416">
                  <c:v>27.221363938627931</c:v>
                </c:pt>
                <c:pt idx="417">
                  <c:v>20.529860611443652</c:v>
                </c:pt>
                <c:pt idx="418">
                  <c:v>-22.021615612300948</c:v>
                </c:pt>
                <c:pt idx="419">
                  <c:v>-25.990791425816344</c:v>
                </c:pt>
                <c:pt idx="420">
                  <c:v>15.453577544349573</c:v>
                </c:pt>
                <c:pt idx="421">
                  <c:v>29.774816840866489</c:v>
                </c:pt>
                <c:pt idx="422">
                  <c:v>-7.9490973484244165</c:v>
                </c:pt>
                <c:pt idx="423">
                  <c:v>-31.646922061344306</c:v>
                </c:pt>
                <c:pt idx="424">
                  <c:v>-3.758745600065545E-12</c:v>
                </c:pt>
                <c:pt idx="425">
                  <c:v>31.499649815275529</c:v>
                </c:pt>
                <c:pt idx="426">
                  <c:v>7.8752111451605042</c:v>
                </c:pt>
                <c:pt idx="427">
                  <c:v>-29.359956842405925</c:v>
                </c:pt>
                <c:pt idx="428">
                  <c:v>-15.166484363117284</c:v>
                </c:pt>
                <c:pt idx="429">
                  <c:v>25.386828654340587</c:v>
                </c:pt>
                <c:pt idx="430">
                  <c:v>21.406737482803834</c:v>
                </c:pt>
                <c:pt idx="431">
                  <c:v>-19.859793151437639</c:v>
                </c:pt>
                <c:pt idx="432">
                  <c:v>-26.203347722147956</c:v>
                </c:pt>
                <c:pt idx="433">
                  <c:v>13.159118293465125</c:v>
                </c:pt>
                <c:pt idx="434">
                  <c:v>29.264397151960601</c:v>
                </c:pt>
                <c:pt idx="435">
                  <c:v>-5.7390739894204872</c:v>
                </c:pt>
                <c:pt idx="436">
                  <c:v>-30.417817784615647</c:v>
                </c:pt>
                <c:pt idx="437">
                  <c:v>-1.9038597964003581</c:v>
                </c:pt>
                <c:pt idx="438">
                  <c:v>29.622077343910409</c:v>
                </c:pt>
                <c:pt idx="439">
                  <c:v>9.2655855196966428</c:v>
                </c:pt>
                <c:pt idx="440">
                  <c:v>-26.967646491008104</c:v>
                </c:pt>
                <c:pt idx="441">
                  <c:v>-15.869315976705922</c:v>
                </c:pt>
                <c:pt idx="442">
                  <c:v>22.669148505085516</c:v>
                </c:pt>
                <c:pt idx="443">
                  <c:v>21.298337409639384</c:v>
                </c:pt>
                <c:pt idx="444">
                  <c:v>-17.048765864604192</c:v>
                </c:pt>
                <c:pt idx="445">
                  <c:v>-25.224254148003627</c:v>
                </c:pt>
                <c:pt idx="446">
                  <c:v>10.512115789080323</c:v>
                </c:pt>
                <c:pt idx="447">
                  <c:v>27.42868118269249</c:v>
                </c:pt>
                <c:pt idx="448">
                  <c:v>-3.5183613086304892</c:v>
                </c:pt>
                <c:pt idx="449">
                  <c:v>-27.816823356742258</c:v>
                </c:pt>
                <c:pt idx="450">
                  <c:v>-3.453246147187226</c:v>
                </c:pt>
                <c:pt idx="451">
                  <c:v>26.421971595248497</c:v>
                </c:pt>
                <c:pt idx="452">
                  <c:v>9.93792578552622</c:v>
                </c:pt>
                <c:pt idx="453">
                  <c:v>-23.400615575836067</c:v>
                </c:pt>
                <c:pt idx="454">
                  <c:v>-15.518471271473148</c:v>
                </c:pt>
                <c:pt idx="455">
                  <c:v>19.018569754003227</c:v>
                </c:pt>
                <c:pt idx="456">
                  <c:v>19.854442660637933</c:v>
                </c:pt>
                <c:pt idx="457">
                  <c:v>-13.629183979345367</c:v>
                </c:pt>
                <c:pt idx="458">
                  <c:v>-22.705275332055983</c:v>
                </c:pt>
                <c:pt idx="459">
                  <c:v>7.6453101120524396</c:v>
                </c:pt>
                <c:pt idx="460">
                  <c:v>23.945587034982257</c:v>
                </c:pt>
                <c:pt idx="461">
                  <c:v>-1.5071757092164164</c:v>
                </c:pt>
                <c:pt idx="462">
                  <c:v>-23.571551419991227</c:v>
                </c:pt>
                <c:pt idx="463">
                  <c:v>-4.3513631955079957</c:v>
                </c:pt>
                <c:pt idx="464">
                  <c:v>21.697886266650581</c:v>
                </c:pt>
                <c:pt idx="465">
                  <c:v>9.5355829071975506</c:v>
                </c:pt>
                <c:pt idx="466">
                  <c:v>-18.545726720753716</c:v>
                </c:pt>
                <c:pt idx="467">
                  <c:v>-13.719122971633384</c:v>
                </c:pt>
                <c:pt idx="468">
                  <c:v>14.422363620006923</c:v>
                </c:pt>
                <c:pt idx="469">
                  <c:v>16.667405097520426</c:v>
                </c:pt>
                <c:pt idx="470">
                  <c:v>-9.6944695853512339</c:v>
                </c:pt>
                <c:pt idx="471">
                  <c:v>-18.253400516799228</c:v>
                </c:pt>
                <c:pt idx="472">
                  <c:v>4.7569600722946035</c:v>
                </c:pt>
                <c:pt idx="473">
                  <c:v>18.464498864616644</c:v>
                </c:pt>
                <c:pt idx="474">
                  <c:v>4.5191004871204295E-13</c:v>
                </c:pt>
                <c:pt idx="475">
                  <c:v>-17.399931349176896</c:v>
                </c:pt>
                <c:pt idx="476">
                  <c:v>-4.2231627106261929</c:v>
                </c:pt>
                <c:pt idx="477">
                  <c:v>15.258955218828271</c:v>
                </c:pt>
                <c:pt idx="478">
                  <c:v>7.6248948369211602</c:v>
                </c:pt>
                <c:pt idx="479">
                  <c:v>-12.320757285675594</c:v>
                </c:pt>
                <c:pt idx="480">
                  <c:v>-10.006016216808632</c:v>
                </c:pt>
                <c:pt idx="481">
                  <c:v>8.9177222448314328</c:v>
                </c:pt>
                <c:pt idx="482">
                  <c:v>11.270836416390999</c:v>
                </c:pt>
                <c:pt idx="483">
                  <c:v>-5.4042807309510534</c:v>
                </c:pt>
                <c:pt idx="484">
                  <c:v>-11.433061838972209</c:v>
                </c:pt>
                <c:pt idx="485">
                  <c:v>2.1239541851611174</c:v>
                </c:pt>
                <c:pt idx="486">
                  <c:v>10.611981585482924</c:v>
                </c:pt>
                <c:pt idx="487">
                  <c:v>0.62258793210303776</c:v>
                </c:pt>
                <c:pt idx="488">
                  <c:v>-9.0191427246368292</c:v>
                </c:pt>
                <c:pt idx="489">
                  <c:v>-2.60566993416752</c:v>
                </c:pt>
                <c:pt idx="490">
                  <c:v>6.936531692764329</c:v>
                </c:pt>
                <c:pt idx="491">
                  <c:v>3.6884188735999812</c:v>
                </c:pt>
                <c:pt idx="492">
                  <c:v>-4.6880235301571371</c:v>
                </c:pt>
                <c:pt idx="493">
                  <c:v>-3.8401821176273141</c:v>
                </c:pt>
                <c:pt idx="494">
                  <c:v>2.6064824344265953</c:v>
                </c:pt>
                <c:pt idx="495">
                  <c:v>3.1401535896054842</c:v>
                </c:pt>
                <c:pt idx="496">
                  <c:v>-0.9993411352191367</c:v>
                </c:pt>
                <c:pt idx="497">
                  <c:v>-1.7706057416969037</c:v>
                </c:pt>
                <c:pt idx="498">
                  <c:v>0.11571048661784404</c:v>
                </c:pt>
                <c:pt idx="499">
                  <c:v>1.8182815256262891E-14</c:v>
                </c:pt>
                <c:pt idx="500">
                  <c:v>-0.11804799350262753</c:v>
                </c:pt>
                <c:pt idx="501">
                  <c:v>1.8428655328050267</c:v>
                </c:pt>
                <c:pt idx="502">
                  <c:v>1.0611369398423129</c:v>
                </c:pt>
                <c:pt idx="503">
                  <c:v>-3.4016877741325557</c:v>
                </c:pt>
                <c:pt idx="504">
                  <c:v>-2.8806085850035461</c:v>
                </c:pt>
                <c:pt idx="505">
                  <c:v>4.3297932471154912</c:v>
                </c:pt>
                <c:pt idx="506">
                  <c:v>5.3925106351657002</c:v>
                </c:pt>
                <c:pt idx="507">
                  <c:v>-4.3283996449412188</c:v>
                </c:pt>
                <c:pt idx="508">
                  <c:v>-8.3045361824224777</c:v>
                </c:pt>
                <c:pt idx="509">
                  <c:v>3.182572444447648</c:v>
                </c:pt>
                <c:pt idx="510">
                  <c:v>11.23854387901647</c:v>
                </c:pt>
                <c:pt idx="511">
                  <c:v>-0.79146437968403127</c:v>
                </c:pt>
                <c:pt idx="512">
                  <c:v>-13.762998197355937</c:v>
                </c:pt>
                <c:pt idx="513">
                  <c:v>-2.8102671024265731</c:v>
                </c:pt>
                <c:pt idx="514">
                  <c:v>15.433019220897405</c:v>
                </c:pt>
                <c:pt idx="515">
                  <c:v>7.4423850408578183</c:v>
                </c:pt>
                <c:pt idx="516">
                  <c:v>-15.834934466843052</c:v>
                </c:pt>
                <c:pt idx="517">
                  <c:v>-12.782033604397068</c:v>
                </c:pt>
                <c:pt idx="518">
                  <c:v>14.631643315468843</c:v>
                </c:pt>
                <c:pt idx="519">
                  <c:v>18.380410012415318</c:v>
                </c:pt>
                <c:pt idx="520">
                  <c:v>-11.604796807427546</c:v>
                </c:pt>
                <c:pt idx="521">
                  <c:v>-23.692689915217478</c:v>
                </c:pt>
                <c:pt idx="522">
                  <c:v>6.6898021843028443</c:v>
                </c:pt>
                <c:pt idx="523">
                  <c:v>28.119583653318735</c:v>
                </c:pt>
                <c:pt idx="524">
                  <c:v>1.3586288406222746E-12</c:v>
                </c:pt>
                <c:pt idx="525">
                  <c:v>-31.057797628118099</c:v>
                </c:pt>
                <c:pt idx="526">
                  <c:v>-8.1629761272027874</c:v>
                </c:pt>
                <c:pt idx="527">
                  <c:v>31.955726321651575</c:v>
                </c:pt>
                <c:pt idx="528">
                  <c:v>17.314695245173652</c:v>
                </c:pt>
                <c:pt idx="529">
                  <c:v>-30.369992181917553</c:v>
                </c:pt>
                <c:pt idx="530">
                  <c:v>-26.810136162937312</c:v>
                </c:pt>
                <c:pt idx="531">
                  <c:v>26.018054396530221</c:v>
                </c:pt>
                <c:pt idx="532">
                  <c:v>35.882129895233376</c:v>
                </c:pt>
                <c:pt idx="533">
                  <c:v>-18.822074764351672</c:v>
                </c:pt>
                <c:pt idx="534">
                  <c:v>-43.694177215856655</c:v>
                </c:pt>
                <c:pt idx="535">
                  <c:v>8.9395850604271718</c:v>
                </c:pt>
                <c:pt idx="536">
                  <c:v>49.4044517528895</c:v>
                </c:pt>
                <c:pt idx="537">
                  <c:v>3.2227579791315022</c:v>
                </c:pt>
                <c:pt idx="538">
                  <c:v>-52.236633997887537</c:v>
                </c:pt>
                <c:pt idx="539">
                  <c:v>-17.01495056538776</c:v>
                </c:pt>
                <c:pt idx="540">
                  <c:v>51.552323952559902</c:v>
                </c:pt>
                <c:pt idx="541">
                  <c:v>31.570191690238659</c:v>
                </c:pt>
                <c:pt idx="542">
                  <c:v>-46.919238491052269</c:v>
                </c:pt>
                <c:pt idx="543">
                  <c:v>-45.851864236409497</c:v>
                </c:pt>
                <c:pt idx="544">
                  <c:v>38.169280219717393</c:v>
                </c:pt>
                <c:pt idx="545">
                  <c:v>58.718939783041314</c:v>
                </c:pt>
                <c:pt idx="546">
                  <c:v>-25.440905347677884</c:v>
                </c:pt>
                <c:pt idx="547">
                  <c:v>-69.006170036195556</c:v>
                </c:pt>
                <c:pt idx="548">
                  <c:v>9.2010232517948527</c:v>
                </c:pt>
                <c:pt idx="549">
                  <c:v>75.61396545608757</c:v>
                </c:pt>
                <c:pt idx="550">
                  <c:v>9.7571011588340983</c:v>
                </c:pt>
                <c:pt idx="551">
                  <c:v>-77.601691483298865</c:v>
                </c:pt>
                <c:pt idx="552">
                  <c:v>-30.341866049441169</c:v>
                </c:pt>
                <c:pt idx="553">
                  <c:v>74.277345380503164</c:v>
                </c:pt>
                <c:pt idx="554">
                  <c:v>51.217323160674582</c:v>
                </c:pt>
                <c:pt idx="555">
                  <c:v>-65.276298933081506</c:v>
                </c:pt>
                <c:pt idx="556">
                  <c:v>-70.881176411405988</c:v>
                </c:pt>
                <c:pt idx="557">
                  <c:v>50.622059103299847</c:v>
                </c:pt>
                <c:pt idx="558">
                  <c:v>87.762813052987781</c:v>
                </c:pt>
                <c:pt idx="559">
                  <c:v>-30.762827283000874</c:v>
                </c:pt>
                <c:pt idx="560">
                  <c:v>-100.33553702367931</c:v>
                </c:pt>
                <c:pt idx="561">
                  <c:v>6.5790035474540218</c:v>
                </c:pt>
                <c:pt idx="562">
                  <c:v>107.23562841664841</c:v>
                </c:pt>
                <c:pt idx="563">
                  <c:v>20.641381498338692</c:v>
                </c:pt>
                <c:pt idx="564">
                  <c:v>-107.37975494957259</c:v>
                </c:pt>
                <c:pt idx="565">
                  <c:v>-49.260124725669243</c:v>
                </c:pt>
                <c:pt idx="566">
                  <c:v>100.07172493712038</c:v>
                </c:pt>
                <c:pt idx="567">
                  <c:v>77.377593051676314</c:v>
                </c:pt>
                <c:pt idx="568">
                  <c:v>-85.089675659753723</c:v>
                </c:pt>
                <c:pt idx="569">
                  <c:v>-102.94866671737863</c:v>
                </c:pt>
                <c:pt idx="570">
                  <c:v>62.745572465397551</c:v>
                </c:pt>
                <c:pt idx="571">
                  <c:v>123.9194470319399</c:v>
                </c:pt>
                <c:pt idx="572">
                  <c:v>-33.910340468224895</c:v>
                </c:pt>
                <c:pt idx="573">
                  <c:v>-138.3762506064692</c:v>
                </c:pt>
                <c:pt idx="574">
                  <c:v>-9.4364575222597992E-12</c:v>
                </c:pt>
                <c:pt idx="575">
                  <c:v>144.69685439757725</c:v>
                </c:pt>
                <c:pt idx="576">
                  <c:v>37.079282154608208</c:v>
                </c:pt>
                <c:pt idx="577">
                  <c:v>-141.69303095240636</c:v>
                </c:pt>
                <c:pt idx="578">
                  <c:v>-75.026436103357867</c:v>
                </c:pt>
                <c:pt idx="579">
                  <c:v>128.73323266776282</c:v>
                </c:pt>
                <c:pt idx="580">
                  <c:v>111.27721260560455</c:v>
                </c:pt>
                <c:pt idx="581">
                  <c:v>-105.83491151451838</c:v>
                </c:pt>
                <c:pt idx="582">
                  <c:v>-143.16561456306795</c:v>
                </c:pt>
                <c:pt idx="583">
                  <c:v>73.717405027465077</c:v>
                </c:pt>
                <c:pt idx="584">
                  <c:v>168.10559291766643</c:v>
                </c:pt>
                <c:pt idx="585">
                  <c:v>-33.808529485003547</c:v>
                </c:pt>
                <c:pt idx="586">
                  <c:v>-183.78139592189211</c:v>
                </c:pt>
                <c:pt idx="587">
                  <c:v>-11.79911321038634</c:v>
                </c:pt>
                <c:pt idx="588">
                  <c:v>188.3334880610013</c:v>
                </c:pt>
                <c:pt idx="589">
                  <c:v>60.442752690438894</c:v>
                </c:pt>
                <c:pt idx="590">
                  <c:v>-180.52633093452857</c:v>
                </c:pt>
                <c:pt idx="591">
                  <c:v>-109.03199475333531</c:v>
                </c:pt>
                <c:pt idx="592">
                  <c:v>159.88464485983124</c:v>
                </c:pt>
                <c:pt idx="593">
                  <c:v>154.2326294233055</c:v>
                </c:pt>
                <c:pt idx="594">
                  <c:v>-126.7860859965315</c:v>
                </c:pt>
                <c:pt idx="595">
                  <c:v>-192.68160111316959</c:v>
                </c:pt>
                <c:pt idx="596">
                  <c:v>82.500549325472193</c:v>
                </c:pt>
                <c:pt idx="597">
                  <c:v>221.22009589246736</c:v>
                </c:pt>
                <c:pt idx="598">
                  <c:v>-29.169441474425639</c:v>
                </c:pt>
                <c:pt idx="599">
                  <c:v>-237.12949516517531</c:v>
                </c:pt>
                <c:pt idx="600">
                  <c:v>-30.277910510475543</c:v>
                </c:pt>
                <c:pt idx="601">
                  <c:v>238.35368386315236</c:v>
                </c:pt>
                <c:pt idx="602">
                  <c:v>92.269267687819266</c:v>
                </c:pt>
                <c:pt idx="603">
                  <c:v>-223.69103607928636</c:v>
                </c:pt>
                <c:pt idx="604">
                  <c:v>-152.78999626426292</c:v>
                </c:pt>
                <c:pt idx="605">
                  <c:v>192.94041417636586</c:v>
                </c:pt>
                <c:pt idx="606">
                  <c:v>207.62884845831516</c:v>
                </c:pt>
                <c:pt idx="607">
                  <c:v>-146.98771177779315</c:v>
                </c:pt>
                <c:pt idx="608">
                  <c:v>-252.65487009382616</c:v>
                </c:pt>
                <c:pt idx="609">
                  <c:v>87.822765356772919</c:v>
                </c:pt>
                <c:pt idx="610">
                  <c:v>284.10815430384395</c:v>
                </c:pt>
                <c:pt idx="611">
                  <c:v>-18.480688571640179</c:v>
                </c:pt>
                <c:pt idx="612">
                  <c:v>-298.88503670798707</c:v>
                </c:pt>
                <c:pt idx="613">
                  <c:v>-57.093393476512745</c:v>
                </c:pt>
                <c:pt idx="614">
                  <c:v>294.7974375277783</c:v>
                </c:pt>
                <c:pt idx="615">
                  <c:v>134.25192181497005</c:v>
                </c:pt>
                <c:pt idx="616">
                  <c:v>-270.78654028617018</c:v>
                </c:pt>
                <c:pt idx="617">
                  <c:v>-207.91515724438858</c:v>
                </c:pt>
                <c:pt idx="618">
                  <c:v>227.07290595508613</c:v>
                </c:pt>
                <c:pt idx="619">
                  <c:v>272.88946576533829</c:v>
                </c:pt>
                <c:pt idx="620">
                  <c:v>-165.22840878763881</c:v>
                </c:pt>
                <c:pt idx="621">
                  <c:v>-324.21469585840475</c:v>
                </c:pt>
                <c:pt idx="622">
                  <c:v>88.159898481446106</c:v>
                </c:pt>
                <c:pt idx="623">
                  <c:v>357.5184708549254</c:v>
                </c:pt>
                <c:pt idx="624">
                  <c:v>-9.8713321121074011E-12</c:v>
                </c:pt>
                <c:pt idx="625">
                  <c:v>-369.35333336655208</c:v>
                </c:pt>
                <c:pt idx="626">
                  <c:v>-94.093369458496355</c:v>
                </c:pt>
                <c:pt idx="627">
                  <c:v>357.49235693599547</c:v>
                </c:pt>
                <c:pt idx="628">
                  <c:v>188.2207498112426</c:v>
                </c:pt>
                <c:pt idx="629">
                  <c:v>-321.16019918236725</c:v>
                </c:pt>
                <c:pt idx="630">
                  <c:v>-276.09386579832534</c:v>
                </c:pt>
                <c:pt idx="631">
                  <c:v>261.17961598856073</c:v>
                </c:pt>
                <c:pt idx="632">
                  <c:v>351.43738749153044</c:v>
                </c:pt>
                <c:pt idx="633">
                  <c:v>-180.01807503109404</c:v>
                </c:pt>
                <c:pt idx="634">
                  <c:v>-408.41516548537948</c:v>
                </c:pt>
                <c:pt idx="635">
                  <c:v>81.725069808161749</c:v>
                </c:pt>
                <c:pt idx="636">
                  <c:v>442.05319807812248</c:v>
                </c:pt>
                <c:pt idx="637">
                  <c:v>28.242294277590176</c:v>
                </c:pt>
                <c:pt idx="638">
                  <c:v>-448.63013629161298</c:v>
                </c:pt>
                <c:pt idx="639">
                  <c:v>-143.30031847399758</c:v>
                </c:pt>
                <c:pt idx="640">
                  <c:v>426.00661583060804</c:v>
                </c:pt>
                <c:pt idx="641">
                  <c:v>256.11356844429139</c:v>
                </c:pt>
                <c:pt idx="642">
                  <c:v>-373.86720120816688</c:v>
                </c:pt>
                <c:pt idx="643">
                  <c:v>-359.04359840951423</c:v>
                </c:pt>
                <c:pt idx="644">
                  <c:v>293.85317870662072</c:v>
                </c:pt>
                <c:pt idx="645">
                  <c:v>444.64532053869266</c:v>
                </c:pt>
                <c:pt idx="646">
                  <c:v>-189.57064483724614</c:v>
                </c:pt>
                <c:pt idx="647">
                  <c:v>-506.17999635034863</c:v>
                </c:pt>
                <c:pt idx="648">
                  <c:v>66.465975608725728</c:v>
                </c:pt>
                <c:pt idx="649">
                  <c:v>538.11088479919374</c:v>
                </c:pt>
                <c:pt idx="650">
                  <c:v>68.43061813292509</c:v>
                </c:pt>
                <c:pt idx="651">
                  <c:v>-536.54680738707691</c:v>
                </c:pt>
                <c:pt idx="652">
                  <c:v>-206.88368282577954</c:v>
                </c:pt>
                <c:pt idx="653">
                  <c:v>499.60045858794564</c:v>
                </c:pt>
                <c:pt idx="654">
                  <c:v>339.93459311363023</c:v>
                </c:pt>
                <c:pt idx="655">
                  <c:v>-427.63222211647121</c:v>
                </c:pt>
                <c:pt idx="656">
                  <c:v>-458.46031177429489</c:v>
                </c:pt>
                <c:pt idx="657">
                  <c:v>323.35640985706624</c:v>
                </c:pt>
                <c:pt idx="658">
                  <c:v>553.7753106415006</c:v>
                </c:pt>
                <c:pt idx="659">
                  <c:v>-191.79491917175739</c:v>
                </c:pt>
                <c:pt idx="660">
                  <c:v>-618.23830809498781</c:v>
                </c:pt>
                <c:pt idx="661">
                  <c:v>40.072855519211608</c:v>
                </c:pt>
                <c:pt idx="662">
                  <c:v>645.8230194111851</c:v>
                </c:pt>
                <c:pt idx="663">
                  <c:v>122.93888508261506</c:v>
                </c:pt>
                <c:pt idx="664">
                  <c:v>-632.6123102329085</c:v>
                </c:pt>
                <c:pt idx="665">
                  <c:v>-287.11840351897411</c:v>
                </c:pt>
                <c:pt idx="666">
                  <c:v>577.17811989047527</c:v>
                </c:pt>
                <c:pt idx="667">
                  <c:v>441.69910034660677</c:v>
                </c:pt>
                <c:pt idx="668">
                  <c:v>-480.81522494882842</c:v>
                </c:pt>
                <c:pt idx="669">
                  <c:v>-575.95266964277482</c:v>
                </c:pt>
                <c:pt idx="670">
                  <c:v>347.60509855015454</c:v>
                </c:pt>
                <c:pt idx="671">
                  <c:v>679.90688281115513</c:v>
                </c:pt>
                <c:pt idx="672">
                  <c:v>-184.29635903271142</c:v>
                </c:pt>
                <c:pt idx="673">
                  <c:v>-745.05166034705917</c:v>
                </c:pt>
                <c:pt idx="674">
                  <c:v>4.8459160161502735E-12</c:v>
                </c:pt>
                <c:pt idx="675">
                  <c:v>764.98524839345021</c:v>
                </c:pt>
                <c:pt idx="676">
                  <c:v>194.28996910491458</c:v>
                </c:pt>
                <c:pt idx="677">
                  <c:v>-735.95382193811247</c:v>
                </c:pt>
                <c:pt idx="678">
                  <c:v>-386.32747809047822</c:v>
                </c:pt>
                <c:pt idx="679">
                  <c:v>657.24258961215014</c:v>
                </c:pt>
                <c:pt idx="680">
                  <c:v>563.36250693085503</c:v>
                </c:pt>
                <c:pt idx="681">
                  <c:v>-531.38431909574865</c:v>
                </c:pt>
                <c:pt idx="682">
                  <c:v>-712.96221221363578</c:v>
                </c:pt>
                <c:pt idx="683">
                  <c:v>364.16176064946114</c:v>
                </c:pt>
                <c:pt idx="684">
                  <c:v>823.85372315226948</c:v>
                </c:pt>
                <c:pt idx="685">
                  <c:v>-164.39313838759912</c:v>
                </c:pt>
                <c:pt idx="686">
                  <c:v>-886.73316663341313</c:v>
                </c:pt>
                <c:pt idx="687">
                  <c:v>-56.496051010173076</c:v>
                </c:pt>
                <c:pt idx="688">
                  <c:v>894.98493210370543</c:v>
                </c:pt>
                <c:pt idx="689">
                  <c:v>285.09713161958024</c:v>
                </c:pt>
                <c:pt idx="690">
                  <c:v>-845.25839872755137</c:v>
                </c:pt>
                <c:pt idx="691">
                  <c:v>-506.80634606344739</c:v>
                </c:pt>
                <c:pt idx="692">
                  <c:v>737.85628784109463</c:v>
                </c:pt>
                <c:pt idx="693">
                  <c:v>706.73243664169001</c:v>
                </c:pt>
                <c:pt idx="694">
                  <c:v>-576.89918633362959</c:v>
                </c:pt>
                <c:pt idx="695">
                  <c:v>-870.66893716354809</c:v>
                </c:pt>
                <c:pt idx="696">
                  <c:v>370.24407592278953</c:v>
                </c:pt>
                <c:pt idx="697">
                  <c:v>986.06934490933475</c:v>
                </c:pt>
                <c:pt idx="698">
                  <c:v>-129.15014032939547</c:v>
                </c:pt>
                <c:pt idx="699">
                  <c:v>-1042.960111308721</c:v>
                </c:pt>
                <c:pt idx="700">
                  <c:v>-132.29823456208689</c:v>
                </c:pt>
                <c:pt idx="701">
                  <c:v>1034.7273898538151</c:v>
                </c:pt>
                <c:pt idx="702">
                  <c:v>397.98457208881729</c:v>
                </c:pt>
                <c:pt idx="703">
                  <c:v>-958.71884596039683</c:v>
                </c:pt>
                <c:pt idx="704">
                  <c:v>-650.72704351924347</c:v>
                </c:pt>
                <c:pt idx="705">
                  <c:v>816.61141128091106</c:v>
                </c:pt>
                <c:pt idx="706">
                  <c:v>873.36266782987411</c:v>
                </c:pt>
                <c:pt idx="707">
                  <c:v>-614.50920650541059</c:v>
                </c:pt>
                <c:pt idx="708">
                  <c:v>-1049.8822554656804</c:v>
                </c:pt>
                <c:pt idx="709">
                  <c:v>362.75223770267422</c:v>
                </c:pt>
                <c:pt idx="710">
                  <c:v>1166.5428194992767</c:v>
                </c:pt>
                <c:pt idx="711">
                  <c:v>-75.4349275809208</c:v>
                </c:pt>
                <c:pt idx="712">
                  <c:v>-1212.8822388021383</c:v>
                </c:pt>
                <c:pt idx="713">
                  <c:v>-230.34707487500663</c:v>
                </c:pt>
                <c:pt idx="714">
                  <c:v>1182.5639851594647</c:v>
                </c:pt>
                <c:pt idx="715">
                  <c:v>535.48432037242185</c:v>
                </c:pt>
                <c:pt idx="716">
                  <c:v>-1073.987744476369</c:v>
                </c:pt>
                <c:pt idx="717">
                  <c:v>-820.02033209446495</c:v>
                </c:pt>
                <c:pt idx="718">
                  <c:v>890.6144593762674</c:v>
                </c:pt>
                <c:pt idx="719">
                  <c:v>1064.4283219437327</c:v>
                </c:pt>
                <c:pt idx="720">
                  <c:v>-640.97105369627513</c:v>
                </c:pt>
                <c:pt idx="721">
                  <c:v>-1250.9179301291999</c:v>
                </c:pt>
                <c:pt idx="722">
                  <c:v>338.31992371719082</c:v>
                </c:pt>
                <c:pt idx="723">
                  <c:v>1364.6864379859301</c:v>
                </c:pt>
                <c:pt idx="724">
                  <c:v>1.7787958078662563E-10</c:v>
                </c:pt>
                <c:pt idx="725">
                  <c:v>-1395.0287591133028</c:v>
                </c:pt>
                <c:pt idx="726">
                  <c:v>-353.53158038121336</c:v>
                </c:pt>
                <c:pt idx="727">
                  <c:v>1336.2261084775437</c:v>
                </c:pt>
                <c:pt idx="728">
                  <c:v>699.90687251351835</c:v>
                </c:pt>
                <c:pt idx="729">
                  <c:v>-1188.1444606970877</c:v>
                </c:pt>
                <c:pt idx="730">
                  <c:v>-1016.2344267087207</c:v>
                </c:pt>
                <c:pt idx="731">
                  <c:v>956.49023016791682</c:v>
                </c:pt>
                <c:pt idx="732">
                  <c:v>1280.5822872788594</c:v>
                </c:pt>
                <c:pt idx="733">
                  <c:v>-652.69116267868969</c:v>
                </c:pt>
                <c:pt idx="734">
                  <c:v>-1473.4624191415371</c:v>
                </c:pt>
                <c:pt idx="735">
                  <c:v>293.39402255019672</c:v>
                </c:pt>
                <c:pt idx="736">
                  <c:v>1579.2181102351608</c:v>
                </c:pt>
                <c:pt idx="737">
                  <c:v>100.40416363480266</c:v>
                </c:pt>
                <c:pt idx="738">
                  <c:v>-1587.2181224960054</c:v>
                </c:pt>
                <c:pt idx="739">
                  <c:v>-504.54940989536738</c:v>
                </c:pt>
                <c:pt idx="740">
                  <c:v>1492.7701224143484</c:v>
                </c:pt>
                <c:pt idx="741">
                  <c:v>893.18331919811101</c:v>
                </c:pt>
                <c:pt idx="742">
                  <c:v>-1297.6809030645363</c:v>
                </c:pt>
                <c:pt idx="743">
                  <c:v>-1240.3695484092564</c:v>
                </c:pt>
                <c:pt idx="744">
                  <c:v>1010.4113696576201</c:v>
                </c:pt>
                <c:pt idx="745">
                  <c:v>1521.7936962960609</c:v>
                </c:pt>
                <c:pt idx="746">
                  <c:v>-645.79905621563842</c:v>
                </c:pt>
                <c:pt idx="747">
                  <c:v>-1716.4270404687677</c:v>
                </c:pt>
                <c:pt idx="748">
                  <c:v>224.34858838291547</c:v>
                </c:pt>
                <c:pt idx="749">
                  <c:v>1808.0424144560632</c:v>
                </c:pt>
                <c:pt idx="750">
                  <c:v>228.88073050165605</c:v>
                </c:pt>
                <c:pt idx="751">
                  <c:v>-1786.4757568350774</c:v>
                </c:pt>
                <c:pt idx="752">
                  <c:v>-685.73303961454815</c:v>
                </c:pt>
                <c:pt idx="753">
                  <c:v>1648.5394308666494</c:v>
                </c:pt>
                <c:pt idx="754">
                  <c:v>1116.6772610384846</c:v>
                </c:pt>
                <c:pt idx="755">
                  <c:v>-1398.5127606261549</c:v>
                </c:pt>
                <c:pt idx="756">
                  <c:v>-1492.6883420727233</c:v>
                </c:pt>
                <c:pt idx="757">
                  <c:v>1048.1603348676385</c:v>
                </c:pt>
                <c:pt idx="758">
                  <c:v>1787.1703097036818</c:v>
                </c:pt>
                <c:pt idx="759">
                  <c:v>-616.25804087397933</c:v>
                </c:pt>
                <c:pt idx="760">
                  <c:v>-1977.7955688089244</c:v>
                </c:pt>
                <c:pt idx="761">
                  <c:v>127.63870770914411</c:v>
                </c:pt>
                <c:pt idx="762">
                  <c:v>2048.1354805714222</c:v>
                </c:pt>
                <c:pt idx="763">
                  <c:v>388.19837799809869</c:v>
                </c:pt>
                <c:pt idx="764">
                  <c:v>-1988.9662241103433</c:v>
                </c:pt>
                <c:pt idx="765">
                  <c:v>-898.83912166185155</c:v>
                </c:pt>
                <c:pt idx="766">
                  <c:v>1799.1509990306633</c:v>
                </c:pt>
                <c:pt idx="767">
                  <c:v>1370.9655816395339</c:v>
                </c:pt>
                <c:pt idx="768">
                  <c:v>-1486.0239414287885</c:v>
                </c:pt>
                <c:pt idx="769">
                  <c:v>-1772.5032508335</c:v>
                </c:pt>
                <c:pt idx="770">
                  <c:v>1065.231352478532</c:v>
                </c:pt>
                <c:pt idx="771">
                  <c:v>2074.7679241963397</c:v>
                </c:pt>
                <c:pt idx="772">
                  <c:v>-560.02017935551066</c:v>
                </c:pt>
                <c:pt idx="773">
                  <c:v>-2254.4702679259076</c:v>
                </c:pt>
                <c:pt idx="774">
                  <c:v>-7.9784032852374333E-11</c:v>
                </c:pt>
                <c:pt idx="775">
                  <c:v>2295.4403218613706</c:v>
                </c:pt>
                <c:pt idx="776">
                  <c:v>580.55931071241127</c:v>
                </c:pt>
                <c:pt idx="777">
                  <c:v>-2189.9476204043699</c:v>
                </c:pt>
                <c:pt idx="778">
                  <c:v>-1144.7989349002553</c:v>
                </c:pt>
                <c:pt idx="779">
                  <c:v>1939.5148570815668</c:v>
                </c:pt>
                <c:pt idx="780">
                  <c:v>1655.5881930082492</c:v>
                </c:pt>
                <c:pt idx="781">
                  <c:v>-1555.1528804581444</c:v>
                </c:pt>
                <c:pt idx="782">
                  <c:v>-2077.9432552548224</c:v>
                </c:pt>
                <c:pt idx="783">
                  <c:v>1056.980575941313</c:v>
                </c:pt>
                <c:pt idx="784">
                  <c:v>2381.3914268717226</c:v>
                </c:pt>
                <c:pt idx="785">
                  <c:v>-473.23268059748432</c:v>
                </c:pt>
                <c:pt idx="786">
                  <c:v>-2542.1229592048267</c:v>
                </c:pt>
                <c:pt idx="787">
                  <c:v>-161.30071184159956</c:v>
                </c:pt>
                <c:pt idx="788">
                  <c:v>2544.7808072537787</c:v>
                </c:pt>
                <c:pt idx="789">
                  <c:v>807.31995190993405</c:v>
                </c:pt>
                <c:pt idx="790">
                  <c:v>-2383.7574904628018</c:v>
                </c:pt>
                <c:pt idx="791">
                  <c:v>-1423.4288328769401</c:v>
                </c:pt>
                <c:pt idx="792">
                  <c:v>2063.8963279653121</c:v>
                </c:pt>
                <c:pt idx="793">
                  <c:v>1968.7682117141824</c:v>
                </c:pt>
                <c:pt idx="794">
                  <c:v>-1600.5302607537878</c:v>
                </c:pt>
                <c:pt idx="795">
                  <c:v>-2405.703986819457</c:v>
                </c:pt>
                <c:pt idx="796">
                  <c:v>1018.8331093286796</c:v>
                </c:pt>
                <c:pt idx="797">
                  <c:v>2702.3938750356297</c:v>
                </c:pt>
                <c:pt idx="798">
                  <c:v>-352.50285687505794</c:v>
                </c:pt>
                <c:pt idx="799">
                  <c:v>-2835.0595183781197</c:v>
                </c:pt>
                <c:pt idx="800">
                  <c:v>-358.15849292655048</c:v>
                </c:pt>
                <c:pt idx="801">
                  <c:v>2789.8041679479484</c:v>
                </c:pt>
                <c:pt idx="802">
                  <c:v>1068.6617596913811</c:v>
                </c:pt>
                <c:pt idx="803">
                  <c:v>-2563.8410150135478</c:v>
                </c:pt>
                <c:pt idx="804">
                  <c:v>-1733.1009348262221</c:v>
                </c:pt>
                <c:pt idx="805">
                  <c:v>2166.031879044458</c:v>
                </c:pt>
                <c:pt idx="806">
                  <c:v>2307.1056988753203</c:v>
                </c:pt>
                <c:pt idx="807">
                  <c:v>-1616.6784278545215</c:v>
                </c:pt>
                <c:pt idx="808">
                  <c:v>-2750.7871275948378</c:v>
                </c:pt>
                <c:pt idx="809">
                  <c:v>946.55581131301142</c:v>
                </c:pt>
                <c:pt idx="810">
                  <c:v>3031.4819837976856</c:v>
                </c:pt>
                <c:pt idx="811">
                  <c:v>-195.22851457616841</c:v>
                </c:pt>
                <c:pt idx="812">
                  <c:v>-3126.1081592089763</c:v>
                </c:pt>
                <c:pt idx="813">
                  <c:v>-591.26289213564689</c:v>
                </c:pt>
                <c:pt idx="814">
                  <c:v>3022.9637209681696</c:v>
                </c:pt>
                <c:pt idx="815">
                  <c:v>1363.2109195962887</c:v>
                </c:pt>
                <c:pt idx="816">
                  <c:v>-2722.8337061260168</c:v>
                </c:pt>
                <c:pt idx="817">
                  <c:v>-2070.376024739704</c:v>
                </c:pt>
                <c:pt idx="818">
                  <c:v>2239.310545668588</c:v>
                </c:pt>
                <c:pt idx="819">
                  <c:v>2665.2501276044136</c:v>
                </c:pt>
                <c:pt idx="820">
                  <c:v>-1598.2833062387488</c:v>
                </c:pt>
                <c:pt idx="821">
                  <c:v>-3106.2372177571583</c:v>
                </c:pt>
                <c:pt idx="822">
                  <c:v>836.6047437286727</c:v>
                </c:pt>
                <c:pt idx="823">
                  <c:v>3360.5386428966408</c:v>
                </c:pt>
                <c:pt idx="824">
                  <c:v>-1.988650156924946E-10</c:v>
                </c:pt>
                <c:pt idx="825">
                  <c:v>-3406.5439731213005</c:v>
                </c:pt>
                <c:pt idx="826">
                  <c:v>-859.66700332268374</c:v>
                </c:pt>
                <c:pt idx="827">
                  <c:v>3235.5553186371149</c:v>
                </c:pt>
                <c:pt idx="828">
                  <c:v>1687.6073932223351</c:v>
                </c:pt>
                <c:pt idx="829">
                  <c:v>-2852.7122476572567</c:v>
                </c:pt>
                <c:pt idx="830">
                  <c:v>-2429.6027572458252</c:v>
                </c:pt>
                <c:pt idx="831">
                  <c:v>2277.0337356891187</c:v>
                </c:pt>
                <c:pt idx="832">
                  <c:v>3035.5591451175442</c:v>
                </c:pt>
                <c:pt idx="833">
                  <c:v>-1540.5498644200798</c:v>
                </c:pt>
                <c:pt idx="834">
                  <c:v>-3462.8865055740016</c:v>
                </c:pt>
                <c:pt idx="835">
                  <c:v>686.55570311004919</c:v>
                </c:pt>
                <c:pt idx="836">
                  <c:v>3679.4755318525258</c:v>
                </c:pt>
                <c:pt idx="837">
                  <c:v>232.92096392096028</c:v>
                </c:pt>
                <c:pt idx="838">
                  <c:v>-3666.064399475883</c:v>
                </c:pt>
                <c:pt idx="839">
                  <c:v>-1160.2916464548828</c:v>
                </c:pt>
                <c:pt idx="840">
                  <c:v>3417.8228303191918</c:v>
                </c:pt>
                <c:pt idx="841">
                  <c:v>2036.0260066137566</c:v>
                </c:pt>
                <c:pt idx="842">
                  <c:v>-2945.0283629858377</c:v>
                </c:pt>
                <c:pt idx="843">
                  <c:v>-2802.4898468700262</c:v>
                </c:pt>
                <c:pt idx="844">
                  <c:v>2272.7668068367311</c:v>
                </c:pt>
                <c:pt idx="845">
                  <c:v>3407.7539792672987</c:v>
                </c:pt>
                <c:pt idx="846">
                  <c:v>-1439.6520286731418</c:v>
                </c:pt>
                <c:pt idx="847">
                  <c:v>-3809.1212714065059</c:v>
                </c:pt>
                <c:pt idx="848">
                  <c:v>495.6253794513915</c:v>
                </c:pt>
                <c:pt idx="849">
                  <c:v>3976.1315152264524</c:v>
                </c:pt>
                <c:pt idx="850">
                  <c:v>501.04212117206703</c:v>
                </c:pt>
                <c:pt idx="851">
                  <c:v>-3892.8325362204778</c:v>
                </c:pt>
                <c:pt idx="852">
                  <c:v>-1487.3655563158177</c:v>
                </c:pt>
                <c:pt idx="853">
                  <c:v>3559.1496461392107</c:v>
                </c:pt>
                <c:pt idx="854">
                  <c:v>2399.654986666535</c:v>
                </c:pt>
                <c:pt idx="855">
                  <c:v>-2991.2415824233331</c:v>
                </c:pt>
                <c:pt idx="856">
                  <c:v>-3177.660958155463</c:v>
                </c:pt>
                <c:pt idx="857">
                  <c:v>2220.7960081809806</c:v>
                </c:pt>
                <c:pt idx="858">
                  <c:v>3768.5849918786953</c:v>
                </c:pt>
                <c:pt idx="859">
                  <c:v>-1293.2873087008411</c:v>
                </c:pt>
                <c:pt idx="860">
                  <c:v>-4130.6861012429472</c:v>
                </c:pt>
                <c:pt idx="861">
                  <c:v>265.28922646712692</c:v>
                </c:pt>
                <c:pt idx="862">
                  <c:v>4236.2352136359641</c:v>
                </c:pt>
                <c:pt idx="863">
                  <c:v>798.99988896151933</c:v>
                </c:pt>
                <c:pt idx="864">
                  <c:v>-4073.6073778644568</c:v>
                </c:pt>
                <c:pt idx="865">
                  <c:v>-1831.8053007224344</c:v>
                </c:pt>
                <c:pt idx="866">
                  <c:v>3648.3546565379233</c:v>
                </c:pt>
                <c:pt idx="867">
                  <c:v>2766.1406333010677</c:v>
                </c:pt>
                <c:pt idx="868">
                  <c:v>-2983.167401278019</c:v>
                </c:pt>
                <c:pt idx="869">
                  <c:v>-3540.2055220290608</c:v>
                </c:pt>
                <c:pt idx="870">
                  <c:v>2116.7040725181841</c:v>
                </c:pt>
                <c:pt idx="871">
                  <c:v>4101.5243763645149</c:v>
                </c:pt>
                <c:pt idx="872">
                  <c:v>-1101.3451566732806</c:v>
                </c:pt>
                <c:pt idx="873">
                  <c:v>-4410.5458173440584</c:v>
                </c:pt>
                <c:pt idx="874">
                  <c:v>-3.3894780557415169E-10</c:v>
                </c:pt>
                <c:pt idx="875">
                  <c:v>4443.4528740349042</c:v>
                </c:pt>
                <c:pt idx="876">
                  <c:v>1117.838505566571</c:v>
                </c:pt>
                <c:pt idx="877">
                  <c:v>-4193.9820766384164</c:v>
                </c:pt>
                <c:pt idx="878">
                  <c:v>-2180.542138671628</c:v>
                </c:pt>
                <c:pt idx="879">
                  <c:v>3674.1122795753386</c:v>
                </c:pt>
                <c:pt idx="880">
                  <c:v>3119.0106698596205</c:v>
                </c:pt>
                <c:pt idx="881">
                  <c:v>-2913.5574315989975</c:v>
                </c:pt>
                <c:pt idx="882">
                  <c:v>-3871.2426639622022</c:v>
                </c:pt>
                <c:pt idx="883">
                  <c:v>1958.0768048229013</c:v>
                </c:pt>
                <c:pt idx="884">
                  <c:v>4386.5067835933705</c:v>
                </c:pt>
                <c:pt idx="885">
                  <c:v>-866.69611103118848</c:v>
                </c:pt>
                <c:pt idx="886">
                  <c:v>-4628.8281090156288</c:v>
                </c:pt>
                <c:pt idx="887">
                  <c:v>-291.99197700785322</c:v>
                </c:pt>
                <c:pt idx="888">
                  <c:v>4579.5452907291619</c:v>
                </c:pt>
                <c:pt idx="889">
                  <c:v>1444.2143547537939</c:v>
                </c:pt>
                <c:pt idx="890">
                  <c:v>-4238.7530271529249</c:v>
                </c:pt>
                <c:pt idx="891">
                  <c:v>-2515.807211630477</c:v>
                </c:pt>
                <c:pt idx="892">
                  <c:v>3625.5167301658089</c:v>
                </c:pt>
                <c:pt idx="893">
                  <c:v>3437.0932455258289</c:v>
                </c:pt>
                <c:pt idx="894">
                  <c:v>-2776.8276031027576</c:v>
                </c:pt>
                <c:pt idx="895">
                  <c:v>-4147.5198021150354</c:v>
                </c:pt>
                <c:pt idx="896">
                  <c:v>1745.3512869263943</c:v>
                </c:pt>
                <c:pt idx="897">
                  <c:v>4599.7426590110681</c:v>
                </c:pt>
                <c:pt idx="898">
                  <c:v>-596.1059505165357</c:v>
                </c:pt>
                <c:pt idx="899">
                  <c:v>-4762.873230716983</c:v>
                </c:pt>
                <c:pt idx="900">
                  <c:v>-597.7195335182206</c:v>
                </c:pt>
                <c:pt idx="901">
                  <c:v>4624.6599131226485</c:v>
                </c:pt>
                <c:pt idx="902">
                  <c:v>1759.535181637847</c:v>
                </c:pt>
                <c:pt idx="903">
                  <c:v>-4192.4438113640317</c:v>
                </c:pt>
                <c:pt idx="904">
                  <c:v>-2814.3913601167505</c:v>
                </c:pt>
                <c:pt idx="905">
                  <c:v>3492.8106792851991</c:v>
                </c:pt>
                <c:pt idx="906">
                  <c:v>3693.9535475964708</c:v>
                </c:pt>
                <c:pt idx="907">
                  <c:v>-2569.9490916700265</c:v>
                </c:pt>
                <c:pt idx="908">
                  <c:v>-4341.0721896409159</c:v>
                </c:pt>
                <c:pt idx="909">
                  <c:v>1482.8136555759352</c:v>
                </c:pt>
                <c:pt idx="910">
                  <c:v>4713.6331733613351</c:v>
                </c:pt>
                <c:pt idx="911">
                  <c:v>-301.27527357818133</c:v>
                </c:pt>
                <c:pt idx="912">
                  <c:v>-4787.4202991711845</c:v>
                </c:pt>
                <c:pt idx="913">
                  <c:v>-898.48779491120888</c:v>
                </c:pt>
                <c:pt idx="914">
                  <c:v>4557.7862413195589</c:v>
                </c:pt>
                <c:pt idx="915">
                  <c:v>2039.0492653245553</c:v>
                </c:pt>
                <c:pt idx="916">
                  <c:v>-4040.0086172124893</c:v>
                </c:pt>
                <c:pt idx="917">
                  <c:v>-3046.9014692802471</c:v>
                </c:pt>
                <c:pt idx="918">
                  <c:v>3268.2975415638848</c:v>
                </c:pt>
                <c:pt idx="919">
                  <c:v>3857.3754630815083</c:v>
                </c:pt>
                <c:pt idx="920">
                  <c:v>-2293.5142627941254</c:v>
                </c:pt>
                <c:pt idx="921">
                  <c:v>-4418.9746290535622</c:v>
                </c:pt>
                <c:pt idx="922">
                  <c:v>1179.7506494942043</c:v>
                </c:pt>
                <c:pt idx="923">
                  <c:v>4696.819678997118</c:v>
                </c:pt>
                <c:pt idx="924">
                  <c:v>-8.0999138137992323E-11</c:v>
                </c:pt>
                <c:pt idx="925">
                  <c:v>-4674.9625397099535</c:v>
                </c:pt>
                <c:pt idx="926">
                  <c:v>-1168.7849646540287</c:v>
                </c:pt>
                <c:pt idx="927">
                  <c:v>4357.4039460971953</c:v>
                </c:pt>
                <c:pt idx="928">
                  <c:v>2250.9058568113765</c:v>
                </c:pt>
                <c:pt idx="929">
                  <c:v>-3767.7394401859406</c:v>
                </c:pt>
                <c:pt idx="930">
                  <c:v>-3177.0415359027679</c:v>
                </c:pt>
                <c:pt idx="931">
                  <c:v>2947.454640728653</c:v>
                </c:pt>
                <c:pt idx="932">
                  <c:v>3888.9216145075161</c:v>
                </c:pt>
                <c:pt idx="933">
                  <c:v>-1952.9863169377559</c:v>
                </c:pt>
                <c:pt idx="934">
                  <c:v>-4343.2216305550419</c:v>
                </c:pt>
                <c:pt idx="935">
                  <c:v>851.75410109290897</c:v>
                </c:pt>
                <c:pt idx="936">
                  <c:v>4514.4044304213821</c:v>
                </c:pt>
                <c:pt idx="937">
                  <c:v>282.55784687309074</c:v>
                </c:pt>
                <c:pt idx="938">
                  <c:v>-4396.306077790724</c:v>
                </c:pt>
                <c:pt idx="939">
                  <c:v>-1375.134817912696</c:v>
                </c:pt>
                <c:pt idx="940">
                  <c:v>4002.3536092918553</c:v>
                </c:pt>
                <c:pt idx="941">
                  <c:v>2355.2153168998348</c:v>
                </c:pt>
                <c:pt idx="942">
                  <c:v>-3364.3999438052551</c:v>
                </c:pt>
                <c:pt idx="943">
                  <c:v>-3160.9535385971067</c:v>
                </c:pt>
                <c:pt idx="944">
                  <c:v>2530.2612007665562</c:v>
                </c:pt>
                <c:pt idx="945">
                  <c:v>3743.6112441119139</c:v>
                </c:pt>
                <c:pt idx="946">
                  <c:v>-1560.1363131086744</c:v>
                </c:pt>
                <c:pt idx="947">
                  <c:v>-4070.7772243410068</c:v>
                </c:pt>
                <c:pt idx="948">
                  <c:v>522.17111667680717</c:v>
                </c:pt>
                <c:pt idx="949">
                  <c:v>4128.3826305724597</c:v>
                </c:pt>
                <c:pt idx="950">
                  <c:v>512.50716986323209</c:v>
                </c:pt>
                <c:pt idx="951">
                  <c:v>-3921.3682741692801</c:v>
                </c:pt>
                <c:pt idx="952">
                  <c:v>-1474.9189607572418</c:v>
                </c:pt>
                <c:pt idx="953">
                  <c:v>3472.9592825548316</c:v>
                </c:pt>
                <c:pt idx="954">
                  <c:v>2303.1453458425672</c:v>
                </c:pt>
                <c:pt idx="955">
                  <c:v>-2822.6060188043948</c:v>
                </c:pt>
                <c:pt idx="956">
                  <c:v>-2946.6605574859136</c:v>
                </c:pt>
                <c:pt idx="957">
                  <c:v>2022.7502503645765</c:v>
                </c:pt>
                <c:pt idx="958">
                  <c:v>3369.7616403243796</c:v>
                </c:pt>
                <c:pt idx="959">
                  <c:v>-1134.664626047859</c:v>
                </c:pt>
                <c:pt idx="960">
                  <c:v>-3553.8402184274009</c:v>
                </c:pt>
                <c:pt idx="961">
                  <c:v>223.68470832755216</c:v>
                </c:pt>
                <c:pt idx="962">
                  <c:v>3498.3284111897397</c:v>
                </c:pt>
                <c:pt idx="963">
                  <c:v>645.79955824833587</c:v>
                </c:pt>
                <c:pt idx="964">
                  <c:v>-3220.2518466821616</c:v>
                </c:pt>
                <c:pt idx="965">
                  <c:v>-1415.2059831423398</c:v>
                </c:pt>
                <c:pt idx="966">
                  <c:v>2752.4298904797752</c:v>
                </c:pt>
                <c:pt idx="967">
                  <c:v>2036.0983803362274</c:v>
                </c:pt>
                <c:pt idx="968">
                  <c:v>-2140.4685465713492</c:v>
                </c:pt>
                <c:pt idx="969">
                  <c:v>-2473.6622445655648</c:v>
                </c:pt>
                <c:pt idx="970">
                  <c:v>1438.7868569855802</c:v>
                </c:pt>
                <c:pt idx="971">
                  <c:v>2709.0448350628749</c:v>
                </c:pt>
                <c:pt idx="972">
                  <c:v>-705.99547205412489</c:v>
                </c:pt>
                <c:pt idx="973">
                  <c:v>-2740.3746077436963</c:v>
                </c:pt>
                <c:pt idx="974">
                  <c:v>-3.1429406344245429E-10</c:v>
                </c:pt>
                <c:pt idx="975">
                  <c:v>2582.3787796992651</c:v>
                </c:pt>
                <c:pt idx="976">
                  <c:v>626.77291928845887</c:v>
                </c:pt>
                <c:pt idx="977">
                  <c:v>-2264.6297486309691</c:v>
                </c:pt>
                <c:pt idx="978">
                  <c:v>-1131.6347305721188</c:v>
                </c:pt>
                <c:pt idx="979">
                  <c:v>1828.5625113033846</c:v>
                </c:pt>
                <c:pt idx="980">
                  <c:v>1485.0244767681545</c:v>
                </c:pt>
                <c:pt idx="981">
                  <c:v>-1323.5073303547847</c:v>
                </c:pt>
                <c:pt idx="982">
                  <c:v>-1672.7404382848033</c:v>
                </c:pt>
                <c:pt idx="983">
                  <c:v>802.06637595747168</c:v>
                </c:pt>
                <c:pt idx="984">
                  <c:v>1696.8168257371015</c:v>
                </c:pt>
                <c:pt idx="985">
                  <c:v>-315.22275040931191</c:v>
                </c:pt>
                <c:pt idx="986">
                  <c:v>-1574.9577114398696</c:v>
                </c:pt>
                <c:pt idx="987">
                  <c:v>-92.400241822854809</c:v>
                </c:pt>
                <c:pt idx="988">
                  <c:v>1338.5594641603234</c:v>
                </c:pt>
                <c:pt idx="989">
                  <c:v>386.71570650851214</c:v>
                </c:pt>
                <c:pt idx="990">
                  <c:v>-1029.472581738263</c:v>
                </c:pt>
                <c:pt idx="991">
                  <c:v>-547.40989712462601</c:v>
                </c:pt>
                <c:pt idx="992">
                  <c:v>695.76438205771751</c:v>
                </c:pt>
                <c:pt idx="993">
                  <c:v>569.93355960627514</c:v>
                </c:pt>
                <c:pt idx="994">
                  <c:v>-386.83629223857832</c:v>
                </c:pt>
                <c:pt idx="995">
                  <c:v>-466.04011430067209</c:v>
                </c:pt>
                <c:pt idx="996">
                  <c:v>148.31537489907899</c:v>
                </c:pt>
                <c:pt idx="997">
                  <c:v>262.78119165039163</c:v>
                </c:pt>
                <c:pt idx="998">
                  <c:v>-17.172958860255129</c:v>
                </c:pt>
                <c:pt idx="999">
                  <c:v>-5.3971381071210035E-12</c:v>
                </c:pt>
              </c:numCache>
            </c:numRef>
          </c:xVal>
          <c:yVal>
            <c:numRef>
              <c:f>'【解答】演習問題3（螺線の糸掛け）'!$AK$33:$AK$1032</c:f>
              <c:numCache>
                <c:formatCode>General</c:formatCode>
                <c:ptCount val="1000"/>
                <c:pt idx="0">
                  <c:v>6.2962482152041669E-3</c:v>
                </c:pt>
                <c:pt idx="1">
                  <c:v>3.1881771785688185E-3</c:v>
                </c:pt>
                <c:pt idx="2">
                  <c:v>-1.8058546757372222E-2</c:v>
                </c:pt>
                <c:pt idx="3">
                  <c:v>-1.2600592093347586E-2</c:v>
                </c:pt>
                <c:pt idx="4">
                  <c:v>2.6714730690507442E-2</c:v>
                </c:pt>
                <c:pt idx="5">
                  <c:v>2.7396131993241181E-2</c:v>
                </c:pt>
                <c:pt idx="6">
                  <c:v>-3.0058471861968066E-2</c:v>
                </c:pt>
                <c:pt idx="7">
                  <c:v>-4.5955941635140163E-2</c:v>
                </c:pt>
                <c:pt idx="8">
                  <c:v>2.6330671236380727E-2</c:v>
                </c:pt>
                <c:pt idx="9">
                  <c:v>6.5997859471300407E-2</c:v>
                </c:pt>
                <c:pt idx="10">
                  <c:v>-1.4445261565530498E-2</c:v>
                </c:pt>
                <c:pt idx="11">
                  <c:v>-8.476314466521867E-2</c:v>
                </c:pt>
                <c:pt idx="12">
                  <c:v>-5.8343509243726308E-3</c:v>
                </c:pt>
                <c:pt idx="13">
                  <c:v>9.9263004385606909E-2</c:v>
                </c:pt>
                <c:pt idx="14">
                  <c:v>3.3787380765508052E-2</c:v>
                </c:pt>
                <c:pt idx="15">
                  <c:v>-0.10656651589214422</c:v>
                </c:pt>
                <c:pt idx="16">
                  <c:v>-6.7710673694779816E-2</c:v>
                </c:pt>
                <c:pt idx="17">
                  <c:v>0.10410683619363806</c:v>
                </c:pt>
                <c:pt idx="18">
                  <c:v>0.1049847444215924</c:v>
                </c:pt>
                <c:pt idx="19">
                  <c:v>-8.997955192750591E-2</c:v>
                </c:pt>
                <c:pt idx="20">
                  <c:v>-0.14223164008111905</c:v>
                </c:pt>
                <c:pt idx="21">
                  <c:v>6.32059825282065E-2</c:v>
                </c:pt>
                <c:pt idx="22">
                  <c:v>0.17555760833977194</c:v>
                </c:pt>
                <c:pt idx="23">
                  <c:v>-2.3935408063323463E-2</c:v>
                </c:pt>
                <c:pt idx="24">
                  <c:v>-0.20086582915760637</c:v>
                </c:pt>
                <c:pt idx="25">
                  <c:v>-2.6436417727307107E-2</c:v>
                </c:pt>
                <c:pt idx="26">
                  <c:v>0.2142174800308897</c:v>
                </c:pt>
                <c:pt idx="27">
                  <c:v>8.5249631290927122E-2</c:v>
                </c:pt>
                <c:pt idx="28">
                  <c:v>-0.21221375463029979</c:v>
                </c:pt>
                <c:pt idx="29">
                  <c:v>-0.1486734129828946</c:v>
                </c:pt>
                <c:pt idx="30">
                  <c:v>0.19236768094246959</c:v>
                </c:pt>
                <c:pt idx="31">
                  <c:v>0.21191129760491645</c:v>
                </c:pt>
                <c:pt idx="32">
                  <c:v>-0.15343310664764098</c:v>
                </c:pt>
                <c:pt idx="33">
                  <c:v>-0.26951077087347403</c:v>
                </c:pt>
                <c:pt idx="34">
                  <c:v>9.5659299175151119E-2</c:v>
                </c:pt>
                <c:pt idx="35">
                  <c:v>0.31576004654251377</c:v>
                </c:pt>
                <c:pt idx="36">
                  <c:v>-2.0943322422869715E-2</c:v>
                </c:pt>
                <c:pt idx="37">
                  <c:v>-0.34514642454822536</c:v>
                </c:pt>
                <c:pt idx="38">
                  <c:v>-6.714142414937313E-2</c:v>
                </c:pt>
                <c:pt idx="39">
                  <c:v>0.35284359929803877</c:v>
                </c:pt>
                <c:pt idx="40">
                  <c:v>0.16345371537298387</c:v>
                </c:pt>
                <c:pt idx="41">
                  <c:v>-0.33519037190159451</c:v>
                </c:pt>
                <c:pt idx="42">
                  <c:v>-0.26153320881212239</c:v>
                </c:pt>
                <c:pt idx="43">
                  <c:v>0.29012094875282929</c:v>
                </c:pt>
                <c:pt idx="44">
                  <c:v>0.35398146316332263</c:v>
                </c:pt>
                <c:pt idx="45">
                  <c:v>-0.21750773659661549</c:v>
                </c:pt>
                <c:pt idx="46">
                  <c:v>-0.43295616382880125</c:v>
                </c:pt>
                <c:pt idx="47">
                  <c:v>0.11938141582960725</c:v>
                </c:pt>
                <c:pt idx="48">
                  <c:v>0.49074892768816963</c:v>
                </c:pt>
                <c:pt idx="49">
                  <c:v>-3.9944985064453754E-15</c:v>
                </c:pt>
                <c:pt idx="50">
                  <c:v>-0.52040808940511418</c:v>
                </c:pt>
                <c:pt idx="51">
                  <c:v>-0.13425176031633751</c:v>
                </c:pt>
                <c:pt idx="52">
                  <c:v>0.5163612595007343</c:v>
                </c:pt>
                <c:pt idx="53">
                  <c:v>0.2751394581341654</c:v>
                </c:pt>
                <c:pt idx="54">
                  <c:v>-0.47498886244011018</c:v>
                </c:pt>
                <c:pt idx="55">
                  <c:v>-0.41302621153848496</c:v>
                </c:pt>
                <c:pt idx="56">
                  <c:v>0.39509979504010434</c:v>
                </c:pt>
                <c:pt idx="57">
                  <c:v>0.53746986979838007</c:v>
                </c:pt>
                <c:pt idx="58">
                  <c:v>-0.27826403865509869</c:v>
                </c:pt>
                <c:pt idx="59">
                  <c:v>-0.63793701083083398</c:v>
                </c:pt>
                <c:pt idx="60">
                  <c:v>0.12896448972638291</c:v>
                </c:pt>
                <c:pt idx="61">
                  <c:v>0.70458891614129693</c:v>
                </c:pt>
                <c:pt idx="62">
                  <c:v>4.5458865779595764E-2</c:v>
                </c:pt>
                <c:pt idx="63">
                  <c:v>-0.72908569453244065</c:v>
                </c:pt>
                <c:pt idx="64">
                  <c:v>-0.23508560541902684</c:v>
                </c:pt>
                <c:pt idx="65">
                  <c:v>0.70534913681690181</c:v>
                </c:pt>
                <c:pt idx="66">
                  <c:v>0.42790981721329202</c:v>
                </c:pt>
                <c:pt idx="67">
                  <c:v>-0.63022337870545131</c:v>
                </c:pt>
                <c:pt idx="68">
                  <c:v>-0.6105341457176775</c:v>
                </c:pt>
                <c:pt idx="69">
                  <c:v>0.50397542255622418</c:v>
                </c:pt>
                <c:pt idx="70">
                  <c:v>0.76902731066108676</c:v>
                </c:pt>
                <c:pt idx="71">
                  <c:v>-0.33058510587164808</c:v>
                </c:pt>
                <c:pt idx="72">
                  <c:v>-0.88989451505171158</c:v>
                </c:pt>
                <c:pt idx="73">
                  <c:v>0.11778595534601669</c:v>
                </c:pt>
                <c:pt idx="74">
                  <c:v>0.96109789549061697</c:v>
                </c:pt>
                <c:pt idx="75">
                  <c:v>0.12316605744184164</c:v>
                </c:pt>
                <c:pt idx="76">
                  <c:v>-0.97305569203462172</c:v>
                </c:pt>
                <c:pt idx="77">
                  <c:v>-0.37800044109786229</c:v>
                </c:pt>
                <c:pt idx="78">
                  <c:v>0.91954501517785303</c:v>
                </c:pt>
                <c:pt idx="79">
                  <c:v>0.63020131682591829</c:v>
                </c:pt>
                <c:pt idx="80">
                  <c:v>-0.79843456223383646</c:v>
                </c:pt>
                <c:pt idx="81">
                  <c:v>-0.86200194254089646</c:v>
                </c:pt>
                <c:pt idx="82">
                  <c:v>0.61218063341467444</c:v>
                </c:pt>
                <c:pt idx="83">
                  <c:v>1.0555496620050473</c:v>
                </c:pt>
                <c:pt idx="84">
                  <c:v>-0.36803217798299759</c:v>
                </c:pt>
                <c:pt idx="85">
                  <c:v>-1.1941698380360555</c:v>
                </c:pt>
                <c:pt idx="86">
                  <c:v>7.7907817889957334E-2</c:v>
                </c:pt>
                <c:pt idx="87">
                  <c:v>1.2636449164910815</c:v>
                </c:pt>
                <c:pt idx="88">
                  <c:v>0.24207108375217093</c:v>
                </c:pt>
                <c:pt idx="89">
                  <c:v>-1.253417594651451</c:v>
                </c:pt>
                <c:pt idx="90">
                  <c:v>-0.57238349799819654</c:v>
                </c:pt>
                <c:pt idx="91">
                  <c:v>1.1576260045911766</c:v>
                </c:pt>
                <c:pt idx="92">
                  <c:v>0.89121532136446913</c:v>
                </c:pt>
                <c:pt idx="93">
                  <c:v>-0.97588435109691762</c:v>
                </c:pt>
                <c:pt idx="94">
                  <c:v>-1.1758126946973604</c:v>
                </c:pt>
                <c:pt idx="95">
                  <c:v>0.71373459903718439</c:v>
                </c:pt>
                <c:pt idx="96">
                  <c:v>1.4040035471059766</c:v>
                </c:pt>
                <c:pt idx="97">
                  <c:v>-0.38271314353121588</c:v>
                </c:pt>
                <c:pt idx="98">
                  <c:v>-1.5557913215844874</c:v>
                </c:pt>
                <c:pt idx="99">
                  <c:v>2.5053927764746788E-14</c:v>
                </c:pt>
                <c:pt idx="100">
                  <c:v>1.6149130057645356</c:v>
                </c:pt>
                <c:pt idx="101">
                  <c:v>0.4123544348695346</c:v>
                </c:pt>
                <c:pt idx="102">
                  <c:v>-1.5702486853929347</c:v>
                </c:pt>
                <c:pt idx="103">
                  <c:v>-0.82860029718397399</c:v>
                </c:pt>
                <c:pt idx="104">
                  <c:v>1.4169726576712836</c:v>
                </c:pt>
                <c:pt idx="105">
                  <c:v>1.2208021842908972</c:v>
                </c:pt>
                <c:pt idx="106">
                  <c:v>-1.1573469801651317</c:v>
                </c:pt>
                <c:pt idx="107">
                  <c:v>-1.5606134501555038</c:v>
                </c:pt>
                <c:pt idx="108">
                  <c:v>0.80107692646244688</c:v>
                </c:pt>
                <c:pt idx="109">
                  <c:v>1.8212042703090687</c:v>
                </c:pt>
                <c:pt idx="110">
                  <c:v>-0.36517333971368082</c:v>
                </c:pt>
                <c:pt idx="111">
                  <c:v>-1.9792189252210661</c:v>
                </c:pt>
                <c:pt idx="112">
                  <c:v>-0.12670205758897649</c:v>
                </c:pt>
                <c:pt idx="113">
                  <c:v>2.0166274451825204</c:v>
                </c:pt>
                <c:pt idx="114">
                  <c:v>0.64539758085441723</c:v>
                </c:pt>
                <c:pt idx="115">
                  <c:v>-1.9223353106706882</c:v>
                </c:pt>
                <c:pt idx="116">
                  <c:v>-1.157891692488332</c:v>
                </c:pt>
                <c:pt idx="117">
                  <c:v>1.6934229628352677</c:v>
                </c:pt>
                <c:pt idx="118">
                  <c:v>1.6292900587289558</c:v>
                </c:pt>
                <c:pt idx="119">
                  <c:v>-1.3359044677845753</c:v>
                </c:pt>
                <c:pt idx="120">
                  <c:v>-2.0250856572361067</c:v>
                </c:pt>
                <c:pt idx="121">
                  <c:v>0.86492114129481323</c:v>
                </c:pt>
                <c:pt idx="122">
                  <c:v>2.3135423892211797</c:v>
                </c:pt>
                <c:pt idx="123">
                  <c:v>-0.30431995706583675</c:v>
                </c:pt>
                <c:pt idx="124">
                  <c:v>-2.4680451738879774</c:v>
                </c:pt>
                <c:pt idx="125">
                  <c:v>-0.31439379980415499</c:v>
                </c:pt>
                <c:pt idx="126">
                  <c:v>2.469251922206388</c:v>
                </c:pt>
                <c:pt idx="127">
                  <c:v>0.95369735337455552</c:v>
                </c:pt>
                <c:pt idx="128">
                  <c:v>-2.3068862287885867</c:v>
                </c:pt>
                <c:pt idx="129">
                  <c:v>-1.5722092597420929</c:v>
                </c:pt>
                <c:pt idx="130">
                  <c:v>1.9810245036906866</c:v>
                </c:pt>
                <c:pt idx="131">
                  <c:v>2.1272501966736272</c:v>
                </c:pt>
                <c:pt idx="132">
                  <c:v>-1.5027572307551054</c:v>
                </c:pt>
                <c:pt idx="133">
                  <c:v>-2.5776547368024967</c:v>
                </c:pt>
                <c:pt idx="134">
                  <c:v>0.89413992875591553</c:v>
                </c:pt>
                <c:pt idx="135">
                  <c:v>2.8866565586515565</c:v>
                </c:pt>
                <c:pt idx="136">
                  <c:v>-0.18739328799191826</c:v>
                </c:pt>
                <c:pt idx="137">
                  <c:v>-3.0246537140177057</c:v>
                </c:pt>
                <c:pt idx="138">
                  <c:v>-0.57663872959669071</c:v>
                </c:pt>
                <c:pt idx="139">
                  <c:v>2.971657187990155</c:v>
                </c:pt>
                <c:pt idx="140">
                  <c:v>1.3507124178352148</c:v>
                </c:pt>
                <c:pt idx="141">
                  <c:v>-2.7192360153593937</c:v>
                </c:pt>
                <c:pt idx="142">
                  <c:v>-2.0839785969720279</c:v>
                </c:pt>
                <c:pt idx="143">
                  <c:v>2.2717957306407133</c:v>
                </c:pt>
                <c:pt idx="144">
                  <c:v>2.7251909796302294</c:v>
                </c:pt>
                <c:pt idx="145">
                  <c:v>-1.647063070552498</c:v>
                </c:pt>
                <c:pt idx="146">
                  <c:v>-3.2261343706764949</c:v>
                </c:pt>
                <c:pt idx="147">
                  <c:v>0.87569683402556775</c:v>
                </c:pt>
                <c:pt idx="148">
                  <c:v>3.5450520409680775</c:v>
                </c:pt>
                <c:pt idx="149">
                  <c:v>1.2081954779515253E-13</c:v>
                </c:pt>
                <c:pt idx="150">
                  <c:v>-3.6498388875617902</c:v>
                </c:pt>
                <c:pt idx="151">
                  <c:v>-0.92823174349665949</c:v>
                </c:pt>
                <c:pt idx="152">
                  <c:v>3.5207695815428268</c:v>
                </c:pt>
                <c:pt idx="153">
                  <c:v>1.8506288661137311</c:v>
                </c:pt>
                <c:pt idx="154">
                  <c:v>-3.1525494837076535</c:v>
                </c:pt>
                <c:pt idx="155">
                  <c:v>-2.7057801915765167</c:v>
                </c:pt>
                <c:pt idx="156">
                  <c:v>2.5555102833608245</c:v>
                </c:pt>
                <c:pt idx="157">
                  <c:v>3.4331738096571067</c:v>
                </c:pt>
                <c:pt idx="158">
                  <c:v>-1.7558205928693058</c:v>
                </c:pt>
                <c:pt idx="159">
                  <c:v>-3.9773027460528683</c:v>
                </c:pt>
                <c:pt idx="160">
                  <c:v>0.79464156267934882</c:v>
                </c:pt>
                <c:pt idx="161">
                  <c:v>4.2916666077588639</c:v>
                </c:pt>
                <c:pt idx="162">
                  <c:v>0.27377451310048428</c:v>
                </c:pt>
                <c:pt idx="163">
                  <c:v>-4.3423926069459089</c:v>
                </c:pt>
                <c:pt idx="164">
                  <c:v>-1.3849728751615087</c:v>
                </c:pt>
                <c:pt idx="165">
                  <c:v>4.111210014472543</c:v>
                </c:pt>
                <c:pt idx="166">
                  <c:v>2.4680316436736827</c:v>
                </c:pt>
                <c:pt idx="167">
                  <c:v>-3.5975414640477439</c:v>
                </c:pt>
                <c:pt idx="168">
                  <c:v>-3.4499380839808977</c:v>
                </c:pt>
                <c:pt idx="169">
                  <c:v>2.8195216053882675</c:v>
                </c:pt>
                <c:pt idx="170">
                  <c:v>4.2603454491955661</c:v>
                </c:pt>
                <c:pt idx="171">
                  <c:v>-1.8138161057079756</c:v>
                </c:pt>
                <c:pt idx="172">
                  <c:v>-4.8364102743502402</c:v>
                </c:pt>
                <c:pt idx="173">
                  <c:v>0.63418846233728055</c:v>
                </c:pt>
                <c:pt idx="174">
                  <c:v>5.1273885284329461</c:v>
                </c:pt>
                <c:pt idx="175">
                  <c:v>0.65115594556688594</c:v>
                </c:pt>
                <c:pt idx="176">
                  <c:v>-5.0986682955307066</c:v>
                </c:pt>
                <c:pt idx="177">
                  <c:v>-1.9633348757548457</c:v>
                </c:pt>
                <c:pt idx="178">
                  <c:v>4.7349377786649045</c:v>
                </c:pt>
                <c:pt idx="179">
                  <c:v>3.2174686898187672</c:v>
                </c:pt>
                <c:pt idx="180">
                  <c:v>-4.0422300852776187</c:v>
                </c:pt>
                <c:pt idx="181">
                  <c:v>-4.3280077314886745</c:v>
                </c:pt>
                <c:pt idx="182">
                  <c:v>3.0486486577500131</c:v>
                </c:pt>
                <c:pt idx="183">
                  <c:v>5.2143835397546709</c:v>
                </c:pt>
                <c:pt idx="184">
                  <c:v>-1.8036561116655814</c:v>
                </c:pt>
                <c:pt idx="185">
                  <c:v>-5.8066213003865057</c:v>
                </c:pt>
                <c:pt idx="186">
                  <c:v>0.37590010521216738</c:v>
                </c:pt>
                <c:pt idx="187">
                  <c:v>6.0505350179882598</c:v>
                </c:pt>
                <c:pt idx="188">
                  <c:v>1.1503528909635803</c:v>
                </c:pt>
                <c:pt idx="189">
                  <c:v>-5.912135782210945</c:v>
                </c:pt>
                <c:pt idx="190">
                  <c:v>-2.6800077111826965</c:v>
                </c:pt>
                <c:pt idx="191">
                  <c:v>5.3809178381275338</c:v>
                </c:pt>
                <c:pt idx="192">
                  <c:v>4.1128954520029408</c:v>
                </c:pt>
                <c:pt idx="193">
                  <c:v>-4.4717458809467736</c:v>
                </c:pt>
                <c:pt idx="194">
                  <c:v>-5.350156379700489</c:v>
                </c:pt>
                <c:pt idx="195">
                  <c:v>3.2251472956959044</c:v>
                </c:pt>
                <c:pt idx="196">
                  <c:v>6.3008549656994619</c:v>
                </c:pt>
                <c:pt idx="197">
                  <c:v>-1.7059105648046067</c:v>
                </c:pt>
                <c:pt idx="198">
                  <c:v>-6.8883961210612963</c:v>
                </c:pt>
                <c:pt idx="199">
                  <c:v>2.2038799746981817E-13</c:v>
                </c:pt>
                <c:pt idx="200">
                  <c:v>7.0563039533396292</c:v>
                </c:pt>
                <c:pt idx="201">
                  <c:v>1.7900895055272004</c:v>
                </c:pt>
                <c:pt idx="202">
                  <c:v>-6.7729458224753394</c:v>
                </c:pt>
                <c:pt idx="203">
                  <c:v>-3.5513033271354177</c:v>
                </c:pt>
                <c:pt idx="204">
                  <c:v>6.0348350730981162</c:v>
                </c:pt>
                <c:pt idx="205">
                  <c:v>5.1669889839528551</c:v>
                </c:pt>
                <c:pt idx="206">
                  <c:v>-4.8682235330351418</c:v>
                </c:pt>
                <c:pt idx="207">
                  <c:v>-6.5244320175985138</c:v>
                </c:pt>
                <c:pt idx="208">
                  <c:v>3.3287957205953962</c:v>
                </c:pt>
                <c:pt idx="209">
                  <c:v>7.522490571602181</c:v>
                </c:pt>
                <c:pt idx="210">
                  <c:v>-1.4993949693538682</c:v>
                </c:pt>
                <c:pt idx="211">
                  <c:v>-8.0788243204195709</c:v>
                </c:pt>
                <c:pt idx="212">
                  <c:v>-0.51415981529890664</c:v>
                </c:pt>
                <c:pt idx="213">
                  <c:v>8.13621690399561</c:v>
                </c:pt>
                <c:pt idx="214">
                  <c:v>2.5889775081765491</c:v>
                </c:pt>
                <c:pt idx="215">
                  <c:v>-7.6675283559888294</c:v>
                </c:pt>
                <c:pt idx="216">
                  <c:v>-4.5924050946157555</c:v>
                </c:pt>
                <c:pt idx="217">
                  <c:v>6.6788842081784461</c:v>
                </c:pt>
                <c:pt idx="218">
                  <c:v>6.3903233136462738</c:v>
                </c:pt>
                <c:pt idx="219">
                  <c:v>-5.2108077786479976</c:v>
                </c:pt>
                <c:pt idx="220">
                  <c:v>-7.8559207648863856</c:v>
                </c:pt>
                <c:pt idx="221">
                  <c:v>3.3371262241179815</c:v>
                </c:pt>
                <c:pt idx="222">
                  <c:v>8.878384595712312</c:v>
                </c:pt>
                <c:pt idx="223">
                  <c:v>-1.1616219917898611</c:v>
                </c:pt>
                <c:pt idx="224">
                  <c:v>-9.3709260642179739</c:v>
                </c:pt>
                <c:pt idx="225">
                  <c:v>-1.1874493954502359</c:v>
                </c:pt>
                <c:pt idx="226">
                  <c:v>9.2775775747116516</c:v>
                </c:pt>
                <c:pt idx="227">
                  <c:v>3.5647064292154029</c:v>
                </c:pt>
                <c:pt idx="228">
                  <c:v>-8.5782546677505067</c:v>
                </c:pt>
                <c:pt idx="229">
                  <c:v>-5.8164483886078377</c:v>
                </c:pt>
                <c:pt idx="230">
                  <c:v>7.291669791297581</c:v>
                </c:pt>
                <c:pt idx="231">
                  <c:v>7.7904013394771461</c:v>
                </c:pt>
                <c:pt idx="232">
                  <c:v>-5.4758098036210043</c:v>
                </c:pt>
                <c:pt idx="233">
                  <c:v>-9.3457974531580348</c:v>
                </c:pt>
                <c:pt idx="234">
                  <c:v>3.2258390329606681</c:v>
                </c:pt>
                <c:pt idx="235">
                  <c:v>10.363133142032346</c:v>
                </c:pt>
                <c:pt idx="236">
                  <c:v>-0.66945534026138342</c:v>
                </c:pt>
                <c:pt idx="237">
                  <c:v>-10.752944624673052</c:v>
                </c:pt>
                <c:pt idx="238">
                  <c:v>-2.0401024534697534</c:v>
                </c:pt>
                <c:pt idx="239">
                  <c:v>10.462976611479672</c:v>
                </c:pt>
                <c:pt idx="240">
                  <c:v>4.7330324609793113</c:v>
                </c:pt>
                <c:pt idx="241">
                  <c:v>-9.483200224945616</c:v>
                </c:pt>
                <c:pt idx="242">
                  <c:v>-7.2334219716168535</c:v>
                </c:pt>
                <c:pt idx="243">
                  <c:v>7.8482564707330553</c:v>
                </c:pt>
                <c:pt idx="244">
                  <c:v>9.3705433523847965</c:v>
                </c:pt>
                <c:pt idx="245">
                  <c:v>-5.6370551592267812</c:v>
                </c:pt>
                <c:pt idx="246">
                  <c:v>-10.990280344286939</c:v>
                </c:pt>
                <c:pt idx="247">
                  <c:v>2.9694372278867962</c:v>
                </c:pt>
                <c:pt idx="248">
                  <c:v>11.965933153768109</c:v>
                </c:pt>
                <c:pt idx="249">
                  <c:v>5.6116989843309027E-13</c:v>
                </c:pt>
                <c:pt idx="250">
                  <c:v>-12.207661038144844</c:v>
                </c:pt>
                <c:pt idx="251">
                  <c:v>-3.0906222600729807</c:v>
                </c:pt>
                <c:pt idx="252">
                  <c:v>11.669881326342562</c:v>
                </c:pt>
                <c:pt idx="253">
                  <c:v>6.1065489537605382</c:v>
                </c:pt>
                <c:pt idx="254">
                  <c:v>-10.356051999622926</c:v>
                </c:pt>
                <c:pt idx="255">
                  <c:v>-8.8488844611398516</c:v>
                </c:pt>
                <c:pt idx="256">
                  <c:v>8.3204157700286956</c:v>
                </c:pt>
                <c:pt idx="257">
                  <c:v>11.128638555765511</c:v>
                </c:pt>
                <c:pt idx="258">
                  <c:v>-5.6664686425031565</c:v>
                </c:pt>
                <c:pt idx="259">
                  <c:v>-12.779508491826766</c:v>
                </c:pt>
                <c:pt idx="260">
                  <c:v>2.5421241952816556</c:v>
                </c:pt>
                <c:pt idx="261">
                  <c:v>13.669671717568768</c:v>
                </c:pt>
                <c:pt idx="262">
                  <c:v>0.86823677246533115</c:v>
                </c:pt>
                <c:pt idx="263">
                  <c:v>-13.71177040944519</c:v>
                </c:pt>
                <c:pt idx="264">
                  <c:v>-4.3544272304641245</c:v>
                </c:pt>
                <c:pt idx="265">
                  <c:v>12.870357152603651</c:v>
                </c:pt>
                <c:pt idx="266">
                  <c:v>7.6932257899822636</c:v>
                </c:pt>
                <c:pt idx="267">
                  <c:v>-11.166211391103072</c:v>
                </c:pt>
                <c:pt idx="268">
                  <c:v>-10.662496367057873</c:v>
                </c:pt>
                <c:pt idx="269">
                  <c:v>8.6771213586811982</c:v>
                </c:pt>
                <c:pt idx="270">
                  <c:v>13.055773818623029</c:v>
                </c:pt>
                <c:pt idx="271">
                  <c:v>-5.5349454045152369</c:v>
                </c:pt>
                <c:pt idx="272">
                  <c:v>-14.69636927986906</c:v>
                </c:pt>
                <c:pt idx="273">
                  <c:v>1.9190065718868803</c:v>
                </c:pt>
                <c:pt idx="274">
                  <c:v>15.450045128234407</c:v>
                </c:pt>
                <c:pt idx="275">
                  <c:v>1.9538803086885059</c:v>
                </c:pt>
                <c:pt idx="276">
                  <c:v>-15.235368891358529</c:v>
                </c:pt>
                <c:pt idx="277">
                  <c:v>-5.8422151105808355</c:v>
                </c:pt>
                <c:pt idx="278">
                  <c:v>14.030976395014761</c:v>
                </c:pt>
                <c:pt idx="279">
                  <c:v>9.4947108186960847</c:v>
                </c:pt>
                <c:pt idx="280">
                  <c:v>-11.879151204201104</c:v>
                </c:pt>
                <c:pt idx="281">
                  <c:v>-12.666376195902583</c:v>
                </c:pt>
                <c:pt idx="282">
                  <c:v>8.8853501735309059</c:v>
                </c:pt>
                <c:pt idx="283">
                  <c:v>15.134763483132129</c:v>
                </c:pt>
                <c:pt idx="284">
                  <c:v>-5.2135604666701276</c:v>
                </c:pt>
                <c:pt idx="285">
                  <c:v>-16.7153142165707</c:v>
                </c:pt>
                <c:pt idx="286">
                  <c:v>1.0776458170102374</c:v>
                </c:pt>
                <c:pt idx="287">
                  <c:v>17.274757933924505</c:v>
                </c:pt>
                <c:pt idx="288">
                  <c:v>3.2708885406726194</c:v>
                </c:pt>
                <c:pt idx="289">
                  <c:v>-16.741610651299467</c:v>
                </c:pt>
                <c:pt idx="290">
                  <c:v>-7.5580301427918979</c:v>
                </c:pt>
                <c:pt idx="291">
                  <c:v>15.112978867818631</c:v>
                </c:pt>
                <c:pt idx="292">
                  <c:v>11.504394501442695</c:v>
                </c:pt>
                <c:pt idx="293">
                  <c:v>-12.457092224472428</c:v>
                </c:pt>
                <c:pt idx="294">
                  <c:v>-14.843299121110975</c:v>
                </c:pt>
                <c:pt idx="295">
                  <c:v>8.9112513105291313</c:v>
                </c:pt>
                <c:pt idx="296">
                  <c:v>17.338615452887975</c:v>
                </c:pt>
                <c:pt idx="297">
                  <c:v>-4.6751704486975143</c:v>
                </c:pt>
                <c:pt idx="298">
                  <c:v>-18.801213113426943</c:v>
                </c:pt>
                <c:pt idx="299">
                  <c:v>-1.2730855987446123E-12</c:v>
                </c:pt>
                <c:pt idx="300">
                  <c:v>19.102864055039085</c:v>
                </c:pt>
                <c:pt idx="301">
                  <c:v>4.8263911949079352</c:v>
                </c:pt>
                <c:pt idx="302">
                  <c:v>-18.186604980579226</c:v>
                </c:pt>
                <c:pt idx="303">
                  <c:v>-9.4970252908106172</c:v>
                </c:pt>
                <c:pt idx="304">
                  <c:v>16.072758018696717</c:v>
                </c:pt>
                <c:pt idx="305">
                  <c:v>13.705249159278406</c:v>
                </c:pt>
                <c:pt idx="306">
                  <c:v>-12.860071388640263</c:v>
                </c:pt>
                <c:pt idx="307">
                  <c:v>-17.164768867889951</c:v>
                </c:pt>
                <c:pt idx="308">
                  <c:v>8.7217479588177032</c:v>
                </c:pt>
                <c:pt idx="309">
                  <c:v>19.628982060035415</c:v>
                </c:pt>
                <c:pt idx="310">
                  <c:v>-3.8964612016069586</c:v>
                </c:pt>
                <c:pt idx="311">
                  <c:v>-20.908310277178355</c:v>
                </c:pt>
                <c:pt idx="312">
                  <c:v>-1.3252063080186256</c:v>
                </c:pt>
                <c:pt idx="313">
                  <c:v>20.884324840306729</c:v>
                </c:pt>
                <c:pt idx="314">
                  <c:v>6.6181493600651615</c:v>
                </c:pt>
                <c:pt idx="315">
                  <c:v>-19.519634811954482</c:v>
                </c:pt>
                <c:pt idx="316">
                  <c:v>-11.64292185652463</c:v>
                </c:pt>
                <c:pt idx="317">
                  <c:v>16.862754733544374</c:v>
                </c:pt>
                <c:pt idx="318">
                  <c:v>16.06746694467877</c:v>
                </c:pt>
                <c:pt idx="319">
                  <c:v>-13.047478924277229</c:v>
                </c:pt>
                <c:pt idx="320">
                  <c:v>-19.589007867433477</c:v>
                </c:pt>
                <c:pt idx="321">
                  <c:v>8.2866392974611873</c:v>
                </c:pt>
                <c:pt idx="322">
                  <c:v>21.954659329011935</c:v>
                </c:pt>
                <c:pt idx="323">
                  <c:v>-2.8604926986818224</c:v>
                </c:pt>
                <c:pt idx="324">
                  <c:v>-22.979361127254709</c:v>
                </c:pt>
                <c:pt idx="325">
                  <c:v>-2.8996524659677894</c:v>
                </c:pt>
                <c:pt idx="326">
                  <c:v>22.559872312241108</c:v>
                </c:pt>
                <c:pt idx="327">
                  <c:v>8.6316266186183341</c:v>
                </c:pt>
                <c:pt idx="328">
                  <c:v>-20.683788896450885</c:v>
                </c:pt>
                <c:pt idx="329">
                  <c:v>-13.965181932772433</c:v>
                </c:pt>
                <c:pt idx="330">
                  <c:v>17.432848724908201</c:v>
                </c:pt>
                <c:pt idx="331">
                  <c:v>18.545936074459153</c:v>
                </c:pt>
                <c:pt idx="332">
                  <c:v>-12.980145588011547</c:v>
                </c:pt>
                <c:pt idx="333">
                  <c:v>-22.058927441689086</c:v>
                </c:pt>
                <c:pt idx="334">
                  <c:v>7.5812686576004493</c:v>
                </c:pt>
                <c:pt idx="335">
                  <c:v>24.250215116551615</c:v>
                </c:pt>
                <c:pt idx="336">
                  <c:v>-1.5597874215066923</c:v>
                </c:pt>
                <c:pt idx="337">
                  <c:v>-24.945043475246511</c:v>
                </c:pt>
                <c:pt idx="338">
                  <c:v>-4.7121103709357115</c:v>
                </c:pt>
                <c:pt idx="339">
                  <c:v>24.06127947286133</c:v>
                </c:pt>
                <c:pt idx="340">
                  <c:v>10.836676162580789</c:v>
                </c:pt>
                <c:pt idx="341">
                  <c:v>-21.617110249260524</c:v>
                </c:pt>
                <c:pt idx="342">
                  <c:v>-16.415925376989229</c:v>
                </c:pt>
                <c:pt idx="343">
                  <c:v>17.73234364151546</c:v>
                </c:pt>
                <c:pt idx="344">
                  <c:v>21.077613072132355</c:v>
                </c:pt>
                <c:pt idx="345">
                  <c:v>-12.62306263783158</c:v>
                </c:pt>
                <c:pt idx="346">
                  <c:v>-24.500158742951395</c:v>
                </c:pt>
                <c:pt idx="347">
                  <c:v>6.589820739343188</c:v>
                </c:pt>
                <c:pt idx="348">
                  <c:v>26.434844999855965</c:v>
                </c:pt>
                <c:pt idx="349">
                  <c:v>2.3368806309894751E-12</c:v>
                </c:pt>
                <c:pt idx="350">
                  <c:v>-26.723754191558633</c:v>
                </c:pt>
                <c:pt idx="351">
                  <c:v>-6.7346421271879207</c:v>
                </c:pt>
                <c:pt idx="352">
                  <c:v>25.312152876358418</c:v>
                </c:pt>
                <c:pt idx="353">
                  <c:v>13.183865148122454</c:v>
                </c:pt>
                <c:pt idx="354">
                  <c:v>-22.254372583857503</c:v>
                </c:pt>
                <c:pt idx="355">
                  <c:v>-18.926642575909835</c:v>
                </c:pt>
                <c:pt idx="356">
                  <c:v>17.712646104895398</c:v>
                </c:pt>
                <c:pt idx="357">
                  <c:v>23.578869815033059</c:v>
                </c:pt>
                <c:pt idx="358">
                  <c:v>-11.948815715626781</c:v>
                </c:pt>
                <c:pt idx="359">
                  <c:v>-26.81924623730189</c:v>
                </c:pt>
                <c:pt idx="360">
                  <c:v>5.3093035734769671</c:v>
                </c:pt>
                <c:pt idx="361">
                  <c:v>28.411574365562586</c:v>
                </c:pt>
                <c:pt idx="362">
                  <c:v>1.7958065880782819</c:v>
                </c:pt>
                <c:pt idx="363">
                  <c:v>-28.221918626006925</c:v>
                </c:pt>
                <c:pt idx="364">
                  <c:v>-8.9183147895459438</c:v>
                </c:pt>
                <c:pt idx="365">
                  <c:v>26.229375075207908</c:v>
                </c:pt>
                <c:pt idx="366">
                  <c:v>15.600478308825425</c:v>
                </c:pt>
                <c:pt idx="367">
                  <c:v>-22.529603560150473</c:v>
                </c:pt>
                <c:pt idx="368">
                  <c:v>-21.404777333446198</c:v>
                </c:pt>
                <c:pt idx="369">
                  <c:v>17.330739977414225</c:v>
                </c:pt>
                <c:pt idx="370">
                  <c:v>25.942917984394068</c:v>
                </c:pt>
                <c:pt idx="371">
                  <c:v>-10.941808591559335</c:v>
                </c:pt>
                <c:pt idx="372">
                  <c:v>-28.902128394161721</c:v>
                </c:pt>
                <c:pt idx="373">
                  <c:v>3.7542594947943702</c:v>
                </c:pt>
                <c:pt idx="374">
                  <c:v>30.066945425633641</c:v>
                </c:pt>
                <c:pt idx="375">
                  <c:v>3.7822700030487271</c:v>
                </c:pt>
                <c:pt idx="376">
                  <c:v>-29.334956272401396</c:v>
                </c:pt>
                <c:pt idx="377">
                  <c:v>-11.188461876141723</c:v>
                </c:pt>
                <c:pt idx="378">
                  <c:v>26.725335203687361</c:v>
                </c:pt>
                <c:pt idx="379">
                  <c:v>17.986267794041456</c:v>
                </c:pt>
                <c:pt idx="380">
                  <c:v>-22.379477886614985</c:v>
                </c:pt>
                <c:pt idx="381">
                  <c:v>-23.730280772223381</c:v>
                </c:pt>
                <c:pt idx="382">
                  <c:v>16.553554380767899</c:v>
                </c:pt>
                <c:pt idx="383">
                  <c:v>28.037439852097307</c:v>
                </c:pt>
                <c:pt idx="384">
                  <c:v>-9.6033428589962888</c:v>
                </c:pt>
                <c:pt idx="385">
                  <c:v>-30.613054465888947</c:v>
                </c:pt>
                <c:pt idx="386">
                  <c:v>1.9622328775558688</c:v>
                </c:pt>
                <c:pt idx="387">
                  <c:v>31.271348178717528</c:v>
                </c:pt>
                <c:pt idx="388">
                  <c:v>5.8862367125070874</c:v>
                </c:pt>
                <c:pt idx="389">
                  <c:v>-29.949060923245565</c:v>
                </c:pt>
                <c:pt idx="390">
                  <c:v>-13.439547972159067</c:v>
                </c:pt>
                <c:pt idx="391">
                  <c:v>26.711093906976338</c:v>
                </c:pt>
                <c:pt idx="392">
                  <c:v>20.209045469122429</c:v>
                </c:pt>
                <c:pt idx="393">
                  <c:v>-21.747703609223194</c:v>
                </c:pt>
                <c:pt idx="394">
                  <c:v>-25.752267065045707</c:v>
                </c:pt>
                <c:pt idx="395">
                  <c:v>15.36331629932034</c:v>
                </c:pt>
                <c:pt idx="396">
                  <c:v>29.7025828049137</c:v>
                </c:pt>
                <c:pt idx="397">
                  <c:v>-7.9576042373674838</c:v>
                </c:pt>
                <c:pt idx="398">
                  <c:v>-31.794111154734452</c:v>
                </c:pt>
                <c:pt idx="399">
                  <c:v>2.0128863647587934E-12</c:v>
                </c:pt>
                <c:pt idx="400">
                  <c:v>31.880173770323495</c:v>
                </c:pt>
                <c:pt idx="401">
                  <c:v>8.0007113547863646</c:v>
                </c:pt>
                <c:pt idx="402">
                  <c:v>-29.943965906590179</c:v>
                </c:pt>
                <c:pt idx="403">
                  <c:v>-15.529724609938821</c:v>
                </c:pt>
                <c:pt idx="404">
                  <c:v>26.100632912990328</c:v>
                </c:pt>
                <c:pt idx="405">
                  <c:v>22.100247502774845</c:v>
                </c:pt>
                <c:pt idx="406">
                  <c:v>-20.590520127257115</c:v>
                </c:pt>
                <c:pt idx="407">
                  <c:v>-27.285934791200798</c:v>
                </c:pt>
                <c:pt idx="408">
                  <c:v>13.763964913633529</c:v>
                </c:pt>
                <c:pt idx="409">
                  <c:v>30.749504990375513</c:v>
                </c:pt>
                <c:pt idx="410">
                  <c:v>-6.0585841765740041</c:v>
                </c:pt>
                <c:pt idx="411">
                  <c:v>-32.265557685138745</c:v>
                </c:pt>
                <c:pt idx="412">
                  <c:v>-2.0294625958163026</c:v>
                </c:pt>
                <c:pt idx="413">
                  <c:v>31.735986180691469</c:v>
                </c:pt>
                <c:pt idx="414">
                  <c:v>9.9783235528365282</c:v>
                </c:pt>
                <c:pt idx="415">
                  <c:v>-29.196873682984748</c:v>
                </c:pt>
                <c:pt idx="416">
                  <c:v>-17.275202860926573</c:v>
                </c:pt>
                <c:pt idx="417">
                  <c:v>24.816338462086826</c:v>
                </c:pt>
                <c:pt idx="418">
                  <c:v>23.450638776310555</c:v>
                </c:pt>
                <c:pt idx="419">
                  <c:v>-18.883415307374829</c:v>
                </c:pt>
                <c:pt idx="420">
                  <c:v>-28.109953199510919</c:v>
                </c:pt>
                <c:pt idx="421">
                  <c:v>11.788683944122191</c:v>
                </c:pt>
                <c:pt idx="422">
                  <c:v>30.959690100930036</c:v>
                </c:pt>
                <c:pt idx="423">
                  <c:v>-3.9979359937422916</c:v>
                </c:pt>
                <c:pt idx="424">
                  <c:v>-31.827191185719819</c:v>
                </c:pt>
                <c:pt idx="425">
                  <c:v>-3.979331182434342</c:v>
                </c:pt>
                <c:pt idx="426">
                  <c:v>30.671922338674307</c:v>
                </c:pt>
                <c:pt idx="427">
                  <c:v>11.624429251002159</c:v>
                </c:pt>
                <c:pt idx="428">
                  <c:v>-27.587732641508286</c:v>
                </c:pt>
                <c:pt idx="429">
                  <c:v>-18.444610668565996</c:v>
                </c:pt>
                <c:pt idx="430">
                  <c:v>22.795860073414442</c:v>
                </c:pt>
                <c:pt idx="431">
                  <c:v>24.006366042179206</c:v>
                </c:pt>
                <c:pt idx="432">
                  <c:v>-16.629150124735141</c:v>
                </c:pt>
                <c:pt idx="433">
                  <c:v>-27.964549836993214</c:v>
                </c:pt>
                <c:pt idx="434">
                  <c:v>9.5085790330538913</c:v>
                </c:pt>
                <c:pt idx="435">
                  <c:v>30.085279438137096</c:v>
                </c:pt>
                <c:pt idx="436">
                  <c:v>-1.9137268845002631</c:v>
                </c:pt>
                <c:pt idx="437">
                  <c:v>-30.260984910351475</c:v>
                </c:pt>
                <c:pt idx="438">
                  <c:v>-5.6507134642600825</c:v>
                </c:pt>
                <c:pt idx="439">
                  <c:v>28.516540016253231</c:v>
                </c:pt>
                <c:pt idx="440">
                  <c:v>12.690011187029935</c:v>
                </c:pt>
                <c:pt idx="441">
                  <c:v>-25.006040689461937</c:v>
                </c:pt>
                <c:pt idx="442">
                  <c:v>-18.753550597340716</c:v>
                </c:pt>
                <c:pt idx="443">
                  <c:v>20.000470097642363</c:v>
                </c:pt>
                <c:pt idx="444">
                  <c:v>23.465613102393544</c:v>
                </c:pt>
                <c:pt idx="445">
                  <c:v>-13.867151065956969</c:v>
                </c:pt>
                <c:pt idx="446">
                  <c:v>-26.550573729306564</c:v>
                </c:pt>
                <c:pt idx="447">
                  <c:v>7.0424883501534765</c:v>
                </c:pt>
                <c:pt idx="448">
                  <c:v>27.850697532956584</c:v>
                </c:pt>
                <c:pt idx="449">
                  <c:v>1.9901782947523425E-12</c:v>
                </c:pt>
                <c:pt idx="450">
                  <c:v>-27.335257955545284</c:v>
                </c:pt>
                <c:pt idx="451">
                  <c:v>-6.7840092605349405</c:v>
                </c:pt>
                <c:pt idx="452">
                  <c:v>25.100335325363861</c:v>
                </c:pt>
                <c:pt idx="453">
                  <c:v>12.864597276994092</c:v>
                </c:pt>
                <c:pt idx="454">
                  <c:v>-21.359343291411296</c:v>
                </c:pt>
                <c:pt idx="455">
                  <c:v>-17.859625770264127</c:v>
                </c:pt>
                <c:pt idx="456">
                  <c:v>16.425023416063532</c:v>
                </c:pt>
                <c:pt idx="457">
                  <c:v>21.476157488574959</c:v>
                </c:pt>
                <c:pt idx="458">
                  <c:v>-10.684291566353417</c:v>
                </c:pt>
                <c:pt idx="459">
                  <c:v>-23.529845068460244</c:v>
                </c:pt>
                <c:pt idx="460">
                  <c:v>4.5678650250361574</c:v>
                </c:pt>
                <c:pt idx="461">
                  <c:v>23.955871897719298</c:v>
                </c:pt>
                <c:pt idx="462">
                  <c:v>1.4829963142409797</c:v>
                </c:pt>
                <c:pt idx="463">
                  <c:v>-22.810644698965142</c:v>
                </c:pt>
                <c:pt idx="464">
                  <c:v>-7.0500706146594849</c:v>
                </c:pt>
                <c:pt idx="465">
                  <c:v>20.264145171901919</c:v>
                </c:pt>
                <c:pt idx="466">
                  <c:v>11.769476063971616</c:v>
                </c:pt>
                <c:pt idx="467">
                  <c:v>-16.58357090243728</c:v>
                </c:pt>
                <c:pt idx="468">
                  <c:v>-15.358257337144591</c:v>
                </c:pt>
                <c:pt idx="469">
                  <c:v>12.109578634842793</c:v>
                </c:pt>
                <c:pt idx="470">
                  <c:v>17.634174711724647</c:v>
                </c:pt>
                <c:pt idx="471">
                  <c:v>-7.2270325204038333</c:v>
                </c:pt>
                <c:pt idx="472">
                  <c:v>-18.527136252764887</c:v>
                </c:pt>
                <c:pt idx="473">
                  <c:v>2.33260866488351</c:v>
                </c:pt>
                <c:pt idx="474">
                  <c:v>18.081365717068451</c:v>
                </c:pt>
                <c:pt idx="475">
                  <c:v>2.1981225123471195</c:v>
                </c:pt>
                <c:pt idx="476">
                  <c:v>-16.448132792414267</c:v>
                </c:pt>
                <c:pt idx="477">
                  <c:v>-6.0414477561253399</c:v>
                </c:pt>
                <c:pt idx="478">
                  <c:v>13.869632219585487</c:v>
                </c:pt>
                <c:pt idx="479">
                  <c:v>8.9515541452767913</c:v>
                </c:pt>
                <c:pt idx="480">
                  <c:v>-10.655325023437442</c:v>
                </c:pt>
                <c:pt idx="481">
                  <c:v>-10.779674432629706</c:v>
                </c:pt>
                <c:pt idx="482">
                  <c:v>7.1526902893031741</c:v>
                </c:pt>
                <c:pt idx="483">
                  <c:v>11.484681151377194</c:v>
                </c:pt>
                <c:pt idx="484">
                  <c:v>-3.7148269797305158</c:v>
                </c:pt>
                <c:pt idx="485">
                  <c:v>-11.134157756490699</c:v>
                </c:pt>
                <c:pt idx="486">
                  <c:v>0.66764929035195553</c:v>
                </c:pt>
                <c:pt idx="487">
                  <c:v>9.8957518060509226</c:v>
                </c:pt>
                <c:pt idx="488">
                  <c:v>1.7204934899905491</c:v>
                </c:pt>
                <c:pt idx="489">
                  <c:v>-8.0194274597006032</c:v>
                </c:pt>
                <c:pt idx="490">
                  <c:v>-3.2640840501115305</c:v>
                </c:pt>
                <c:pt idx="491">
                  <c:v>5.8120181467431795</c:v>
                </c:pt>
                <c:pt idx="492">
                  <c:v>3.8782703485570287</c:v>
                </c:pt>
                <c:pt idx="493">
                  <c:v>-3.6061710421736533</c:v>
                </c:pt>
                <c:pt idx="494">
                  <c:v>-3.587515298770708</c:v>
                </c:pt>
                <c:pt idx="495">
                  <c:v>1.7263140444852574</c:v>
                </c:pt>
                <c:pt idx="496">
                  <c:v>2.5240475869689321</c:v>
                </c:pt>
                <c:pt idx="497">
                  <c:v>-0.45461428588416691</c:v>
                </c:pt>
                <c:pt idx="498">
                  <c:v>-0.91594281584449377</c:v>
                </c:pt>
                <c:pt idx="499">
                  <c:v>-1.6751329610337822E-27</c:v>
                </c:pt>
                <c:pt idx="500">
                  <c:v>-0.93444608811240071</c:v>
                </c:pt>
                <c:pt idx="501">
                  <c:v>-0.47316744684993084</c:v>
                </c:pt>
                <c:pt idx="502">
                  <c:v>2.6801259730630731</c:v>
                </c:pt>
                <c:pt idx="503">
                  <c:v>1.8700936791367546</c:v>
                </c:pt>
                <c:pt idx="504">
                  <c:v>-3.964817576352619</c:v>
                </c:pt>
                <c:pt idx="505">
                  <c:v>-4.0659464963083298</c:v>
                </c:pt>
                <c:pt idx="506">
                  <c:v>4.4610727668302461</c:v>
                </c:pt>
                <c:pt idx="507">
                  <c:v>6.8204664776045769</c:v>
                </c:pt>
                <c:pt idx="508">
                  <c:v>-3.9078180994819114</c:v>
                </c:pt>
                <c:pt idx="509">
                  <c:v>-9.7949508181435494</c:v>
                </c:pt>
                <c:pt idx="510">
                  <c:v>2.1438669030034831</c:v>
                </c:pt>
                <c:pt idx="511">
                  <c:v>12.579966075233921</c:v>
                </c:pt>
                <c:pt idx="512">
                  <c:v>0.86589445199790671</c:v>
                </c:pt>
                <c:pt idx="513">
                  <c:v>-14.73193606288071</c:v>
                </c:pt>
                <c:pt idx="514">
                  <c:v>-5.0144919172112976</c:v>
                </c:pt>
                <c:pt idx="515">
                  <c:v>15.815873278107665</c:v>
                </c:pt>
                <c:pt idx="516">
                  <c:v>10.049154988007</c:v>
                </c:pt>
                <c:pt idx="517">
                  <c:v>-15.450824443671324</c:v>
                </c:pt>
                <c:pt idx="518">
                  <c:v>-15.581117577184774</c:v>
                </c:pt>
                <c:pt idx="519">
                  <c:v>13.354149556195647</c:v>
                </c:pt>
                <c:pt idx="520">
                  <c:v>21.109047028779504</c:v>
                </c:pt>
                <c:pt idx="521">
                  <c:v>-9.3805995411905112</c:v>
                </c:pt>
                <c:pt idx="522">
                  <c:v>-26.055059258197751</c:v>
                </c:pt>
                <c:pt idx="523">
                  <c:v>3.5523295250861344</c:v>
                </c:pt>
                <c:pt idx="524">
                  <c:v>29.811132261038779</c:v>
                </c:pt>
                <c:pt idx="525">
                  <c:v>3.9235122702669818</c:v>
                </c:pt>
                <c:pt idx="526">
                  <c:v>-31.792692946376949</c:v>
                </c:pt>
                <c:pt idx="527">
                  <c:v>-12.652167092215226</c:v>
                </c:pt>
                <c:pt idx="528">
                  <c:v>31.495313729702026</c:v>
                </c:pt>
                <c:pt idx="529">
                  <c:v>22.065090895352995</c:v>
                </c:pt>
                <c:pt idx="530">
                  <c:v>-28.549895237908423</c:v>
                </c:pt>
                <c:pt idx="531">
                  <c:v>-31.450425127075029</c:v>
                </c:pt>
                <c:pt idx="532">
                  <c:v>22.771492068493842</c:v>
                </c:pt>
                <c:pt idx="533">
                  <c:v>39.998944917503607</c:v>
                </c:pt>
                <c:pt idx="534">
                  <c:v>-14.19709878812052</c:v>
                </c:pt>
                <c:pt idx="535">
                  <c:v>-46.862946025751619</c:v>
                </c:pt>
                <c:pt idx="536">
                  <c:v>3.1082646428840421</c:v>
                </c:pt>
                <c:pt idx="537">
                  <c:v>51.22427122016088</c:v>
                </c:pt>
                <c:pt idx="538">
                  <c:v>9.964670864653371</c:v>
                </c:pt>
                <c:pt idx="539">
                  <c:v>-52.366633240945589</c:v>
                </c:pt>
                <c:pt idx="540">
                  <c:v>-24.258682265557905</c:v>
                </c:pt>
                <c:pt idx="541">
                  <c:v>49.746661994679123</c:v>
                </c:pt>
                <c:pt idx="542">
                  <c:v>38.814969730041888</c:v>
                </c:pt>
                <c:pt idx="543">
                  <c:v>-43.057766526242538</c:v>
                </c:pt>
                <c:pt idx="544">
                  <c:v>-52.535507211822953</c:v>
                </c:pt>
                <c:pt idx="545">
                  <c:v>32.281010317557765</c:v>
                </c:pt>
                <c:pt idx="546">
                  <c:v>64.256392026767003</c:v>
                </c:pt>
                <c:pt idx="547">
                  <c:v>-17.717773061411865</c:v>
                </c:pt>
                <c:pt idx="548">
                  <c:v>-72.833598684402958</c:v>
                </c:pt>
                <c:pt idx="549">
                  <c:v>7.3963100872319642E-14</c:v>
                </c:pt>
                <c:pt idx="550">
                  <c:v>77.2354085711479</c:v>
                </c:pt>
                <c:pt idx="551">
                  <c:v>19.924727863623502</c:v>
                </c:pt>
                <c:pt idx="552">
                  <c:v>-76.634805760684742</c:v>
                </c:pt>
                <c:pt idx="553">
                  <c:v>-40.83431617546524</c:v>
                </c:pt>
                <c:pt idx="554">
                  <c:v>70.494597613273413</c:v>
                </c:pt>
                <c:pt idx="555">
                  <c:v>61.298524846599776</c:v>
                </c:pt>
                <c:pt idx="556">
                  <c:v>-58.638008742686011</c:v>
                </c:pt>
                <c:pt idx="557">
                  <c:v>-79.767601299227692</c:v>
                </c:pt>
                <c:pt idx="558">
                  <c:v>41.298045041445327</c:v>
                </c:pt>
                <c:pt idx="559">
                  <c:v>94.67824708585853</c:v>
                </c:pt>
                <c:pt idx="560">
                  <c:v>-19.140027332332181</c:v>
                </c:pt>
                <c:pt idx="561">
                  <c:v>-104.57026691319112</c:v>
                </c:pt>
                <c:pt idx="562">
                  <c:v>-6.7466938795736056</c:v>
                </c:pt>
                <c:pt idx="563">
                  <c:v>108.20591118205485</c:v>
                </c:pt>
                <c:pt idx="564">
                  <c:v>34.889797359786407</c:v>
                </c:pt>
                <c:pt idx="565">
                  <c:v>-104.68309366527374</c:v>
                </c:pt>
                <c:pt idx="566">
                  <c:v>-63.507447783638561</c:v>
                </c:pt>
                <c:pt idx="567">
                  <c:v>93.53344257397714</c:v>
                </c:pt>
                <c:pt idx="568">
                  <c:v>90.611301305953987</c:v>
                </c:pt>
                <c:pt idx="569">
                  <c:v>-74.796584571624493</c:v>
                </c:pt>
                <c:pt idx="570">
                  <c:v>-114.13377261137883</c:v>
                </c:pt>
                <c:pt idx="571">
                  <c:v>49.063179914682529</c:v>
                </c:pt>
                <c:pt idx="572">
                  <c:v>132.07205624688115</c:v>
                </c:pt>
                <c:pt idx="573">
                  <c:v>-17.480985730810509</c:v>
                </c:pt>
                <c:pt idx="574">
                  <c:v>-142.63957487660045</c:v>
                </c:pt>
                <c:pt idx="575">
                  <c:v>-18.279463679164405</c:v>
                </c:pt>
                <c:pt idx="576">
                  <c:v>144.41426923760292</c:v>
                </c:pt>
                <c:pt idx="577">
                  <c:v>56.100239605498139</c:v>
                </c:pt>
                <c:pt idx="578">
                  <c:v>-136.4725806395725</c:v>
                </c:pt>
                <c:pt idx="579">
                  <c:v>-93.530168300740939</c:v>
                </c:pt>
                <c:pt idx="580">
                  <c:v>118.49819571781686</c:v>
                </c:pt>
                <c:pt idx="581">
                  <c:v>127.9324314450664</c:v>
                </c:pt>
                <c:pt idx="582">
                  <c:v>-90.855661746481061</c:v>
                </c:pt>
                <c:pt idx="583">
                  <c:v>-156.65745992782968</c:v>
                </c:pt>
                <c:pt idx="584">
                  <c:v>54.620818185847725</c:v>
                </c:pt>
                <c:pt idx="585">
                  <c:v>177.23051816794535</c:v>
                </c:pt>
                <c:pt idx="586">
                  <c:v>-11.56254537184077</c:v>
                </c:pt>
                <c:pt idx="587">
                  <c:v>-187.54153404035333</c:v>
                </c:pt>
                <c:pt idx="588">
                  <c:v>-35.926534267045355</c:v>
                </c:pt>
                <c:pt idx="589">
                  <c:v>186.02366489698122</c:v>
                </c:pt>
                <c:pt idx="590">
                  <c:v>84.949243156122563</c:v>
                </c:pt>
                <c:pt idx="591">
                  <c:v>-171.80693240066648</c:v>
                </c:pt>
                <c:pt idx="592">
                  <c:v>-132.26808128432444</c:v>
                </c:pt>
                <c:pt idx="593">
                  <c:v>144.83407946505176</c:v>
                </c:pt>
                <c:pt idx="594">
                  <c:v>174.50607653295668</c:v>
                </c:pt>
                <c:pt idx="595">
                  <c:v>-105.92760660392352</c:v>
                </c:pt>
                <c:pt idx="596">
                  <c:v>-208.37260181722871</c:v>
                </c:pt>
                <c:pt idx="597">
                  <c:v>56.799666661550354</c:v>
                </c:pt>
                <c:pt idx="598">
                  <c:v>230.89990494072677</c:v>
                </c:pt>
                <c:pt idx="599">
                  <c:v>3.1607009466741081E-11</c:v>
                </c:pt>
                <c:pt idx="600">
                  <c:v>-239.67434086135449</c:v>
                </c:pt>
                <c:pt idx="601">
                  <c:v>-61.198824348953735</c:v>
                </c:pt>
                <c:pt idx="602">
                  <c:v>233.04556797583021</c:v>
                </c:pt>
                <c:pt idx="603">
                  <c:v>122.97518773842789</c:v>
                </c:pt>
                <c:pt idx="604">
                  <c:v>-210.29738848695493</c:v>
                </c:pt>
                <c:pt idx="605">
                  <c:v>-181.18310880995574</c:v>
                </c:pt>
                <c:pt idx="606">
                  <c:v>171.76552150413869</c:v>
                </c:pt>
                <c:pt idx="607">
                  <c:v>231.61557227554655</c:v>
                </c:pt>
                <c:pt idx="608">
                  <c:v>-118.89035734047241</c:v>
                </c:pt>
                <c:pt idx="609">
                  <c:v>-270.29067912766243</c:v>
                </c:pt>
                <c:pt idx="610">
                  <c:v>54.196528966968053</c:v>
                </c:pt>
                <c:pt idx="611">
                  <c:v>293.74213324766544</c:v>
                </c:pt>
                <c:pt idx="612">
                  <c:v>18.804252631595624</c:v>
                </c:pt>
                <c:pt idx="613">
                  <c:v>-299.2940498724941</c:v>
                </c:pt>
                <c:pt idx="614">
                  <c:v>-95.785493851791841</c:v>
                </c:pt>
                <c:pt idx="615">
                  <c:v>285.29985631106894</c:v>
                </c:pt>
                <c:pt idx="616">
                  <c:v>171.84636398081665</c:v>
                </c:pt>
                <c:pt idx="617">
                  <c:v>-251.32625161122576</c:v>
                </c:pt>
                <c:pt idx="618">
                  <c:v>-241.80808471036272</c:v>
                </c:pt>
                <c:pt idx="619">
                  <c:v>198.26580232312227</c:v>
                </c:pt>
                <c:pt idx="620">
                  <c:v>300.54935984373878</c:v>
                </c:pt>
                <c:pt idx="621">
                  <c:v>-128.36567895415772</c:v>
                </c:pt>
                <c:pt idx="622">
                  <c:v>-343.36013470204404</c:v>
                </c:pt>
                <c:pt idx="623">
                  <c:v>45.165086206078541</c:v>
                </c:pt>
                <c:pt idx="624">
                  <c:v>366.29038106458268</c:v>
                </c:pt>
                <c:pt idx="625">
                  <c:v>46.660177031231683</c:v>
                </c:pt>
                <c:pt idx="626">
                  <c:v>-366.46947839475928</c:v>
                </c:pt>
                <c:pt idx="627">
                  <c:v>-141.54123704207638</c:v>
                </c:pt>
                <c:pt idx="628">
                  <c:v>342.37227290472077</c:v>
                </c:pt>
                <c:pt idx="629">
                  <c:v>233.33654300862224</c:v>
                </c:pt>
                <c:pt idx="630">
                  <c:v>-294.010104852339</c:v>
                </c:pt>
                <c:pt idx="631">
                  <c:v>-315.71192188992723</c:v>
                </c:pt>
                <c:pt idx="632">
                  <c:v>223.02894798059245</c:v>
                </c:pt>
                <c:pt idx="633">
                  <c:v>382.55788256457015</c:v>
                </c:pt>
                <c:pt idx="634">
                  <c:v>-132.70213150638065</c:v>
                </c:pt>
                <c:pt idx="635">
                  <c:v>-428.41781911364802</c:v>
                </c:pt>
                <c:pt idx="636">
                  <c:v>27.811629865496482</c:v>
                </c:pt>
                <c:pt idx="637">
                  <c:v>448.89841288870787</c:v>
                </c:pt>
                <c:pt idx="638">
                  <c:v>85.580775520395406</c:v>
                </c:pt>
                <c:pt idx="639">
                  <c:v>-441.03303103950964</c:v>
                </c:pt>
                <c:pt idx="640">
                  <c:v>-200.46349697001872</c:v>
                </c:pt>
                <c:pt idx="641">
                  <c:v>403.57040738497358</c:v>
                </c:pt>
                <c:pt idx="642">
                  <c:v>309.28984707880824</c:v>
                </c:pt>
                <c:pt idx="643">
                  <c:v>-337.16438122011158</c:v>
                </c:pt>
                <c:pt idx="644">
                  <c:v>-404.45420244476168</c:v>
                </c:pt>
                <c:pt idx="645">
                  <c:v>244.44583354189575</c:v>
                </c:pt>
                <c:pt idx="646">
                  <c:v>478.80079364150271</c:v>
                </c:pt>
                <c:pt idx="647">
                  <c:v>-129.96493355385579</c:v>
                </c:pt>
                <c:pt idx="648">
                  <c:v>-526.13237258311926</c:v>
                </c:pt>
                <c:pt idx="649">
                  <c:v>-8.2799923738067852E-11</c:v>
                </c:pt>
                <c:pt idx="650">
                  <c:v>541.68411951847645</c:v>
                </c:pt>
                <c:pt idx="651">
                  <c:v>137.76180543166606</c:v>
                </c:pt>
                <c:pt idx="652">
                  <c:v>-522.52853606903818</c:v>
                </c:pt>
                <c:pt idx="653">
                  <c:v>-274.65767634634733</c:v>
                </c:pt>
                <c:pt idx="654">
                  <c:v>467.87982810422784</c:v>
                </c:pt>
                <c:pt idx="655">
                  <c:v>401.57338606908513</c:v>
                </c:pt>
                <c:pt idx="656">
                  <c:v>-379.2713542727497</c:v>
                </c:pt>
                <c:pt idx="657">
                  <c:v>-509.52817083944154</c:v>
                </c:pt>
                <c:pt idx="658">
                  <c:v>260.58688100501013</c:v>
                </c:pt>
                <c:pt idx="659">
                  <c:v>590.28406524909337</c:v>
                </c:pt>
                <c:pt idx="660">
                  <c:v>-117.93526467142853</c:v>
                </c:pt>
                <c:pt idx="661">
                  <c:v>-636.9397990725339</c:v>
                </c:pt>
                <c:pt idx="662">
                  <c:v>-40.631740371053738</c:v>
                </c:pt>
                <c:pt idx="663">
                  <c:v>644.46820486052229</c:v>
                </c:pt>
                <c:pt idx="664">
                  <c:v>205.54819967406641</c:v>
                </c:pt>
                <c:pt idx="665">
                  <c:v>-610.15766598201765</c:v>
                </c:pt>
                <c:pt idx="666">
                  <c:v>-366.28837300275609</c:v>
                </c:pt>
                <c:pt idx="667">
                  <c:v>533.92249368188118</c:v>
                </c:pt>
                <c:pt idx="668">
                  <c:v>512.01620975185767</c:v>
                </c:pt>
                <c:pt idx="669">
                  <c:v>-418.45410861355543</c:v>
                </c:pt>
                <c:pt idx="670">
                  <c:v>-632.2913269834612</c:v>
                </c:pt>
                <c:pt idx="671">
                  <c:v>269.19417827922967</c:v>
                </c:pt>
                <c:pt idx="672">
                  <c:v>717.78692753249049</c:v>
                </c:pt>
                <c:pt idx="673">
                  <c:v>-94.121913161812586</c:v>
                </c:pt>
                <c:pt idx="674">
                  <c:v>-760.97192945104496</c:v>
                </c:pt>
                <c:pt idx="675">
                  <c:v>-96.640110949990458</c:v>
                </c:pt>
                <c:pt idx="676">
                  <c:v>756.70946895585519</c:v>
                </c:pt>
                <c:pt idx="677">
                  <c:v>291.384731287151</c:v>
                </c:pt>
                <c:pt idx="678">
                  <c:v>-702.72707388582535</c:v>
                </c:pt>
                <c:pt idx="679">
                  <c:v>-477.51469256965424</c:v>
                </c:pt>
                <c:pt idx="680">
                  <c:v>599.92013677550915</c:v>
                </c:pt>
                <c:pt idx="681">
                  <c:v>642.3333000506592</c:v>
                </c:pt>
                <c:pt idx="682">
                  <c:v>-452.45957829056522</c:v>
                </c:pt>
                <c:pt idx="683">
                  <c:v>-773.88313390745873</c:v>
                </c:pt>
                <c:pt idx="684">
                  <c:v>267.68630146688275</c:v>
                </c:pt>
                <c:pt idx="685">
                  <c:v>861.77901090265084</c:v>
                </c:pt>
                <c:pt idx="686">
                  <c:v>-55.788522121497387</c:v>
                </c:pt>
                <c:pt idx="687">
                  <c:v>-897.97901628039426</c:v>
                </c:pt>
                <c:pt idx="688">
                  <c:v>-170.72750663082013</c:v>
                </c:pt>
                <c:pt idx="689">
                  <c:v>877.43874848129929</c:v>
                </c:pt>
                <c:pt idx="690">
                  <c:v>397.74841083591951</c:v>
                </c:pt>
                <c:pt idx="691">
                  <c:v>-798.5990152278672</c:v>
                </c:pt>
                <c:pt idx="692">
                  <c:v>-610.40780709044373</c:v>
                </c:pt>
                <c:pt idx="693">
                  <c:v>663.66593289526077</c:v>
                </c:pt>
                <c:pt idx="694">
                  <c:v>794.03361000414168</c:v>
                </c:pt>
                <c:pt idx="695">
                  <c:v>-478.6542987253797</c:v>
                </c:pt>
                <c:pt idx="696">
                  <c:v>-935.12979050656395</c:v>
                </c:pt>
                <c:pt idx="697">
                  <c:v>253.17957606918981</c:v>
                </c:pt>
                <c:pt idx="698">
                  <c:v>1022.3286294766461</c:v>
                </c:pt>
                <c:pt idx="699">
                  <c:v>1.8194741604643059E-10</c:v>
                </c:pt>
                <c:pt idx="700">
                  <c:v>-1047.2483613031372</c:v>
                </c:pt>
                <c:pt idx="701">
                  <c:v>-265.67283859175649</c:v>
                </c:pt>
                <c:pt idx="702">
                  <c:v>1005.1942859441274</c:v>
                </c:pt>
                <c:pt idx="703">
                  <c:v>527.06014571174649</c:v>
                </c:pt>
                <c:pt idx="704">
                  <c:v>-895.64893786153391</c:v>
                </c:pt>
                <c:pt idx="705">
                  <c:v>-766.8491581566384</c:v>
                </c:pt>
                <c:pt idx="706">
                  <c:v>722.50843375512216</c:v>
                </c:pt>
                <c:pt idx="707">
                  <c:v>968.3115670817798</c:v>
                </c:pt>
                <c:pt idx="708">
                  <c:v>-494.03708890078298</c:v>
                </c:pt>
                <c:pt idx="709">
                  <c:v>-1116.4365900508194</c:v>
                </c:pt>
                <c:pt idx="710">
                  <c:v>222.52994414434377</c:v>
                </c:pt>
                <c:pt idx="711">
                  <c:v>1199.003839228194</c:v>
                </c:pt>
                <c:pt idx="712">
                  <c:v>76.308082472081892</c:v>
                </c:pt>
                <c:pt idx="713">
                  <c:v>-1207.5216538657269</c:v>
                </c:pt>
                <c:pt idx="714">
                  <c:v>-384.23833083370431</c:v>
                </c:pt>
                <c:pt idx="715">
                  <c:v>1137.9621058208993</c:v>
                </c:pt>
                <c:pt idx="716">
                  <c:v>681.57334797066812</c:v>
                </c:pt>
                <c:pt idx="717">
                  <c:v>-991.23430461604482</c:v>
                </c:pt>
                <c:pt idx="718">
                  <c:v>-948.40807066517175</c:v>
                </c:pt>
                <c:pt idx="719">
                  <c:v>773.35244390539151</c:v>
                </c:pt>
                <c:pt idx="720">
                  <c:v>1165.9220183763773</c:v>
                </c:pt>
                <c:pt idx="721">
                  <c:v>-495.27344524528718</c:v>
                </c:pt>
                <c:pt idx="722">
                  <c:v>-1317.669105577271</c:v>
                </c:pt>
                <c:pt idx="723">
                  <c:v>172.39998948443491</c:v>
                </c:pt>
                <c:pt idx="724">
                  <c:v>1390.7687409072639</c:v>
                </c:pt>
                <c:pt idx="725">
                  <c:v>176.23311605310482</c:v>
                </c:pt>
                <c:pt idx="726">
                  <c:v>-1376.9145966822257</c:v>
                </c:pt>
                <c:pt idx="727">
                  <c:v>-529.04934243294269</c:v>
                </c:pt>
                <c:pt idx="728">
                  <c:v>1273.1258748271723</c:v>
                </c:pt>
                <c:pt idx="729">
                  <c:v>863.23748011035445</c:v>
                </c:pt>
                <c:pt idx="730">
                  <c:v>-1082.1797488593218</c:v>
                </c:pt>
                <c:pt idx="731">
                  <c:v>-1156.1980734689994</c:v>
                </c:pt>
                <c:pt idx="732">
                  <c:v>812.68223159998922</c:v>
                </c:pt>
                <c:pt idx="733">
                  <c:v>1387.0393243559845</c:v>
                </c:pt>
                <c:pt idx="734">
                  <c:v>-478.75696163804162</c:v>
                </c:pt>
                <c:pt idx="735">
                  <c:v>-1538.025327809642</c:v>
                </c:pt>
                <c:pt idx="736">
                  <c:v>99.355981926316304</c:v>
                </c:pt>
                <c:pt idx="737">
                  <c:v>1595.878481402794</c:v>
                </c:pt>
                <c:pt idx="738">
                  <c:v>302.7780500124195</c:v>
                </c:pt>
                <c:pt idx="739">
                  <c:v>-1552.8434125260528</c:v>
                </c:pt>
                <c:pt idx="740">
                  <c:v>-702.44429966878033</c:v>
                </c:pt>
                <c:pt idx="741">
                  <c:v>1407.4317037865139</c:v>
                </c:pt>
                <c:pt idx="742">
                  <c:v>1073.5350059297646</c:v>
                </c:pt>
                <c:pt idx="743">
                  <c:v>-1164.7845362686176</c:v>
                </c:pt>
                <c:pt idx="744">
                  <c:v>-1390.7119414349972</c:v>
                </c:pt>
                <c:pt idx="745">
                  <c:v>836.61316421609786</c:v>
                </c:pt>
                <c:pt idx="746">
                  <c:v>1631.1022253186361</c:v>
                </c:pt>
                <c:pt idx="747">
                  <c:v>-440.70355974761191</c:v>
                </c:pt>
                <c:pt idx="748">
                  <c:v>-1775.9019409609652</c:v>
                </c:pt>
                <c:pt idx="749">
                  <c:v>5.8470944589917006E-11</c:v>
                </c:pt>
                <c:pt idx="750">
                  <c:v>1811.7775399244551</c:v>
                </c:pt>
                <c:pt idx="751">
                  <c:v>458.68901321013783</c:v>
                </c:pt>
                <c:pt idx="752">
                  <c:v>-1731.9639539946811</c:v>
                </c:pt>
                <c:pt idx="753">
                  <c:v>-906.29222144219364</c:v>
                </c:pt>
                <c:pt idx="754">
                  <c:v>1536.9743930945538</c:v>
                </c:pt>
                <c:pt idx="755">
                  <c:v>1313.2908974114368</c:v>
                </c:pt>
                <c:pt idx="756">
                  <c:v>-1234.8591894768042</c:v>
                </c:pt>
                <c:pt idx="757">
                  <c:v>-1651.6364045719322</c:v>
                </c:pt>
                <c:pt idx="758">
                  <c:v>840.97851218992548</c:v>
                </c:pt>
                <c:pt idx="759">
                  <c:v>1896.647227050272</c:v>
                </c:pt>
                <c:pt idx="760">
                  <c:v>-377.28468265277633</c:v>
                </c:pt>
                <c:pt idx="761">
                  <c:v>-2028.7591634995367</c:v>
                </c:pt>
                <c:pt idx="762">
                  <c:v>-128.85776225079346</c:v>
                </c:pt>
                <c:pt idx="763">
                  <c:v>2035.0071633549337</c:v>
                </c:pt>
                <c:pt idx="764">
                  <c:v>646.25430135576084</c:v>
                </c:pt>
                <c:pt idx="765">
                  <c:v>-1910.1303637962681</c:v>
                </c:pt>
                <c:pt idx="766">
                  <c:v>-1141.7759431805418</c:v>
                </c:pt>
                <c:pt idx="767">
                  <c:v>1657.2127077608898</c:v>
                </c:pt>
                <c:pt idx="768">
                  <c:v>1582.4547697546893</c:v>
                </c:pt>
                <c:pt idx="769">
                  <c:v>-1287.7989927583569</c:v>
                </c:pt>
                <c:pt idx="770">
                  <c:v>-1937.6486369504705</c:v>
                </c:pt>
                <c:pt idx="771">
                  <c:v>821.45873294443948</c:v>
                </c:pt>
                <c:pt idx="772">
                  <c:v>2181.1345921635743</c:v>
                </c:pt>
                <c:pt idx="773">
                  <c:v>-284.80582767225815</c:v>
                </c:pt>
                <c:pt idx="774">
                  <c:v>-2292.9900057586419</c:v>
                </c:pt>
                <c:pt idx="775">
                  <c:v>-289.98154912099005</c:v>
                </c:pt>
                <c:pt idx="776">
                  <c:v>2261.1292272596206</c:v>
                </c:pt>
                <c:pt idx="777">
                  <c:v>867.06160071818783</c:v>
                </c:pt>
                <c:pt idx="778">
                  <c:v>-2082.3815320777176</c:v>
                </c:pt>
                <c:pt idx="779">
                  <c:v>-1409.1400273682755</c:v>
                </c:pt>
                <c:pt idx="780">
                  <c:v>1763.0223576729818</c:v>
                </c:pt>
                <c:pt idx="781">
                  <c:v>1879.856905615723</c:v>
                </c:pt>
                <c:pt idx="782">
                  <c:v>-1318.7028889860396</c:v>
                </c:pt>
                <c:pt idx="783">
                  <c:v>-2246.1980608021126</c:v>
                </c:pt>
                <c:pt idx="784">
                  <c:v>773.76097903100435</c:v>
                </c:pt>
                <c:pt idx="785">
                  <c:v>2480.772588273459</c:v>
                </c:pt>
                <c:pt idx="786">
                  <c:v>-159.93682009636584</c:v>
                </c:pt>
                <c:pt idx="787">
                  <c:v>-2563.8013977060109</c:v>
                </c:pt>
                <c:pt idx="788">
                  <c:v>-485.44290139358537</c:v>
                </c:pt>
                <c:pt idx="789">
                  <c:v>2484.6753252245335</c:v>
                </c:pt>
                <c:pt idx="790">
                  <c:v>1121.7111300845988</c:v>
                </c:pt>
                <c:pt idx="791">
                  <c:v>-2242.9649372234749</c:v>
                </c:pt>
                <c:pt idx="792">
                  <c:v>-1707.4035315213785</c:v>
                </c:pt>
                <c:pt idx="793">
                  <c:v>1848.7964102660276</c:v>
                </c:pt>
                <c:pt idx="794">
                  <c:v>2202.9409140687262</c:v>
                </c:pt>
                <c:pt idx="795">
                  <c:v>-1322.5469585525191</c:v>
                </c:pt>
                <c:pt idx="796">
                  <c:v>-2573.2786938278909</c:v>
                </c:pt>
                <c:pt idx="797">
                  <c:v>693.85681563395997</c:v>
                </c:pt>
                <c:pt idx="798">
                  <c:v>2790.3474331245161</c:v>
                </c:pt>
                <c:pt idx="799">
                  <c:v>-3.5564345567811487E-10</c:v>
                </c:pt>
                <c:pt idx="800">
                  <c:v>-2835.1164023154552</c:v>
                </c:pt>
                <c:pt idx="801">
                  <c:v>-716.29996430140284</c:v>
                </c:pt>
                <c:pt idx="802">
                  <c:v>2699.1314985185581</c:v>
                </c:pt>
                <c:pt idx="803">
                  <c:v>1409.48352548607</c:v>
                </c:pt>
                <c:pt idx="804">
                  <c:v>-2385.4087930456949</c:v>
                </c:pt>
                <c:pt idx="805">
                  <c:v>-2034.0393240167641</c:v>
                </c:pt>
                <c:pt idx="806">
                  <c:v>1908.6038210729416</c:v>
                </c:pt>
                <c:pt idx="807">
                  <c:v>2547.4775729490698</c:v>
                </c:pt>
                <c:pt idx="808">
                  <c:v>-1294.422167464644</c:v>
                </c:pt>
                <c:pt idx="809">
                  <c:v>-2913.1992374977985</c:v>
                </c:pt>
                <c:pt idx="810">
                  <c:v>578.28611625117537</c:v>
                </c:pt>
                <c:pt idx="811">
                  <c:v>3103.0683797329084</c:v>
                </c:pt>
                <c:pt idx="812">
                  <c:v>196.67805463563923</c:v>
                </c:pt>
                <c:pt idx="813">
                  <c:v>-3099.5086252743149</c:v>
                </c:pt>
                <c:pt idx="814">
                  <c:v>-982.22045394024519</c:v>
                </c:pt>
                <c:pt idx="815">
                  <c:v>2896.9706669707457</c:v>
                </c:pt>
                <c:pt idx="816">
                  <c:v>1727.962813911508</c:v>
                </c:pt>
                <c:pt idx="817">
                  <c:v>-2502.6547011775269</c:v>
                </c:pt>
                <c:pt idx="818">
                  <c:v>-2384.6235280362062</c:v>
                </c:pt>
                <c:pt idx="819">
                  <c:v>1936.4175654758726</c:v>
                </c:pt>
                <c:pt idx="820">
                  <c:v>2907.2665412911801</c:v>
                </c:pt>
                <c:pt idx="821">
                  <c:v>-1229.8463164794848</c:v>
                </c:pt>
                <c:pt idx="822">
                  <c:v>-3258.3603480396418</c:v>
                </c:pt>
                <c:pt idx="823">
                  <c:v>424.53475800072357</c:v>
                </c:pt>
                <c:pt idx="824">
                  <c:v>3410.4395790548174</c:v>
                </c:pt>
                <c:pt idx="825">
                  <c:v>430.34658277358869</c:v>
                </c:pt>
                <c:pt idx="826">
                  <c:v>-3348.1819188104691</c:v>
                </c:pt>
                <c:pt idx="827">
                  <c:v>-1281.0469746627834</c:v>
                </c:pt>
                <c:pt idx="828">
                  <c:v>3069.7464523331123</c:v>
                </c:pt>
                <c:pt idx="829">
                  <c:v>2072.6167680847607</c:v>
                </c:pt>
                <c:pt idx="830">
                  <c:v>-2587.2641514204524</c:v>
                </c:pt>
                <c:pt idx="831">
                  <c:v>-2752.4609613244838</c:v>
                </c:pt>
                <c:pt idx="832">
                  <c:v>1926.4244123280575</c:v>
                </c:pt>
                <c:pt idx="833">
                  <c:v>3273.8351080357379</c:v>
                </c:pt>
                <c:pt idx="834">
                  <c:v>-1125.1600314799073</c:v>
                </c:pt>
                <c:pt idx="835">
                  <c:v>-3599.051034364506</c:v>
                </c:pt>
                <c:pt idx="836">
                  <c:v>231.49297875414081</c:v>
                </c:pt>
                <c:pt idx="837">
                  <c:v>3702.1727061124329</c:v>
                </c:pt>
                <c:pt idx="838">
                  <c:v>699.33918619071289</c:v>
                </c:pt>
                <c:pt idx="839">
                  <c:v>-3571.010498617487</c:v>
                </c:pt>
                <c:pt idx="840">
                  <c:v>-1608.3053434605172</c:v>
                </c:pt>
                <c:pt idx="841">
                  <c:v>3208.2636227611392</c:v>
                </c:pt>
                <c:pt idx="842">
                  <c:v>2436.339344791063</c:v>
                </c:pt>
                <c:pt idx="843">
                  <c:v>-2631.7131381301738</c:v>
                </c:pt>
                <c:pt idx="844">
                  <c:v>-3128.1951423767473</c:v>
                </c:pt>
                <c:pt idx="845">
                  <c:v>1873.4286036297831</c:v>
                </c:pt>
                <c:pt idx="846">
                  <c:v>3636.1459575559993</c:v>
                </c:pt>
                <c:pt idx="847">
                  <c:v>-978.01611384568241</c:v>
                </c:pt>
                <c:pt idx="848">
                  <c:v>-3923.2788568157061</c:v>
                </c:pt>
                <c:pt idx="849">
                  <c:v>-9.3915085066287573E-10</c:v>
                </c:pt>
                <c:pt idx="850">
                  <c:v>3966.1567826499472</c:v>
                </c:pt>
                <c:pt idx="851">
                  <c:v>999.50951352117113</c:v>
                </c:pt>
                <c:pt idx="852">
                  <c:v>-3756.6565720676699</c:v>
                </c:pt>
                <c:pt idx="853">
                  <c:v>-1956.6590758155419</c:v>
                </c:pt>
                <c:pt idx="854">
                  <c:v>3302.8417390158434</c:v>
                </c:pt>
                <c:pt idx="855">
                  <c:v>2808.9628158963837</c:v>
                </c:pt>
                <c:pt idx="856">
                  <c:v>-2628.7897644935429</c:v>
                </c:pt>
                <c:pt idx="857">
                  <c:v>-3499.4145573171418</c:v>
                </c:pt>
                <c:pt idx="858">
                  <c:v>1773.3614878911949</c:v>
                </c:pt>
                <c:pt idx="859">
                  <c:v>3980.3290588279838</c:v>
                </c:pt>
                <c:pt idx="860">
                  <c:v>-787.97051597393522</c:v>
                </c:pt>
                <c:pt idx="861">
                  <c:v>-4216.6515066708935</c:v>
                </c:pt>
                <c:pt idx="862">
                  <c:v>-266.52132887478945</c:v>
                </c:pt>
                <c:pt idx="863">
                  <c:v>4188.5040992213735</c:v>
                </c:pt>
                <c:pt idx="864">
                  <c:v>1323.5952717876569</c:v>
                </c:pt>
                <c:pt idx="865">
                  <c:v>-3892.7844161982366</c:v>
                </c:pt>
                <c:pt idx="866">
                  <c:v>-2315.3162693239256</c:v>
                </c:pt>
                <c:pt idx="867">
                  <c:v>3343.6896376900186</c:v>
                </c:pt>
                <c:pt idx="868">
                  <c:v>3176.7506239439099</c:v>
                </c:pt>
                <c:pt idx="869">
                  <c:v>-2572.1098696334402</c:v>
                </c:pt>
                <c:pt idx="870">
                  <c:v>-3850.2704144031727</c:v>
                </c:pt>
                <c:pt idx="871">
                  <c:v>1623.9083793691252</c:v>
                </c:pt>
                <c:pt idx="872">
                  <c:v>4289.4561797657989</c:v>
                </c:pt>
                <c:pt idx="873">
                  <c:v>-557.18151171286956</c:v>
                </c:pt>
                <c:pt idx="874">
                  <c:v>-4462.3303551830541</c:v>
                </c:pt>
                <c:pt idx="875">
                  <c:v>-561.33863973077212</c:v>
                </c:pt>
                <c:pt idx="876">
                  <c:v>4353.6935325231852</c:v>
                </c:pt>
                <c:pt idx="877">
                  <c:v>1660.5149725373201</c:v>
                </c:pt>
                <c:pt idx="878">
                  <c:v>-3966.3914256543494</c:v>
                </c:pt>
                <c:pt idx="879">
                  <c:v>-2669.3988237789631</c:v>
                </c:pt>
                <c:pt idx="880">
                  <c:v>3321.4090122184971</c:v>
                </c:pt>
                <c:pt idx="881">
                  <c:v>3521.8859357970719</c:v>
                </c:pt>
                <c:pt idx="882">
                  <c:v>-2456.7653000257051</c:v>
                </c:pt>
                <c:pt idx="883">
                  <c:v>-4161.1250215981981</c:v>
                </c:pt>
                <c:pt idx="884">
                  <c:v>1425.2624516489038</c:v>
                </c:pt>
                <c:pt idx="885">
                  <c:v>4543.3801230618001</c:v>
                </c:pt>
                <c:pt idx="886">
                  <c:v>-291.22118025310579</c:v>
                </c:pt>
                <c:pt idx="887">
                  <c:v>-4641.0795726000815</c:v>
                </c:pt>
                <c:pt idx="888">
                  <c:v>-873.59498572864402</c:v>
                </c:pt>
                <c:pt idx="889">
                  <c:v>4444.8347437741122</c:v>
                </c:pt>
                <c:pt idx="890">
                  <c:v>1994.6057714586634</c:v>
                </c:pt>
                <c:pt idx="891">
                  <c:v>-3964.2778298199951</c:v>
                </c:pt>
                <c:pt idx="892">
                  <c:v>-2999.2882805204054</c:v>
                </c:pt>
                <c:pt idx="893">
                  <c:v>3227.6453958713942</c:v>
                </c:pt>
                <c:pt idx="894">
                  <c:v>3821.9753091766161</c:v>
                </c:pt>
                <c:pt idx="895">
                  <c:v>-2280.1183062738596</c:v>
                </c:pt>
                <c:pt idx="896">
                  <c:v>-4408.2541475832786</c:v>
                </c:pt>
                <c:pt idx="897">
                  <c:v>1181.0131837563804</c:v>
                </c:pt>
                <c:pt idx="898">
                  <c:v>4718.6644773326625</c:v>
                </c:pt>
                <c:pt idx="899">
                  <c:v>6.815276354790805E-10</c:v>
                </c:pt>
                <c:pt idx="900">
                  <c:v>-4731.4373019927589</c:v>
                </c:pt>
                <c:pt idx="901">
                  <c:v>-1187.4108472315995</c:v>
                </c:pt>
                <c:pt idx="902">
                  <c:v>4444.0785762571331</c:v>
                </c:pt>
                <c:pt idx="903">
                  <c:v>2304.8154893539618</c:v>
                </c:pt>
                <c:pt idx="904">
                  <c:v>-3873.6773851933258</c:v>
                </c:pt>
                <c:pt idx="905">
                  <c:v>-3279.967548835567</c:v>
                </c:pt>
                <c:pt idx="906">
                  <c:v>3055.9041396506586</c:v>
                </c:pt>
                <c:pt idx="907">
                  <c:v>4049.5917814295467</c:v>
                </c:pt>
                <c:pt idx="908">
                  <c:v>-2042.7535146099624</c:v>
                </c:pt>
                <c:pt idx="909">
                  <c:v>-4563.6311764617021</c:v>
                </c:pt>
                <c:pt idx="910">
                  <c:v>899.17361733433154</c:v>
                </c:pt>
                <c:pt idx="911">
                  <c:v>4788.6333462579278</c:v>
                </c:pt>
                <c:pt idx="912">
                  <c:v>301.19895512605439</c:v>
                </c:pt>
                <c:pt idx="913">
                  <c:v>-4710.0379663120593</c:v>
                </c:pt>
                <c:pt idx="914">
                  <c:v>-1480.914521024537</c:v>
                </c:pt>
                <c:pt idx="915">
                  <c:v>4333.2002592102308</c:v>
                </c:pt>
                <c:pt idx="916">
                  <c:v>2563.8674307283527</c:v>
                </c:pt>
                <c:pt idx="917">
                  <c:v>-3683.071188516803</c:v>
                </c:pt>
                <c:pt idx="918">
                  <c:v>-3480.3833837659317</c:v>
                </c:pt>
                <c:pt idx="919">
                  <c:v>2802.5473204135369</c:v>
                </c:pt>
                <c:pt idx="920">
                  <c:v>4171.8869565646919</c:v>
                </c:pt>
                <c:pt idx="921">
                  <c:v>-1749.5958258090941</c:v>
                </c:pt>
                <c:pt idx="922">
                  <c:v>-4594.825412715636</c:v>
                </c:pt>
                <c:pt idx="923">
                  <c:v>593.34631072129332</c:v>
                </c:pt>
                <c:pt idx="924">
                  <c:v>4723.5739892343599</c:v>
                </c:pt>
                <c:pt idx="925">
                  <c:v>590.58511190037223</c:v>
                </c:pt>
                <c:pt idx="926">
                  <c:v>-4552.1168900313087</c:v>
                </c:pt>
                <c:pt idx="927">
                  <c:v>-1725.2182679045416</c:v>
                </c:pt>
                <c:pt idx="928">
                  <c:v>4094.3825538028004</c:v>
                </c:pt>
                <c:pt idx="929">
                  <c:v>2737.4229377397455</c:v>
                </c:pt>
                <c:pt idx="930">
                  <c:v>-3383.2056079554391</c:v>
                </c:pt>
                <c:pt idx="931">
                  <c:v>-3562.8606228925723</c:v>
                </c:pt>
                <c:pt idx="932">
                  <c:v>2467.9847032025932</c:v>
                </c:pt>
                <c:pt idx="933">
                  <c:v>4150.3071841895653</c:v>
                </c:pt>
                <c:pt idx="934">
                  <c:v>-1411.1982528716489</c:v>
                </c:pt>
                <c:pt idx="935">
                  <c:v>-4465.0513638977873</c:v>
                </c:pt>
                <c:pt idx="936">
                  <c:v>284.02225258780049</c:v>
                </c:pt>
                <c:pt idx="937">
                  <c:v>4491.1283681006207</c:v>
                </c:pt>
                <c:pt idx="938">
                  <c:v>838.64023641370977</c:v>
                </c:pt>
                <c:pt idx="939">
                  <c:v>-4232.2297904873703</c:v>
                </c:pt>
                <c:pt idx="940">
                  <c:v>-1883.3646493145202</c:v>
                </c:pt>
                <c:pt idx="941">
                  <c:v>3711.2254953706665</c:v>
                </c:pt>
                <c:pt idx="942">
                  <c:v>2783.2736885412769</c:v>
                </c:pt>
                <c:pt idx="943">
                  <c:v>-2968.3329507277917</c:v>
                </c:pt>
                <c:pt idx="944">
                  <c:v>-3482.6057708047051</c:v>
                </c:pt>
                <c:pt idx="945">
                  <c:v>2058.0676974505664</c:v>
                </c:pt>
                <c:pt idx="946">
                  <c:v>3940.4545231525858</c:v>
                </c:pt>
                <c:pt idx="947">
                  <c:v>-1045.1979439885329</c:v>
                </c:pt>
                <c:pt idx="948">
                  <c:v>-4133.4100040766016</c:v>
                </c:pt>
                <c:pt idx="949">
                  <c:v>-2.0636246452587465E-10</c:v>
                </c:pt>
                <c:pt idx="950">
                  <c:v>4056.9119880662752</c:v>
                </c:pt>
                <c:pt idx="951">
                  <c:v>1006.8362457374858</c:v>
                </c:pt>
                <c:pt idx="952">
                  <c:v>-3725.2200601711079</c:v>
                </c:pt>
                <c:pt idx="953">
                  <c:v>-1909.2755224610228</c:v>
                </c:pt>
                <c:pt idx="954">
                  <c:v>3170.0076142343123</c:v>
                </c:pt>
                <c:pt idx="955">
                  <c:v>2650.6034809546322</c:v>
                </c:pt>
                <c:pt idx="956">
                  <c:v>-2437.6896135121824</c:v>
                </c:pt>
                <c:pt idx="957">
                  <c:v>-3187.3443782640506</c:v>
                </c:pt>
                <c:pt idx="958">
                  <c:v>1585.6894641352171</c:v>
                </c:pt>
                <c:pt idx="959">
                  <c:v>3492.1386398046047</c:v>
                </c:pt>
                <c:pt idx="960">
                  <c:v>-677.93127871986246</c:v>
                </c:pt>
                <c:pt idx="961">
                  <c:v>-3555.3666273971644</c:v>
                </c:pt>
                <c:pt idx="962">
                  <c:v>-220.09616793390657</c:v>
                </c:pt>
                <c:pt idx="963">
                  <c:v>3385.3998409397982</c:v>
                </c:pt>
                <c:pt idx="964">
                  <c:v>1046.3232518174211</c:v>
                </c:pt>
                <c:pt idx="965">
                  <c:v>-3007.4658014748993</c:v>
                </c:pt>
                <c:pt idx="966">
                  <c:v>-1746.7451236367576</c:v>
                </c:pt>
                <c:pt idx="967">
                  <c:v>2461.2201468327921</c:v>
                </c:pt>
                <c:pt idx="968">
                  <c:v>2279.3674897159085</c:v>
                </c:pt>
                <c:pt idx="969">
                  <c:v>-1797.2208205978609</c:v>
                </c:pt>
                <c:pt idx="970">
                  <c:v>-2617.1435771339538</c:v>
                </c:pt>
                <c:pt idx="971">
                  <c:v>1072.5867272899388</c:v>
                </c:pt>
                <c:pt idx="972">
                  <c:v>2749.6708203967041</c:v>
                </c:pt>
                <c:pt idx="973">
                  <c:v>-346.18982090546535</c:v>
                </c:pt>
                <c:pt idx="974">
                  <c:v>-2683.5126069591561</c:v>
                </c:pt>
                <c:pt idx="975">
                  <c:v>-326.23030615216567</c:v>
                </c:pt>
                <c:pt idx="976">
                  <c:v>2441.1193490608289</c:v>
                </c:pt>
                <c:pt idx="977">
                  <c:v>896.63034703994299</c:v>
                </c:pt>
                <c:pt idx="978">
                  <c:v>-2058.4359332997205</c:v>
                </c:pt>
                <c:pt idx="979">
                  <c:v>-1328.5284295780489</c:v>
                </c:pt>
                <c:pt idx="980">
                  <c:v>1581.3904479931264</c:v>
                </c:pt>
                <c:pt idx="981">
                  <c:v>1599.8455366438166</c:v>
                </c:pt>
                <c:pt idx="982">
                  <c:v>-1061.5533619180296</c:v>
                </c:pt>
                <c:pt idx="983">
                  <c:v>-1704.4778109617819</c:v>
                </c:pt>
                <c:pt idx="984">
                  <c:v>551.32920758094269</c:v>
                </c:pt>
                <c:pt idx="985">
                  <c:v>1652.4555265871641</c:v>
                </c:pt>
                <c:pt idx="986">
                  <c:v>-99.087940354119468</c:v>
                </c:pt>
                <c:pt idx="987">
                  <c:v>-1468.6597872310301</c:v>
                </c:pt>
                <c:pt idx="988">
                  <c:v>-255.3438740651909</c:v>
                </c:pt>
                <c:pt idx="989">
                  <c:v>1190.1885634880757</c:v>
                </c:pt>
                <c:pt idx="990">
                  <c:v>484.4330254534849</c:v>
                </c:pt>
                <c:pt idx="991">
                  <c:v>-862.57997391961726</c:v>
                </c:pt>
                <c:pt idx="992">
                  <c:v>-575.58635428334424</c:v>
                </c:pt>
                <c:pt idx="993">
                  <c:v>535.20323663323018</c:v>
                </c:pt>
                <c:pt idx="994">
                  <c:v>532.43447881942291</c:v>
                </c:pt>
                <c:pt idx="995">
                  <c:v>-256.20772094516155</c:v>
                </c:pt>
                <c:pt idx="996">
                  <c:v>-374.60187610727735</c:v>
                </c:pt>
                <c:pt idx="997">
                  <c:v>67.470742341267311</c:v>
                </c:pt>
                <c:pt idx="998">
                  <c:v>135.93796685680277</c:v>
                </c:pt>
                <c:pt idx="999">
                  <c:v>9.9444709865550796E-25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78-47BD-B833-813799673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893752"/>
        <c:axId val="1246890800"/>
      </c:scatterChart>
      <c:valAx>
        <c:axId val="124689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6890800"/>
        <c:crosses val="autoZero"/>
        <c:crossBetween val="midCat"/>
      </c:valAx>
      <c:valAx>
        <c:axId val="1246890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6893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30480</xdr:rowOff>
    </xdr:from>
    <xdr:to>
      <xdr:col>8</xdr:col>
      <xdr:colOff>449580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5BCA593-0224-48F2-96C8-4BEA994DBED5}"/>
            </a:ext>
          </a:extLst>
        </xdr:cNvPr>
        <xdr:cNvSpPr/>
      </xdr:nvSpPr>
      <xdr:spPr>
        <a:xfrm>
          <a:off x="685800" y="25908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182880</xdr:colOff>
      <xdr:row>1</xdr:row>
      <xdr:rowOff>106680</xdr:rowOff>
    </xdr:from>
    <xdr:to>
      <xdr:col>8</xdr:col>
      <xdr:colOff>144780</xdr:colOff>
      <xdr:row>6</xdr:row>
      <xdr:rowOff>15240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217AE02-A7B8-4B02-946E-07EA9E6B837E}"/>
            </a:ext>
          </a:extLst>
        </xdr:cNvPr>
        <xdr:cNvSpPr txBox="1"/>
      </xdr:nvSpPr>
      <xdr:spPr>
        <a:xfrm>
          <a:off x="853440" y="33528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434340</xdr:colOff>
      <xdr:row>6</xdr:row>
      <xdr:rowOff>22860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826680E-F3C6-4C75-A233-0E0D8F72A8C5}"/>
            </a:ext>
          </a:extLst>
        </xdr:cNvPr>
        <xdr:cNvSpPr/>
      </xdr:nvSpPr>
      <xdr:spPr>
        <a:xfrm>
          <a:off x="670560" y="22860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167640</xdr:colOff>
      <xdr:row>1</xdr:row>
      <xdr:rowOff>76200</xdr:rowOff>
    </xdr:from>
    <xdr:to>
      <xdr:col>8</xdr:col>
      <xdr:colOff>129540</xdr:colOff>
      <xdr:row>5</xdr:row>
      <xdr:rowOff>213360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838784C-3B67-41E1-9B3A-6E05B705928D}"/>
            </a:ext>
          </a:extLst>
        </xdr:cNvPr>
        <xdr:cNvSpPr txBox="1"/>
      </xdr:nvSpPr>
      <xdr:spPr>
        <a:xfrm>
          <a:off x="838200" y="30480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（１）それぞれの螺線を描いてみましょう。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（２）描いた螺線を編集してみましょう。</a:t>
          </a:r>
        </a:p>
      </xdr:txBody>
    </xdr:sp>
    <xdr:clientData/>
  </xdr:twoCellAnchor>
  <xdr:twoCellAnchor>
    <xdr:from>
      <xdr:col>2</xdr:col>
      <xdr:colOff>80192</xdr:colOff>
      <xdr:row>27</xdr:row>
      <xdr:rowOff>136434</xdr:rowOff>
    </xdr:from>
    <xdr:to>
      <xdr:col>4</xdr:col>
      <xdr:colOff>95432</xdr:colOff>
      <xdr:row>29</xdr:row>
      <xdr:rowOff>14877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85C34237-5D51-46EB-A695-34B990C87E31}"/>
            </a:ext>
          </a:extLst>
        </xdr:cNvPr>
        <xdr:cNvSpPr txBox="1"/>
      </xdr:nvSpPr>
      <xdr:spPr>
        <a:xfrm>
          <a:off x="1422763" y="6504577"/>
          <a:ext cx="1357812" cy="35015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アルキメデス螺線</a:t>
          </a:r>
          <a:endParaRPr kumimoji="1" lang="en-US" altLang="ja-JP" sz="1100" b="1"/>
        </a:p>
      </xdr:txBody>
    </xdr:sp>
    <xdr:clientData/>
  </xdr:twoCellAnchor>
  <xdr:twoCellAnchor>
    <xdr:from>
      <xdr:col>8</xdr:col>
      <xdr:colOff>151674</xdr:colOff>
      <xdr:row>27</xdr:row>
      <xdr:rowOff>136434</xdr:rowOff>
    </xdr:from>
    <xdr:to>
      <xdr:col>9</xdr:col>
      <xdr:colOff>669834</xdr:colOff>
      <xdr:row>29</xdr:row>
      <xdr:rowOff>14877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E2D667A-F0B4-419F-B583-8410A9B6E31F}"/>
            </a:ext>
          </a:extLst>
        </xdr:cNvPr>
        <xdr:cNvSpPr txBox="1"/>
      </xdr:nvSpPr>
      <xdr:spPr>
        <a:xfrm>
          <a:off x="5521960" y="6504577"/>
          <a:ext cx="1189445" cy="35015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ベルヌーイ螺線</a:t>
          </a:r>
          <a:endParaRPr kumimoji="1" lang="en-US" altLang="ja-JP" sz="1100" b="1"/>
        </a:p>
      </xdr:txBody>
    </xdr:sp>
    <xdr:clientData/>
  </xdr:twoCellAnchor>
  <xdr:twoCellAnchor>
    <xdr:from>
      <xdr:col>14</xdr:col>
      <xdr:colOff>56243</xdr:colOff>
      <xdr:row>27</xdr:row>
      <xdr:rowOff>118291</xdr:rowOff>
    </xdr:from>
    <xdr:to>
      <xdr:col>15</xdr:col>
      <xdr:colOff>589643</xdr:colOff>
      <xdr:row>28</xdr:row>
      <xdr:rowOff>232591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F3BBB17-F01F-48F8-B9EB-0FA708D65B5D}"/>
            </a:ext>
          </a:extLst>
        </xdr:cNvPr>
        <xdr:cNvSpPr txBox="1"/>
      </xdr:nvSpPr>
      <xdr:spPr>
        <a:xfrm>
          <a:off x="9454243" y="6486434"/>
          <a:ext cx="1204686" cy="35015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フェルマー螺線</a:t>
          </a:r>
          <a:endParaRPr kumimoji="1" lang="en-US" altLang="ja-JP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30480</xdr:rowOff>
    </xdr:from>
    <xdr:to>
      <xdr:col>8</xdr:col>
      <xdr:colOff>449580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FB6816A-855B-4E2A-8A5F-E200A54BC24B}"/>
            </a:ext>
          </a:extLst>
        </xdr:cNvPr>
        <xdr:cNvSpPr/>
      </xdr:nvSpPr>
      <xdr:spPr>
        <a:xfrm>
          <a:off x="685800" y="25908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182880</xdr:colOff>
      <xdr:row>1</xdr:row>
      <xdr:rowOff>106680</xdr:rowOff>
    </xdr:from>
    <xdr:to>
      <xdr:col>8</xdr:col>
      <xdr:colOff>144780</xdr:colOff>
      <xdr:row>6</xdr:row>
      <xdr:rowOff>15240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3F07D84-04BA-42A4-826D-EFCDCDA3F979}"/>
            </a:ext>
          </a:extLst>
        </xdr:cNvPr>
        <xdr:cNvSpPr txBox="1"/>
      </xdr:nvSpPr>
      <xdr:spPr>
        <a:xfrm>
          <a:off x="853440" y="33528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  <xdr:twoCellAnchor>
    <xdr:from>
      <xdr:col>6</xdr:col>
      <xdr:colOff>80703</xdr:colOff>
      <xdr:row>18</xdr:row>
      <xdr:rowOff>187383</xdr:rowOff>
    </xdr:from>
    <xdr:to>
      <xdr:col>12</xdr:col>
      <xdr:colOff>625533</xdr:colOff>
      <xdr:row>30</xdr:row>
      <xdr:rowOff>178724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1A5BF00-5F0C-4B17-A54A-7D400A527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632460</xdr:colOff>
      <xdr:row>8</xdr:row>
      <xdr:rowOff>0</xdr:rowOff>
    </xdr:from>
    <xdr:to>
      <xdr:col>4</xdr:col>
      <xdr:colOff>7620</xdr:colOff>
      <xdr:row>29</xdr:row>
      <xdr:rowOff>91440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A61C16F-51AF-48CB-9BD4-DFA5CFCBE065}"/>
            </a:ext>
          </a:extLst>
        </xdr:cNvPr>
        <xdr:cNvSpPr/>
      </xdr:nvSpPr>
      <xdr:spPr>
        <a:xfrm>
          <a:off x="1303020" y="1836420"/>
          <a:ext cx="1386840" cy="490728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651164</xdr:colOff>
      <xdr:row>6</xdr:row>
      <xdr:rowOff>216710</xdr:rowOff>
    </xdr:from>
    <xdr:to>
      <xdr:col>15</xdr:col>
      <xdr:colOff>121227</xdr:colOff>
      <xdr:row>17</xdr:row>
      <xdr:rowOff>134111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0BCB71E-9609-421A-85A7-FB5100ED37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321" t="4182" r="30193" b="51374"/>
        <a:stretch/>
      </xdr:blipFill>
      <xdr:spPr>
        <a:xfrm>
          <a:off x="3318164" y="1567528"/>
          <a:ext cx="6804313" cy="2411219"/>
        </a:xfrm>
        <a:prstGeom prst="rect">
          <a:avLst/>
        </a:prstGeom>
      </xdr:spPr>
    </xdr:pic>
    <xdr:clientData/>
  </xdr:twoCellAnchor>
  <xdr:twoCellAnchor>
    <xdr:from>
      <xdr:col>6</xdr:col>
      <xdr:colOff>112567</xdr:colOff>
      <xdr:row>6</xdr:row>
      <xdr:rowOff>207817</xdr:rowOff>
    </xdr:from>
    <xdr:to>
      <xdr:col>6</xdr:col>
      <xdr:colOff>432954</xdr:colOff>
      <xdr:row>7</xdr:row>
      <xdr:rowOff>207817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47F575E-A87C-4F40-AD00-F8964A56693D}"/>
            </a:ext>
          </a:extLst>
        </xdr:cNvPr>
        <xdr:cNvSpPr/>
      </xdr:nvSpPr>
      <xdr:spPr>
        <a:xfrm>
          <a:off x="4113067" y="1558635"/>
          <a:ext cx="320387" cy="22513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308262</xdr:colOff>
      <xdr:row>8</xdr:row>
      <xdr:rowOff>204353</xdr:rowOff>
    </xdr:from>
    <xdr:to>
      <xdr:col>11</xdr:col>
      <xdr:colOff>628649</xdr:colOff>
      <xdr:row>9</xdr:row>
      <xdr:rowOff>195695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9CA1DAC-EA37-496A-92A2-580DAAC2C41B}"/>
            </a:ext>
          </a:extLst>
        </xdr:cNvPr>
        <xdr:cNvSpPr/>
      </xdr:nvSpPr>
      <xdr:spPr>
        <a:xfrm>
          <a:off x="7642512" y="2014103"/>
          <a:ext cx="320387" cy="22513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60614</xdr:colOff>
      <xdr:row>7</xdr:row>
      <xdr:rowOff>181840</xdr:rowOff>
    </xdr:from>
    <xdr:to>
      <xdr:col>6</xdr:col>
      <xdr:colOff>43295</xdr:colOff>
      <xdr:row>10</xdr:row>
      <xdr:rowOff>190500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B2996B1-73BC-4AD1-874D-1CE0975A2C18}"/>
            </a:ext>
          </a:extLst>
        </xdr:cNvPr>
        <xdr:cNvCxnSpPr/>
      </xdr:nvCxnSpPr>
      <xdr:spPr>
        <a:xfrm flipV="1">
          <a:off x="2727614" y="1757795"/>
          <a:ext cx="1316181" cy="70138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472787</xdr:colOff>
      <xdr:row>7</xdr:row>
      <xdr:rowOff>109105</xdr:rowOff>
    </xdr:from>
    <xdr:to>
      <xdr:col>11</xdr:col>
      <xdr:colOff>173182</xdr:colOff>
      <xdr:row>9</xdr:row>
      <xdr:rowOff>34637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66A283A1-62EE-4672-B512-F0F885503123}"/>
            </a:ext>
          </a:extLst>
        </xdr:cNvPr>
        <xdr:cNvCxnSpPr/>
      </xdr:nvCxnSpPr>
      <xdr:spPr>
        <a:xfrm>
          <a:off x="4473287" y="1685060"/>
          <a:ext cx="3034145" cy="39312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121227</xdr:colOff>
      <xdr:row>18</xdr:row>
      <xdr:rowOff>187035</xdr:rowOff>
    </xdr:from>
    <xdr:to>
      <xdr:col>20</xdr:col>
      <xdr:colOff>25977</xdr:colOff>
      <xdr:row>30</xdr:row>
      <xdr:rowOff>219940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BB04C64D-9176-4109-819C-E618513AA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408708</xdr:colOff>
      <xdr:row>10</xdr:row>
      <xdr:rowOff>157594</xdr:rowOff>
    </xdr:from>
    <xdr:to>
      <xdr:col>11</xdr:col>
      <xdr:colOff>658092</xdr:colOff>
      <xdr:row>11</xdr:row>
      <xdr:rowOff>207818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000B60D-B620-43BE-8F8B-A22EA9B5FBA0}"/>
            </a:ext>
          </a:extLst>
        </xdr:cNvPr>
        <xdr:cNvSpPr/>
      </xdr:nvSpPr>
      <xdr:spPr>
        <a:xfrm>
          <a:off x="7742958" y="2426276"/>
          <a:ext cx="249384" cy="27536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413903</xdr:colOff>
      <xdr:row>12</xdr:row>
      <xdr:rowOff>41562</xdr:rowOff>
    </xdr:from>
    <xdr:to>
      <xdr:col>11</xdr:col>
      <xdr:colOff>663287</xdr:colOff>
      <xdr:row>13</xdr:row>
      <xdr:rowOff>91786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CE9C2A8-5D69-48FB-843C-E4178B883BEA}"/>
            </a:ext>
          </a:extLst>
        </xdr:cNvPr>
        <xdr:cNvSpPr/>
      </xdr:nvSpPr>
      <xdr:spPr>
        <a:xfrm>
          <a:off x="7748153" y="2760517"/>
          <a:ext cx="249384" cy="27536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536864</xdr:colOff>
      <xdr:row>11</xdr:row>
      <xdr:rowOff>112568</xdr:rowOff>
    </xdr:from>
    <xdr:to>
      <xdr:col>11</xdr:col>
      <xdr:colOff>381000</xdr:colOff>
      <xdr:row>19</xdr:row>
      <xdr:rowOff>207818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C9F4AEB1-EA54-488E-B57C-F146FF57201C}"/>
            </a:ext>
          </a:extLst>
        </xdr:cNvPr>
        <xdr:cNvCxnSpPr/>
      </xdr:nvCxnSpPr>
      <xdr:spPr>
        <a:xfrm flipH="1">
          <a:off x="5870864" y="2606386"/>
          <a:ext cx="1844386" cy="189634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34636</xdr:colOff>
      <xdr:row>13</xdr:row>
      <xdr:rowOff>95250</xdr:rowOff>
    </xdr:from>
    <xdr:to>
      <xdr:col>14</xdr:col>
      <xdr:colOff>536864</xdr:colOff>
      <xdr:row>19</xdr:row>
      <xdr:rowOff>69273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3FA446FA-5284-4D8D-8113-E5886B1C72CB}"/>
            </a:ext>
          </a:extLst>
        </xdr:cNvPr>
        <xdr:cNvCxnSpPr/>
      </xdr:nvCxnSpPr>
      <xdr:spPr>
        <a:xfrm>
          <a:off x="8035636" y="3039341"/>
          <a:ext cx="1835728" cy="132484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434340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7B246E4-BB3F-4582-9392-3FFBE0FF8702}"/>
            </a:ext>
          </a:extLst>
        </xdr:cNvPr>
        <xdr:cNvSpPr/>
      </xdr:nvSpPr>
      <xdr:spPr>
        <a:xfrm>
          <a:off x="670560" y="22860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167640</xdr:colOff>
      <xdr:row>1</xdr:row>
      <xdr:rowOff>76200</xdr:rowOff>
    </xdr:from>
    <xdr:to>
      <xdr:col>8</xdr:col>
      <xdr:colOff>129540</xdr:colOff>
      <xdr:row>5</xdr:row>
      <xdr:rowOff>213360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7BEB27E-4427-4BDF-8E45-DAC6415AECC9}"/>
            </a:ext>
          </a:extLst>
        </xdr:cNvPr>
        <xdr:cNvSpPr txBox="1"/>
      </xdr:nvSpPr>
      <xdr:spPr>
        <a:xfrm>
          <a:off x="838200" y="30480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（１）それぞれの螺線を描いてみましょう。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（２）描いた螺線を編集してみましょう。</a:t>
          </a:r>
        </a:p>
      </xdr:txBody>
    </xdr:sp>
    <xdr:clientData/>
  </xdr:twoCellAnchor>
  <xdr:twoCellAnchor>
    <xdr:from>
      <xdr:col>2</xdr:col>
      <xdr:colOff>80192</xdr:colOff>
      <xdr:row>27</xdr:row>
      <xdr:rowOff>136434</xdr:rowOff>
    </xdr:from>
    <xdr:to>
      <xdr:col>4</xdr:col>
      <xdr:colOff>95432</xdr:colOff>
      <xdr:row>29</xdr:row>
      <xdr:rowOff>14877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D1BDB7E-CF70-4AB2-AFFF-687B20B0816D}"/>
            </a:ext>
          </a:extLst>
        </xdr:cNvPr>
        <xdr:cNvSpPr txBox="1"/>
      </xdr:nvSpPr>
      <xdr:spPr>
        <a:xfrm>
          <a:off x="1421312" y="6308634"/>
          <a:ext cx="1356360" cy="33564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アルキメデス螺線</a:t>
          </a:r>
          <a:endParaRPr kumimoji="1" lang="en-US" altLang="ja-JP" sz="1100" b="1"/>
        </a:p>
      </xdr:txBody>
    </xdr:sp>
    <xdr:clientData/>
  </xdr:twoCellAnchor>
  <xdr:twoCellAnchor>
    <xdr:from>
      <xdr:col>8</xdr:col>
      <xdr:colOff>151674</xdr:colOff>
      <xdr:row>27</xdr:row>
      <xdr:rowOff>136434</xdr:rowOff>
    </xdr:from>
    <xdr:to>
      <xdr:col>9</xdr:col>
      <xdr:colOff>669834</xdr:colOff>
      <xdr:row>29</xdr:row>
      <xdr:rowOff>14877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7681804-8DF4-42E2-8FD4-AFA678EB9B82}"/>
            </a:ext>
          </a:extLst>
        </xdr:cNvPr>
        <xdr:cNvSpPr txBox="1"/>
      </xdr:nvSpPr>
      <xdr:spPr>
        <a:xfrm>
          <a:off x="5516154" y="6308634"/>
          <a:ext cx="1188720" cy="33564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ベルヌーイ螺線</a:t>
          </a:r>
          <a:endParaRPr kumimoji="1" lang="en-US" altLang="ja-JP" sz="1100" b="1"/>
        </a:p>
      </xdr:txBody>
    </xdr:sp>
    <xdr:clientData/>
  </xdr:twoCellAnchor>
  <xdr:twoCellAnchor>
    <xdr:from>
      <xdr:col>14</xdr:col>
      <xdr:colOff>56243</xdr:colOff>
      <xdr:row>27</xdr:row>
      <xdr:rowOff>118291</xdr:rowOff>
    </xdr:from>
    <xdr:to>
      <xdr:col>15</xdr:col>
      <xdr:colOff>589643</xdr:colOff>
      <xdr:row>28</xdr:row>
      <xdr:rowOff>232591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89C9DDD-1C42-44D9-88D7-46F1E99E9E50}"/>
            </a:ext>
          </a:extLst>
        </xdr:cNvPr>
        <xdr:cNvSpPr txBox="1"/>
      </xdr:nvSpPr>
      <xdr:spPr>
        <a:xfrm>
          <a:off x="9444083" y="6290491"/>
          <a:ext cx="1203960" cy="3352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フェルマー螺線</a:t>
          </a:r>
          <a:endParaRPr kumimoji="1" lang="en-US" altLang="ja-JP" sz="1100" b="1"/>
        </a:p>
      </xdr:txBody>
    </xdr:sp>
    <xdr:clientData/>
  </xdr:twoCellAnchor>
  <xdr:twoCellAnchor>
    <xdr:from>
      <xdr:col>1</xdr:col>
      <xdr:colOff>624840</xdr:colOff>
      <xdr:row>30</xdr:row>
      <xdr:rowOff>213360</xdr:rowOff>
    </xdr:from>
    <xdr:to>
      <xdr:col>5</xdr:col>
      <xdr:colOff>30480</xdr:colOff>
      <xdr:row>32</xdr:row>
      <xdr:rowOff>30480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9F30BEA-E5E3-4AB4-B1A0-20334E1399CE}"/>
            </a:ext>
          </a:extLst>
        </xdr:cNvPr>
        <xdr:cNvSpPr/>
      </xdr:nvSpPr>
      <xdr:spPr>
        <a:xfrm>
          <a:off x="1295400" y="7078980"/>
          <a:ext cx="2087880" cy="28194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624840</xdr:colOff>
      <xdr:row>30</xdr:row>
      <xdr:rowOff>205740</xdr:rowOff>
    </xdr:from>
    <xdr:to>
      <xdr:col>11</xdr:col>
      <xdr:colOff>30480</xdr:colOff>
      <xdr:row>32</xdr:row>
      <xdr:rowOff>22860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B8B60B8-884B-4E68-A8E3-DA3F362EF6FE}"/>
            </a:ext>
          </a:extLst>
        </xdr:cNvPr>
        <xdr:cNvSpPr/>
      </xdr:nvSpPr>
      <xdr:spPr>
        <a:xfrm>
          <a:off x="5318760" y="7071360"/>
          <a:ext cx="2087880" cy="28194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624840</xdr:colOff>
      <xdr:row>30</xdr:row>
      <xdr:rowOff>213360</xdr:rowOff>
    </xdr:from>
    <xdr:to>
      <xdr:col>17</xdr:col>
      <xdr:colOff>30480</xdr:colOff>
      <xdr:row>32</xdr:row>
      <xdr:rowOff>30480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35EB6AD-C862-406F-8F1C-EA3E08219F12}"/>
            </a:ext>
          </a:extLst>
        </xdr:cNvPr>
        <xdr:cNvSpPr/>
      </xdr:nvSpPr>
      <xdr:spPr>
        <a:xfrm>
          <a:off x="9342120" y="7078980"/>
          <a:ext cx="2087880" cy="28194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68580</xdr:colOff>
      <xdr:row>25</xdr:row>
      <xdr:rowOff>30480</xdr:rowOff>
    </xdr:from>
    <xdr:to>
      <xdr:col>8</xdr:col>
      <xdr:colOff>297180</xdr:colOff>
      <xdr:row>27</xdr:row>
      <xdr:rowOff>205740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510DB84-C3E1-41AA-9E38-764AB2CB5D58}"/>
            </a:ext>
          </a:extLst>
        </xdr:cNvPr>
        <xdr:cNvSpPr txBox="1"/>
      </xdr:nvSpPr>
      <xdr:spPr>
        <a:xfrm>
          <a:off x="2750820" y="5745480"/>
          <a:ext cx="2910840" cy="632460"/>
        </a:xfrm>
        <a:prstGeom prst="rect">
          <a:avLst/>
        </a:prstGeom>
        <a:solidFill>
          <a:schemeClr val="lt1"/>
        </a:solidFill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セルの関数を確認後、</a:t>
          </a:r>
          <a:r>
            <a:rPr kumimoji="1" lang="en-US" altLang="ja-JP" sz="1100">
              <a:solidFill>
                <a:srgbClr val="FF0000"/>
              </a:solidFill>
            </a:rPr>
            <a:t>3</a:t>
          </a:r>
          <a:r>
            <a:rPr kumimoji="1" lang="ja-JP" altLang="en-US" sz="1100">
              <a:solidFill>
                <a:srgbClr val="FF0000"/>
              </a:solidFill>
            </a:rPr>
            <a:t>列を下までコピー（右下ダブルクリック）</a:t>
          </a:r>
        </a:p>
      </xdr:txBody>
    </xdr:sp>
    <xdr:clientData/>
  </xdr:twoCellAnchor>
  <xdr:twoCellAnchor>
    <xdr:from>
      <xdr:col>4</xdr:col>
      <xdr:colOff>373380</xdr:colOff>
      <xdr:row>27</xdr:row>
      <xdr:rowOff>198120</xdr:rowOff>
    </xdr:from>
    <xdr:to>
      <xdr:col>5</xdr:col>
      <xdr:colOff>411480</xdr:colOff>
      <xdr:row>31</xdr:row>
      <xdr:rowOff>7620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F2629890-5411-4016-9C9C-0B9B393E9503}"/>
            </a:ext>
          </a:extLst>
        </xdr:cNvPr>
        <xdr:cNvCxnSpPr/>
      </xdr:nvCxnSpPr>
      <xdr:spPr>
        <a:xfrm flipH="1">
          <a:off x="3055620" y="6370320"/>
          <a:ext cx="708660" cy="73914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27</xdr:row>
      <xdr:rowOff>220980</xdr:rowOff>
    </xdr:from>
    <xdr:to>
      <xdr:col>7</xdr:col>
      <xdr:colOff>624840</xdr:colOff>
      <xdr:row>31</xdr:row>
      <xdr:rowOff>110490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DB235147-0175-488B-B34C-5E7F12CD7851}"/>
            </a:ext>
          </a:extLst>
        </xdr:cNvPr>
        <xdr:cNvCxnSpPr>
          <a:endCxn id="8" idx="1"/>
        </xdr:cNvCxnSpPr>
      </xdr:nvCxnSpPr>
      <xdr:spPr>
        <a:xfrm>
          <a:off x="4846320" y="6393180"/>
          <a:ext cx="472440" cy="8191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297180</xdr:colOff>
      <xdr:row>26</xdr:row>
      <xdr:rowOff>118110</xdr:rowOff>
    </xdr:from>
    <xdr:to>
      <xdr:col>13</xdr:col>
      <xdr:colOff>624840</xdr:colOff>
      <xdr:row>30</xdr:row>
      <xdr:rowOff>182880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3C653EE2-F8A5-48F0-B476-23ACCBBB8C22}"/>
            </a:ext>
          </a:extLst>
        </xdr:cNvPr>
        <xdr:cNvCxnSpPr>
          <a:stCxn id="10" idx="3"/>
        </xdr:cNvCxnSpPr>
      </xdr:nvCxnSpPr>
      <xdr:spPr>
        <a:xfrm>
          <a:off x="5661660" y="6061710"/>
          <a:ext cx="3680460" cy="98679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598170</xdr:colOff>
      <xdr:row>8</xdr:row>
      <xdr:rowOff>205740</xdr:rowOff>
    </xdr:from>
    <xdr:to>
      <xdr:col>5</xdr:col>
      <xdr:colOff>342900</xdr:colOff>
      <xdr:row>22</xdr:row>
      <xdr:rowOff>38100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B67E37EA-A1B7-4A46-BF2B-0FE33DDAB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8</xdr:row>
      <xdr:rowOff>175260</xdr:rowOff>
    </xdr:from>
    <xdr:to>
      <xdr:col>11</xdr:col>
      <xdr:colOff>335280</xdr:colOff>
      <xdr:row>22</xdr:row>
      <xdr:rowOff>15240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44F0ECAC-F675-48E2-B991-CDA1F3AF8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567690</xdr:colOff>
      <xdr:row>8</xdr:row>
      <xdr:rowOff>190500</xdr:rowOff>
    </xdr:from>
    <xdr:to>
      <xdr:col>17</xdr:col>
      <xdr:colOff>381000</xdr:colOff>
      <xdr:row>22</xdr:row>
      <xdr:rowOff>84667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125C3367-D6AC-4392-94DC-49FB41A6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8</xdr:row>
      <xdr:rowOff>152400</xdr:rowOff>
    </xdr:from>
    <xdr:to>
      <xdr:col>23</xdr:col>
      <xdr:colOff>419643</xdr:colOff>
      <xdr:row>21</xdr:row>
      <xdr:rowOff>213360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4D33775B-8D99-4194-8B9F-9984B6628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190499</xdr:colOff>
      <xdr:row>8</xdr:row>
      <xdr:rowOff>172358</xdr:rowOff>
    </xdr:from>
    <xdr:to>
      <xdr:col>29</xdr:col>
      <xdr:colOff>9009</xdr:colOff>
      <xdr:row>21</xdr:row>
      <xdr:rowOff>219167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FCE736A8-AE02-4B21-A889-F05703A20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359833</xdr:colOff>
      <xdr:row>8</xdr:row>
      <xdr:rowOff>127000</xdr:rowOff>
    </xdr:from>
    <xdr:to>
      <xdr:col>33</xdr:col>
      <xdr:colOff>656167</xdr:colOff>
      <xdr:row>21</xdr:row>
      <xdr:rowOff>211667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317DAAF0-2C43-44FD-B3E6-847719C1E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375920</xdr:colOff>
      <xdr:row>6</xdr:row>
      <xdr:rowOff>208280</xdr:rowOff>
    </xdr:from>
    <xdr:to>
      <xdr:col>34</xdr:col>
      <xdr:colOff>444500</xdr:colOff>
      <xdr:row>23</xdr:row>
      <xdr:rowOff>165100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8D87EB7-ADB3-4CBC-8C9B-E23943AF1526}"/>
            </a:ext>
          </a:extLst>
        </xdr:cNvPr>
        <xdr:cNvSpPr/>
      </xdr:nvSpPr>
      <xdr:spPr>
        <a:xfrm>
          <a:off x="12491720" y="1579880"/>
          <a:ext cx="10838180" cy="384302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241300</xdr:colOff>
      <xdr:row>1</xdr:row>
      <xdr:rowOff>190500</xdr:rowOff>
    </xdr:from>
    <xdr:to>
      <xdr:col>19</xdr:col>
      <xdr:colOff>215900</xdr:colOff>
      <xdr:row>7</xdr:row>
      <xdr:rowOff>25400</xdr:rowOff>
    </xdr:to>
    <xdr:sp macro="" textlink="">
      <xdr:nvSpPr>
        <xdr:cNvPr id="31" name="矢印: 下カーブ 30">
          <a:extLst>
            <a:ext uri="{FF2B5EF4-FFF2-40B4-BE49-F238E27FC236}">
              <a16:creationId xmlns:a16="http://schemas.microsoft.com/office/drawing/2014/main" id="{7E688CC0-25CB-457A-8B26-FEE28CF7E53F}"/>
            </a:ext>
          </a:extLst>
        </xdr:cNvPr>
        <xdr:cNvSpPr/>
      </xdr:nvSpPr>
      <xdr:spPr>
        <a:xfrm>
          <a:off x="8318500" y="419100"/>
          <a:ext cx="4686300" cy="1206500"/>
        </a:xfrm>
        <a:prstGeom prst="curved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88900</xdr:colOff>
      <xdr:row>3</xdr:row>
      <xdr:rowOff>12700</xdr:rowOff>
    </xdr:from>
    <xdr:to>
      <xdr:col>17</xdr:col>
      <xdr:colOff>533400</xdr:colOff>
      <xdr:row>4</xdr:row>
      <xdr:rowOff>203200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F7E0136A-BD4E-4BF9-B8AB-F97AD66665BB}"/>
            </a:ext>
          </a:extLst>
        </xdr:cNvPr>
        <xdr:cNvSpPr txBox="1"/>
      </xdr:nvSpPr>
      <xdr:spPr>
        <a:xfrm>
          <a:off x="9512300" y="698500"/>
          <a:ext cx="24638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rgbClr val="FF0000"/>
              </a:solidFill>
            </a:rPr>
            <a:t>図形の書式設定等で編集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434340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BA5830D-3D52-4350-B493-52DFCBD37B02}"/>
            </a:ext>
          </a:extLst>
        </xdr:cNvPr>
        <xdr:cNvSpPr/>
      </xdr:nvSpPr>
      <xdr:spPr>
        <a:xfrm>
          <a:off x="670560" y="22860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167640</xdr:colOff>
      <xdr:row>1</xdr:row>
      <xdr:rowOff>76200</xdr:rowOff>
    </xdr:from>
    <xdr:to>
      <xdr:col>8</xdr:col>
      <xdr:colOff>129540</xdr:colOff>
      <xdr:row>5</xdr:row>
      <xdr:rowOff>213360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AC77255-4CC0-456E-8607-C8FA8CD13D34}"/>
            </a:ext>
          </a:extLst>
        </xdr:cNvPr>
        <xdr:cNvSpPr txBox="1"/>
      </xdr:nvSpPr>
      <xdr:spPr>
        <a:xfrm>
          <a:off x="838200" y="30480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（１）それぞれの螺線に糸掛けをしてみましょう。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（２）単調変化以外の関数を使って半径を変えてみましょう。</a:t>
          </a:r>
          <a:endParaRPr kumimoji="1" lang="en-US" altLang="ja-JP" sz="1100"/>
        </a:p>
      </xdr:txBody>
    </xdr:sp>
    <xdr:clientData/>
  </xdr:twoCellAnchor>
  <xdr:twoCellAnchor>
    <xdr:from>
      <xdr:col>2</xdr:col>
      <xdr:colOff>80192</xdr:colOff>
      <xdr:row>27</xdr:row>
      <xdr:rowOff>136434</xdr:rowOff>
    </xdr:from>
    <xdr:to>
      <xdr:col>4</xdr:col>
      <xdr:colOff>95432</xdr:colOff>
      <xdr:row>29</xdr:row>
      <xdr:rowOff>14877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667354B-EDC8-4070-AEE1-4D872BEF5F19}"/>
            </a:ext>
          </a:extLst>
        </xdr:cNvPr>
        <xdr:cNvSpPr txBox="1"/>
      </xdr:nvSpPr>
      <xdr:spPr>
        <a:xfrm>
          <a:off x="1421312" y="6308634"/>
          <a:ext cx="1356360" cy="33564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アルキメデス螺線</a:t>
          </a:r>
          <a:endParaRPr kumimoji="1" lang="en-US" altLang="ja-JP" sz="1100" b="1"/>
        </a:p>
      </xdr:txBody>
    </xdr:sp>
    <xdr:clientData/>
  </xdr:twoCellAnchor>
  <xdr:twoCellAnchor>
    <xdr:from>
      <xdr:col>8</xdr:col>
      <xdr:colOff>151674</xdr:colOff>
      <xdr:row>27</xdr:row>
      <xdr:rowOff>136434</xdr:rowOff>
    </xdr:from>
    <xdr:to>
      <xdr:col>9</xdr:col>
      <xdr:colOff>669834</xdr:colOff>
      <xdr:row>29</xdr:row>
      <xdr:rowOff>14877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FF8EA0A-925C-414B-B92D-D60F316451A7}"/>
            </a:ext>
          </a:extLst>
        </xdr:cNvPr>
        <xdr:cNvSpPr txBox="1"/>
      </xdr:nvSpPr>
      <xdr:spPr>
        <a:xfrm>
          <a:off x="5516154" y="6308634"/>
          <a:ext cx="1188720" cy="33564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ベルヌーイ螺線</a:t>
          </a:r>
          <a:endParaRPr kumimoji="1" lang="en-US" altLang="ja-JP" sz="1100" b="1"/>
        </a:p>
      </xdr:txBody>
    </xdr:sp>
    <xdr:clientData/>
  </xdr:twoCellAnchor>
  <xdr:twoCellAnchor>
    <xdr:from>
      <xdr:col>14</xdr:col>
      <xdr:colOff>56243</xdr:colOff>
      <xdr:row>27</xdr:row>
      <xdr:rowOff>118291</xdr:rowOff>
    </xdr:from>
    <xdr:to>
      <xdr:col>15</xdr:col>
      <xdr:colOff>589643</xdr:colOff>
      <xdr:row>28</xdr:row>
      <xdr:rowOff>232591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C2D4F2C-769E-4830-9BEA-652044A49EED}"/>
            </a:ext>
          </a:extLst>
        </xdr:cNvPr>
        <xdr:cNvSpPr txBox="1"/>
      </xdr:nvSpPr>
      <xdr:spPr>
        <a:xfrm>
          <a:off x="9444083" y="6290491"/>
          <a:ext cx="1203960" cy="3352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フェルマー螺線</a:t>
          </a:r>
          <a:endParaRPr kumimoji="1" lang="en-US" altLang="ja-JP" sz="1100" b="1"/>
        </a:p>
      </xdr:txBody>
    </xdr:sp>
    <xdr:clientData/>
  </xdr:twoCellAnchor>
  <xdr:twoCellAnchor>
    <xdr:from>
      <xdr:col>20</xdr:col>
      <xdr:colOff>307702</xdr:colOff>
      <xdr:row>27</xdr:row>
      <xdr:rowOff>141151</xdr:rowOff>
    </xdr:from>
    <xdr:to>
      <xdr:col>22</xdr:col>
      <xdr:colOff>411479</xdr:colOff>
      <xdr:row>29</xdr:row>
      <xdr:rowOff>19231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5399212-B4AD-4AF6-97F5-868696CDAF1B}"/>
            </a:ext>
          </a:extLst>
        </xdr:cNvPr>
        <xdr:cNvSpPr txBox="1"/>
      </xdr:nvSpPr>
      <xdr:spPr>
        <a:xfrm>
          <a:off x="13718902" y="6313351"/>
          <a:ext cx="1444897" cy="3352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オリジナルの螺線</a:t>
          </a:r>
          <a:endParaRPr kumimoji="1" lang="en-US" altLang="ja-JP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434340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819AE9A-04B0-42EF-B2CE-C6150D9976E4}"/>
            </a:ext>
          </a:extLst>
        </xdr:cNvPr>
        <xdr:cNvSpPr/>
      </xdr:nvSpPr>
      <xdr:spPr>
        <a:xfrm>
          <a:off x="670560" y="22860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167640</xdr:colOff>
      <xdr:row>1</xdr:row>
      <xdr:rowOff>76200</xdr:rowOff>
    </xdr:from>
    <xdr:to>
      <xdr:col>8</xdr:col>
      <xdr:colOff>129540</xdr:colOff>
      <xdr:row>5</xdr:row>
      <xdr:rowOff>213360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B25CC00-CE77-4357-9FD0-31169A8AD01F}"/>
            </a:ext>
          </a:extLst>
        </xdr:cNvPr>
        <xdr:cNvSpPr txBox="1"/>
      </xdr:nvSpPr>
      <xdr:spPr>
        <a:xfrm>
          <a:off x="838200" y="30480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（１）それぞれの螺線に糸掛けをしてみましょう。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（２）単調変化以外の関数を使って半径を変えてみましょう。</a:t>
          </a:r>
          <a:endParaRPr kumimoji="1" lang="en-US" altLang="ja-JP" sz="1100"/>
        </a:p>
      </xdr:txBody>
    </xdr:sp>
    <xdr:clientData/>
  </xdr:twoCellAnchor>
  <xdr:twoCellAnchor>
    <xdr:from>
      <xdr:col>2</xdr:col>
      <xdr:colOff>80192</xdr:colOff>
      <xdr:row>27</xdr:row>
      <xdr:rowOff>136434</xdr:rowOff>
    </xdr:from>
    <xdr:to>
      <xdr:col>4</xdr:col>
      <xdr:colOff>95432</xdr:colOff>
      <xdr:row>29</xdr:row>
      <xdr:rowOff>14877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D28A634-9072-43FD-8845-6CBD00E15C38}"/>
            </a:ext>
          </a:extLst>
        </xdr:cNvPr>
        <xdr:cNvSpPr txBox="1"/>
      </xdr:nvSpPr>
      <xdr:spPr>
        <a:xfrm>
          <a:off x="1421312" y="6308634"/>
          <a:ext cx="1356360" cy="33564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アルキメデス螺線</a:t>
          </a:r>
          <a:endParaRPr kumimoji="1" lang="en-US" altLang="ja-JP" sz="1100" b="1"/>
        </a:p>
      </xdr:txBody>
    </xdr:sp>
    <xdr:clientData/>
  </xdr:twoCellAnchor>
  <xdr:twoCellAnchor>
    <xdr:from>
      <xdr:col>8</xdr:col>
      <xdr:colOff>151674</xdr:colOff>
      <xdr:row>27</xdr:row>
      <xdr:rowOff>136434</xdr:rowOff>
    </xdr:from>
    <xdr:to>
      <xdr:col>9</xdr:col>
      <xdr:colOff>669834</xdr:colOff>
      <xdr:row>29</xdr:row>
      <xdr:rowOff>14877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8CAC0CC-7124-443F-81C1-93DDB5CB78A7}"/>
            </a:ext>
          </a:extLst>
        </xdr:cNvPr>
        <xdr:cNvSpPr txBox="1"/>
      </xdr:nvSpPr>
      <xdr:spPr>
        <a:xfrm>
          <a:off x="5516154" y="6308634"/>
          <a:ext cx="1188720" cy="33564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ベルヌーイ螺線</a:t>
          </a:r>
          <a:endParaRPr kumimoji="1" lang="en-US" altLang="ja-JP" sz="1100" b="1"/>
        </a:p>
      </xdr:txBody>
    </xdr:sp>
    <xdr:clientData/>
  </xdr:twoCellAnchor>
  <xdr:twoCellAnchor>
    <xdr:from>
      <xdr:col>14</xdr:col>
      <xdr:colOff>56243</xdr:colOff>
      <xdr:row>27</xdr:row>
      <xdr:rowOff>118291</xdr:rowOff>
    </xdr:from>
    <xdr:to>
      <xdr:col>15</xdr:col>
      <xdr:colOff>589643</xdr:colOff>
      <xdr:row>28</xdr:row>
      <xdr:rowOff>232591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778127E-3832-46CA-9573-A6E92E57D0E9}"/>
            </a:ext>
          </a:extLst>
        </xdr:cNvPr>
        <xdr:cNvSpPr txBox="1"/>
      </xdr:nvSpPr>
      <xdr:spPr>
        <a:xfrm>
          <a:off x="9444083" y="6290491"/>
          <a:ext cx="1203960" cy="3352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フェルマー螺線</a:t>
          </a:r>
          <a:endParaRPr kumimoji="1" lang="en-US" altLang="ja-JP" sz="1100" b="1"/>
        </a:p>
      </xdr:txBody>
    </xdr:sp>
    <xdr:clientData/>
  </xdr:twoCellAnchor>
  <xdr:twoCellAnchor>
    <xdr:from>
      <xdr:col>20</xdr:col>
      <xdr:colOff>307702</xdr:colOff>
      <xdr:row>27</xdr:row>
      <xdr:rowOff>141151</xdr:rowOff>
    </xdr:from>
    <xdr:to>
      <xdr:col>22</xdr:col>
      <xdr:colOff>411479</xdr:colOff>
      <xdr:row>29</xdr:row>
      <xdr:rowOff>19231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D443F42-660A-43D6-BF34-3CF85ED87CBF}"/>
            </a:ext>
          </a:extLst>
        </xdr:cNvPr>
        <xdr:cNvSpPr txBox="1"/>
      </xdr:nvSpPr>
      <xdr:spPr>
        <a:xfrm>
          <a:off x="13718902" y="6313351"/>
          <a:ext cx="1444897" cy="3352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オリジナルの螺線</a:t>
          </a:r>
          <a:endParaRPr kumimoji="1" lang="en-US" altLang="ja-JP" sz="1100" b="1"/>
        </a:p>
      </xdr:txBody>
    </xdr:sp>
    <xdr:clientData/>
  </xdr:twoCellAnchor>
  <xdr:twoCellAnchor>
    <xdr:from>
      <xdr:col>0</xdr:col>
      <xdr:colOff>125730</xdr:colOff>
      <xdr:row>8</xdr:row>
      <xdr:rowOff>205740</xdr:rowOff>
    </xdr:from>
    <xdr:to>
      <xdr:col>6</xdr:col>
      <xdr:colOff>259080</xdr:colOff>
      <xdr:row>26</xdr:row>
      <xdr:rowOff>68580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21E3B82-9EFE-40D9-A767-A1921517D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361950</xdr:colOff>
      <xdr:row>9</xdr:row>
      <xdr:rowOff>182880</xdr:rowOff>
    </xdr:from>
    <xdr:to>
      <xdr:col>12</xdr:col>
      <xdr:colOff>617220</xdr:colOff>
      <xdr:row>26</xdr:row>
      <xdr:rowOff>53340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A8B6AD0-A5DA-4CFE-B99B-E7236E645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140970</xdr:colOff>
      <xdr:row>9</xdr:row>
      <xdr:rowOff>198120</xdr:rowOff>
    </xdr:from>
    <xdr:to>
      <xdr:col>19</xdr:col>
      <xdr:colOff>30480</xdr:colOff>
      <xdr:row>26</xdr:row>
      <xdr:rowOff>83820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365D9F1-D607-430E-9B36-69A3311A5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464820</xdr:colOff>
      <xdr:row>9</xdr:row>
      <xdr:rowOff>205740</xdr:rowOff>
    </xdr:from>
    <xdr:to>
      <xdr:col>25</xdr:col>
      <xdr:colOff>182880</xdr:colOff>
      <xdr:row>26</xdr:row>
      <xdr:rowOff>60960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C00E026A-24D9-42A4-823F-22F518D1F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457200</xdr:colOff>
      <xdr:row>26</xdr:row>
      <xdr:rowOff>198120</xdr:rowOff>
    </xdr:from>
    <xdr:to>
      <xdr:col>20</xdr:col>
      <xdr:colOff>160020</xdr:colOff>
      <xdr:row>29</xdr:row>
      <xdr:rowOff>91440</xdr:rowOff>
    </xdr:to>
    <xdr:sp macro="" textlink="">
      <xdr:nvSpPr>
        <xdr:cNvPr id="12" name="吹き出し: 角を丸めた四角形 11">
          <a:extLst>
            <a:ext uri="{FF2B5EF4-FFF2-40B4-BE49-F238E27FC236}">
              <a16:creationId xmlns:a16="http://schemas.microsoft.com/office/drawing/2014/main" id="{360E6D5C-30AE-46BD-BF9A-574E818BEE39}"/>
            </a:ext>
          </a:extLst>
        </xdr:cNvPr>
        <xdr:cNvSpPr/>
      </xdr:nvSpPr>
      <xdr:spPr>
        <a:xfrm>
          <a:off x="11856720" y="6141720"/>
          <a:ext cx="1714500" cy="579120"/>
        </a:xfrm>
        <a:prstGeom prst="wedgeRoundRectCallout">
          <a:avLst>
            <a:gd name="adj1" fmla="val 48581"/>
            <a:gd name="adj2" fmla="val 145815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586740</xdr:colOff>
      <xdr:row>27</xdr:row>
      <xdr:rowOff>114300</xdr:rowOff>
    </xdr:from>
    <xdr:to>
      <xdr:col>20</xdr:col>
      <xdr:colOff>38100</xdr:colOff>
      <xdr:row>28</xdr:row>
      <xdr:rowOff>152400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9B9D5BF-55EF-4CD1-8004-EC05309C48CB}"/>
            </a:ext>
          </a:extLst>
        </xdr:cNvPr>
        <xdr:cNvSpPr txBox="1"/>
      </xdr:nvSpPr>
      <xdr:spPr>
        <a:xfrm>
          <a:off x="11986260" y="6286500"/>
          <a:ext cx="146304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例えばサインカーブ</a:t>
          </a:r>
        </a:p>
      </xdr:txBody>
    </xdr:sp>
    <xdr:clientData/>
  </xdr:twoCellAnchor>
  <xdr:twoCellAnchor>
    <xdr:from>
      <xdr:col>25</xdr:col>
      <xdr:colOff>567690</xdr:colOff>
      <xdr:row>9</xdr:row>
      <xdr:rowOff>190500</xdr:rowOff>
    </xdr:from>
    <xdr:to>
      <xdr:col>31</xdr:col>
      <xdr:colOff>472440</xdr:colOff>
      <xdr:row>26</xdr:row>
      <xdr:rowOff>30480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9AEC1BFA-4BFF-4531-9E1B-CD99BB370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510540</xdr:colOff>
      <xdr:row>26</xdr:row>
      <xdr:rowOff>175260</xdr:rowOff>
    </xdr:from>
    <xdr:to>
      <xdr:col>27</xdr:col>
      <xdr:colOff>297180</xdr:colOff>
      <xdr:row>29</xdr:row>
      <xdr:rowOff>68580</xdr:rowOff>
    </xdr:to>
    <xdr:sp macro="" textlink="">
      <xdr:nvSpPr>
        <xdr:cNvPr id="15" name="吹き出し: 角を丸めた四角形 14">
          <a:extLst>
            <a:ext uri="{FF2B5EF4-FFF2-40B4-BE49-F238E27FC236}">
              <a16:creationId xmlns:a16="http://schemas.microsoft.com/office/drawing/2014/main" id="{8A9DCA1B-1B51-41C5-B313-B47DD4565025}"/>
            </a:ext>
          </a:extLst>
        </xdr:cNvPr>
        <xdr:cNvSpPr/>
      </xdr:nvSpPr>
      <xdr:spPr>
        <a:xfrm>
          <a:off x="16603980" y="6118860"/>
          <a:ext cx="1798320" cy="579120"/>
        </a:xfrm>
        <a:prstGeom prst="wedgeRoundRectCallout">
          <a:avLst>
            <a:gd name="adj1" fmla="val 48581"/>
            <a:gd name="adj2" fmla="val 145815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556260</xdr:colOff>
      <xdr:row>27</xdr:row>
      <xdr:rowOff>91440</xdr:rowOff>
    </xdr:from>
    <xdr:to>
      <xdr:col>27</xdr:col>
      <xdr:colOff>274320</xdr:colOff>
      <xdr:row>28</xdr:row>
      <xdr:rowOff>129540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C1E885D-10E4-4A88-B44A-710AB51C2D0D}"/>
            </a:ext>
          </a:extLst>
        </xdr:cNvPr>
        <xdr:cNvSpPr txBox="1"/>
      </xdr:nvSpPr>
      <xdr:spPr>
        <a:xfrm>
          <a:off x="16649700" y="6263640"/>
          <a:ext cx="172974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例えば</a:t>
          </a:r>
          <a:r>
            <a:rPr kumimoji="1" lang="en-US" altLang="ja-JP" sz="1100" b="1">
              <a:solidFill>
                <a:srgbClr val="FF0000"/>
              </a:solidFill>
            </a:rPr>
            <a:t>LOG</a:t>
          </a:r>
          <a:r>
            <a:rPr kumimoji="1" lang="ja-JP" altLang="en-US" sz="1100" b="1">
              <a:solidFill>
                <a:srgbClr val="FF0000"/>
              </a:solidFill>
            </a:rPr>
            <a:t>（対数関数）</a:t>
          </a:r>
        </a:p>
      </xdr:txBody>
    </xdr:sp>
    <xdr:clientData/>
  </xdr:twoCellAnchor>
  <xdr:twoCellAnchor>
    <xdr:from>
      <xdr:col>32</xdr:col>
      <xdr:colOff>87630</xdr:colOff>
      <xdr:row>9</xdr:row>
      <xdr:rowOff>152400</xdr:rowOff>
    </xdr:from>
    <xdr:to>
      <xdr:col>38</xdr:col>
      <xdr:colOff>68580</xdr:colOff>
      <xdr:row>25</xdr:row>
      <xdr:rowOff>220980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40433214-7DB7-40E0-909E-09E1F6699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426720</xdr:colOff>
      <xdr:row>26</xdr:row>
      <xdr:rowOff>129540</xdr:rowOff>
    </xdr:from>
    <xdr:to>
      <xdr:col>34</xdr:col>
      <xdr:colOff>419100</xdr:colOff>
      <xdr:row>29</xdr:row>
      <xdr:rowOff>22860</xdr:rowOff>
    </xdr:to>
    <xdr:sp macro="" textlink="">
      <xdr:nvSpPr>
        <xdr:cNvPr id="19" name="吹き出し: 角を丸めた四角形 18">
          <a:extLst>
            <a:ext uri="{FF2B5EF4-FFF2-40B4-BE49-F238E27FC236}">
              <a16:creationId xmlns:a16="http://schemas.microsoft.com/office/drawing/2014/main" id="{AB7C5002-A422-4B62-8E19-2284AF2C8B77}"/>
            </a:ext>
          </a:extLst>
        </xdr:cNvPr>
        <xdr:cNvSpPr/>
      </xdr:nvSpPr>
      <xdr:spPr>
        <a:xfrm>
          <a:off x="21214080" y="6073140"/>
          <a:ext cx="2004060" cy="579120"/>
        </a:xfrm>
        <a:prstGeom prst="wedgeRoundRectCallout">
          <a:avLst>
            <a:gd name="adj1" fmla="val 37935"/>
            <a:gd name="adj2" fmla="val 135289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495300</xdr:colOff>
      <xdr:row>27</xdr:row>
      <xdr:rowOff>38100</xdr:rowOff>
    </xdr:from>
    <xdr:to>
      <xdr:col>34</xdr:col>
      <xdr:colOff>358140</xdr:colOff>
      <xdr:row>28</xdr:row>
      <xdr:rowOff>76200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85F2342C-512B-45F2-817E-32E06DB45D2B}"/>
            </a:ext>
          </a:extLst>
        </xdr:cNvPr>
        <xdr:cNvSpPr txBox="1"/>
      </xdr:nvSpPr>
      <xdr:spPr>
        <a:xfrm>
          <a:off x="21282660" y="6210300"/>
          <a:ext cx="187452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例えば三角関数</a:t>
          </a:r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1100" b="1">
              <a:solidFill>
                <a:srgbClr val="FF0000"/>
              </a:solidFill>
            </a:rPr>
            <a:t>指数関数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434340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3588621-77DE-4E96-BE10-31DE3A214849}"/>
            </a:ext>
          </a:extLst>
        </xdr:cNvPr>
        <xdr:cNvSpPr/>
      </xdr:nvSpPr>
      <xdr:spPr>
        <a:xfrm>
          <a:off x="670560" y="22860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167640</xdr:colOff>
      <xdr:row>1</xdr:row>
      <xdr:rowOff>76200</xdr:rowOff>
    </xdr:from>
    <xdr:to>
      <xdr:col>8</xdr:col>
      <xdr:colOff>129540</xdr:colOff>
      <xdr:row>5</xdr:row>
      <xdr:rowOff>144780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15D5179-D694-4907-AB0B-A22ACAC4909F}"/>
            </a:ext>
          </a:extLst>
        </xdr:cNvPr>
        <xdr:cNvSpPr txBox="1"/>
      </xdr:nvSpPr>
      <xdr:spPr>
        <a:xfrm>
          <a:off x="838200" y="304800"/>
          <a:ext cx="4655820" cy="982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付録（クロソイド曲線）</a:t>
          </a:r>
          <a:endParaRPr kumimoji="1" lang="en-US" altLang="ja-JP" sz="1100" b="1"/>
        </a:p>
        <a:p>
          <a:r>
            <a:rPr kumimoji="1" lang="ja-JP" altLang="en-US" sz="1100"/>
            <a:t>高速道路や一般道のカーブに「緩和曲線」として使用される「クロソイド曲線」を</a:t>
          </a:r>
          <a:r>
            <a:rPr kumimoji="1" lang="en-US" altLang="ja-JP" sz="1100"/>
            <a:t>Excel</a:t>
          </a:r>
          <a:r>
            <a:rPr kumimoji="1" lang="ja-JP" altLang="en-US" sz="1100"/>
            <a:t>で出力します。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2ECB-E099-416C-9A55-0C81CF4FC12B}">
  <dimension ref="B8:D29"/>
  <sheetViews>
    <sheetView tabSelected="1" workbookViewId="0"/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" t="s">
        <v>0</v>
      </c>
      <c r="C9" s="2" t="s">
        <v>1</v>
      </c>
      <c r="D9" s="1" t="s">
        <v>2</v>
      </c>
    </row>
    <row r="10" spans="2:4" x14ac:dyDescent="0.45">
      <c r="B10" s="3">
        <v>1</v>
      </c>
      <c r="C10" s="4">
        <v>0</v>
      </c>
      <c r="D10" s="3">
        <v>0</v>
      </c>
    </row>
    <row r="11" spans="2:4" x14ac:dyDescent="0.45">
      <c r="B11" s="3">
        <v>2</v>
      </c>
      <c r="C11" s="4">
        <v>1</v>
      </c>
      <c r="D11" s="3">
        <v>0</v>
      </c>
    </row>
    <row r="12" spans="2:4" x14ac:dyDescent="0.45">
      <c r="B12" s="3">
        <v>3</v>
      </c>
      <c r="C12" s="4">
        <v>1</v>
      </c>
      <c r="D12" s="3">
        <v>1</v>
      </c>
    </row>
    <row r="13" spans="2:4" x14ac:dyDescent="0.45">
      <c r="B13" s="3">
        <v>4</v>
      </c>
      <c r="C13" s="4">
        <v>0</v>
      </c>
      <c r="D13" s="3">
        <v>1</v>
      </c>
    </row>
    <row r="14" spans="2:4" x14ac:dyDescent="0.45">
      <c r="B14" s="3">
        <v>5</v>
      </c>
      <c r="C14" s="4">
        <v>-1</v>
      </c>
      <c r="D14" s="3">
        <v>1</v>
      </c>
    </row>
    <row r="15" spans="2:4" x14ac:dyDescent="0.45">
      <c r="B15" s="3">
        <v>6</v>
      </c>
      <c r="C15" s="4">
        <v>-1</v>
      </c>
      <c r="D15" s="3">
        <v>-1</v>
      </c>
    </row>
    <row r="16" spans="2:4" x14ac:dyDescent="0.45">
      <c r="B16" s="3">
        <v>7</v>
      </c>
      <c r="C16" s="4">
        <v>2</v>
      </c>
      <c r="D16" s="3">
        <v>-1</v>
      </c>
    </row>
    <row r="17" spans="2:4" x14ac:dyDescent="0.45">
      <c r="B17" s="3">
        <v>8</v>
      </c>
      <c r="C17" s="4">
        <v>2</v>
      </c>
      <c r="D17" s="3">
        <v>2</v>
      </c>
    </row>
    <row r="18" spans="2:4" x14ac:dyDescent="0.45">
      <c r="B18" s="3">
        <v>9</v>
      </c>
      <c r="C18" s="4">
        <v>-2</v>
      </c>
      <c r="D18" s="3">
        <v>2</v>
      </c>
    </row>
    <row r="19" spans="2:4" x14ac:dyDescent="0.45">
      <c r="B19" s="3">
        <v>10</v>
      </c>
      <c r="C19" s="4">
        <v>-2</v>
      </c>
      <c r="D19" s="3">
        <v>-2</v>
      </c>
    </row>
    <row r="20" spans="2:4" x14ac:dyDescent="0.45">
      <c r="B20" s="3">
        <v>11</v>
      </c>
      <c r="C20" s="4">
        <v>3</v>
      </c>
      <c r="D20" s="3">
        <v>-2</v>
      </c>
    </row>
    <row r="21" spans="2:4" x14ac:dyDescent="0.45">
      <c r="B21" s="3">
        <v>12</v>
      </c>
      <c r="C21" s="4">
        <v>3</v>
      </c>
      <c r="D21" s="3">
        <v>3</v>
      </c>
    </row>
    <row r="22" spans="2:4" x14ac:dyDescent="0.45">
      <c r="B22" s="3">
        <v>13</v>
      </c>
      <c r="C22" s="4">
        <v>-3</v>
      </c>
      <c r="D22" s="3">
        <v>3</v>
      </c>
    </row>
    <row r="23" spans="2:4" x14ac:dyDescent="0.45">
      <c r="B23" s="3">
        <v>14</v>
      </c>
      <c r="C23" s="4">
        <v>-3</v>
      </c>
      <c r="D23" s="3">
        <v>-3</v>
      </c>
    </row>
    <row r="24" spans="2:4" x14ac:dyDescent="0.45">
      <c r="B24" s="3">
        <v>15</v>
      </c>
      <c r="C24" s="4">
        <v>4</v>
      </c>
      <c r="D24" s="3">
        <v>-3</v>
      </c>
    </row>
    <row r="25" spans="2:4" x14ac:dyDescent="0.45">
      <c r="B25" s="3">
        <v>16</v>
      </c>
      <c r="C25" s="4">
        <v>4</v>
      </c>
      <c r="D25" s="3">
        <v>4</v>
      </c>
    </row>
    <row r="26" spans="2:4" x14ac:dyDescent="0.45">
      <c r="B26" s="3">
        <v>17</v>
      </c>
      <c r="C26" s="4">
        <v>-4</v>
      </c>
      <c r="D26" s="3">
        <v>4</v>
      </c>
    </row>
    <row r="27" spans="2:4" x14ac:dyDescent="0.45">
      <c r="B27" s="3">
        <v>18</v>
      </c>
      <c r="C27" s="4">
        <v>-4</v>
      </c>
      <c r="D27" s="3">
        <v>-4</v>
      </c>
    </row>
    <row r="28" spans="2:4" x14ac:dyDescent="0.45">
      <c r="B28" s="3">
        <v>19</v>
      </c>
      <c r="C28" s="4">
        <v>5</v>
      </c>
      <c r="D28" s="3">
        <v>-4</v>
      </c>
    </row>
    <row r="29" spans="2:4" ht="18.600000000000001" thickBot="1" x14ac:dyDescent="0.5">
      <c r="B29" s="5">
        <v>20</v>
      </c>
      <c r="C29" s="6">
        <v>5</v>
      </c>
      <c r="D29" s="5">
        <v>5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CB39-81CD-453F-BD8D-C8AB04E5C123}">
  <dimension ref="B30:Q1032"/>
  <sheetViews>
    <sheetView zoomScaleNormal="100" workbookViewId="0"/>
  </sheetViews>
  <sheetFormatPr defaultRowHeight="18" x14ac:dyDescent="0.45"/>
  <sheetData>
    <row r="30" spans="2:17" ht="18.600000000000001" thickBot="1" x14ac:dyDescent="0.5"/>
    <row r="31" spans="2:17" ht="18.600000000000001" thickBot="1" x14ac:dyDescent="0.5">
      <c r="B31" s="1" t="s">
        <v>0</v>
      </c>
      <c r="C31" s="2" t="s">
        <v>3</v>
      </c>
      <c r="D31" s="1" t="s">
        <v>4</v>
      </c>
      <c r="E31" s="12" t="s">
        <v>5</v>
      </c>
      <c r="H31" s="1" t="s">
        <v>0</v>
      </c>
      <c r="I31" s="2" t="s">
        <v>3</v>
      </c>
      <c r="J31" s="1" t="s">
        <v>4</v>
      </c>
      <c r="K31" s="12" t="s">
        <v>5</v>
      </c>
      <c r="N31" s="1" t="s">
        <v>0</v>
      </c>
      <c r="O31" s="2" t="s">
        <v>3</v>
      </c>
      <c r="P31" s="1" t="s">
        <v>4</v>
      </c>
      <c r="Q31" s="12" t="s">
        <v>5</v>
      </c>
    </row>
    <row r="32" spans="2:17" x14ac:dyDescent="0.45">
      <c r="B32" s="3">
        <v>0</v>
      </c>
      <c r="C32" s="8">
        <f>0.01*B32</f>
        <v>0</v>
      </c>
      <c r="D32" s="3">
        <f>C32*COS(2*PI()*B32/100)</f>
        <v>0</v>
      </c>
      <c r="E32" s="9">
        <f>C32*SIN(2*PI()*B32/100)</f>
        <v>0</v>
      </c>
      <c r="H32" s="3">
        <v>0</v>
      </c>
      <c r="I32" s="8">
        <f>EXP(0.01*H32)</f>
        <v>1</v>
      </c>
      <c r="J32" s="3">
        <f>I32*COS(2*PI()*H32/100)</f>
        <v>1</v>
      </c>
      <c r="K32" s="9">
        <f>I32*SIN(2*PI()*H32/100)</f>
        <v>0</v>
      </c>
      <c r="N32" s="3">
        <v>0</v>
      </c>
      <c r="O32" s="8">
        <f>SQRT(N32)</f>
        <v>0</v>
      </c>
      <c r="P32" s="3">
        <f>O32*COS(2*PI()*N32/100)</f>
        <v>0</v>
      </c>
      <c r="Q32" s="9">
        <f>O32*SIN(2*PI()*N32/100)</f>
        <v>0</v>
      </c>
    </row>
    <row r="33" spans="2:17" x14ac:dyDescent="0.45">
      <c r="B33" s="3">
        <v>1</v>
      </c>
      <c r="C33" s="8"/>
      <c r="D33" s="3"/>
      <c r="E33" s="9"/>
      <c r="H33" s="3">
        <v>1</v>
      </c>
      <c r="I33" s="8"/>
      <c r="J33" s="3"/>
      <c r="K33" s="9"/>
      <c r="N33" s="3">
        <v>1</v>
      </c>
      <c r="O33" s="8"/>
      <c r="P33" s="3"/>
      <c r="Q33" s="9"/>
    </row>
    <row r="34" spans="2:17" x14ac:dyDescent="0.45">
      <c r="B34" s="3">
        <v>2</v>
      </c>
      <c r="C34" s="8"/>
      <c r="D34" s="3"/>
      <c r="E34" s="9"/>
      <c r="H34" s="3">
        <v>2</v>
      </c>
      <c r="I34" s="8"/>
      <c r="J34" s="3"/>
      <c r="K34" s="9"/>
      <c r="N34" s="3">
        <v>2</v>
      </c>
      <c r="O34" s="8"/>
      <c r="P34" s="3"/>
      <c r="Q34" s="9"/>
    </row>
    <row r="35" spans="2:17" x14ac:dyDescent="0.45">
      <c r="B35" s="3">
        <v>3</v>
      </c>
      <c r="C35" s="8"/>
      <c r="D35" s="3"/>
      <c r="E35" s="9"/>
      <c r="H35" s="3">
        <v>3</v>
      </c>
      <c r="I35" s="8"/>
      <c r="J35" s="3"/>
      <c r="K35" s="9"/>
      <c r="N35" s="3">
        <v>3</v>
      </c>
      <c r="O35" s="8"/>
      <c r="P35" s="3"/>
      <c r="Q35" s="9"/>
    </row>
    <row r="36" spans="2:17" x14ac:dyDescent="0.45">
      <c r="B36" s="3">
        <v>4</v>
      </c>
      <c r="C36" s="8"/>
      <c r="D36" s="3"/>
      <c r="E36" s="9"/>
      <c r="H36" s="3">
        <v>4</v>
      </c>
      <c r="I36" s="8"/>
      <c r="J36" s="3"/>
      <c r="K36" s="9"/>
      <c r="N36" s="3">
        <v>4</v>
      </c>
      <c r="O36" s="8"/>
      <c r="P36" s="3"/>
      <c r="Q36" s="9"/>
    </row>
    <row r="37" spans="2:17" x14ac:dyDescent="0.45">
      <c r="B37" s="3">
        <v>5</v>
      </c>
      <c r="C37" s="8"/>
      <c r="D37" s="3"/>
      <c r="E37" s="9"/>
      <c r="H37" s="3">
        <v>5</v>
      </c>
      <c r="I37" s="8"/>
      <c r="J37" s="3"/>
      <c r="K37" s="9"/>
      <c r="N37" s="3">
        <v>5</v>
      </c>
      <c r="O37" s="8"/>
      <c r="P37" s="3"/>
      <c r="Q37" s="9"/>
    </row>
    <row r="38" spans="2:17" x14ac:dyDescent="0.45">
      <c r="B38" s="3">
        <v>6</v>
      </c>
      <c r="C38" s="8"/>
      <c r="D38" s="3"/>
      <c r="E38" s="9"/>
      <c r="H38" s="3">
        <v>6</v>
      </c>
      <c r="I38" s="8"/>
      <c r="J38" s="3"/>
      <c r="K38" s="9"/>
      <c r="N38" s="3">
        <v>6</v>
      </c>
      <c r="O38" s="8"/>
      <c r="P38" s="3"/>
      <c r="Q38" s="9"/>
    </row>
    <row r="39" spans="2:17" x14ac:dyDescent="0.45">
      <c r="B39" s="3">
        <v>7</v>
      </c>
      <c r="C39" s="8"/>
      <c r="D39" s="3"/>
      <c r="E39" s="9"/>
      <c r="H39" s="3">
        <v>7</v>
      </c>
      <c r="I39" s="8"/>
      <c r="J39" s="3"/>
      <c r="K39" s="9"/>
      <c r="N39" s="3">
        <v>7</v>
      </c>
      <c r="O39" s="8"/>
      <c r="P39" s="3"/>
      <c r="Q39" s="9"/>
    </row>
    <row r="40" spans="2:17" x14ac:dyDescent="0.45">
      <c r="B40" s="3">
        <v>8</v>
      </c>
      <c r="C40" s="8"/>
      <c r="D40" s="3"/>
      <c r="E40" s="9"/>
      <c r="H40" s="3">
        <v>8</v>
      </c>
      <c r="I40" s="8"/>
      <c r="J40" s="3"/>
      <c r="K40" s="9"/>
      <c r="N40" s="3">
        <v>8</v>
      </c>
      <c r="O40" s="8"/>
      <c r="P40" s="3"/>
      <c r="Q40" s="9"/>
    </row>
    <row r="41" spans="2:17" x14ac:dyDescent="0.45">
      <c r="B41" s="3">
        <v>9</v>
      </c>
      <c r="C41" s="8"/>
      <c r="D41" s="3"/>
      <c r="E41" s="9"/>
      <c r="H41" s="3">
        <v>9</v>
      </c>
      <c r="I41" s="8"/>
      <c r="J41" s="3"/>
      <c r="K41" s="9"/>
      <c r="N41" s="3">
        <v>9</v>
      </c>
      <c r="O41" s="8"/>
      <c r="P41" s="3"/>
      <c r="Q41" s="9"/>
    </row>
    <row r="42" spans="2:17" x14ac:dyDescent="0.45">
      <c r="B42" s="3">
        <v>10</v>
      </c>
      <c r="C42" s="8"/>
      <c r="D42" s="3"/>
      <c r="E42" s="9"/>
      <c r="H42" s="3">
        <v>10</v>
      </c>
      <c r="I42" s="8"/>
      <c r="J42" s="3"/>
      <c r="K42" s="9"/>
      <c r="N42" s="3">
        <v>10</v>
      </c>
      <c r="O42" s="8"/>
      <c r="P42" s="3"/>
      <c r="Q42" s="9"/>
    </row>
    <row r="43" spans="2:17" x14ac:dyDescent="0.45">
      <c r="B43" s="3">
        <v>11</v>
      </c>
      <c r="C43" s="8"/>
      <c r="D43" s="3"/>
      <c r="E43" s="9"/>
      <c r="H43" s="3">
        <v>11</v>
      </c>
      <c r="I43" s="8"/>
      <c r="J43" s="3"/>
      <c r="K43" s="9"/>
      <c r="N43" s="3">
        <v>11</v>
      </c>
      <c r="O43" s="8"/>
      <c r="P43" s="3"/>
      <c r="Q43" s="9"/>
    </row>
    <row r="44" spans="2:17" x14ac:dyDescent="0.45">
      <c r="B44" s="3">
        <v>12</v>
      </c>
      <c r="C44" s="8"/>
      <c r="D44" s="3"/>
      <c r="E44" s="9"/>
      <c r="H44" s="3">
        <v>12</v>
      </c>
      <c r="I44" s="8"/>
      <c r="J44" s="3"/>
      <c r="K44" s="9"/>
      <c r="N44" s="3">
        <v>12</v>
      </c>
      <c r="O44" s="8"/>
      <c r="P44" s="3"/>
      <c r="Q44" s="9"/>
    </row>
    <row r="45" spans="2:17" x14ac:dyDescent="0.45">
      <c r="B45" s="3">
        <v>13</v>
      </c>
      <c r="C45" s="8"/>
      <c r="D45" s="3"/>
      <c r="E45" s="9"/>
      <c r="H45" s="3">
        <v>13</v>
      </c>
      <c r="I45" s="8"/>
      <c r="J45" s="3"/>
      <c r="K45" s="9"/>
      <c r="N45" s="3">
        <v>13</v>
      </c>
      <c r="O45" s="8"/>
      <c r="P45" s="3"/>
      <c r="Q45" s="9"/>
    </row>
    <row r="46" spans="2:17" x14ac:dyDescent="0.45">
      <c r="B46" s="3">
        <v>14</v>
      </c>
      <c r="C46" s="8"/>
      <c r="D46" s="3"/>
      <c r="E46" s="9"/>
      <c r="H46" s="3">
        <v>14</v>
      </c>
      <c r="I46" s="8"/>
      <c r="J46" s="3"/>
      <c r="K46" s="9"/>
      <c r="N46" s="3">
        <v>14</v>
      </c>
      <c r="O46" s="8"/>
      <c r="P46" s="3"/>
      <c r="Q46" s="9"/>
    </row>
    <row r="47" spans="2:17" x14ac:dyDescent="0.45">
      <c r="B47" s="3">
        <v>15</v>
      </c>
      <c r="C47" s="8"/>
      <c r="D47" s="3"/>
      <c r="E47" s="9"/>
      <c r="H47" s="3">
        <v>15</v>
      </c>
      <c r="I47" s="8"/>
      <c r="J47" s="3"/>
      <c r="K47" s="9"/>
      <c r="N47" s="3">
        <v>15</v>
      </c>
      <c r="O47" s="8"/>
      <c r="P47" s="3"/>
      <c r="Q47" s="9"/>
    </row>
    <row r="48" spans="2:17" x14ac:dyDescent="0.45">
      <c r="B48" s="3">
        <v>16</v>
      </c>
      <c r="C48" s="8"/>
      <c r="D48" s="3"/>
      <c r="E48" s="9"/>
      <c r="H48" s="3">
        <v>16</v>
      </c>
      <c r="I48" s="8"/>
      <c r="J48" s="3"/>
      <c r="K48" s="9"/>
      <c r="N48" s="3">
        <v>16</v>
      </c>
      <c r="O48" s="8"/>
      <c r="P48" s="3"/>
      <c r="Q48" s="9"/>
    </row>
    <row r="49" spans="2:17" x14ac:dyDescent="0.45">
      <c r="B49" s="3">
        <v>17</v>
      </c>
      <c r="C49" s="8"/>
      <c r="D49" s="3"/>
      <c r="E49" s="9"/>
      <c r="H49" s="3">
        <v>17</v>
      </c>
      <c r="I49" s="8"/>
      <c r="J49" s="3"/>
      <c r="K49" s="9"/>
      <c r="N49" s="3">
        <v>17</v>
      </c>
      <c r="O49" s="8"/>
      <c r="P49" s="3"/>
      <c r="Q49" s="9"/>
    </row>
    <row r="50" spans="2:17" x14ac:dyDescent="0.45">
      <c r="B50" s="3">
        <v>18</v>
      </c>
      <c r="C50" s="8"/>
      <c r="D50" s="3"/>
      <c r="E50" s="9"/>
      <c r="H50" s="3">
        <v>18</v>
      </c>
      <c r="I50" s="8"/>
      <c r="J50" s="3"/>
      <c r="K50" s="9"/>
      <c r="N50" s="3">
        <v>18</v>
      </c>
      <c r="O50" s="8"/>
      <c r="P50" s="3"/>
      <c r="Q50" s="9"/>
    </row>
    <row r="51" spans="2:17" x14ac:dyDescent="0.45">
      <c r="B51" s="3">
        <v>19</v>
      </c>
      <c r="C51" s="8"/>
      <c r="D51" s="3"/>
      <c r="E51" s="9"/>
      <c r="H51" s="3">
        <v>19</v>
      </c>
      <c r="I51" s="8"/>
      <c r="J51" s="3"/>
      <c r="K51" s="9"/>
      <c r="N51" s="3">
        <v>19</v>
      </c>
      <c r="O51" s="8"/>
      <c r="P51" s="3"/>
      <c r="Q51" s="9"/>
    </row>
    <row r="52" spans="2:17" x14ac:dyDescent="0.45">
      <c r="B52" s="3">
        <v>20</v>
      </c>
      <c r="C52" s="8"/>
      <c r="D52" s="3"/>
      <c r="E52" s="9"/>
      <c r="H52" s="3">
        <v>20</v>
      </c>
      <c r="I52" s="8"/>
      <c r="J52" s="3"/>
      <c r="K52" s="9"/>
      <c r="N52" s="3">
        <v>20</v>
      </c>
      <c r="O52" s="8"/>
      <c r="P52" s="3"/>
      <c r="Q52" s="9"/>
    </row>
    <row r="53" spans="2:17" x14ac:dyDescent="0.45">
      <c r="B53" s="3">
        <v>21</v>
      </c>
      <c r="C53" s="8"/>
      <c r="D53" s="3"/>
      <c r="E53" s="9"/>
      <c r="H53" s="3">
        <v>21</v>
      </c>
      <c r="I53" s="8"/>
      <c r="J53" s="3"/>
      <c r="K53" s="9"/>
      <c r="N53" s="3">
        <v>21</v>
      </c>
      <c r="O53" s="8"/>
      <c r="P53" s="3"/>
      <c r="Q53" s="9"/>
    </row>
    <row r="54" spans="2:17" x14ac:dyDescent="0.45">
      <c r="B54" s="3">
        <v>22</v>
      </c>
      <c r="C54" s="8"/>
      <c r="D54" s="3"/>
      <c r="E54" s="9"/>
      <c r="H54" s="3">
        <v>22</v>
      </c>
      <c r="I54" s="8"/>
      <c r="J54" s="3"/>
      <c r="K54" s="9"/>
      <c r="N54" s="3">
        <v>22</v>
      </c>
      <c r="O54" s="8"/>
      <c r="P54" s="3"/>
      <c r="Q54" s="9"/>
    </row>
    <row r="55" spans="2:17" x14ac:dyDescent="0.45">
      <c r="B55" s="3">
        <v>23</v>
      </c>
      <c r="C55" s="8"/>
      <c r="D55" s="3"/>
      <c r="E55" s="9"/>
      <c r="H55" s="3">
        <v>23</v>
      </c>
      <c r="I55" s="8"/>
      <c r="J55" s="3"/>
      <c r="K55" s="9"/>
      <c r="N55" s="3">
        <v>23</v>
      </c>
      <c r="O55" s="8"/>
      <c r="P55" s="3"/>
      <c r="Q55" s="9"/>
    </row>
    <row r="56" spans="2:17" x14ac:dyDescent="0.45">
      <c r="B56" s="3">
        <v>24</v>
      </c>
      <c r="C56" s="8"/>
      <c r="D56" s="3"/>
      <c r="E56" s="9"/>
      <c r="H56" s="3">
        <v>24</v>
      </c>
      <c r="I56" s="8"/>
      <c r="J56" s="3"/>
      <c r="K56" s="9"/>
      <c r="N56" s="3">
        <v>24</v>
      </c>
      <c r="O56" s="8"/>
      <c r="P56" s="3"/>
      <c r="Q56" s="9"/>
    </row>
    <row r="57" spans="2:17" x14ac:dyDescent="0.45">
      <c r="B57" s="3">
        <v>25</v>
      </c>
      <c r="C57" s="8"/>
      <c r="D57" s="3"/>
      <c r="E57" s="9"/>
      <c r="H57" s="3">
        <v>25</v>
      </c>
      <c r="I57" s="8"/>
      <c r="J57" s="3"/>
      <c r="K57" s="9"/>
      <c r="N57" s="3">
        <v>25</v>
      </c>
      <c r="O57" s="8"/>
      <c r="P57" s="3"/>
      <c r="Q57" s="9"/>
    </row>
    <row r="58" spans="2:17" x14ac:dyDescent="0.45">
      <c r="B58" s="3">
        <v>26</v>
      </c>
      <c r="C58" s="8"/>
      <c r="D58" s="3"/>
      <c r="E58" s="9"/>
      <c r="H58" s="3">
        <v>26</v>
      </c>
      <c r="I58" s="8"/>
      <c r="J58" s="3"/>
      <c r="K58" s="9"/>
      <c r="N58" s="3">
        <v>26</v>
      </c>
      <c r="O58" s="8"/>
      <c r="P58" s="3"/>
      <c r="Q58" s="9"/>
    </row>
    <row r="59" spans="2:17" x14ac:dyDescent="0.45">
      <c r="B59" s="3">
        <v>27</v>
      </c>
      <c r="C59" s="8"/>
      <c r="D59" s="3"/>
      <c r="E59" s="9"/>
      <c r="H59" s="3">
        <v>27</v>
      </c>
      <c r="I59" s="8"/>
      <c r="J59" s="3"/>
      <c r="K59" s="9"/>
      <c r="N59" s="3">
        <v>27</v>
      </c>
      <c r="O59" s="8"/>
      <c r="P59" s="3"/>
      <c r="Q59" s="9"/>
    </row>
    <row r="60" spans="2:17" x14ac:dyDescent="0.45">
      <c r="B60" s="3">
        <v>28</v>
      </c>
      <c r="C60" s="8"/>
      <c r="D60" s="3"/>
      <c r="E60" s="9"/>
      <c r="H60" s="3">
        <v>28</v>
      </c>
      <c r="I60" s="8"/>
      <c r="J60" s="3"/>
      <c r="K60" s="9"/>
      <c r="N60" s="3">
        <v>28</v>
      </c>
      <c r="O60" s="8"/>
      <c r="P60" s="3"/>
      <c r="Q60" s="9"/>
    </row>
    <row r="61" spans="2:17" x14ac:dyDescent="0.45">
      <c r="B61" s="3">
        <v>29</v>
      </c>
      <c r="C61" s="8"/>
      <c r="D61" s="3"/>
      <c r="E61" s="9"/>
      <c r="H61" s="3">
        <v>29</v>
      </c>
      <c r="I61" s="8"/>
      <c r="J61" s="3"/>
      <c r="K61" s="9"/>
      <c r="N61" s="3">
        <v>29</v>
      </c>
      <c r="O61" s="8"/>
      <c r="P61" s="3"/>
      <c r="Q61" s="9"/>
    </row>
    <row r="62" spans="2:17" x14ac:dyDescent="0.45">
      <c r="B62" s="3">
        <v>30</v>
      </c>
      <c r="C62" s="8"/>
      <c r="D62" s="3"/>
      <c r="E62" s="9"/>
      <c r="H62" s="3">
        <v>30</v>
      </c>
      <c r="I62" s="8"/>
      <c r="J62" s="3"/>
      <c r="K62" s="9"/>
      <c r="N62" s="3">
        <v>30</v>
      </c>
      <c r="O62" s="8"/>
      <c r="P62" s="3"/>
      <c r="Q62" s="9"/>
    </row>
    <row r="63" spans="2:17" x14ac:dyDescent="0.45">
      <c r="B63" s="3">
        <v>31</v>
      </c>
      <c r="C63" s="8"/>
      <c r="D63" s="3"/>
      <c r="E63" s="9"/>
      <c r="H63" s="3">
        <v>31</v>
      </c>
      <c r="I63" s="8"/>
      <c r="J63" s="3"/>
      <c r="K63" s="9"/>
      <c r="N63" s="3">
        <v>31</v>
      </c>
      <c r="O63" s="8"/>
      <c r="P63" s="3"/>
      <c r="Q63" s="9"/>
    </row>
    <row r="64" spans="2:17" x14ac:dyDescent="0.45">
      <c r="B64" s="3">
        <v>32</v>
      </c>
      <c r="C64" s="8"/>
      <c r="D64" s="3"/>
      <c r="E64" s="9"/>
      <c r="H64" s="3">
        <v>32</v>
      </c>
      <c r="I64" s="8"/>
      <c r="J64" s="3"/>
      <c r="K64" s="9"/>
      <c r="N64" s="3">
        <v>32</v>
      </c>
      <c r="O64" s="8"/>
      <c r="P64" s="3"/>
      <c r="Q64" s="9"/>
    </row>
    <row r="65" spans="2:17" x14ac:dyDescent="0.45">
      <c r="B65" s="3">
        <v>33</v>
      </c>
      <c r="C65" s="8"/>
      <c r="D65" s="3"/>
      <c r="E65" s="9"/>
      <c r="H65" s="3">
        <v>33</v>
      </c>
      <c r="I65" s="8"/>
      <c r="J65" s="3"/>
      <c r="K65" s="9"/>
      <c r="N65" s="3">
        <v>33</v>
      </c>
      <c r="O65" s="8"/>
      <c r="P65" s="3"/>
      <c r="Q65" s="9"/>
    </row>
    <row r="66" spans="2:17" x14ac:dyDescent="0.45">
      <c r="B66" s="3">
        <v>34</v>
      </c>
      <c r="C66" s="8"/>
      <c r="D66" s="3"/>
      <c r="E66" s="9"/>
      <c r="H66" s="3">
        <v>34</v>
      </c>
      <c r="I66" s="8"/>
      <c r="J66" s="3"/>
      <c r="K66" s="9"/>
      <c r="N66" s="3">
        <v>34</v>
      </c>
      <c r="O66" s="8"/>
      <c r="P66" s="3"/>
      <c r="Q66" s="9"/>
    </row>
    <row r="67" spans="2:17" x14ac:dyDescent="0.45">
      <c r="B67" s="3">
        <v>35</v>
      </c>
      <c r="C67" s="8"/>
      <c r="D67" s="3"/>
      <c r="E67" s="9"/>
      <c r="H67" s="3">
        <v>35</v>
      </c>
      <c r="I67" s="8"/>
      <c r="J67" s="3"/>
      <c r="K67" s="9"/>
      <c r="N67" s="3">
        <v>35</v>
      </c>
      <c r="O67" s="8"/>
      <c r="P67" s="3"/>
      <c r="Q67" s="9"/>
    </row>
    <row r="68" spans="2:17" x14ac:dyDescent="0.45">
      <c r="B68" s="3">
        <v>36</v>
      </c>
      <c r="C68" s="8"/>
      <c r="D68" s="3"/>
      <c r="E68" s="9"/>
      <c r="H68" s="3">
        <v>36</v>
      </c>
      <c r="I68" s="8"/>
      <c r="J68" s="3"/>
      <c r="K68" s="9"/>
      <c r="N68" s="3">
        <v>36</v>
      </c>
      <c r="O68" s="8"/>
      <c r="P68" s="3"/>
      <c r="Q68" s="9"/>
    </row>
    <row r="69" spans="2:17" x14ac:dyDescent="0.45">
      <c r="B69" s="3">
        <v>37</v>
      </c>
      <c r="C69" s="8"/>
      <c r="D69" s="3"/>
      <c r="E69" s="9"/>
      <c r="H69" s="3">
        <v>37</v>
      </c>
      <c r="I69" s="8"/>
      <c r="J69" s="3"/>
      <c r="K69" s="9"/>
      <c r="N69" s="3">
        <v>37</v>
      </c>
      <c r="O69" s="8"/>
      <c r="P69" s="3"/>
      <c r="Q69" s="9"/>
    </row>
    <row r="70" spans="2:17" x14ac:dyDescent="0.45">
      <c r="B70" s="3">
        <v>38</v>
      </c>
      <c r="C70" s="8"/>
      <c r="D70" s="3"/>
      <c r="E70" s="9"/>
      <c r="H70" s="3">
        <v>38</v>
      </c>
      <c r="I70" s="8"/>
      <c r="J70" s="3"/>
      <c r="K70" s="9"/>
      <c r="N70" s="3">
        <v>38</v>
      </c>
      <c r="O70" s="8"/>
      <c r="P70" s="3"/>
      <c r="Q70" s="9"/>
    </row>
    <row r="71" spans="2:17" x14ac:dyDescent="0.45">
      <c r="B71" s="3">
        <v>39</v>
      </c>
      <c r="C71" s="8"/>
      <c r="D71" s="3"/>
      <c r="E71" s="9"/>
      <c r="H71" s="3">
        <v>39</v>
      </c>
      <c r="I71" s="8"/>
      <c r="J71" s="3"/>
      <c r="K71" s="9"/>
      <c r="N71" s="3">
        <v>39</v>
      </c>
      <c r="O71" s="8"/>
      <c r="P71" s="3"/>
      <c r="Q71" s="9"/>
    </row>
    <row r="72" spans="2:17" x14ac:dyDescent="0.45">
      <c r="B72" s="3">
        <v>40</v>
      </c>
      <c r="C72" s="8"/>
      <c r="D72" s="3"/>
      <c r="E72" s="9"/>
      <c r="H72" s="3">
        <v>40</v>
      </c>
      <c r="I72" s="8"/>
      <c r="J72" s="3"/>
      <c r="K72" s="9"/>
      <c r="N72" s="3">
        <v>40</v>
      </c>
      <c r="O72" s="8"/>
      <c r="P72" s="3"/>
      <c r="Q72" s="9"/>
    </row>
    <row r="73" spans="2:17" x14ac:dyDescent="0.45">
      <c r="B73" s="3">
        <v>41</v>
      </c>
      <c r="C73" s="8"/>
      <c r="D73" s="3"/>
      <c r="E73" s="9"/>
      <c r="H73" s="3">
        <v>41</v>
      </c>
      <c r="I73" s="8"/>
      <c r="J73" s="3"/>
      <c r="K73" s="9"/>
      <c r="N73" s="3">
        <v>41</v>
      </c>
      <c r="O73" s="8"/>
      <c r="P73" s="3"/>
      <c r="Q73" s="9"/>
    </row>
    <row r="74" spans="2:17" x14ac:dyDescent="0.45">
      <c r="B74" s="3">
        <v>42</v>
      </c>
      <c r="C74" s="8"/>
      <c r="D74" s="3"/>
      <c r="E74" s="9"/>
      <c r="H74" s="3">
        <v>42</v>
      </c>
      <c r="I74" s="8"/>
      <c r="J74" s="3"/>
      <c r="K74" s="9"/>
      <c r="N74" s="3">
        <v>42</v>
      </c>
      <c r="O74" s="8"/>
      <c r="P74" s="3"/>
      <c r="Q74" s="9"/>
    </row>
    <row r="75" spans="2:17" x14ac:dyDescent="0.45">
      <c r="B75" s="3">
        <v>43</v>
      </c>
      <c r="C75" s="8"/>
      <c r="D75" s="3"/>
      <c r="E75" s="9"/>
      <c r="H75" s="3">
        <v>43</v>
      </c>
      <c r="I75" s="8"/>
      <c r="J75" s="3"/>
      <c r="K75" s="9"/>
      <c r="N75" s="3">
        <v>43</v>
      </c>
      <c r="O75" s="8"/>
      <c r="P75" s="3"/>
      <c r="Q75" s="9"/>
    </row>
    <row r="76" spans="2:17" x14ac:dyDescent="0.45">
      <c r="B76" s="3">
        <v>44</v>
      </c>
      <c r="C76" s="8"/>
      <c r="D76" s="3"/>
      <c r="E76" s="9"/>
      <c r="H76" s="3">
        <v>44</v>
      </c>
      <c r="I76" s="8"/>
      <c r="J76" s="3"/>
      <c r="K76" s="9"/>
      <c r="N76" s="3">
        <v>44</v>
      </c>
      <c r="O76" s="8"/>
      <c r="P76" s="3"/>
      <c r="Q76" s="9"/>
    </row>
    <row r="77" spans="2:17" x14ac:dyDescent="0.45">
      <c r="B77" s="3">
        <v>45</v>
      </c>
      <c r="C77" s="8"/>
      <c r="D77" s="3"/>
      <c r="E77" s="9"/>
      <c r="H77" s="3">
        <v>45</v>
      </c>
      <c r="I77" s="8"/>
      <c r="J77" s="3"/>
      <c r="K77" s="9"/>
      <c r="N77" s="3">
        <v>45</v>
      </c>
      <c r="O77" s="8"/>
      <c r="P77" s="3"/>
      <c r="Q77" s="9"/>
    </row>
    <row r="78" spans="2:17" x14ac:dyDescent="0.45">
      <c r="B78" s="3">
        <v>46</v>
      </c>
      <c r="C78" s="8"/>
      <c r="D78" s="3"/>
      <c r="E78" s="9"/>
      <c r="H78" s="3">
        <v>46</v>
      </c>
      <c r="I78" s="8"/>
      <c r="J78" s="3"/>
      <c r="K78" s="9"/>
      <c r="N78" s="3">
        <v>46</v>
      </c>
      <c r="O78" s="8"/>
      <c r="P78" s="3"/>
      <c r="Q78" s="9"/>
    </row>
    <row r="79" spans="2:17" x14ac:dyDescent="0.45">
      <c r="B79" s="3">
        <v>47</v>
      </c>
      <c r="C79" s="8"/>
      <c r="D79" s="3"/>
      <c r="E79" s="9"/>
      <c r="H79" s="3">
        <v>47</v>
      </c>
      <c r="I79" s="8"/>
      <c r="J79" s="3"/>
      <c r="K79" s="9"/>
      <c r="N79" s="3">
        <v>47</v>
      </c>
      <c r="O79" s="8"/>
      <c r="P79" s="3"/>
      <c r="Q79" s="9"/>
    </row>
    <row r="80" spans="2:17" x14ac:dyDescent="0.45">
      <c r="B80" s="3">
        <v>48</v>
      </c>
      <c r="C80" s="8"/>
      <c r="D80" s="3"/>
      <c r="E80" s="9"/>
      <c r="H80" s="3">
        <v>48</v>
      </c>
      <c r="I80" s="8"/>
      <c r="J80" s="3"/>
      <c r="K80" s="9"/>
      <c r="N80" s="3">
        <v>48</v>
      </c>
      <c r="O80" s="8"/>
      <c r="P80" s="3"/>
      <c r="Q80" s="9"/>
    </row>
    <row r="81" spans="2:17" x14ac:dyDescent="0.45">
      <c r="B81" s="3">
        <v>49</v>
      </c>
      <c r="C81" s="8"/>
      <c r="D81" s="3"/>
      <c r="E81" s="9"/>
      <c r="H81" s="3">
        <v>49</v>
      </c>
      <c r="I81" s="8"/>
      <c r="J81" s="3"/>
      <c r="K81" s="9"/>
      <c r="N81" s="3">
        <v>49</v>
      </c>
      <c r="O81" s="8"/>
      <c r="P81" s="3"/>
      <c r="Q81" s="9"/>
    </row>
    <row r="82" spans="2:17" x14ac:dyDescent="0.45">
      <c r="B82" s="3">
        <v>50</v>
      </c>
      <c r="C82" s="8"/>
      <c r="D82" s="3"/>
      <c r="E82" s="9"/>
      <c r="H82" s="3">
        <v>50</v>
      </c>
      <c r="I82" s="8"/>
      <c r="J82" s="3"/>
      <c r="K82" s="9"/>
      <c r="N82" s="3">
        <v>50</v>
      </c>
      <c r="O82" s="8"/>
      <c r="P82" s="3"/>
      <c r="Q82" s="9"/>
    </row>
    <row r="83" spans="2:17" x14ac:dyDescent="0.45">
      <c r="B83" s="3">
        <v>51</v>
      </c>
      <c r="C83" s="8"/>
      <c r="D83" s="3"/>
      <c r="E83" s="9"/>
      <c r="H83" s="3">
        <v>51</v>
      </c>
      <c r="I83" s="8"/>
      <c r="J83" s="3"/>
      <c r="K83" s="9"/>
      <c r="N83" s="3">
        <v>51</v>
      </c>
      <c r="O83" s="8"/>
      <c r="P83" s="3"/>
      <c r="Q83" s="9"/>
    </row>
    <row r="84" spans="2:17" x14ac:dyDescent="0.45">
      <c r="B84" s="3">
        <v>52</v>
      </c>
      <c r="C84" s="8"/>
      <c r="D84" s="3"/>
      <c r="E84" s="9"/>
      <c r="H84" s="3">
        <v>52</v>
      </c>
      <c r="I84" s="8"/>
      <c r="J84" s="3"/>
      <c r="K84" s="9"/>
      <c r="N84" s="3">
        <v>52</v>
      </c>
      <c r="O84" s="8"/>
      <c r="P84" s="3"/>
      <c r="Q84" s="9"/>
    </row>
    <row r="85" spans="2:17" x14ac:dyDescent="0.45">
      <c r="B85" s="3">
        <v>53</v>
      </c>
      <c r="C85" s="8"/>
      <c r="D85" s="3"/>
      <c r="E85" s="9"/>
      <c r="H85" s="3">
        <v>53</v>
      </c>
      <c r="I85" s="8"/>
      <c r="J85" s="3"/>
      <c r="K85" s="9"/>
      <c r="N85" s="3">
        <v>53</v>
      </c>
      <c r="O85" s="8"/>
      <c r="P85" s="3"/>
      <c r="Q85" s="9"/>
    </row>
    <row r="86" spans="2:17" x14ac:dyDescent="0.45">
      <c r="B86" s="3">
        <v>54</v>
      </c>
      <c r="C86" s="8"/>
      <c r="D86" s="3"/>
      <c r="E86" s="9"/>
      <c r="H86" s="3">
        <v>54</v>
      </c>
      <c r="I86" s="8"/>
      <c r="J86" s="3"/>
      <c r="K86" s="9"/>
      <c r="N86" s="3">
        <v>54</v>
      </c>
      <c r="O86" s="8"/>
      <c r="P86" s="3"/>
      <c r="Q86" s="9"/>
    </row>
    <row r="87" spans="2:17" x14ac:dyDescent="0.45">
      <c r="B87" s="3">
        <v>55</v>
      </c>
      <c r="C87" s="8"/>
      <c r="D87" s="3"/>
      <c r="E87" s="9"/>
      <c r="H87" s="3">
        <v>55</v>
      </c>
      <c r="I87" s="8"/>
      <c r="J87" s="3"/>
      <c r="K87" s="9"/>
      <c r="N87" s="3">
        <v>55</v>
      </c>
      <c r="O87" s="8"/>
      <c r="P87" s="3"/>
      <c r="Q87" s="9"/>
    </row>
    <row r="88" spans="2:17" x14ac:dyDescent="0.45">
      <c r="B88" s="3">
        <v>56</v>
      </c>
      <c r="C88" s="8"/>
      <c r="D88" s="3"/>
      <c r="E88" s="9"/>
      <c r="H88" s="3">
        <v>56</v>
      </c>
      <c r="I88" s="8"/>
      <c r="J88" s="3"/>
      <c r="K88" s="9"/>
      <c r="N88" s="3">
        <v>56</v>
      </c>
      <c r="O88" s="8"/>
      <c r="P88" s="3"/>
      <c r="Q88" s="9"/>
    </row>
    <row r="89" spans="2:17" x14ac:dyDescent="0.45">
      <c r="B89" s="3">
        <v>57</v>
      </c>
      <c r="C89" s="8"/>
      <c r="D89" s="3"/>
      <c r="E89" s="9"/>
      <c r="H89" s="3">
        <v>57</v>
      </c>
      <c r="I89" s="8"/>
      <c r="J89" s="3"/>
      <c r="K89" s="9"/>
      <c r="N89" s="3">
        <v>57</v>
      </c>
      <c r="O89" s="8"/>
      <c r="P89" s="3"/>
      <c r="Q89" s="9"/>
    </row>
    <row r="90" spans="2:17" x14ac:dyDescent="0.45">
      <c r="B90" s="3">
        <v>58</v>
      </c>
      <c r="C90" s="8"/>
      <c r="D90" s="3"/>
      <c r="E90" s="9"/>
      <c r="H90" s="3">
        <v>58</v>
      </c>
      <c r="I90" s="8"/>
      <c r="J90" s="3"/>
      <c r="K90" s="9"/>
      <c r="N90" s="3">
        <v>58</v>
      </c>
      <c r="O90" s="8"/>
      <c r="P90" s="3"/>
      <c r="Q90" s="9"/>
    </row>
    <row r="91" spans="2:17" x14ac:dyDescent="0.45">
      <c r="B91" s="3">
        <v>59</v>
      </c>
      <c r="C91" s="8"/>
      <c r="D91" s="3"/>
      <c r="E91" s="9"/>
      <c r="H91" s="3">
        <v>59</v>
      </c>
      <c r="I91" s="8"/>
      <c r="J91" s="3"/>
      <c r="K91" s="9"/>
      <c r="N91" s="3">
        <v>59</v>
      </c>
      <c r="O91" s="8"/>
      <c r="P91" s="3"/>
      <c r="Q91" s="9"/>
    </row>
    <row r="92" spans="2:17" x14ac:dyDescent="0.45">
      <c r="B92" s="3">
        <v>60</v>
      </c>
      <c r="C92" s="8"/>
      <c r="D92" s="3"/>
      <c r="E92" s="9"/>
      <c r="H92" s="3">
        <v>60</v>
      </c>
      <c r="I92" s="8"/>
      <c r="J92" s="3"/>
      <c r="K92" s="9"/>
      <c r="N92" s="3">
        <v>60</v>
      </c>
      <c r="O92" s="8"/>
      <c r="P92" s="3"/>
      <c r="Q92" s="9"/>
    </row>
    <row r="93" spans="2:17" x14ac:dyDescent="0.45">
      <c r="B93" s="3">
        <v>61</v>
      </c>
      <c r="C93" s="8"/>
      <c r="D93" s="3"/>
      <c r="E93" s="9"/>
      <c r="H93" s="3">
        <v>61</v>
      </c>
      <c r="I93" s="8"/>
      <c r="J93" s="3"/>
      <c r="K93" s="9"/>
      <c r="N93" s="3">
        <v>61</v>
      </c>
      <c r="O93" s="8"/>
      <c r="P93" s="3"/>
      <c r="Q93" s="9"/>
    </row>
    <row r="94" spans="2:17" x14ac:dyDescent="0.45">
      <c r="B94" s="3">
        <v>62</v>
      </c>
      <c r="C94" s="8"/>
      <c r="D94" s="3"/>
      <c r="E94" s="9"/>
      <c r="H94" s="3">
        <v>62</v>
      </c>
      <c r="I94" s="8"/>
      <c r="J94" s="3"/>
      <c r="K94" s="9"/>
      <c r="N94" s="3">
        <v>62</v>
      </c>
      <c r="O94" s="8"/>
      <c r="P94" s="3"/>
      <c r="Q94" s="9"/>
    </row>
    <row r="95" spans="2:17" x14ac:dyDescent="0.45">
      <c r="B95" s="3">
        <v>63</v>
      </c>
      <c r="C95" s="8"/>
      <c r="D95" s="3"/>
      <c r="E95" s="9"/>
      <c r="H95" s="3">
        <v>63</v>
      </c>
      <c r="I95" s="8"/>
      <c r="J95" s="3"/>
      <c r="K95" s="9"/>
      <c r="N95" s="3">
        <v>63</v>
      </c>
      <c r="O95" s="8"/>
      <c r="P95" s="3"/>
      <c r="Q95" s="9"/>
    </row>
    <row r="96" spans="2:17" x14ac:dyDescent="0.45">
      <c r="B96" s="3">
        <v>64</v>
      </c>
      <c r="C96" s="8"/>
      <c r="D96" s="3"/>
      <c r="E96" s="9"/>
      <c r="H96" s="3">
        <v>64</v>
      </c>
      <c r="I96" s="8"/>
      <c r="J96" s="3"/>
      <c r="K96" s="9"/>
      <c r="N96" s="3">
        <v>64</v>
      </c>
      <c r="O96" s="8"/>
      <c r="P96" s="3"/>
      <c r="Q96" s="9"/>
    </row>
    <row r="97" spans="2:17" x14ac:dyDescent="0.45">
      <c r="B97" s="3">
        <v>65</v>
      </c>
      <c r="C97" s="8"/>
      <c r="D97" s="3"/>
      <c r="E97" s="9"/>
      <c r="H97" s="3">
        <v>65</v>
      </c>
      <c r="I97" s="8"/>
      <c r="J97" s="3"/>
      <c r="K97" s="9"/>
      <c r="N97" s="3">
        <v>65</v>
      </c>
      <c r="O97" s="8"/>
      <c r="P97" s="3"/>
      <c r="Q97" s="9"/>
    </row>
    <row r="98" spans="2:17" x14ac:dyDescent="0.45">
      <c r="B98" s="3">
        <v>66</v>
      </c>
      <c r="C98" s="8"/>
      <c r="D98" s="3"/>
      <c r="E98" s="9"/>
      <c r="H98" s="3">
        <v>66</v>
      </c>
      <c r="I98" s="8"/>
      <c r="J98" s="3"/>
      <c r="K98" s="9"/>
      <c r="N98" s="3">
        <v>66</v>
      </c>
      <c r="O98" s="8"/>
      <c r="P98" s="3"/>
      <c r="Q98" s="9"/>
    </row>
    <row r="99" spans="2:17" x14ac:dyDescent="0.45">
      <c r="B99" s="3">
        <v>67</v>
      </c>
      <c r="C99" s="8"/>
      <c r="D99" s="3"/>
      <c r="E99" s="9"/>
      <c r="H99" s="3">
        <v>67</v>
      </c>
      <c r="I99" s="8"/>
      <c r="J99" s="3"/>
      <c r="K99" s="9"/>
      <c r="N99" s="3">
        <v>67</v>
      </c>
      <c r="O99" s="8"/>
      <c r="P99" s="3"/>
      <c r="Q99" s="9"/>
    </row>
    <row r="100" spans="2:17" x14ac:dyDescent="0.45">
      <c r="B100" s="3">
        <v>68</v>
      </c>
      <c r="C100" s="8"/>
      <c r="D100" s="3"/>
      <c r="E100" s="9"/>
      <c r="H100" s="3">
        <v>68</v>
      </c>
      <c r="I100" s="8"/>
      <c r="J100" s="3"/>
      <c r="K100" s="9"/>
      <c r="N100" s="3">
        <v>68</v>
      </c>
      <c r="O100" s="8"/>
      <c r="P100" s="3"/>
      <c r="Q100" s="9"/>
    </row>
    <row r="101" spans="2:17" x14ac:dyDescent="0.45">
      <c r="B101" s="3">
        <v>69</v>
      </c>
      <c r="C101" s="8"/>
      <c r="D101" s="3"/>
      <c r="E101" s="9"/>
      <c r="H101" s="3">
        <v>69</v>
      </c>
      <c r="I101" s="8"/>
      <c r="J101" s="3"/>
      <c r="K101" s="9"/>
      <c r="N101" s="3">
        <v>69</v>
      </c>
      <c r="O101" s="8"/>
      <c r="P101" s="3"/>
      <c r="Q101" s="9"/>
    </row>
    <row r="102" spans="2:17" x14ac:dyDescent="0.45">
      <c r="B102" s="3">
        <v>70</v>
      </c>
      <c r="C102" s="8"/>
      <c r="D102" s="3"/>
      <c r="E102" s="9"/>
      <c r="H102" s="3">
        <v>70</v>
      </c>
      <c r="I102" s="8"/>
      <c r="J102" s="3"/>
      <c r="K102" s="9"/>
      <c r="N102" s="3">
        <v>70</v>
      </c>
      <c r="O102" s="8"/>
      <c r="P102" s="3"/>
      <c r="Q102" s="9"/>
    </row>
    <row r="103" spans="2:17" x14ac:dyDescent="0.45">
      <c r="B103" s="3">
        <v>71</v>
      </c>
      <c r="C103" s="8"/>
      <c r="D103" s="3"/>
      <c r="E103" s="9"/>
      <c r="H103" s="3">
        <v>71</v>
      </c>
      <c r="I103" s="8"/>
      <c r="J103" s="3"/>
      <c r="K103" s="9"/>
      <c r="N103" s="3">
        <v>71</v>
      </c>
      <c r="O103" s="8"/>
      <c r="P103" s="3"/>
      <c r="Q103" s="9"/>
    </row>
    <row r="104" spans="2:17" x14ac:dyDescent="0.45">
      <c r="B104" s="3">
        <v>72</v>
      </c>
      <c r="C104" s="8"/>
      <c r="D104" s="3"/>
      <c r="E104" s="9"/>
      <c r="H104" s="3">
        <v>72</v>
      </c>
      <c r="I104" s="8"/>
      <c r="J104" s="3"/>
      <c r="K104" s="9"/>
      <c r="N104" s="3">
        <v>72</v>
      </c>
      <c r="O104" s="8"/>
      <c r="P104" s="3"/>
      <c r="Q104" s="9"/>
    </row>
    <row r="105" spans="2:17" x14ac:dyDescent="0.45">
      <c r="B105" s="3">
        <v>73</v>
      </c>
      <c r="C105" s="8"/>
      <c r="D105" s="3"/>
      <c r="E105" s="9"/>
      <c r="H105" s="3">
        <v>73</v>
      </c>
      <c r="I105" s="8"/>
      <c r="J105" s="3"/>
      <c r="K105" s="9"/>
      <c r="N105" s="3">
        <v>73</v>
      </c>
      <c r="O105" s="8"/>
      <c r="P105" s="3"/>
      <c r="Q105" s="9"/>
    </row>
    <row r="106" spans="2:17" x14ac:dyDescent="0.45">
      <c r="B106" s="3">
        <v>74</v>
      </c>
      <c r="C106" s="8"/>
      <c r="D106" s="3"/>
      <c r="E106" s="9"/>
      <c r="H106" s="3">
        <v>74</v>
      </c>
      <c r="I106" s="8"/>
      <c r="J106" s="3"/>
      <c r="K106" s="9"/>
      <c r="N106" s="3">
        <v>74</v>
      </c>
      <c r="O106" s="8"/>
      <c r="P106" s="3"/>
      <c r="Q106" s="9"/>
    </row>
    <row r="107" spans="2:17" x14ac:dyDescent="0.45">
      <c r="B107" s="3">
        <v>75</v>
      </c>
      <c r="C107" s="8"/>
      <c r="D107" s="3"/>
      <c r="E107" s="9"/>
      <c r="H107" s="3">
        <v>75</v>
      </c>
      <c r="I107" s="8"/>
      <c r="J107" s="3"/>
      <c r="K107" s="9"/>
      <c r="N107" s="3">
        <v>75</v>
      </c>
      <c r="O107" s="8"/>
      <c r="P107" s="3"/>
      <c r="Q107" s="9"/>
    </row>
    <row r="108" spans="2:17" x14ac:dyDescent="0.45">
      <c r="B108" s="3">
        <v>76</v>
      </c>
      <c r="C108" s="8"/>
      <c r="D108" s="3"/>
      <c r="E108" s="9"/>
      <c r="H108" s="3">
        <v>76</v>
      </c>
      <c r="I108" s="8"/>
      <c r="J108" s="3"/>
      <c r="K108" s="9"/>
      <c r="N108" s="3">
        <v>76</v>
      </c>
      <c r="O108" s="8"/>
      <c r="P108" s="3"/>
      <c r="Q108" s="9"/>
    </row>
    <row r="109" spans="2:17" x14ac:dyDescent="0.45">
      <c r="B109" s="3">
        <v>77</v>
      </c>
      <c r="C109" s="8"/>
      <c r="D109" s="3"/>
      <c r="E109" s="9"/>
      <c r="H109" s="3">
        <v>77</v>
      </c>
      <c r="I109" s="8"/>
      <c r="J109" s="3"/>
      <c r="K109" s="9"/>
      <c r="N109" s="3">
        <v>77</v>
      </c>
      <c r="O109" s="8"/>
      <c r="P109" s="3"/>
      <c r="Q109" s="9"/>
    </row>
    <row r="110" spans="2:17" x14ac:dyDescent="0.45">
      <c r="B110" s="3">
        <v>78</v>
      </c>
      <c r="C110" s="8"/>
      <c r="D110" s="3"/>
      <c r="E110" s="9"/>
      <c r="H110" s="3">
        <v>78</v>
      </c>
      <c r="I110" s="8"/>
      <c r="J110" s="3"/>
      <c r="K110" s="9"/>
      <c r="N110" s="3">
        <v>78</v>
      </c>
      <c r="O110" s="8"/>
      <c r="P110" s="3"/>
      <c r="Q110" s="9"/>
    </row>
    <row r="111" spans="2:17" x14ac:dyDescent="0.45">
      <c r="B111" s="3">
        <v>79</v>
      </c>
      <c r="C111" s="8"/>
      <c r="D111" s="3"/>
      <c r="E111" s="9"/>
      <c r="H111" s="3">
        <v>79</v>
      </c>
      <c r="I111" s="8"/>
      <c r="J111" s="3"/>
      <c r="K111" s="9"/>
      <c r="N111" s="3">
        <v>79</v>
      </c>
      <c r="O111" s="8"/>
      <c r="P111" s="3"/>
      <c r="Q111" s="9"/>
    </row>
    <row r="112" spans="2:17" x14ac:dyDescent="0.45">
      <c r="B112" s="3">
        <v>80</v>
      </c>
      <c r="C112" s="8"/>
      <c r="D112" s="3"/>
      <c r="E112" s="9"/>
      <c r="H112" s="3">
        <v>80</v>
      </c>
      <c r="I112" s="8"/>
      <c r="J112" s="3"/>
      <c r="K112" s="9"/>
      <c r="N112" s="3">
        <v>80</v>
      </c>
      <c r="O112" s="8"/>
      <c r="P112" s="3"/>
      <c r="Q112" s="9"/>
    </row>
    <row r="113" spans="2:17" x14ac:dyDescent="0.45">
      <c r="B113" s="3">
        <v>81</v>
      </c>
      <c r="C113" s="8"/>
      <c r="D113" s="3"/>
      <c r="E113" s="9"/>
      <c r="H113" s="3">
        <v>81</v>
      </c>
      <c r="I113" s="8"/>
      <c r="J113" s="3"/>
      <c r="K113" s="9"/>
      <c r="N113" s="3">
        <v>81</v>
      </c>
      <c r="O113" s="8"/>
      <c r="P113" s="3"/>
      <c r="Q113" s="9"/>
    </row>
    <row r="114" spans="2:17" x14ac:dyDescent="0.45">
      <c r="B114" s="3">
        <v>82</v>
      </c>
      <c r="C114" s="8"/>
      <c r="D114" s="3"/>
      <c r="E114" s="9"/>
      <c r="H114" s="3">
        <v>82</v>
      </c>
      <c r="I114" s="8"/>
      <c r="J114" s="3"/>
      <c r="K114" s="9"/>
      <c r="N114" s="3">
        <v>82</v>
      </c>
      <c r="O114" s="8"/>
      <c r="P114" s="3"/>
      <c r="Q114" s="9"/>
    </row>
    <row r="115" spans="2:17" x14ac:dyDescent="0.45">
      <c r="B115" s="3">
        <v>83</v>
      </c>
      <c r="C115" s="8"/>
      <c r="D115" s="3"/>
      <c r="E115" s="9"/>
      <c r="H115" s="3">
        <v>83</v>
      </c>
      <c r="I115" s="8"/>
      <c r="J115" s="3"/>
      <c r="K115" s="9"/>
      <c r="N115" s="3">
        <v>83</v>
      </c>
      <c r="O115" s="8"/>
      <c r="P115" s="3"/>
      <c r="Q115" s="9"/>
    </row>
    <row r="116" spans="2:17" x14ac:dyDescent="0.45">
      <c r="B116" s="3">
        <v>84</v>
      </c>
      <c r="C116" s="8"/>
      <c r="D116" s="3"/>
      <c r="E116" s="9"/>
      <c r="H116" s="3">
        <v>84</v>
      </c>
      <c r="I116" s="8"/>
      <c r="J116" s="3"/>
      <c r="K116" s="9"/>
      <c r="N116" s="3">
        <v>84</v>
      </c>
      <c r="O116" s="8"/>
      <c r="P116" s="3"/>
      <c r="Q116" s="9"/>
    </row>
    <row r="117" spans="2:17" x14ac:dyDescent="0.45">
      <c r="B117" s="3">
        <v>85</v>
      </c>
      <c r="C117" s="8"/>
      <c r="D117" s="3"/>
      <c r="E117" s="9"/>
      <c r="H117" s="3">
        <v>85</v>
      </c>
      <c r="I117" s="8"/>
      <c r="J117" s="3"/>
      <c r="K117" s="9"/>
      <c r="N117" s="3">
        <v>85</v>
      </c>
      <c r="O117" s="8"/>
      <c r="P117" s="3"/>
      <c r="Q117" s="9"/>
    </row>
    <row r="118" spans="2:17" x14ac:dyDescent="0.45">
      <c r="B118" s="3">
        <v>86</v>
      </c>
      <c r="C118" s="8"/>
      <c r="D118" s="3"/>
      <c r="E118" s="9"/>
      <c r="H118" s="3">
        <v>86</v>
      </c>
      <c r="I118" s="8"/>
      <c r="J118" s="3"/>
      <c r="K118" s="9"/>
      <c r="N118" s="3">
        <v>86</v>
      </c>
      <c r="O118" s="8"/>
      <c r="P118" s="3"/>
      <c r="Q118" s="9"/>
    </row>
    <row r="119" spans="2:17" x14ac:dyDescent="0.45">
      <c r="B119" s="3">
        <v>87</v>
      </c>
      <c r="C119" s="8"/>
      <c r="D119" s="3"/>
      <c r="E119" s="9"/>
      <c r="H119" s="3">
        <v>87</v>
      </c>
      <c r="I119" s="8"/>
      <c r="J119" s="3"/>
      <c r="K119" s="9"/>
      <c r="N119" s="3">
        <v>87</v>
      </c>
      <c r="O119" s="8"/>
      <c r="P119" s="3"/>
      <c r="Q119" s="9"/>
    </row>
    <row r="120" spans="2:17" x14ac:dyDescent="0.45">
      <c r="B120" s="3">
        <v>88</v>
      </c>
      <c r="C120" s="8"/>
      <c r="D120" s="3"/>
      <c r="E120" s="9"/>
      <c r="H120" s="3">
        <v>88</v>
      </c>
      <c r="I120" s="8"/>
      <c r="J120" s="3"/>
      <c r="K120" s="9"/>
      <c r="N120" s="3">
        <v>88</v>
      </c>
      <c r="O120" s="8"/>
      <c r="P120" s="3"/>
      <c r="Q120" s="9"/>
    </row>
    <row r="121" spans="2:17" x14ac:dyDescent="0.45">
      <c r="B121" s="3">
        <v>89</v>
      </c>
      <c r="C121" s="8"/>
      <c r="D121" s="3"/>
      <c r="E121" s="9"/>
      <c r="H121" s="3">
        <v>89</v>
      </c>
      <c r="I121" s="8"/>
      <c r="J121" s="3"/>
      <c r="K121" s="9"/>
      <c r="N121" s="3">
        <v>89</v>
      </c>
      <c r="O121" s="8"/>
      <c r="P121" s="3"/>
      <c r="Q121" s="9"/>
    </row>
    <row r="122" spans="2:17" x14ac:dyDescent="0.45">
      <c r="B122" s="3">
        <v>90</v>
      </c>
      <c r="C122" s="8"/>
      <c r="D122" s="3"/>
      <c r="E122" s="9"/>
      <c r="H122" s="3">
        <v>90</v>
      </c>
      <c r="I122" s="8"/>
      <c r="J122" s="3"/>
      <c r="K122" s="9"/>
      <c r="N122" s="3">
        <v>90</v>
      </c>
      <c r="O122" s="8"/>
      <c r="P122" s="3"/>
      <c r="Q122" s="9"/>
    </row>
    <row r="123" spans="2:17" x14ac:dyDescent="0.45">
      <c r="B123" s="3">
        <v>91</v>
      </c>
      <c r="C123" s="8"/>
      <c r="D123" s="3"/>
      <c r="E123" s="9"/>
      <c r="H123" s="3">
        <v>91</v>
      </c>
      <c r="I123" s="8"/>
      <c r="J123" s="3"/>
      <c r="K123" s="9"/>
      <c r="N123" s="3">
        <v>91</v>
      </c>
      <c r="O123" s="8"/>
      <c r="P123" s="3"/>
      <c r="Q123" s="9"/>
    </row>
    <row r="124" spans="2:17" x14ac:dyDescent="0.45">
      <c r="B124" s="3">
        <v>92</v>
      </c>
      <c r="C124" s="8"/>
      <c r="D124" s="3"/>
      <c r="E124" s="9"/>
      <c r="H124" s="3">
        <v>92</v>
      </c>
      <c r="I124" s="8"/>
      <c r="J124" s="3"/>
      <c r="K124" s="9"/>
      <c r="N124" s="3">
        <v>92</v>
      </c>
      <c r="O124" s="8"/>
      <c r="P124" s="3"/>
      <c r="Q124" s="9"/>
    </row>
    <row r="125" spans="2:17" x14ac:dyDescent="0.45">
      <c r="B125" s="3">
        <v>93</v>
      </c>
      <c r="C125" s="8"/>
      <c r="D125" s="3"/>
      <c r="E125" s="9"/>
      <c r="H125" s="3">
        <v>93</v>
      </c>
      <c r="I125" s="8"/>
      <c r="J125" s="3"/>
      <c r="K125" s="9"/>
      <c r="N125" s="3">
        <v>93</v>
      </c>
      <c r="O125" s="8"/>
      <c r="P125" s="3"/>
      <c r="Q125" s="9"/>
    </row>
    <row r="126" spans="2:17" x14ac:dyDescent="0.45">
      <c r="B126" s="3">
        <v>94</v>
      </c>
      <c r="C126" s="8"/>
      <c r="D126" s="3"/>
      <c r="E126" s="9"/>
      <c r="H126" s="3">
        <v>94</v>
      </c>
      <c r="I126" s="8"/>
      <c r="J126" s="3"/>
      <c r="K126" s="9"/>
      <c r="N126" s="3">
        <v>94</v>
      </c>
      <c r="O126" s="8"/>
      <c r="P126" s="3"/>
      <c r="Q126" s="9"/>
    </row>
    <row r="127" spans="2:17" x14ac:dyDescent="0.45">
      <c r="B127" s="3">
        <v>95</v>
      </c>
      <c r="C127" s="8"/>
      <c r="D127" s="3"/>
      <c r="E127" s="9"/>
      <c r="H127" s="3">
        <v>95</v>
      </c>
      <c r="I127" s="8"/>
      <c r="J127" s="3"/>
      <c r="K127" s="9"/>
      <c r="N127" s="3">
        <v>95</v>
      </c>
      <c r="O127" s="8"/>
      <c r="P127" s="3"/>
      <c r="Q127" s="9"/>
    </row>
    <row r="128" spans="2:17" x14ac:dyDescent="0.45">
      <c r="B128" s="3">
        <v>96</v>
      </c>
      <c r="C128" s="8"/>
      <c r="D128" s="3"/>
      <c r="E128" s="9"/>
      <c r="H128" s="3">
        <v>96</v>
      </c>
      <c r="I128" s="8"/>
      <c r="J128" s="3"/>
      <c r="K128" s="9"/>
      <c r="N128" s="3">
        <v>96</v>
      </c>
      <c r="O128" s="8"/>
      <c r="P128" s="3"/>
      <c r="Q128" s="9"/>
    </row>
    <row r="129" spans="2:17" x14ac:dyDescent="0.45">
      <c r="B129" s="3">
        <v>97</v>
      </c>
      <c r="C129" s="8"/>
      <c r="D129" s="3"/>
      <c r="E129" s="9"/>
      <c r="H129" s="3">
        <v>97</v>
      </c>
      <c r="I129" s="8"/>
      <c r="J129" s="3"/>
      <c r="K129" s="9"/>
      <c r="N129" s="3">
        <v>97</v>
      </c>
      <c r="O129" s="8"/>
      <c r="P129" s="3"/>
      <c r="Q129" s="9"/>
    </row>
    <row r="130" spans="2:17" x14ac:dyDescent="0.45">
      <c r="B130" s="3">
        <v>98</v>
      </c>
      <c r="C130" s="8"/>
      <c r="D130" s="3"/>
      <c r="E130" s="9"/>
      <c r="H130" s="3">
        <v>98</v>
      </c>
      <c r="I130" s="8"/>
      <c r="J130" s="3"/>
      <c r="K130" s="9"/>
      <c r="N130" s="3">
        <v>98</v>
      </c>
      <c r="O130" s="8"/>
      <c r="P130" s="3"/>
      <c r="Q130" s="9"/>
    </row>
    <row r="131" spans="2:17" x14ac:dyDescent="0.45">
      <c r="B131" s="3">
        <v>99</v>
      </c>
      <c r="C131" s="8"/>
      <c r="D131" s="3"/>
      <c r="E131" s="9"/>
      <c r="H131" s="3">
        <v>99</v>
      </c>
      <c r="I131" s="8"/>
      <c r="J131" s="3"/>
      <c r="K131" s="9"/>
      <c r="N131" s="3">
        <v>99</v>
      </c>
      <c r="O131" s="8"/>
      <c r="P131" s="3"/>
      <c r="Q131" s="9"/>
    </row>
    <row r="132" spans="2:17" x14ac:dyDescent="0.45">
      <c r="B132" s="3">
        <v>100</v>
      </c>
      <c r="C132" s="8"/>
      <c r="D132" s="3"/>
      <c r="E132" s="9"/>
      <c r="H132" s="3">
        <v>100</v>
      </c>
      <c r="I132" s="8"/>
      <c r="J132" s="3"/>
      <c r="K132" s="9"/>
      <c r="N132" s="3">
        <v>100</v>
      </c>
      <c r="O132" s="8"/>
      <c r="P132" s="3"/>
      <c r="Q132" s="9"/>
    </row>
    <row r="133" spans="2:17" x14ac:dyDescent="0.45">
      <c r="B133" s="3">
        <v>101</v>
      </c>
      <c r="C133" s="8"/>
      <c r="D133" s="3"/>
      <c r="E133" s="9"/>
      <c r="H133" s="3">
        <v>101</v>
      </c>
      <c r="I133" s="8"/>
      <c r="J133" s="3"/>
      <c r="K133" s="9"/>
      <c r="N133" s="3">
        <v>101</v>
      </c>
      <c r="O133" s="8"/>
      <c r="P133" s="3"/>
      <c r="Q133" s="9"/>
    </row>
    <row r="134" spans="2:17" x14ac:dyDescent="0.45">
      <c r="B134" s="3">
        <v>102</v>
      </c>
      <c r="C134" s="8"/>
      <c r="D134" s="3"/>
      <c r="E134" s="9"/>
      <c r="H134" s="3">
        <v>102</v>
      </c>
      <c r="I134" s="8"/>
      <c r="J134" s="3"/>
      <c r="K134" s="9"/>
      <c r="N134" s="3">
        <v>102</v>
      </c>
      <c r="O134" s="8"/>
      <c r="P134" s="3"/>
      <c r="Q134" s="9"/>
    </row>
    <row r="135" spans="2:17" x14ac:dyDescent="0.45">
      <c r="B135" s="3">
        <v>103</v>
      </c>
      <c r="C135" s="8"/>
      <c r="D135" s="3"/>
      <c r="E135" s="9"/>
      <c r="H135" s="3">
        <v>103</v>
      </c>
      <c r="I135" s="8"/>
      <c r="J135" s="3"/>
      <c r="K135" s="9"/>
      <c r="N135" s="3">
        <v>103</v>
      </c>
      <c r="O135" s="8"/>
      <c r="P135" s="3"/>
      <c r="Q135" s="9"/>
    </row>
    <row r="136" spans="2:17" x14ac:dyDescent="0.45">
      <c r="B136" s="3">
        <v>104</v>
      </c>
      <c r="C136" s="8"/>
      <c r="D136" s="3"/>
      <c r="E136" s="9"/>
      <c r="H136" s="3">
        <v>104</v>
      </c>
      <c r="I136" s="8"/>
      <c r="J136" s="3"/>
      <c r="K136" s="9"/>
      <c r="N136" s="3">
        <v>104</v>
      </c>
      <c r="O136" s="8"/>
      <c r="P136" s="3"/>
      <c r="Q136" s="9"/>
    </row>
    <row r="137" spans="2:17" x14ac:dyDescent="0.45">
      <c r="B137" s="3">
        <v>105</v>
      </c>
      <c r="C137" s="8"/>
      <c r="D137" s="3"/>
      <c r="E137" s="9"/>
      <c r="H137" s="3">
        <v>105</v>
      </c>
      <c r="I137" s="8"/>
      <c r="J137" s="3"/>
      <c r="K137" s="9"/>
      <c r="N137" s="3">
        <v>105</v>
      </c>
      <c r="O137" s="8"/>
      <c r="P137" s="3"/>
      <c r="Q137" s="9"/>
    </row>
    <row r="138" spans="2:17" x14ac:dyDescent="0.45">
      <c r="B138" s="3">
        <v>106</v>
      </c>
      <c r="C138" s="8"/>
      <c r="D138" s="3"/>
      <c r="E138" s="9"/>
      <c r="H138" s="3">
        <v>106</v>
      </c>
      <c r="I138" s="8"/>
      <c r="J138" s="3"/>
      <c r="K138" s="9"/>
      <c r="N138" s="3">
        <v>106</v>
      </c>
      <c r="O138" s="8"/>
      <c r="P138" s="3"/>
      <c r="Q138" s="9"/>
    </row>
    <row r="139" spans="2:17" x14ac:dyDescent="0.45">
      <c r="B139" s="3">
        <v>107</v>
      </c>
      <c r="C139" s="8"/>
      <c r="D139" s="3"/>
      <c r="E139" s="9"/>
      <c r="H139" s="3">
        <v>107</v>
      </c>
      <c r="I139" s="8"/>
      <c r="J139" s="3"/>
      <c r="K139" s="9"/>
      <c r="N139" s="3">
        <v>107</v>
      </c>
      <c r="O139" s="8"/>
      <c r="P139" s="3"/>
      <c r="Q139" s="9"/>
    </row>
    <row r="140" spans="2:17" x14ac:dyDescent="0.45">
      <c r="B140" s="3">
        <v>108</v>
      </c>
      <c r="C140" s="8"/>
      <c r="D140" s="3"/>
      <c r="E140" s="9"/>
      <c r="H140" s="3">
        <v>108</v>
      </c>
      <c r="I140" s="8"/>
      <c r="J140" s="3"/>
      <c r="K140" s="9"/>
      <c r="N140" s="3">
        <v>108</v>
      </c>
      <c r="O140" s="8"/>
      <c r="P140" s="3"/>
      <c r="Q140" s="9"/>
    </row>
    <row r="141" spans="2:17" x14ac:dyDescent="0.45">
      <c r="B141" s="3">
        <v>109</v>
      </c>
      <c r="C141" s="8"/>
      <c r="D141" s="3"/>
      <c r="E141" s="9"/>
      <c r="H141" s="3">
        <v>109</v>
      </c>
      <c r="I141" s="8"/>
      <c r="J141" s="3"/>
      <c r="K141" s="9"/>
      <c r="N141" s="3">
        <v>109</v>
      </c>
      <c r="O141" s="8"/>
      <c r="P141" s="3"/>
      <c r="Q141" s="9"/>
    </row>
    <row r="142" spans="2:17" x14ac:dyDescent="0.45">
      <c r="B142" s="3">
        <v>110</v>
      </c>
      <c r="C142" s="8"/>
      <c r="D142" s="3"/>
      <c r="E142" s="9"/>
      <c r="H142" s="3">
        <v>110</v>
      </c>
      <c r="I142" s="8"/>
      <c r="J142" s="3"/>
      <c r="K142" s="9"/>
      <c r="N142" s="3">
        <v>110</v>
      </c>
      <c r="O142" s="8"/>
      <c r="P142" s="3"/>
      <c r="Q142" s="9"/>
    </row>
    <row r="143" spans="2:17" x14ac:dyDescent="0.45">
      <c r="B143" s="3">
        <v>111</v>
      </c>
      <c r="C143" s="8"/>
      <c r="D143" s="3"/>
      <c r="E143" s="9"/>
      <c r="H143" s="3">
        <v>111</v>
      </c>
      <c r="I143" s="8"/>
      <c r="J143" s="3"/>
      <c r="K143" s="9"/>
      <c r="N143" s="3">
        <v>111</v>
      </c>
      <c r="O143" s="8"/>
      <c r="P143" s="3"/>
      <c r="Q143" s="9"/>
    </row>
    <row r="144" spans="2:17" x14ac:dyDescent="0.45">
      <c r="B144" s="3">
        <v>112</v>
      </c>
      <c r="C144" s="8"/>
      <c r="D144" s="3"/>
      <c r="E144" s="9"/>
      <c r="H144" s="3">
        <v>112</v>
      </c>
      <c r="I144" s="8"/>
      <c r="J144" s="3"/>
      <c r="K144" s="9"/>
      <c r="N144" s="3">
        <v>112</v>
      </c>
      <c r="O144" s="8"/>
      <c r="P144" s="3"/>
      <c r="Q144" s="9"/>
    </row>
    <row r="145" spans="2:17" x14ac:dyDescent="0.45">
      <c r="B145" s="3">
        <v>113</v>
      </c>
      <c r="C145" s="8"/>
      <c r="D145" s="3"/>
      <c r="E145" s="9"/>
      <c r="H145" s="3">
        <v>113</v>
      </c>
      <c r="I145" s="8"/>
      <c r="J145" s="3"/>
      <c r="K145" s="9"/>
      <c r="N145" s="3">
        <v>113</v>
      </c>
      <c r="O145" s="8"/>
      <c r="P145" s="3"/>
      <c r="Q145" s="9"/>
    </row>
    <row r="146" spans="2:17" x14ac:dyDescent="0.45">
      <c r="B146" s="3">
        <v>114</v>
      </c>
      <c r="C146" s="8"/>
      <c r="D146" s="3"/>
      <c r="E146" s="9"/>
      <c r="H146" s="3">
        <v>114</v>
      </c>
      <c r="I146" s="8"/>
      <c r="J146" s="3"/>
      <c r="K146" s="9"/>
      <c r="N146" s="3">
        <v>114</v>
      </c>
      <c r="O146" s="8"/>
      <c r="P146" s="3"/>
      <c r="Q146" s="9"/>
    </row>
    <row r="147" spans="2:17" x14ac:dyDescent="0.45">
      <c r="B147" s="3">
        <v>115</v>
      </c>
      <c r="C147" s="8"/>
      <c r="D147" s="3"/>
      <c r="E147" s="9"/>
      <c r="H147" s="3">
        <v>115</v>
      </c>
      <c r="I147" s="8"/>
      <c r="J147" s="3"/>
      <c r="K147" s="9"/>
      <c r="N147" s="3">
        <v>115</v>
      </c>
      <c r="O147" s="8"/>
      <c r="P147" s="3"/>
      <c r="Q147" s="9"/>
    </row>
    <row r="148" spans="2:17" x14ac:dyDescent="0.45">
      <c r="B148" s="3">
        <v>116</v>
      </c>
      <c r="C148" s="8"/>
      <c r="D148" s="3"/>
      <c r="E148" s="9"/>
      <c r="H148" s="3">
        <v>116</v>
      </c>
      <c r="I148" s="8"/>
      <c r="J148" s="3"/>
      <c r="K148" s="9"/>
      <c r="N148" s="3">
        <v>116</v>
      </c>
      <c r="O148" s="8"/>
      <c r="P148" s="3"/>
      <c r="Q148" s="9"/>
    </row>
    <row r="149" spans="2:17" x14ac:dyDescent="0.45">
      <c r="B149" s="3">
        <v>117</v>
      </c>
      <c r="C149" s="8"/>
      <c r="D149" s="3"/>
      <c r="E149" s="9"/>
      <c r="H149" s="3">
        <v>117</v>
      </c>
      <c r="I149" s="8"/>
      <c r="J149" s="3"/>
      <c r="K149" s="9"/>
      <c r="N149" s="3">
        <v>117</v>
      </c>
      <c r="O149" s="8"/>
      <c r="P149" s="3"/>
      <c r="Q149" s="9"/>
    </row>
    <row r="150" spans="2:17" x14ac:dyDescent="0.45">
      <c r="B150" s="3">
        <v>118</v>
      </c>
      <c r="C150" s="8"/>
      <c r="D150" s="3"/>
      <c r="E150" s="9"/>
      <c r="H150" s="3">
        <v>118</v>
      </c>
      <c r="I150" s="8"/>
      <c r="J150" s="3"/>
      <c r="K150" s="9"/>
      <c r="N150" s="3">
        <v>118</v>
      </c>
      <c r="O150" s="8"/>
      <c r="P150" s="3"/>
      <c r="Q150" s="9"/>
    </row>
    <row r="151" spans="2:17" x14ac:dyDescent="0.45">
      <c r="B151" s="3">
        <v>119</v>
      </c>
      <c r="C151" s="8"/>
      <c r="D151" s="3"/>
      <c r="E151" s="9"/>
      <c r="H151" s="3">
        <v>119</v>
      </c>
      <c r="I151" s="8"/>
      <c r="J151" s="3"/>
      <c r="K151" s="9"/>
      <c r="N151" s="3">
        <v>119</v>
      </c>
      <c r="O151" s="8"/>
      <c r="P151" s="3"/>
      <c r="Q151" s="9"/>
    </row>
    <row r="152" spans="2:17" x14ac:dyDescent="0.45">
      <c r="B152" s="3">
        <v>120</v>
      </c>
      <c r="C152" s="8"/>
      <c r="D152" s="3"/>
      <c r="E152" s="9"/>
      <c r="H152" s="3">
        <v>120</v>
      </c>
      <c r="I152" s="8"/>
      <c r="J152" s="3"/>
      <c r="K152" s="9"/>
      <c r="N152" s="3">
        <v>120</v>
      </c>
      <c r="O152" s="8"/>
      <c r="P152" s="3"/>
      <c r="Q152" s="9"/>
    </row>
    <row r="153" spans="2:17" x14ac:dyDescent="0.45">
      <c r="B153" s="3">
        <v>121</v>
      </c>
      <c r="C153" s="8"/>
      <c r="D153" s="3"/>
      <c r="E153" s="9"/>
      <c r="H153" s="3">
        <v>121</v>
      </c>
      <c r="I153" s="8"/>
      <c r="J153" s="3"/>
      <c r="K153" s="9"/>
      <c r="N153" s="3">
        <v>121</v>
      </c>
      <c r="O153" s="8"/>
      <c r="P153" s="3"/>
      <c r="Q153" s="9"/>
    </row>
    <row r="154" spans="2:17" x14ac:dyDescent="0.45">
      <c r="B154" s="3">
        <v>122</v>
      </c>
      <c r="C154" s="8"/>
      <c r="D154" s="3"/>
      <c r="E154" s="9"/>
      <c r="H154" s="3">
        <v>122</v>
      </c>
      <c r="I154" s="8"/>
      <c r="J154" s="3"/>
      <c r="K154" s="9"/>
      <c r="N154" s="3">
        <v>122</v>
      </c>
      <c r="O154" s="8"/>
      <c r="P154" s="3"/>
      <c r="Q154" s="9"/>
    </row>
    <row r="155" spans="2:17" x14ac:dyDescent="0.45">
      <c r="B155" s="3">
        <v>123</v>
      </c>
      <c r="C155" s="8"/>
      <c r="D155" s="3"/>
      <c r="E155" s="9"/>
      <c r="H155" s="3">
        <v>123</v>
      </c>
      <c r="I155" s="8"/>
      <c r="J155" s="3"/>
      <c r="K155" s="9"/>
      <c r="N155" s="3">
        <v>123</v>
      </c>
      <c r="O155" s="8"/>
      <c r="P155" s="3"/>
      <c r="Q155" s="9"/>
    </row>
    <row r="156" spans="2:17" x14ac:dyDescent="0.45">
      <c r="B156" s="3">
        <v>124</v>
      </c>
      <c r="C156" s="8"/>
      <c r="D156" s="3"/>
      <c r="E156" s="9"/>
      <c r="H156" s="3">
        <v>124</v>
      </c>
      <c r="I156" s="8"/>
      <c r="J156" s="3"/>
      <c r="K156" s="9"/>
      <c r="N156" s="3">
        <v>124</v>
      </c>
      <c r="O156" s="8"/>
      <c r="P156" s="3"/>
      <c r="Q156" s="9"/>
    </row>
    <row r="157" spans="2:17" x14ac:dyDescent="0.45">
      <c r="B157" s="3">
        <v>125</v>
      </c>
      <c r="C157" s="8"/>
      <c r="D157" s="3"/>
      <c r="E157" s="9"/>
      <c r="H157" s="3">
        <v>125</v>
      </c>
      <c r="I157" s="8"/>
      <c r="J157" s="3"/>
      <c r="K157" s="9"/>
      <c r="N157" s="3">
        <v>125</v>
      </c>
      <c r="O157" s="8"/>
      <c r="P157" s="3"/>
      <c r="Q157" s="9"/>
    </row>
    <row r="158" spans="2:17" x14ac:dyDescent="0.45">
      <c r="B158" s="3">
        <v>126</v>
      </c>
      <c r="C158" s="8"/>
      <c r="D158" s="3"/>
      <c r="E158" s="9"/>
      <c r="H158" s="3">
        <v>126</v>
      </c>
      <c r="I158" s="8"/>
      <c r="J158" s="3"/>
      <c r="K158" s="9"/>
      <c r="N158" s="3">
        <v>126</v>
      </c>
      <c r="O158" s="8"/>
      <c r="P158" s="3"/>
      <c r="Q158" s="9"/>
    </row>
    <row r="159" spans="2:17" x14ac:dyDescent="0.45">
      <c r="B159" s="3">
        <v>127</v>
      </c>
      <c r="C159" s="8"/>
      <c r="D159" s="3"/>
      <c r="E159" s="9"/>
      <c r="H159" s="3">
        <v>127</v>
      </c>
      <c r="I159" s="8"/>
      <c r="J159" s="3"/>
      <c r="K159" s="9"/>
      <c r="N159" s="3">
        <v>127</v>
      </c>
      <c r="O159" s="8"/>
      <c r="P159" s="3"/>
      <c r="Q159" s="9"/>
    </row>
    <row r="160" spans="2:17" x14ac:dyDescent="0.45">
      <c r="B160" s="3">
        <v>128</v>
      </c>
      <c r="C160" s="8"/>
      <c r="D160" s="3"/>
      <c r="E160" s="9"/>
      <c r="H160" s="3">
        <v>128</v>
      </c>
      <c r="I160" s="8"/>
      <c r="J160" s="3"/>
      <c r="K160" s="9"/>
      <c r="N160" s="3">
        <v>128</v>
      </c>
      <c r="O160" s="8"/>
      <c r="P160" s="3"/>
      <c r="Q160" s="9"/>
    </row>
    <row r="161" spans="2:17" x14ac:dyDescent="0.45">
      <c r="B161" s="3">
        <v>129</v>
      </c>
      <c r="C161" s="8"/>
      <c r="D161" s="3"/>
      <c r="E161" s="9"/>
      <c r="H161" s="3">
        <v>129</v>
      </c>
      <c r="I161" s="8"/>
      <c r="J161" s="3"/>
      <c r="K161" s="9"/>
      <c r="N161" s="3">
        <v>129</v>
      </c>
      <c r="O161" s="8"/>
      <c r="P161" s="3"/>
      <c r="Q161" s="9"/>
    </row>
    <row r="162" spans="2:17" x14ac:dyDescent="0.45">
      <c r="B162" s="3">
        <v>130</v>
      </c>
      <c r="C162" s="8"/>
      <c r="D162" s="3"/>
      <c r="E162" s="9"/>
      <c r="H162" s="3">
        <v>130</v>
      </c>
      <c r="I162" s="8"/>
      <c r="J162" s="3"/>
      <c r="K162" s="9"/>
      <c r="N162" s="3">
        <v>130</v>
      </c>
      <c r="O162" s="8"/>
      <c r="P162" s="3"/>
      <c r="Q162" s="9"/>
    </row>
    <row r="163" spans="2:17" x14ac:dyDescent="0.45">
      <c r="B163" s="3">
        <v>131</v>
      </c>
      <c r="C163" s="8"/>
      <c r="D163" s="3"/>
      <c r="E163" s="9"/>
      <c r="H163" s="3">
        <v>131</v>
      </c>
      <c r="I163" s="8"/>
      <c r="J163" s="3"/>
      <c r="K163" s="9"/>
      <c r="N163" s="3">
        <v>131</v>
      </c>
      <c r="O163" s="8"/>
      <c r="P163" s="3"/>
      <c r="Q163" s="9"/>
    </row>
    <row r="164" spans="2:17" x14ac:dyDescent="0.45">
      <c r="B164" s="3">
        <v>132</v>
      </c>
      <c r="C164" s="8"/>
      <c r="D164" s="3"/>
      <c r="E164" s="9"/>
      <c r="H164" s="3">
        <v>132</v>
      </c>
      <c r="I164" s="8"/>
      <c r="J164" s="3"/>
      <c r="K164" s="9"/>
      <c r="N164" s="3">
        <v>132</v>
      </c>
      <c r="O164" s="8"/>
      <c r="P164" s="3"/>
      <c r="Q164" s="9"/>
    </row>
    <row r="165" spans="2:17" x14ac:dyDescent="0.45">
      <c r="B165" s="3">
        <v>133</v>
      </c>
      <c r="C165" s="8"/>
      <c r="D165" s="3"/>
      <c r="E165" s="9"/>
      <c r="H165" s="3">
        <v>133</v>
      </c>
      <c r="I165" s="8"/>
      <c r="J165" s="3"/>
      <c r="K165" s="9"/>
      <c r="N165" s="3">
        <v>133</v>
      </c>
      <c r="O165" s="8"/>
      <c r="P165" s="3"/>
      <c r="Q165" s="9"/>
    </row>
    <row r="166" spans="2:17" x14ac:dyDescent="0.45">
      <c r="B166" s="3">
        <v>134</v>
      </c>
      <c r="C166" s="8"/>
      <c r="D166" s="3"/>
      <c r="E166" s="9"/>
      <c r="H166" s="3">
        <v>134</v>
      </c>
      <c r="I166" s="8"/>
      <c r="J166" s="3"/>
      <c r="K166" s="9"/>
      <c r="N166" s="3">
        <v>134</v>
      </c>
      <c r="O166" s="8"/>
      <c r="P166" s="3"/>
      <c r="Q166" s="9"/>
    </row>
    <row r="167" spans="2:17" x14ac:dyDescent="0.45">
      <c r="B167" s="3">
        <v>135</v>
      </c>
      <c r="C167" s="8"/>
      <c r="D167" s="3"/>
      <c r="E167" s="9"/>
      <c r="H167" s="3">
        <v>135</v>
      </c>
      <c r="I167" s="8"/>
      <c r="J167" s="3"/>
      <c r="K167" s="9"/>
      <c r="N167" s="3">
        <v>135</v>
      </c>
      <c r="O167" s="8"/>
      <c r="P167" s="3"/>
      <c r="Q167" s="9"/>
    </row>
    <row r="168" spans="2:17" x14ac:dyDescent="0.45">
      <c r="B168" s="3">
        <v>136</v>
      </c>
      <c r="C168" s="8"/>
      <c r="D168" s="3"/>
      <c r="E168" s="9"/>
      <c r="H168" s="3">
        <v>136</v>
      </c>
      <c r="I168" s="8"/>
      <c r="J168" s="3"/>
      <c r="K168" s="9"/>
      <c r="N168" s="3">
        <v>136</v>
      </c>
      <c r="O168" s="8"/>
      <c r="P168" s="3"/>
      <c r="Q168" s="9"/>
    </row>
    <row r="169" spans="2:17" x14ac:dyDescent="0.45">
      <c r="B169" s="3">
        <v>137</v>
      </c>
      <c r="C169" s="8"/>
      <c r="D169" s="3"/>
      <c r="E169" s="9"/>
      <c r="H169" s="3">
        <v>137</v>
      </c>
      <c r="I169" s="8"/>
      <c r="J169" s="3"/>
      <c r="K169" s="9"/>
      <c r="N169" s="3">
        <v>137</v>
      </c>
      <c r="O169" s="8"/>
      <c r="P169" s="3"/>
      <c r="Q169" s="9"/>
    </row>
    <row r="170" spans="2:17" x14ac:dyDescent="0.45">
      <c r="B170" s="3">
        <v>138</v>
      </c>
      <c r="C170" s="8"/>
      <c r="D170" s="3"/>
      <c r="E170" s="9"/>
      <c r="H170" s="3">
        <v>138</v>
      </c>
      <c r="I170" s="8"/>
      <c r="J170" s="3"/>
      <c r="K170" s="9"/>
      <c r="N170" s="3">
        <v>138</v>
      </c>
      <c r="O170" s="8"/>
      <c r="P170" s="3"/>
      <c r="Q170" s="9"/>
    </row>
    <row r="171" spans="2:17" x14ac:dyDescent="0.45">
      <c r="B171" s="3">
        <v>139</v>
      </c>
      <c r="C171" s="8"/>
      <c r="D171" s="3"/>
      <c r="E171" s="9"/>
      <c r="H171" s="3">
        <v>139</v>
      </c>
      <c r="I171" s="8"/>
      <c r="J171" s="3"/>
      <c r="K171" s="9"/>
      <c r="N171" s="3">
        <v>139</v>
      </c>
      <c r="O171" s="8"/>
      <c r="P171" s="3"/>
      <c r="Q171" s="9"/>
    </row>
    <row r="172" spans="2:17" x14ac:dyDescent="0.45">
      <c r="B172" s="3">
        <v>140</v>
      </c>
      <c r="C172" s="8"/>
      <c r="D172" s="3"/>
      <c r="E172" s="9"/>
      <c r="H172" s="3">
        <v>140</v>
      </c>
      <c r="I172" s="8"/>
      <c r="J172" s="3"/>
      <c r="K172" s="9"/>
      <c r="N172" s="3">
        <v>140</v>
      </c>
      <c r="O172" s="8"/>
      <c r="P172" s="3"/>
      <c r="Q172" s="9"/>
    </row>
    <row r="173" spans="2:17" x14ac:dyDescent="0.45">
      <c r="B173" s="3">
        <v>141</v>
      </c>
      <c r="C173" s="8"/>
      <c r="D173" s="3"/>
      <c r="E173" s="9"/>
      <c r="H173" s="3">
        <v>141</v>
      </c>
      <c r="I173" s="8"/>
      <c r="J173" s="3"/>
      <c r="K173" s="9"/>
      <c r="N173" s="3">
        <v>141</v>
      </c>
      <c r="O173" s="8"/>
      <c r="P173" s="3"/>
      <c r="Q173" s="9"/>
    </row>
    <row r="174" spans="2:17" x14ac:dyDescent="0.45">
      <c r="B174" s="3">
        <v>142</v>
      </c>
      <c r="C174" s="8"/>
      <c r="D174" s="3"/>
      <c r="E174" s="9"/>
      <c r="H174" s="3">
        <v>142</v>
      </c>
      <c r="I174" s="8"/>
      <c r="J174" s="3"/>
      <c r="K174" s="9"/>
      <c r="N174" s="3">
        <v>142</v>
      </c>
      <c r="O174" s="8"/>
      <c r="P174" s="3"/>
      <c r="Q174" s="9"/>
    </row>
    <row r="175" spans="2:17" x14ac:dyDescent="0.45">
      <c r="B175" s="3">
        <v>143</v>
      </c>
      <c r="C175" s="8"/>
      <c r="D175" s="3"/>
      <c r="E175" s="9"/>
      <c r="H175" s="3">
        <v>143</v>
      </c>
      <c r="I175" s="8"/>
      <c r="J175" s="3"/>
      <c r="K175" s="9"/>
      <c r="N175" s="3">
        <v>143</v>
      </c>
      <c r="O175" s="8"/>
      <c r="P175" s="3"/>
      <c r="Q175" s="9"/>
    </row>
    <row r="176" spans="2:17" x14ac:dyDescent="0.45">
      <c r="B176" s="3">
        <v>144</v>
      </c>
      <c r="C176" s="8"/>
      <c r="D176" s="3"/>
      <c r="E176" s="9"/>
      <c r="H176" s="3">
        <v>144</v>
      </c>
      <c r="I176" s="8"/>
      <c r="J176" s="3"/>
      <c r="K176" s="9"/>
      <c r="N176" s="3">
        <v>144</v>
      </c>
      <c r="O176" s="8"/>
      <c r="P176" s="3"/>
      <c r="Q176" s="9"/>
    </row>
    <row r="177" spans="2:17" x14ac:dyDescent="0.45">
      <c r="B177" s="3">
        <v>145</v>
      </c>
      <c r="C177" s="8"/>
      <c r="D177" s="3"/>
      <c r="E177" s="9"/>
      <c r="H177" s="3">
        <v>145</v>
      </c>
      <c r="I177" s="8"/>
      <c r="J177" s="3"/>
      <c r="K177" s="9"/>
      <c r="N177" s="3">
        <v>145</v>
      </c>
      <c r="O177" s="8"/>
      <c r="P177" s="3"/>
      <c r="Q177" s="9"/>
    </row>
    <row r="178" spans="2:17" x14ac:dyDescent="0.45">
      <c r="B178" s="3">
        <v>146</v>
      </c>
      <c r="C178" s="8"/>
      <c r="D178" s="3"/>
      <c r="E178" s="9"/>
      <c r="H178" s="3">
        <v>146</v>
      </c>
      <c r="I178" s="8"/>
      <c r="J178" s="3"/>
      <c r="K178" s="9"/>
      <c r="N178" s="3">
        <v>146</v>
      </c>
      <c r="O178" s="8"/>
      <c r="P178" s="3"/>
      <c r="Q178" s="9"/>
    </row>
    <row r="179" spans="2:17" x14ac:dyDescent="0.45">
      <c r="B179" s="3">
        <v>147</v>
      </c>
      <c r="C179" s="8"/>
      <c r="D179" s="3"/>
      <c r="E179" s="9"/>
      <c r="H179" s="3">
        <v>147</v>
      </c>
      <c r="I179" s="8"/>
      <c r="J179" s="3"/>
      <c r="K179" s="9"/>
      <c r="N179" s="3">
        <v>147</v>
      </c>
      <c r="O179" s="8"/>
      <c r="P179" s="3"/>
      <c r="Q179" s="9"/>
    </row>
    <row r="180" spans="2:17" x14ac:dyDescent="0.45">
      <c r="B180" s="3">
        <v>148</v>
      </c>
      <c r="C180" s="8"/>
      <c r="D180" s="3"/>
      <c r="E180" s="9"/>
      <c r="H180" s="3">
        <v>148</v>
      </c>
      <c r="I180" s="8"/>
      <c r="J180" s="3"/>
      <c r="K180" s="9"/>
      <c r="N180" s="3">
        <v>148</v>
      </c>
      <c r="O180" s="8"/>
      <c r="P180" s="3"/>
      <c r="Q180" s="9"/>
    </row>
    <row r="181" spans="2:17" x14ac:dyDescent="0.45">
      <c r="B181" s="3">
        <v>149</v>
      </c>
      <c r="C181" s="8"/>
      <c r="D181" s="3"/>
      <c r="E181" s="9"/>
      <c r="H181" s="3">
        <v>149</v>
      </c>
      <c r="I181" s="8"/>
      <c r="J181" s="3"/>
      <c r="K181" s="9"/>
      <c r="N181" s="3">
        <v>149</v>
      </c>
      <c r="O181" s="8"/>
      <c r="P181" s="3"/>
      <c r="Q181" s="9"/>
    </row>
    <row r="182" spans="2:17" x14ac:dyDescent="0.45">
      <c r="B182" s="3">
        <v>150</v>
      </c>
      <c r="C182" s="8"/>
      <c r="D182" s="3"/>
      <c r="E182" s="9"/>
      <c r="H182" s="3">
        <v>150</v>
      </c>
      <c r="I182" s="8"/>
      <c r="J182" s="3"/>
      <c r="K182" s="9"/>
      <c r="N182" s="3">
        <v>150</v>
      </c>
      <c r="O182" s="8"/>
      <c r="P182" s="3"/>
      <c r="Q182" s="9"/>
    </row>
    <row r="183" spans="2:17" x14ac:dyDescent="0.45">
      <c r="B183" s="3">
        <v>151</v>
      </c>
      <c r="C183" s="8"/>
      <c r="D183" s="3"/>
      <c r="E183" s="9"/>
      <c r="H183" s="3">
        <v>151</v>
      </c>
      <c r="I183" s="8"/>
      <c r="J183" s="3"/>
      <c r="K183" s="9"/>
      <c r="N183" s="3">
        <v>151</v>
      </c>
      <c r="O183" s="8"/>
      <c r="P183" s="3"/>
      <c r="Q183" s="9"/>
    </row>
    <row r="184" spans="2:17" x14ac:dyDescent="0.45">
      <c r="B184" s="3">
        <v>152</v>
      </c>
      <c r="C184" s="8"/>
      <c r="D184" s="3"/>
      <c r="E184" s="9"/>
      <c r="H184" s="3">
        <v>152</v>
      </c>
      <c r="I184" s="8"/>
      <c r="J184" s="3"/>
      <c r="K184" s="9"/>
      <c r="N184" s="3">
        <v>152</v>
      </c>
      <c r="O184" s="8"/>
      <c r="P184" s="3"/>
      <c r="Q184" s="9"/>
    </row>
    <row r="185" spans="2:17" x14ac:dyDescent="0.45">
      <c r="B185" s="3">
        <v>153</v>
      </c>
      <c r="C185" s="8"/>
      <c r="D185" s="3"/>
      <c r="E185" s="9"/>
      <c r="H185" s="3">
        <v>153</v>
      </c>
      <c r="I185" s="8"/>
      <c r="J185" s="3"/>
      <c r="K185" s="9"/>
      <c r="N185" s="3">
        <v>153</v>
      </c>
      <c r="O185" s="8"/>
      <c r="P185" s="3"/>
      <c r="Q185" s="9"/>
    </row>
    <row r="186" spans="2:17" x14ac:dyDescent="0.45">
      <c r="B186" s="3">
        <v>154</v>
      </c>
      <c r="C186" s="8"/>
      <c r="D186" s="3"/>
      <c r="E186" s="9"/>
      <c r="H186" s="3">
        <v>154</v>
      </c>
      <c r="I186" s="8"/>
      <c r="J186" s="3"/>
      <c r="K186" s="9"/>
      <c r="N186" s="3">
        <v>154</v>
      </c>
      <c r="O186" s="8"/>
      <c r="P186" s="3"/>
      <c r="Q186" s="9"/>
    </row>
    <row r="187" spans="2:17" x14ac:dyDescent="0.45">
      <c r="B187" s="3">
        <v>155</v>
      </c>
      <c r="C187" s="8"/>
      <c r="D187" s="3"/>
      <c r="E187" s="9"/>
      <c r="H187" s="3">
        <v>155</v>
      </c>
      <c r="I187" s="8"/>
      <c r="J187" s="3"/>
      <c r="K187" s="9"/>
      <c r="N187" s="3">
        <v>155</v>
      </c>
      <c r="O187" s="8"/>
      <c r="P187" s="3"/>
      <c r="Q187" s="9"/>
    </row>
    <row r="188" spans="2:17" x14ac:dyDescent="0.45">
      <c r="B188" s="3">
        <v>156</v>
      </c>
      <c r="C188" s="8"/>
      <c r="D188" s="3"/>
      <c r="E188" s="9"/>
      <c r="H188" s="3">
        <v>156</v>
      </c>
      <c r="I188" s="8"/>
      <c r="J188" s="3"/>
      <c r="K188" s="9"/>
      <c r="N188" s="3">
        <v>156</v>
      </c>
      <c r="O188" s="8"/>
      <c r="P188" s="3"/>
      <c r="Q188" s="9"/>
    </row>
    <row r="189" spans="2:17" x14ac:dyDescent="0.45">
      <c r="B189" s="3">
        <v>157</v>
      </c>
      <c r="C189" s="8"/>
      <c r="D189" s="3"/>
      <c r="E189" s="9"/>
      <c r="H189" s="3">
        <v>157</v>
      </c>
      <c r="I189" s="8"/>
      <c r="J189" s="3"/>
      <c r="K189" s="9"/>
      <c r="N189" s="3">
        <v>157</v>
      </c>
      <c r="O189" s="8"/>
      <c r="P189" s="3"/>
      <c r="Q189" s="9"/>
    </row>
    <row r="190" spans="2:17" x14ac:dyDescent="0.45">
      <c r="B190" s="3">
        <v>158</v>
      </c>
      <c r="C190" s="8"/>
      <c r="D190" s="3"/>
      <c r="E190" s="9"/>
      <c r="H190" s="3">
        <v>158</v>
      </c>
      <c r="I190" s="8"/>
      <c r="J190" s="3"/>
      <c r="K190" s="9"/>
      <c r="N190" s="3">
        <v>158</v>
      </c>
      <c r="O190" s="8"/>
      <c r="P190" s="3"/>
      <c r="Q190" s="9"/>
    </row>
    <row r="191" spans="2:17" x14ac:dyDescent="0.45">
      <c r="B191" s="3">
        <v>159</v>
      </c>
      <c r="C191" s="8"/>
      <c r="D191" s="3"/>
      <c r="E191" s="9"/>
      <c r="H191" s="3">
        <v>159</v>
      </c>
      <c r="I191" s="8"/>
      <c r="J191" s="3"/>
      <c r="K191" s="9"/>
      <c r="N191" s="3">
        <v>159</v>
      </c>
      <c r="O191" s="8"/>
      <c r="P191" s="3"/>
      <c r="Q191" s="9"/>
    </row>
    <row r="192" spans="2:17" x14ac:dyDescent="0.45">
      <c r="B192" s="3">
        <v>160</v>
      </c>
      <c r="C192" s="8"/>
      <c r="D192" s="3"/>
      <c r="E192" s="9"/>
      <c r="H192" s="3">
        <v>160</v>
      </c>
      <c r="I192" s="8"/>
      <c r="J192" s="3"/>
      <c r="K192" s="9"/>
      <c r="N192" s="3">
        <v>160</v>
      </c>
      <c r="O192" s="8"/>
      <c r="P192" s="3"/>
      <c r="Q192" s="9"/>
    </row>
    <row r="193" spans="2:17" x14ac:dyDescent="0.45">
      <c r="B193" s="3">
        <v>161</v>
      </c>
      <c r="C193" s="8"/>
      <c r="D193" s="3"/>
      <c r="E193" s="9"/>
      <c r="H193" s="3">
        <v>161</v>
      </c>
      <c r="I193" s="8"/>
      <c r="J193" s="3"/>
      <c r="K193" s="9"/>
      <c r="N193" s="3">
        <v>161</v>
      </c>
      <c r="O193" s="8"/>
      <c r="P193" s="3"/>
      <c r="Q193" s="9"/>
    </row>
    <row r="194" spans="2:17" x14ac:dyDescent="0.45">
      <c r="B194" s="3">
        <v>162</v>
      </c>
      <c r="C194" s="8"/>
      <c r="D194" s="3"/>
      <c r="E194" s="9"/>
      <c r="H194" s="3">
        <v>162</v>
      </c>
      <c r="I194" s="8"/>
      <c r="J194" s="3"/>
      <c r="K194" s="9"/>
      <c r="N194" s="3">
        <v>162</v>
      </c>
      <c r="O194" s="8"/>
      <c r="P194" s="3"/>
      <c r="Q194" s="9"/>
    </row>
    <row r="195" spans="2:17" x14ac:dyDescent="0.45">
      <c r="B195" s="3">
        <v>163</v>
      </c>
      <c r="C195" s="8"/>
      <c r="D195" s="3"/>
      <c r="E195" s="9"/>
      <c r="H195" s="3">
        <v>163</v>
      </c>
      <c r="I195" s="8"/>
      <c r="J195" s="3"/>
      <c r="K195" s="9"/>
      <c r="N195" s="3">
        <v>163</v>
      </c>
      <c r="O195" s="8"/>
      <c r="P195" s="3"/>
      <c r="Q195" s="9"/>
    </row>
    <row r="196" spans="2:17" x14ac:dyDescent="0.45">
      <c r="B196" s="3">
        <v>164</v>
      </c>
      <c r="C196" s="8"/>
      <c r="D196" s="3"/>
      <c r="E196" s="9"/>
      <c r="H196" s="3">
        <v>164</v>
      </c>
      <c r="I196" s="8"/>
      <c r="J196" s="3"/>
      <c r="K196" s="9"/>
      <c r="N196" s="3">
        <v>164</v>
      </c>
      <c r="O196" s="8"/>
      <c r="P196" s="3"/>
      <c r="Q196" s="9"/>
    </row>
    <row r="197" spans="2:17" x14ac:dyDescent="0.45">
      <c r="B197" s="3">
        <v>165</v>
      </c>
      <c r="C197" s="8"/>
      <c r="D197" s="3"/>
      <c r="E197" s="9"/>
      <c r="H197" s="3">
        <v>165</v>
      </c>
      <c r="I197" s="8"/>
      <c r="J197" s="3"/>
      <c r="K197" s="9"/>
      <c r="N197" s="3">
        <v>165</v>
      </c>
      <c r="O197" s="8"/>
      <c r="P197" s="3"/>
      <c r="Q197" s="9"/>
    </row>
    <row r="198" spans="2:17" x14ac:dyDescent="0.45">
      <c r="B198" s="3">
        <v>166</v>
      </c>
      <c r="C198" s="8"/>
      <c r="D198" s="3"/>
      <c r="E198" s="9"/>
      <c r="H198" s="3">
        <v>166</v>
      </c>
      <c r="I198" s="8"/>
      <c r="J198" s="3"/>
      <c r="K198" s="9"/>
      <c r="N198" s="3">
        <v>166</v>
      </c>
      <c r="O198" s="8"/>
      <c r="P198" s="3"/>
      <c r="Q198" s="9"/>
    </row>
    <row r="199" spans="2:17" x14ac:dyDescent="0.45">
      <c r="B199" s="3">
        <v>167</v>
      </c>
      <c r="C199" s="8"/>
      <c r="D199" s="3"/>
      <c r="E199" s="9"/>
      <c r="H199" s="3">
        <v>167</v>
      </c>
      <c r="I199" s="8"/>
      <c r="J199" s="3"/>
      <c r="K199" s="9"/>
      <c r="N199" s="3">
        <v>167</v>
      </c>
      <c r="O199" s="8"/>
      <c r="P199" s="3"/>
      <c r="Q199" s="9"/>
    </row>
    <row r="200" spans="2:17" x14ac:dyDescent="0.45">
      <c r="B200" s="3">
        <v>168</v>
      </c>
      <c r="C200" s="8"/>
      <c r="D200" s="3"/>
      <c r="E200" s="9"/>
      <c r="H200" s="3">
        <v>168</v>
      </c>
      <c r="I200" s="8"/>
      <c r="J200" s="3"/>
      <c r="K200" s="9"/>
      <c r="N200" s="3">
        <v>168</v>
      </c>
      <c r="O200" s="8"/>
      <c r="P200" s="3"/>
      <c r="Q200" s="9"/>
    </row>
    <row r="201" spans="2:17" x14ac:dyDescent="0.45">
      <c r="B201" s="3">
        <v>169</v>
      </c>
      <c r="C201" s="8"/>
      <c r="D201" s="3"/>
      <c r="E201" s="9"/>
      <c r="H201" s="3">
        <v>169</v>
      </c>
      <c r="I201" s="8"/>
      <c r="J201" s="3"/>
      <c r="K201" s="9"/>
      <c r="N201" s="3">
        <v>169</v>
      </c>
      <c r="O201" s="8"/>
      <c r="P201" s="3"/>
      <c r="Q201" s="9"/>
    </row>
    <row r="202" spans="2:17" x14ac:dyDescent="0.45">
      <c r="B202" s="3">
        <v>170</v>
      </c>
      <c r="C202" s="8"/>
      <c r="D202" s="3"/>
      <c r="E202" s="9"/>
      <c r="H202" s="3">
        <v>170</v>
      </c>
      <c r="I202" s="8"/>
      <c r="J202" s="3"/>
      <c r="K202" s="9"/>
      <c r="N202" s="3">
        <v>170</v>
      </c>
      <c r="O202" s="8"/>
      <c r="P202" s="3"/>
      <c r="Q202" s="9"/>
    </row>
    <row r="203" spans="2:17" x14ac:dyDescent="0.45">
      <c r="B203" s="3">
        <v>171</v>
      </c>
      <c r="C203" s="8"/>
      <c r="D203" s="3"/>
      <c r="E203" s="9"/>
      <c r="H203" s="3">
        <v>171</v>
      </c>
      <c r="I203" s="8"/>
      <c r="J203" s="3"/>
      <c r="K203" s="9"/>
      <c r="N203" s="3">
        <v>171</v>
      </c>
      <c r="O203" s="8"/>
      <c r="P203" s="3"/>
      <c r="Q203" s="9"/>
    </row>
    <row r="204" spans="2:17" x14ac:dyDescent="0.45">
      <c r="B204" s="3">
        <v>172</v>
      </c>
      <c r="C204" s="8"/>
      <c r="D204" s="3"/>
      <c r="E204" s="9"/>
      <c r="H204" s="3">
        <v>172</v>
      </c>
      <c r="I204" s="8"/>
      <c r="J204" s="3"/>
      <c r="K204" s="9"/>
      <c r="N204" s="3">
        <v>172</v>
      </c>
      <c r="O204" s="8"/>
      <c r="P204" s="3"/>
      <c r="Q204" s="9"/>
    </row>
    <row r="205" spans="2:17" x14ac:dyDescent="0.45">
      <c r="B205" s="3">
        <v>173</v>
      </c>
      <c r="C205" s="8"/>
      <c r="D205" s="3"/>
      <c r="E205" s="9"/>
      <c r="H205" s="3">
        <v>173</v>
      </c>
      <c r="I205" s="8"/>
      <c r="J205" s="3"/>
      <c r="K205" s="9"/>
      <c r="N205" s="3">
        <v>173</v>
      </c>
      <c r="O205" s="8"/>
      <c r="P205" s="3"/>
      <c r="Q205" s="9"/>
    </row>
    <row r="206" spans="2:17" x14ac:dyDescent="0.45">
      <c r="B206" s="3">
        <v>174</v>
      </c>
      <c r="C206" s="8"/>
      <c r="D206" s="3"/>
      <c r="E206" s="9"/>
      <c r="H206" s="3">
        <v>174</v>
      </c>
      <c r="I206" s="8"/>
      <c r="J206" s="3"/>
      <c r="K206" s="9"/>
      <c r="N206" s="3">
        <v>174</v>
      </c>
      <c r="O206" s="8"/>
      <c r="P206" s="3"/>
      <c r="Q206" s="9"/>
    </row>
    <row r="207" spans="2:17" x14ac:dyDescent="0.45">
      <c r="B207" s="3">
        <v>175</v>
      </c>
      <c r="C207" s="8"/>
      <c r="D207" s="3"/>
      <c r="E207" s="9"/>
      <c r="H207" s="3">
        <v>175</v>
      </c>
      <c r="I207" s="8"/>
      <c r="J207" s="3"/>
      <c r="K207" s="9"/>
      <c r="N207" s="3">
        <v>175</v>
      </c>
      <c r="O207" s="8"/>
      <c r="P207" s="3"/>
      <c r="Q207" s="9"/>
    </row>
    <row r="208" spans="2:17" x14ac:dyDescent="0.45">
      <c r="B208" s="3">
        <v>176</v>
      </c>
      <c r="C208" s="8"/>
      <c r="D208" s="3"/>
      <c r="E208" s="9"/>
      <c r="H208" s="3">
        <v>176</v>
      </c>
      <c r="I208" s="8"/>
      <c r="J208" s="3"/>
      <c r="K208" s="9"/>
      <c r="N208" s="3">
        <v>176</v>
      </c>
      <c r="O208" s="8"/>
      <c r="P208" s="3"/>
      <c r="Q208" s="9"/>
    </row>
    <row r="209" spans="2:17" x14ac:dyDescent="0.45">
      <c r="B209" s="3">
        <v>177</v>
      </c>
      <c r="C209" s="8"/>
      <c r="D209" s="3"/>
      <c r="E209" s="9"/>
      <c r="H209" s="3">
        <v>177</v>
      </c>
      <c r="I209" s="8"/>
      <c r="J209" s="3"/>
      <c r="K209" s="9"/>
      <c r="N209" s="3">
        <v>177</v>
      </c>
      <c r="O209" s="8"/>
      <c r="P209" s="3"/>
      <c r="Q209" s="9"/>
    </row>
    <row r="210" spans="2:17" x14ac:dyDescent="0.45">
      <c r="B210" s="3">
        <v>178</v>
      </c>
      <c r="C210" s="8"/>
      <c r="D210" s="3"/>
      <c r="E210" s="9"/>
      <c r="H210" s="3">
        <v>178</v>
      </c>
      <c r="I210" s="8"/>
      <c r="J210" s="3"/>
      <c r="K210" s="9"/>
      <c r="N210" s="3">
        <v>178</v>
      </c>
      <c r="O210" s="8"/>
      <c r="P210" s="3"/>
      <c r="Q210" s="9"/>
    </row>
    <row r="211" spans="2:17" x14ac:dyDescent="0.45">
      <c r="B211" s="3">
        <v>179</v>
      </c>
      <c r="C211" s="8"/>
      <c r="D211" s="3"/>
      <c r="E211" s="9"/>
      <c r="H211" s="3">
        <v>179</v>
      </c>
      <c r="I211" s="8"/>
      <c r="J211" s="3"/>
      <c r="K211" s="9"/>
      <c r="N211" s="3">
        <v>179</v>
      </c>
      <c r="O211" s="8"/>
      <c r="P211" s="3"/>
      <c r="Q211" s="9"/>
    </row>
    <row r="212" spans="2:17" x14ac:dyDescent="0.45">
      <c r="B212" s="3">
        <v>180</v>
      </c>
      <c r="C212" s="8"/>
      <c r="D212" s="3"/>
      <c r="E212" s="9"/>
      <c r="H212" s="3">
        <v>180</v>
      </c>
      <c r="I212" s="8"/>
      <c r="J212" s="3"/>
      <c r="K212" s="9"/>
      <c r="N212" s="3">
        <v>180</v>
      </c>
      <c r="O212" s="8"/>
      <c r="P212" s="3"/>
      <c r="Q212" s="9"/>
    </row>
    <row r="213" spans="2:17" x14ac:dyDescent="0.45">
      <c r="B213" s="3">
        <v>181</v>
      </c>
      <c r="C213" s="8"/>
      <c r="D213" s="3"/>
      <c r="E213" s="9"/>
      <c r="H213" s="3">
        <v>181</v>
      </c>
      <c r="I213" s="8"/>
      <c r="J213" s="3"/>
      <c r="K213" s="9"/>
      <c r="N213" s="3">
        <v>181</v>
      </c>
      <c r="O213" s="8"/>
      <c r="P213" s="3"/>
      <c r="Q213" s="9"/>
    </row>
    <row r="214" spans="2:17" x14ac:dyDescent="0.45">
      <c r="B214" s="3">
        <v>182</v>
      </c>
      <c r="C214" s="8"/>
      <c r="D214" s="3"/>
      <c r="E214" s="9"/>
      <c r="H214" s="3">
        <v>182</v>
      </c>
      <c r="I214" s="8"/>
      <c r="J214" s="3"/>
      <c r="K214" s="9"/>
      <c r="N214" s="3">
        <v>182</v>
      </c>
      <c r="O214" s="8"/>
      <c r="P214" s="3"/>
      <c r="Q214" s="9"/>
    </row>
    <row r="215" spans="2:17" x14ac:dyDescent="0.45">
      <c r="B215" s="3">
        <v>183</v>
      </c>
      <c r="C215" s="8"/>
      <c r="D215" s="3"/>
      <c r="E215" s="9"/>
      <c r="H215" s="3">
        <v>183</v>
      </c>
      <c r="I215" s="8"/>
      <c r="J215" s="3"/>
      <c r="K215" s="9"/>
      <c r="N215" s="3">
        <v>183</v>
      </c>
      <c r="O215" s="8"/>
      <c r="P215" s="3"/>
      <c r="Q215" s="9"/>
    </row>
    <row r="216" spans="2:17" x14ac:dyDescent="0.45">
      <c r="B216" s="3">
        <v>184</v>
      </c>
      <c r="C216" s="8"/>
      <c r="D216" s="3"/>
      <c r="E216" s="9"/>
      <c r="H216" s="3">
        <v>184</v>
      </c>
      <c r="I216" s="8"/>
      <c r="J216" s="3"/>
      <c r="K216" s="9"/>
      <c r="N216" s="3">
        <v>184</v>
      </c>
      <c r="O216" s="8"/>
      <c r="P216" s="3"/>
      <c r="Q216" s="9"/>
    </row>
    <row r="217" spans="2:17" x14ac:dyDescent="0.45">
      <c r="B217" s="3">
        <v>185</v>
      </c>
      <c r="C217" s="8"/>
      <c r="D217" s="3"/>
      <c r="E217" s="9"/>
      <c r="H217" s="3">
        <v>185</v>
      </c>
      <c r="I217" s="8"/>
      <c r="J217" s="3"/>
      <c r="K217" s="9"/>
      <c r="N217" s="3">
        <v>185</v>
      </c>
      <c r="O217" s="8"/>
      <c r="P217" s="3"/>
      <c r="Q217" s="9"/>
    </row>
    <row r="218" spans="2:17" x14ac:dyDescent="0.45">
      <c r="B218" s="3">
        <v>186</v>
      </c>
      <c r="C218" s="8"/>
      <c r="D218" s="3"/>
      <c r="E218" s="9"/>
      <c r="H218" s="3">
        <v>186</v>
      </c>
      <c r="I218" s="8"/>
      <c r="J218" s="3"/>
      <c r="K218" s="9"/>
      <c r="N218" s="3">
        <v>186</v>
      </c>
      <c r="O218" s="8"/>
      <c r="P218" s="3"/>
      <c r="Q218" s="9"/>
    </row>
    <row r="219" spans="2:17" x14ac:dyDescent="0.45">
      <c r="B219" s="3">
        <v>187</v>
      </c>
      <c r="C219" s="8"/>
      <c r="D219" s="3"/>
      <c r="E219" s="9"/>
      <c r="H219" s="3">
        <v>187</v>
      </c>
      <c r="I219" s="8"/>
      <c r="J219" s="3"/>
      <c r="K219" s="9"/>
      <c r="N219" s="3">
        <v>187</v>
      </c>
      <c r="O219" s="8"/>
      <c r="P219" s="3"/>
      <c r="Q219" s="9"/>
    </row>
    <row r="220" spans="2:17" x14ac:dyDescent="0.45">
      <c r="B220" s="3">
        <v>188</v>
      </c>
      <c r="C220" s="8"/>
      <c r="D220" s="3"/>
      <c r="E220" s="9"/>
      <c r="H220" s="3">
        <v>188</v>
      </c>
      <c r="I220" s="8"/>
      <c r="J220" s="3"/>
      <c r="K220" s="9"/>
      <c r="N220" s="3">
        <v>188</v>
      </c>
      <c r="O220" s="8"/>
      <c r="P220" s="3"/>
      <c r="Q220" s="9"/>
    </row>
    <row r="221" spans="2:17" x14ac:dyDescent="0.45">
      <c r="B221" s="3">
        <v>189</v>
      </c>
      <c r="C221" s="8"/>
      <c r="D221" s="3"/>
      <c r="E221" s="9"/>
      <c r="H221" s="3">
        <v>189</v>
      </c>
      <c r="I221" s="8"/>
      <c r="J221" s="3"/>
      <c r="K221" s="9"/>
      <c r="N221" s="3">
        <v>189</v>
      </c>
      <c r="O221" s="8"/>
      <c r="P221" s="3"/>
      <c r="Q221" s="9"/>
    </row>
    <row r="222" spans="2:17" x14ac:dyDescent="0.45">
      <c r="B222" s="3">
        <v>190</v>
      </c>
      <c r="C222" s="8"/>
      <c r="D222" s="3"/>
      <c r="E222" s="9"/>
      <c r="H222" s="3">
        <v>190</v>
      </c>
      <c r="I222" s="8"/>
      <c r="J222" s="3"/>
      <c r="K222" s="9"/>
      <c r="N222" s="3">
        <v>190</v>
      </c>
      <c r="O222" s="8"/>
      <c r="P222" s="3"/>
      <c r="Q222" s="9"/>
    </row>
    <row r="223" spans="2:17" x14ac:dyDescent="0.45">
      <c r="B223" s="3">
        <v>191</v>
      </c>
      <c r="C223" s="8"/>
      <c r="D223" s="3"/>
      <c r="E223" s="9"/>
      <c r="H223" s="3">
        <v>191</v>
      </c>
      <c r="I223" s="8"/>
      <c r="J223" s="3"/>
      <c r="K223" s="9"/>
      <c r="N223" s="3">
        <v>191</v>
      </c>
      <c r="O223" s="8"/>
      <c r="P223" s="3"/>
      <c r="Q223" s="9"/>
    </row>
    <row r="224" spans="2:17" x14ac:dyDescent="0.45">
      <c r="B224" s="3">
        <v>192</v>
      </c>
      <c r="C224" s="8"/>
      <c r="D224" s="3"/>
      <c r="E224" s="9"/>
      <c r="H224" s="3">
        <v>192</v>
      </c>
      <c r="I224" s="8"/>
      <c r="J224" s="3"/>
      <c r="K224" s="9"/>
      <c r="N224" s="3">
        <v>192</v>
      </c>
      <c r="O224" s="8"/>
      <c r="P224" s="3"/>
      <c r="Q224" s="9"/>
    </row>
    <row r="225" spans="2:17" x14ac:dyDescent="0.45">
      <c r="B225" s="3">
        <v>193</v>
      </c>
      <c r="C225" s="8"/>
      <c r="D225" s="3"/>
      <c r="E225" s="9"/>
      <c r="H225" s="3">
        <v>193</v>
      </c>
      <c r="I225" s="8"/>
      <c r="J225" s="3"/>
      <c r="K225" s="9"/>
      <c r="N225" s="3">
        <v>193</v>
      </c>
      <c r="O225" s="8"/>
      <c r="P225" s="3"/>
      <c r="Q225" s="9"/>
    </row>
    <row r="226" spans="2:17" x14ac:dyDescent="0.45">
      <c r="B226" s="3">
        <v>194</v>
      </c>
      <c r="C226" s="8"/>
      <c r="D226" s="3"/>
      <c r="E226" s="9"/>
      <c r="H226" s="3">
        <v>194</v>
      </c>
      <c r="I226" s="8"/>
      <c r="J226" s="3"/>
      <c r="K226" s="9"/>
      <c r="N226" s="3">
        <v>194</v>
      </c>
      <c r="O226" s="8"/>
      <c r="P226" s="3"/>
      <c r="Q226" s="9"/>
    </row>
    <row r="227" spans="2:17" x14ac:dyDescent="0.45">
      <c r="B227" s="3">
        <v>195</v>
      </c>
      <c r="C227" s="8"/>
      <c r="D227" s="3"/>
      <c r="E227" s="9"/>
      <c r="H227" s="3">
        <v>195</v>
      </c>
      <c r="I227" s="8"/>
      <c r="J227" s="3"/>
      <c r="K227" s="9"/>
      <c r="N227" s="3">
        <v>195</v>
      </c>
      <c r="O227" s="8"/>
      <c r="P227" s="3"/>
      <c r="Q227" s="9"/>
    </row>
    <row r="228" spans="2:17" x14ac:dyDescent="0.45">
      <c r="B228" s="3">
        <v>196</v>
      </c>
      <c r="C228" s="8"/>
      <c r="D228" s="3"/>
      <c r="E228" s="9"/>
      <c r="H228" s="3">
        <v>196</v>
      </c>
      <c r="I228" s="8"/>
      <c r="J228" s="3"/>
      <c r="K228" s="9"/>
      <c r="N228" s="3">
        <v>196</v>
      </c>
      <c r="O228" s="8"/>
      <c r="P228" s="3"/>
      <c r="Q228" s="9"/>
    </row>
    <row r="229" spans="2:17" x14ac:dyDescent="0.45">
      <c r="B229" s="3">
        <v>197</v>
      </c>
      <c r="C229" s="8"/>
      <c r="D229" s="3"/>
      <c r="E229" s="9"/>
      <c r="H229" s="3">
        <v>197</v>
      </c>
      <c r="I229" s="8"/>
      <c r="J229" s="3"/>
      <c r="K229" s="9"/>
      <c r="N229" s="3">
        <v>197</v>
      </c>
      <c r="O229" s="8"/>
      <c r="P229" s="3"/>
      <c r="Q229" s="9"/>
    </row>
    <row r="230" spans="2:17" x14ac:dyDescent="0.45">
      <c r="B230" s="3">
        <v>198</v>
      </c>
      <c r="C230" s="8"/>
      <c r="D230" s="3"/>
      <c r="E230" s="9"/>
      <c r="H230" s="3">
        <v>198</v>
      </c>
      <c r="I230" s="8"/>
      <c r="J230" s="3"/>
      <c r="K230" s="9"/>
      <c r="N230" s="3">
        <v>198</v>
      </c>
      <c r="O230" s="8"/>
      <c r="P230" s="3"/>
      <c r="Q230" s="9"/>
    </row>
    <row r="231" spans="2:17" x14ac:dyDescent="0.45">
      <c r="B231" s="3">
        <v>199</v>
      </c>
      <c r="C231" s="8"/>
      <c r="D231" s="3"/>
      <c r="E231" s="9"/>
      <c r="H231" s="3">
        <v>199</v>
      </c>
      <c r="I231" s="8"/>
      <c r="J231" s="3"/>
      <c r="K231" s="9"/>
      <c r="N231" s="3">
        <v>199</v>
      </c>
      <c r="O231" s="8"/>
      <c r="P231" s="3"/>
      <c r="Q231" s="9"/>
    </row>
    <row r="232" spans="2:17" x14ac:dyDescent="0.45">
      <c r="B232" s="3">
        <v>200</v>
      </c>
      <c r="C232" s="8"/>
      <c r="D232" s="3"/>
      <c r="E232" s="9"/>
      <c r="H232" s="3">
        <v>200</v>
      </c>
      <c r="I232" s="8"/>
      <c r="J232" s="3"/>
      <c r="K232" s="9"/>
      <c r="N232" s="3">
        <v>200</v>
      </c>
      <c r="O232" s="8"/>
      <c r="P232" s="3"/>
      <c r="Q232" s="9"/>
    </row>
    <row r="233" spans="2:17" x14ac:dyDescent="0.45">
      <c r="B233" s="3">
        <v>201</v>
      </c>
      <c r="C233" s="8"/>
      <c r="D233" s="3"/>
      <c r="E233" s="9"/>
      <c r="H233" s="3">
        <v>201</v>
      </c>
      <c r="I233" s="8"/>
      <c r="J233" s="3"/>
      <c r="K233" s="9"/>
      <c r="N233" s="3">
        <v>201</v>
      </c>
      <c r="O233" s="8"/>
      <c r="P233" s="3"/>
      <c r="Q233" s="9"/>
    </row>
    <row r="234" spans="2:17" x14ac:dyDescent="0.45">
      <c r="B234" s="3">
        <v>202</v>
      </c>
      <c r="C234" s="8"/>
      <c r="D234" s="3"/>
      <c r="E234" s="9"/>
      <c r="H234" s="3">
        <v>202</v>
      </c>
      <c r="I234" s="8"/>
      <c r="J234" s="3"/>
      <c r="K234" s="9"/>
      <c r="N234" s="3">
        <v>202</v>
      </c>
      <c r="O234" s="8"/>
      <c r="P234" s="3"/>
      <c r="Q234" s="9"/>
    </row>
    <row r="235" spans="2:17" x14ac:dyDescent="0.45">
      <c r="B235" s="3">
        <v>203</v>
      </c>
      <c r="C235" s="8"/>
      <c r="D235" s="3"/>
      <c r="E235" s="9"/>
      <c r="H235" s="3">
        <v>203</v>
      </c>
      <c r="I235" s="8"/>
      <c r="J235" s="3"/>
      <c r="K235" s="9"/>
      <c r="N235" s="3">
        <v>203</v>
      </c>
      <c r="O235" s="8"/>
      <c r="P235" s="3"/>
      <c r="Q235" s="9"/>
    </row>
    <row r="236" spans="2:17" x14ac:dyDescent="0.45">
      <c r="B236" s="3">
        <v>204</v>
      </c>
      <c r="C236" s="8"/>
      <c r="D236" s="3"/>
      <c r="E236" s="9"/>
      <c r="H236" s="3">
        <v>204</v>
      </c>
      <c r="I236" s="8"/>
      <c r="J236" s="3"/>
      <c r="K236" s="9"/>
      <c r="N236" s="3">
        <v>204</v>
      </c>
      <c r="O236" s="8"/>
      <c r="P236" s="3"/>
      <c r="Q236" s="9"/>
    </row>
    <row r="237" spans="2:17" x14ac:dyDescent="0.45">
      <c r="B237" s="3">
        <v>205</v>
      </c>
      <c r="C237" s="8"/>
      <c r="D237" s="3"/>
      <c r="E237" s="9"/>
      <c r="H237" s="3">
        <v>205</v>
      </c>
      <c r="I237" s="8"/>
      <c r="J237" s="3"/>
      <c r="K237" s="9"/>
      <c r="N237" s="3">
        <v>205</v>
      </c>
      <c r="O237" s="8"/>
      <c r="P237" s="3"/>
      <c r="Q237" s="9"/>
    </row>
    <row r="238" spans="2:17" x14ac:dyDescent="0.45">
      <c r="B238" s="3">
        <v>206</v>
      </c>
      <c r="C238" s="8"/>
      <c r="D238" s="3"/>
      <c r="E238" s="9"/>
      <c r="H238" s="3">
        <v>206</v>
      </c>
      <c r="I238" s="8"/>
      <c r="J238" s="3"/>
      <c r="K238" s="9"/>
      <c r="N238" s="3">
        <v>206</v>
      </c>
      <c r="O238" s="8"/>
      <c r="P238" s="3"/>
      <c r="Q238" s="9"/>
    </row>
    <row r="239" spans="2:17" x14ac:dyDescent="0.45">
      <c r="B239" s="3">
        <v>207</v>
      </c>
      <c r="C239" s="8"/>
      <c r="D239" s="3"/>
      <c r="E239" s="9"/>
      <c r="H239" s="3">
        <v>207</v>
      </c>
      <c r="I239" s="8"/>
      <c r="J239" s="3"/>
      <c r="K239" s="9"/>
      <c r="N239" s="3">
        <v>207</v>
      </c>
      <c r="O239" s="8"/>
      <c r="P239" s="3"/>
      <c r="Q239" s="9"/>
    </row>
    <row r="240" spans="2:17" x14ac:dyDescent="0.45">
      <c r="B240" s="3">
        <v>208</v>
      </c>
      <c r="C240" s="8"/>
      <c r="D240" s="3"/>
      <c r="E240" s="9"/>
      <c r="H240" s="3">
        <v>208</v>
      </c>
      <c r="I240" s="8"/>
      <c r="J240" s="3"/>
      <c r="K240" s="9"/>
      <c r="N240" s="3">
        <v>208</v>
      </c>
      <c r="O240" s="8"/>
      <c r="P240" s="3"/>
      <c r="Q240" s="9"/>
    </row>
    <row r="241" spans="2:17" x14ac:dyDescent="0.45">
      <c r="B241" s="3">
        <v>209</v>
      </c>
      <c r="C241" s="8"/>
      <c r="D241" s="3"/>
      <c r="E241" s="9"/>
      <c r="H241" s="3">
        <v>209</v>
      </c>
      <c r="I241" s="8"/>
      <c r="J241" s="3"/>
      <c r="K241" s="9"/>
      <c r="N241" s="3">
        <v>209</v>
      </c>
      <c r="O241" s="8"/>
      <c r="P241" s="3"/>
      <c r="Q241" s="9"/>
    </row>
    <row r="242" spans="2:17" x14ac:dyDescent="0.45">
      <c r="B242" s="3">
        <v>210</v>
      </c>
      <c r="C242" s="8"/>
      <c r="D242" s="3"/>
      <c r="E242" s="9"/>
      <c r="H242" s="3">
        <v>210</v>
      </c>
      <c r="I242" s="8"/>
      <c r="J242" s="3"/>
      <c r="K242" s="9"/>
      <c r="N242" s="3">
        <v>210</v>
      </c>
      <c r="O242" s="8"/>
      <c r="P242" s="3"/>
      <c r="Q242" s="9"/>
    </row>
    <row r="243" spans="2:17" x14ac:dyDescent="0.45">
      <c r="B243" s="3">
        <v>211</v>
      </c>
      <c r="C243" s="8"/>
      <c r="D243" s="3"/>
      <c r="E243" s="9"/>
      <c r="H243" s="3">
        <v>211</v>
      </c>
      <c r="I243" s="8"/>
      <c r="J243" s="3"/>
      <c r="K243" s="9"/>
      <c r="N243" s="3">
        <v>211</v>
      </c>
      <c r="O243" s="8"/>
      <c r="P243" s="3"/>
      <c r="Q243" s="9"/>
    </row>
    <row r="244" spans="2:17" x14ac:dyDescent="0.45">
      <c r="B244" s="3">
        <v>212</v>
      </c>
      <c r="C244" s="8"/>
      <c r="D244" s="3"/>
      <c r="E244" s="9"/>
      <c r="H244" s="3">
        <v>212</v>
      </c>
      <c r="I244" s="8"/>
      <c r="J244" s="3"/>
      <c r="K244" s="9"/>
      <c r="N244" s="3">
        <v>212</v>
      </c>
      <c r="O244" s="8"/>
      <c r="P244" s="3"/>
      <c r="Q244" s="9"/>
    </row>
    <row r="245" spans="2:17" x14ac:dyDescent="0.45">
      <c r="B245" s="3">
        <v>213</v>
      </c>
      <c r="C245" s="8"/>
      <c r="D245" s="3"/>
      <c r="E245" s="9"/>
      <c r="H245" s="3">
        <v>213</v>
      </c>
      <c r="I245" s="8"/>
      <c r="J245" s="3"/>
      <c r="K245" s="9"/>
      <c r="N245" s="3">
        <v>213</v>
      </c>
      <c r="O245" s="8"/>
      <c r="P245" s="3"/>
      <c r="Q245" s="9"/>
    </row>
    <row r="246" spans="2:17" x14ac:dyDescent="0.45">
      <c r="B246" s="3">
        <v>214</v>
      </c>
      <c r="C246" s="8"/>
      <c r="D246" s="3"/>
      <c r="E246" s="9"/>
      <c r="H246" s="3">
        <v>214</v>
      </c>
      <c r="I246" s="8"/>
      <c r="J246" s="3"/>
      <c r="K246" s="9"/>
      <c r="N246" s="3">
        <v>214</v>
      </c>
      <c r="O246" s="8"/>
      <c r="P246" s="3"/>
      <c r="Q246" s="9"/>
    </row>
    <row r="247" spans="2:17" x14ac:dyDescent="0.45">
      <c r="B247" s="3">
        <v>215</v>
      </c>
      <c r="C247" s="8"/>
      <c r="D247" s="3"/>
      <c r="E247" s="9"/>
      <c r="H247" s="3">
        <v>215</v>
      </c>
      <c r="I247" s="8"/>
      <c r="J247" s="3"/>
      <c r="K247" s="9"/>
      <c r="N247" s="3">
        <v>215</v>
      </c>
      <c r="O247" s="8"/>
      <c r="P247" s="3"/>
      <c r="Q247" s="9"/>
    </row>
    <row r="248" spans="2:17" x14ac:dyDescent="0.45">
      <c r="B248" s="3">
        <v>216</v>
      </c>
      <c r="C248" s="8"/>
      <c r="D248" s="3"/>
      <c r="E248" s="9"/>
      <c r="H248" s="3">
        <v>216</v>
      </c>
      <c r="I248" s="8"/>
      <c r="J248" s="3"/>
      <c r="K248" s="9"/>
      <c r="N248" s="3">
        <v>216</v>
      </c>
      <c r="O248" s="8"/>
      <c r="P248" s="3"/>
      <c r="Q248" s="9"/>
    </row>
    <row r="249" spans="2:17" x14ac:dyDescent="0.45">
      <c r="B249" s="3">
        <v>217</v>
      </c>
      <c r="C249" s="8"/>
      <c r="D249" s="3"/>
      <c r="E249" s="9"/>
      <c r="H249" s="3">
        <v>217</v>
      </c>
      <c r="I249" s="8"/>
      <c r="J249" s="3"/>
      <c r="K249" s="9"/>
      <c r="N249" s="3">
        <v>217</v>
      </c>
      <c r="O249" s="8"/>
      <c r="P249" s="3"/>
      <c r="Q249" s="9"/>
    </row>
    <row r="250" spans="2:17" x14ac:dyDescent="0.45">
      <c r="B250" s="3">
        <v>218</v>
      </c>
      <c r="C250" s="8"/>
      <c r="D250" s="3"/>
      <c r="E250" s="9"/>
      <c r="H250" s="3">
        <v>218</v>
      </c>
      <c r="I250" s="8"/>
      <c r="J250" s="3"/>
      <c r="K250" s="9"/>
      <c r="N250" s="3">
        <v>218</v>
      </c>
      <c r="O250" s="8"/>
      <c r="P250" s="3"/>
      <c r="Q250" s="9"/>
    </row>
    <row r="251" spans="2:17" x14ac:dyDescent="0.45">
      <c r="B251" s="3">
        <v>219</v>
      </c>
      <c r="C251" s="8"/>
      <c r="D251" s="3"/>
      <c r="E251" s="9"/>
      <c r="H251" s="3">
        <v>219</v>
      </c>
      <c r="I251" s="8"/>
      <c r="J251" s="3"/>
      <c r="K251" s="9"/>
      <c r="N251" s="3">
        <v>219</v>
      </c>
      <c r="O251" s="8"/>
      <c r="P251" s="3"/>
      <c r="Q251" s="9"/>
    </row>
    <row r="252" spans="2:17" x14ac:dyDescent="0.45">
      <c r="B252" s="3">
        <v>220</v>
      </c>
      <c r="C252" s="8"/>
      <c r="D252" s="3"/>
      <c r="E252" s="9"/>
      <c r="H252" s="3">
        <v>220</v>
      </c>
      <c r="I252" s="8"/>
      <c r="J252" s="3"/>
      <c r="K252" s="9"/>
      <c r="N252" s="3">
        <v>220</v>
      </c>
      <c r="O252" s="8"/>
      <c r="P252" s="3"/>
      <c r="Q252" s="9"/>
    </row>
    <row r="253" spans="2:17" x14ac:dyDescent="0.45">
      <c r="B253" s="3">
        <v>221</v>
      </c>
      <c r="C253" s="8"/>
      <c r="D253" s="3"/>
      <c r="E253" s="9"/>
      <c r="H253" s="3">
        <v>221</v>
      </c>
      <c r="I253" s="8"/>
      <c r="J253" s="3"/>
      <c r="K253" s="9"/>
      <c r="N253" s="3">
        <v>221</v>
      </c>
      <c r="O253" s="8"/>
      <c r="P253" s="3"/>
      <c r="Q253" s="9"/>
    </row>
    <row r="254" spans="2:17" x14ac:dyDescent="0.45">
      <c r="B254" s="3">
        <v>222</v>
      </c>
      <c r="C254" s="8"/>
      <c r="D254" s="3"/>
      <c r="E254" s="9"/>
      <c r="H254" s="3">
        <v>222</v>
      </c>
      <c r="I254" s="8"/>
      <c r="J254" s="3"/>
      <c r="K254" s="9"/>
      <c r="N254" s="3">
        <v>222</v>
      </c>
      <c r="O254" s="8"/>
      <c r="P254" s="3"/>
      <c r="Q254" s="9"/>
    </row>
    <row r="255" spans="2:17" x14ac:dyDescent="0.45">
      <c r="B255" s="3">
        <v>223</v>
      </c>
      <c r="C255" s="8"/>
      <c r="D255" s="3"/>
      <c r="E255" s="9"/>
      <c r="H255" s="3">
        <v>223</v>
      </c>
      <c r="I255" s="8"/>
      <c r="J255" s="3"/>
      <c r="K255" s="9"/>
      <c r="N255" s="3">
        <v>223</v>
      </c>
      <c r="O255" s="8"/>
      <c r="P255" s="3"/>
      <c r="Q255" s="9"/>
    </row>
    <row r="256" spans="2:17" x14ac:dyDescent="0.45">
      <c r="B256" s="3">
        <v>224</v>
      </c>
      <c r="C256" s="8"/>
      <c r="D256" s="3"/>
      <c r="E256" s="9"/>
      <c r="H256" s="3">
        <v>224</v>
      </c>
      <c r="I256" s="8"/>
      <c r="J256" s="3"/>
      <c r="K256" s="9"/>
      <c r="N256" s="3">
        <v>224</v>
      </c>
      <c r="O256" s="8"/>
      <c r="P256" s="3"/>
      <c r="Q256" s="9"/>
    </row>
    <row r="257" spans="2:17" x14ac:dyDescent="0.45">
      <c r="B257" s="3">
        <v>225</v>
      </c>
      <c r="C257" s="8"/>
      <c r="D257" s="3"/>
      <c r="E257" s="9"/>
      <c r="H257" s="3">
        <v>225</v>
      </c>
      <c r="I257" s="8"/>
      <c r="J257" s="3"/>
      <c r="K257" s="9"/>
      <c r="N257" s="3">
        <v>225</v>
      </c>
      <c r="O257" s="8"/>
      <c r="P257" s="3"/>
      <c r="Q257" s="9"/>
    </row>
    <row r="258" spans="2:17" x14ac:dyDescent="0.45">
      <c r="B258" s="3">
        <v>226</v>
      </c>
      <c r="C258" s="8"/>
      <c r="D258" s="3"/>
      <c r="E258" s="9"/>
      <c r="H258" s="3">
        <v>226</v>
      </c>
      <c r="I258" s="8"/>
      <c r="J258" s="3"/>
      <c r="K258" s="9"/>
      <c r="N258" s="3">
        <v>226</v>
      </c>
      <c r="O258" s="8"/>
      <c r="P258" s="3"/>
      <c r="Q258" s="9"/>
    </row>
    <row r="259" spans="2:17" x14ac:dyDescent="0.45">
      <c r="B259" s="3">
        <v>227</v>
      </c>
      <c r="C259" s="8"/>
      <c r="D259" s="3"/>
      <c r="E259" s="9"/>
      <c r="H259" s="3">
        <v>227</v>
      </c>
      <c r="I259" s="8"/>
      <c r="J259" s="3"/>
      <c r="K259" s="9"/>
      <c r="N259" s="3">
        <v>227</v>
      </c>
      <c r="O259" s="8"/>
      <c r="P259" s="3"/>
      <c r="Q259" s="9"/>
    </row>
    <row r="260" spans="2:17" x14ac:dyDescent="0.45">
      <c r="B260" s="3">
        <v>228</v>
      </c>
      <c r="C260" s="8"/>
      <c r="D260" s="3"/>
      <c r="E260" s="9"/>
      <c r="H260" s="3">
        <v>228</v>
      </c>
      <c r="I260" s="8"/>
      <c r="J260" s="3"/>
      <c r="K260" s="9"/>
      <c r="N260" s="3">
        <v>228</v>
      </c>
      <c r="O260" s="8"/>
      <c r="P260" s="3"/>
      <c r="Q260" s="9"/>
    </row>
    <row r="261" spans="2:17" x14ac:dyDescent="0.45">
      <c r="B261" s="3">
        <v>229</v>
      </c>
      <c r="C261" s="8"/>
      <c r="D261" s="3"/>
      <c r="E261" s="9"/>
      <c r="H261" s="3">
        <v>229</v>
      </c>
      <c r="I261" s="8"/>
      <c r="J261" s="3"/>
      <c r="K261" s="9"/>
      <c r="N261" s="3">
        <v>229</v>
      </c>
      <c r="O261" s="8"/>
      <c r="P261" s="3"/>
      <c r="Q261" s="9"/>
    </row>
    <row r="262" spans="2:17" x14ac:dyDescent="0.45">
      <c r="B262" s="3">
        <v>230</v>
      </c>
      <c r="C262" s="8"/>
      <c r="D262" s="3"/>
      <c r="E262" s="9"/>
      <c r="H262" s="3">
        <v>230</v>
      </c>
      <c r="I262" s="8"/>
      <c r="J262" s="3"/>
      <c r="K262" s="9"/>
      <c r="N262" s="3">
        <v>230</v>
      </c>
      <c r="O262" s="8"/>
      <c r="P262" s="3"/>
      <c r="Q262" s="9"/>
    </row>
    <row r="263" spans="2:17" x14ac:dyDescent="0.45">
      <c r="B263" s="3">
        <v>231</v>
      </c>
      <c r="C263" s="8"/>
      <c r="D263" s="3"/>
      <c r="E263" s="9"/>
      <c r="H263" s="3">
        <v>231</v>
      </c>
      <c r="I263" s="8"/>
      <c r="J263" s="3"/>
      <c r="K263" s="9"/>
      <c r="N263" s="3">
        <v>231</v>
      </c>
      <c r="O263" s="8"/>
      <c r="P263" s="3"/>
      <c r="Q263" s="9"/>
    </row>
    <row r="264" spans="2:17" x14ac:dyDescent="0.45">
      <c r="B264" s="3">
        <v>232</v>
      </c>
      <c r="C264" s="8"/>
      <c r="D264" s="3"/>
      <c r="E264" s="9"/>
      <c r="H264" s="3">
        <v>232</v>
      </c>
      <c r="I264" s="8"/>
      <c r="J264" s="3"/>
      <c r="K264" s="9"/>
      <c r="N264" s="3">
        <v>232</v>
      </c>
      <c r="O264" s="8"/>
      <c r="P264" s="3"/>
      <c r="Q264" s="9"/>
    </row>
    <row r="265" spans="2:17" x14ac:dyDescent="0.45">
      <c r="B265" s="3">
        <v>233</v>
      </c>
      <c r="C265" s="8"/>
      <c r="D265" s="3"/>
      <c r="E265" s="9"/>
      <c r="H265" s="3">
        <v>233</v>
      </c>
      <c r="I265" s="8"/>
      <c r="J265" s="3"/>
      <c r="K265" s="9"/>
      <c r="N265" s="3">
        <v>233</v>
      </c>
      <c r="O265" s="8"/>
      <c r="P265" s="3"/>
      <c r="Q265" s="9"/>
    </row>
    <row r="266" spans="2:17" x14ac:dyDescent="0.45">
      <c r="B266" s="3">
        <v>234</v>
      </c>
      <c r="C266" s="8"/>
      <c r="D266" s="3"/>
      <c r="E266" s="9"/>
      <c r="H266" s="3">
        <v>234</v>
      </c>
      <c r="I266" s="8"/>
      <c r="J266" s="3"/>
      <c r="K266" s="9"/>
      <c r="N266" s="3">
        <v>234</v>
      </c>
      <c r="O266" s="8"/>
      <c r="P266" s="3"/>
      <c r="Q266" s="9"/>
    </row>
    <row r="267" spans="2:17" x14ac:dyDescent="0.45">
      <c r="B267" s="3">
        <v>235</v>
      </c>
      <c r="C267" s="8"/>
      <c r="D267" s="3"/>
      <c r="E267" s="9"/>
      <c r="H267" s="3">
        <v>235</v>
      </c>
      <c r="I267" s="8"/>
      <c r="J267" s="3"/>
      <c r="K267" s="9"/>
      <c r="N267" s="3">
        <v>235</v>
      </c>
      <c r="O267" s="8"/>
      <c r="P267" s="3"/>
      <c r="Q267" s="9"/>
    </row>
    <row r="268" spans="2:17" x14ac:dyDescent="0.45">
      <c r="B268" s="3">
        <v>236</v>
      </c>
      <c r="C268" s="8"/>
      <c r="D268" s="3"/>
      <c r="E268" s="9"/>
      <c r="H268" s="3">
        <v>236</v>
      </c>
      <c r="I268" s="8"/>
      <c r="J268" s="3"/>
      <c r="K268" s="9"/>
      <c r="N268" s="3">
        <v>236</v>
      </c>
      <c r="O268" s="8"/>
      <c r="P268" s="3"/>
      <c r="Q268" s="9"/>
    </row>
    <row r="269" spans="2:17" x14ac:dyDescent="0.45">
      <c r="B269" s="3">
        <v>237</v>
      </c>
      <c r="C269" s="8"/>
      <c r="D269" s="3"/>
      <c r="E269" s="9"/>
      <c r="H269" s="3">
        <v>237</v>
      </c>
      <c r="I269" s="8"/>
      <c r="J269" s="3"/>
      <c r="K269" s="9"/>
      <c r="N269" s="3">
        <v>237</v>
      </c>
      <c r="O269" s="8"/>
      <c r="P269" s="3"/>
      <c r="Q269" s="9"/>
    </row>
    <row r="270" spans="2:17" x14ac:dyDescent="0.45">
      <c r="B270" s="3">
        <v>238</v>
      </c>
      <c r="C270" s="8"/>
      <c r="D270" s="3"/>
      <c r="E270" s="9"/>
      <c r="H270" s="3">
        <v>238</v>
      </c>
      <c r="I270" s="8"/>
      <c r="J270" s="3"/>
      <c r="K270" s="9"/>
      <c r="N270" s="3">
        <v>238</v>
      </c>
      <c r="O270" s="8"/>
      <c r="P270" s="3"/>
      <c r="Q270" s="9"/>
    </row>
    <row r="271" spans="2:17" x14ac:dyDescent="0.45">
      <c r="B271" s="3">
        <v>239</v>
      </c>
      <c r="C271" s="8"/>
      <c r="D271" s="3"/>
      <c r="E271" s="9"/>
      <c r="H271" s="3">
        <v>239</v>
      </c>
      <c r="I271" s="8"/>
      <c r="J271" s="3"/>
      <c r="K271" s="9"/>
      <c r="N271" s="3">
        <v>239</v>
      </c>
      <c r="O271" s="8"/>
      <c r="P271" s="3"/>
      <c r="Q271" s="9"/>
    </row>
    <row r="272" spans="2:17" x14ac:dyDescent="0.45">
      <c r="B272" s="3">
        <v>240</v>
      </c>
      <c r="C272" s="8"/>
      <c r="D272" s="3"/>
      <c r="E272" s="9"/>
      <c r="H272" s="3">
        <v>240</v>
      </c>
      <c r="I272" s="8"/>
      <c r="J272" s="3"/>
      <c r="K272" s="9"/>
      <c r="N272" s="3">
        <v>240</v>
      </c>
      <c r="O272" s="8"/>
      <c r="P272" s="3"/>
      <c r="Q272" s="9"/>
    </row>
    <row r="273" spans="2:17" x14ac:dyDescent="0.45">
      <c r="B273" s="3">
        <v>241</v>
      </c>
      <c r="C273" s="8"/>
      <c r="D273" s="3"/>
      <c r="E273" s="9"/>
      <c r="H273" s="3">
        <v>241</v>
      </c>
      <c r="I273" s="8"/>
      <c r="J273" s="3"/>
      <c r="K273" s="9"/>
      <c r="N273" s="3">
        <v>241</v>
      </c>
      <c r="O273" s="8"/>
      <c r="P273" s="3"/>
      <c r="Q273" s="9"/>
    </row>
    <row r="274" spans="2:17" x14ac:dyDescent="0.45">
      <c r="B274" s="3">
        <v>242</v>
      </c>
      <c r="C274" s="8"/>
      <c r="D274" s="3"/>
      <c r="E274" s="9"/>
      <c r="H274" s="3">
        <v>242</v>
      </c>
      <c r="I274" s="8"/>
      <c r="J274" s="3"/>
      <c r="K274" s="9"/>
      <c r="N274" s="3">
        <v>242</v>
      </c>
      <c r="O274" s="8"/>
      <c r="P274" s="3"/>
      <c r="Q274" s="9"/>
    </row>
    <row r="275" spans="2:17" x14ac:dyDescent="0.45">
      <c r="B275" s="3">
        <v>243</v>
      </c>
      <c r="C275" s="8"/>
      <c r="D275" s="3"/>
      <c r="E275" s="9"/>
      <c r="H275" s="3">
        <v>243</v>
      </c>
      <c r="I275" s="8"/>
      <c r="J275" s="3"/>
      <c r="K275" s="9"/>
      <c r="N275" s="3">
        <v>243</v>
      </c>
      <c r="O275" s="8"/>
      <c r="P275" s="3"/>
      <c r="Q275" s="9"/>
    </row>
    <row r="276" spans="2:17" x14ac:dyDescent="0.45">
      <c r="B276" s="3">
        <v>244</v>
      </c>
      <c r="C276" s="8"/>
      <c r="D276" s="3"/>
      <c r="E276" s="9"/>
      <c r="H276" s="3">
        <v>244</v>
      </c>
      <c r="I276" s="8"/>
      <c r="J276" s="3"/>
      <c r="K276" s="9"/>
      <c r="N276" s="3">
        <v>244</v>
      </c>
      <c r="O276" s="8"/>
      <c r="P276" s="3"/>
      <c r="Q276" s="9"/>
    </row>
    <row r="277" spans="2:17" x14ac:dyDescent="0.45">
      <c r="B277" s="3">
        <v>245</v>
      </c>
      <c r="C277" s="8"/>
      <c r="D277" s="3"/>
      <c r="E277" s="9"/>
      <c r="H277" s="3">
        <v>245</v>
      </c>
      <c r="I277" s="8"/>
      <c r="J277" s="3"/>
      <c r="K277" s="9"/>
      <c r="N277" s="3">
        <v>245</v>
      </c>
      <c r="O277" s="8"/>
      <c r="P277" s="3"/>
      <c r="Q277" s="9"/>
    </row>
    <row r="278" spans="2:17" x14ac:dyDescent="0.45">
      <c r="B278" s="3">
        <v>246</v>
      </c>
      <c r="C278" s="8"/>
      <c r="D278" s="3"/>
      <c r="E278" s="9"/>
      <c r="H278" s="3">
        <v>246</v>
      </c>
      <c r="I278" s="8"/>
      <c r="J278" s="3"/>
      <c r="K278" s="9"/>
      <c r="N278" s="3">
        <v>246</v>
      </c>
      <c r="O278" s="8"/>
      <c r="P278" s="3"/>
      <c r="Q278" s="9"/>
    </row>
    <row r="279" spans="2:17" x14ac:dyDescent="0.45">
      <c r="B279" s="3">
        <v>247</v>
      </c>
      <c r="C279" s="8"/>
      <c r="D279" s="3"/>
      <c r="E279" s="9"/>
      <c r="H279" s="3">
        <v>247</v>
      </c>
      <c r="I279" s="8"/>
      <c r="J279" s="3"/>
      <c r="K279" s="9"/>
      <c r="N279" s="3">
        <v>247</v>
      </c>
      <c r="O279" s="8"/>
      <c r="P279" s="3"/>
      <c r="Q279" s="9"/>
    </row>
    <row r="280" spans="2:17" x14ac:dyDescent="0.45">
      <c r="B280" s="3">
        <v>248</v>
      </c>
      <c r="C280" s="8"/>
      <c r="D280" s="3"/>
      <c r="E280" s="9"/>
      <c r="H280" s="3">
        <v>248</v>
      </c>
      <c r="I280" s="8"/>
      <c r="J280" s="3"/>
      <c r="K280" s="9"/>
      <c r="N280" s="3">
        <v>248</v>
      </c>
      <c r="O280" s="8"/>
      <c r="P280" s="3"/>
      <c r="Q280" s="9"/>
    </row>
    <row r="281" spans="2:17" x14ac:dyDescent="0.45">
      <c r="B281" s="3">
        <v>249</v>
      </c>
      <c r="C281" s="8"/>
      <c r="D281" s="3"/>
      <c r="E281" s="9"/>
      <c r="H281" s="3">
        <v>249</v>
      </c>
      <c r="I281" s="8"/>
      <c r="J281" s="3"/>
      <c r="K281" s="9"/>
      <c r="N281" s="3">
        <v>249</v>
      </c>
      <c r="O281" s="8"/>
      <c r="P281" s="3"/>
      <c r="Q281" s="9"/>
    </row>
    <row r="282" spans="2:17" x14ac:dyDescent="0.45">
      <c r="B282" s="3">
        <v>250</v>
      </c>
      <c r="C282" s="8"/>
      <c r="D282" s="3"/>
      <c r="E282" s="9"/>
      <c r="H282" s="3">
        <v>250</v>
      </c>
      <c r="I282" s="8"/>
      <c r="J282" s="3"/>
      <c r="K282" s="9"/>
      <c r="N282" s="3">
        <v>250</v>
      </c>
      <c r="O282" s="8"/>
      <c r="P282" s="3"/>
      <c r="Q282" s="9"/>
    </row>
    <row r="283" spans="2:17" x14ac:dyDescent="0.45">
      <c r="B283" s="3">
        <v>251</v>
      </c>
      <c r="C283" s="8"/>
      <c r="D283" s="3"/>
      <c r="E283" s="9"/>
      <c r="H283" s="3">
        <v>251</v>
      </c>
      <c r="I283" s="8"/>
      <c r="J283" s="3"/>
      <c r="K283" s="9"/>
      <c r="N283" s="3">
        <v>251</v>
      </c>
      <c r="O283" s="8"/>
      <c r="P283" s="3"/>
      <c r="Q283" s="9"/>
    </row>
    <row r="284" spans="2:17" x14ac:dyDescent="0.45">
      <c r="B284" s="3">
        <v>252</v>
      </c>
      <c r="C284" s="8"/>
      <c r="D284" s="3"/>
      <c r="E284" s="9"/>
      <c r="H284" s="3">
        <v>252</v>
      </c>
      <c r="I284" s="8"/>
      <c r="J284" s="3"/>
      <c r="K284" s="9"/>
      <c r="N284" s="3">
        <v>252</v>
      </c>
      <c r="O284" s="8"/>
      <c r="P284" s="3"/>
      <c r="Q284" s="9"/>
    </row>
    <row r="285" spans="2:17" x14ac:dyDescent="0.45">
      <c r="B285" s="3">
        <v>253</v>
      </c>
      <c r="C285" s="8"/>
      <c r="D285" s="3"/>
      <c r="E285" s="9"/>
      <c r="H285" s="3">
        <v>253</v>
      </c>
      <c r="I285" s="8"/>
      <c r="J285" s="3"/>
      <c r="K285" s="9"/>
      <c r="N285" s="3">
        <v>253</v>
      </c>
      <c r="O285" s="8"/>
      <c r="P285" s="3"/>
      <c r="Q285" s="9"/>
    </row>
    <row r="286" spans="2:17" x14ac:dyDescent="0.45">
      <c r="B286" s="3">
        <v>254</v>
      </c>
      <c r="C286" s="8"/>
      <c r="D286" s="3"/>
      <c r="E286" s="9"/>
      <c r="H286" s="3">
        <v>254</v>
      </c>
      <c r="I286" s="8"/>
      <c r="J286" s="3"/>
      <c r="K286" s="9"/>
      <c r="N286" s="3">
        <v>254</v>
      </c>
      <c r="O286" s="8"/>
      <c r="P286" s="3"/>
      <c r="Q286" s="9"/>
    </row>
    <row r="287" spans="2:17" x14ac:dyDescent="0.45">
      <c r="B287" s="3">
        <v>255</v>
      </c>
      <c r="C287" s="8"/>
      <c r="D287" s="3"/>
      <c r="E287" s="9"/>
      <c r="H287" s="3">
        <v>255</v>
      </c>
      <c r="I287" s="8"/>
      <c r="J287" s="3"/>
      <c r="K287" s="9"/>
      <c r="N287" s="3">
        <v>255</v>
      </c>
      <c r="O287" s="8"/>
      <c r="P287" s="3"/>
      <c r="Q287" s="9"/>
    </row>
    <row r="288" spans="2:17" x14ac:dyDescent="0.45">
      <c r="B288" s="3">
        <v>256</v>
      </c>
      <c r="C288" s="8"/>
      <c r="D288" s="3"/>
      <c r="E288" s="9"/>
      <c r="H288" s="3">
        <v>256</v>
      </c>
      <c r="I288" s="8"/>
      <c r="J288" s="3"/>
      <c r="K288" s="9"/>
      <c r="N288" s="3">
        <v>256</v>
      </c>
      <c r="O288" s="8"/>
      <c r="P288" s="3"/>
      <c r="Q288" s="9"/>
    </row>
    <row r="289" spans="2:17" x14ac:dyDescent="0.45">
      <c r="B289" s="3">
        <v>257</v>
      </c>
      <c r="C289" s="8"/>
      <c r="D289" s="3"/>
      <c r="E289" s="9"/>
      <c r="H289" s="3">
        <v>257</v>
      </c>
      <c r="I289" s="8"/>
      <c r="J289" s="3"/>
      <c r="K289" s="9"/>
      <c r="N289" s="3">
        <v>257</v>
      </c>
      <c r="O289" s="8"/>
      <c r="P289" s="3"/>
      <c r="Q289" s="9"/>
    </row>
    <row r="290" spans="2:17" x14ac:dyDescent="0.45">
      <c r="B290" s="3">
        <v>258</v>
      </c>
      <c r="C290" s="8"/>
      <c r="D290" s="3"/>
      <c r="E290" s="9"/>
      <c r="H290" s="3">
        <v>258</v>
      </c>
      <c r="I290" s="8"/>
      <c r="J290" s="3"/>
      <c r="K290" s="9"/>
      <c r="N290" s="3">
        <v>258</v>
      </c>
      <c r="O290" s="8"/>
      <c r="P290" s="3"/>
      <c r="Q290" s="9"/>
    </row>
    <row r="291" spans="2:17" x14ac:dyDescent="0.45">
      <c r="B291" s="3">
        <v>259</v>
      </c>
      <c r="C291" s="8"/>
      <c r="D291" s="3"/>
      <c r="E291" s="9"/>
      <c r="H291" s="3">
        <v>259</v>
      </c>
      <c r="I291" s="8"/>
      <c r="J291" s="3"/>
      <c r="K291" s="9"/>
      <c r="N291" s="3">
        <v>259</v>
      </c>
      <c r="O291" s="8"/>
      <c r="P291" s="3"/>
      <c r="Q291" s="9"/>
    </row>
    <row r="292" spans="2:17" x14ac:dyDescent="0.45">
      <c r="B292" s="3">
        <v>260</v>
      </c>
      <c r="C292" s="8"/>
      <c r="D292" s="3"/>
      <c r="E292" s="9"/>
      <c r="H292" s="3">
        <v>260</v>
      </c>
      <c r="I292" s="8"/>
      <c r="J292" s="3"/>
      <c r="K292" s="9"/>
      <c r="N292" s="3">
        <v>260</v>
      </c>
      <c r="O292" s="8"/>
      <c r="P292" s="3"/>
      <c r="Q292" s="9"/>
    </row>
    <row r="293" spans="2:17" x14ac:dyDescent="0.45">
      <c r="B293" s="3">
        <v>261</v>
      </c>
      <c r="C293" s="8"/>
      <c r="D293" s="3"/>
      <c r="E293" s="9"/>
      <c r="H293" s="3">
        <v>261</v>
      </c>
      <c r="I293" s="8"/>
      <c r="J293" s="3"/>
      <c r="K293" s="9"/>
      <c r="N293" s="3">
        <v>261</v>
      </c>
      <c r="O293" s="8"/>
      <c r="P293" s="3"/>
      <c r="Q293" s="9"/>
    </row>
    <row r="294" spans="2:17" x14ac:dyDescent="0.45">
      <c r="B294" s="3">
        <v>262</v>
      </c>
      <c r="C294" s="8"/>
      <c r="D294" s="3"/>
      <c r="E294" s="9"/>
      <c r="H294" s="3">
        <v>262</v>
      </c>
      <c r="I294" s="8"/>
      <c r="J294" s="3"/>
      <c r="K294" s="9"/>
      <c r="N294" s="3">
        <v>262</v>
      </c>
      <c r="O294" s="8"/>
      <c r="P294" s="3"/>
      <c r="Q294" s="9"/>
    </row>
    <row r="295" spans="2:17" x14ac:dyDescent="0.45">
      <c r="B295" s="3">
        <v>263</v>
      </c>
      <c r="C295" s="8"/>
      <c r="D295" s="3"/>
      <c r="E295" s="9"/>
      <c r="H295" s="3">
        <v>263</v>
      </c>
      <c r="I295" s="8"/>
      <c r="J295" s="3"/>
      <c r="K295" s="9"/>
      <c r="N295" s="3">
        <v>263</v>
      </c>
      <c r="O295" s="8"/>
      <c r="P295" s="3"/>
      <c r="Q295" s="9"/>
    </row>
    <row r="296" spans="2:17" x14ac:dyDescent="0.45">
      <c r="B296" s="3">
        <v>264</v>
      </c>
      <c r="C296" s="8"/>
      <c r="D296" s="3"/>
      <c r="E296" s="9"/>
      <c r="H296" s="3">
        <v>264</v>
      </c>
      <c r="I296" s="8"/>
      <c r="J296" s="3"/>
      <c r="K296" s="9"/>
      <c r="N296" s="3">
        <v>264</v>
      </c>
      <c r="O296" s="8"/>
      <c r="P296" s="3"/>
      <c r="Q296" s="9"/>
    </row>
    <row r="297" spans="2:17" x14ac:dyDescent="0.45">
      <c r="B297" s="3">
        <v>265</v>
      </c>
      <c r="C297" s="8"/>
      <c r="D297" s="3"/>
      <c r="E297" s="9"/>
      <c r="H297" s="3">
        <v>265</v>
      </c>
      <c r="I297" s="8"/>
      <c r="J297" s="3"/>
      <c r="K297" s="9"/>
      <c r="N297" s="3">
        <v>265</v>
      </c>
      <c r="O297" s="8"/>
      <c r="P297" s="3"/>
      <c r="Q297" s="9"/>
    </row>
    <row r="298" spans="2:17" x14ac:dyDescent="0.45">
      <c r="B298" s="3">
        <v>266</v>
      </c>
      <c r="C298" s="8"/>
      <c r="D298" s="3"/>
      <c r="E298" s="9"/>
      <c r="H298" s="3">
        <v>266</v>
      </c>
      <c r="I298" s="8"/>
      <c r="J298" s="3"/>
      <c r="K298" s="9"/>
      <c r="N298" s="3">
        <v>266</v>
      </c>
      <c r="O298" s="8"/>
      <c r="P298" s="3"/>
      <c r="Q298" s="9"/>
    </row>
    <row r="299" spans="2:17" x14ac:dyDescent="0.45">
      <c r="B299" s="3">
        <v>267</v>
      </c>
      <c r="C299" s="8"/>
      <c r="D299" s="3"/>
      <c r="E299" s="9"/>
      <c r="H299" s="3">
        <v>267</v>
      </c>
      <c r="I299" s="8"/>
      <c r="J299" s="3"/>
      <c r="K299" s="9"/>
      <c r="N299" s="3">
        <v>267</v>
      </c>
      <c r="O299" s="8"/>
      <c r="P299" s="3"/>
      <c r="Q299" s="9"/>
    </row>
    <row r="300" spans="2:17" x14ac:dyDescent="0.45">
      <c r="B300" s="3">
        <v>268</v>
      </c>
      <c r="C300" s="8"/>
      <c r="D300" s="3"/>
      <c r="E300" s="9"/>
      <c r="H300" s="3">
        <v>268</v>
      </c>
      <c r="I300" s="8"/>
      <c r="J300" s="3"/>
      <c r="K300" s="9"/>
      <c r="N300" s="3">
        <v>268</v>
      </c>
      <c r="O300" s="8"/>
      <c r="P300" s="3"/>
      <c r="Q300" s="9"/>
    </row>
    <row r="301" spans="2:17" x14ac:dyDescent="0.45">
      <c r="B301" s="3">
        <v>269</v>
      </c>
      <c r="C301" s="8"/>
      <c r="D301" s="3"/>
      <c r="E301" s="9"/>
      <c r="H301" s="3">
        <v>269</v>
      </c>
      <c r="I301" s="8"/>
      <c r="J301" s="3"/>
      <c r="K301" s="9"/>
      <c r="N301" s="3">
        <v>269</v>
      </c>
      <c r="O301" s="8"/>
      <c r="P301" s="3"/>
      <c r="Q301" s="9"/>
    </row>
    <row r="302" spans="2:17" x14ac:dyDescent="0.45">
      <c r="B302" s="3">
        <v>270</v>
      </c>
      <c r="C302" s="8"/>
      <c r="D302" s="3"/>
      <c r="E302" s="9"/>
      <c r="H302" s="3">
        <v>270</v>
      </c>
      <c r="I302" s="8"/>
      <c r="J302" s="3"/>
      <c r="K302" s="9"/>
      <c r="N302" s="3">
        <v>270</v>
      </c>
      <c r="O302" s="8"/>
      <c r="P302" s="3"/>
      <c r="Q302" s="9"/>
    </row>
    <row r="303" spans="2:17" x14ac:dyDescent="0.45">
      <c r="B303" s="3">
        <v>271</v>
      </c>
      <c r="C303" s="8"/>
      <c r="D303" s="3"/>
      <c r="E303" s="9"/>
      <c r="H303" s="3">
        <v>271</v>
      </c>
      <c r="I303" s="8"/>
      <c r="J303" s="3"/>
      <c r="K303" s="9"/>
      <c r="N303" s="3">
        <v>271</v>
      </c>
      <c r="O303" s="8"/>
      <c r="P303" s="3"/>
      <c r="Q303" s="9"/>
    </row>
    <row r="304" spans="2:17" x14ac:dyDescent="0.45">
      <c r="B304" s="3">
        <v>272</v>
      </c>
      <c r="C304" s="8"/>
      <c r="D304" s="3"/>
      <c r="E304" s="9"/>
      <c r="H304" s="3">
        <v>272</v>
      </c>
      <c r="I304" s="8"/>
      <c r="J304" s="3"/>
      <c r="K304" s="9"/>
      <c r="N304" s="3">
        <v>272</v>
      </c>
      <c r="O304" s="8"/>
      <c r="P304" s="3"/>
      <c r="Q304" s="9"/>
    </row>
    <row r="305" spans="2:17" x14ac:dyDescent="0.45">
      <c r="B305" s="3">
        <v>273</v>
      </c>
      <c r="C305" s="8"/>
      <c r="D305" s="3"/>
      <c r="E305" s="9"/>
      <c r="H305" s="3">
        <v>273</v>
      </c>
      <c r="I305" s="8"/>
      <c r="J305" s="3"/>
      <c r="K305" s="9"/>
      <c r="N305" s="3">
        <v>273</v>
      </c>
      <c r="O305" s="8"/>
      <c r="P305" s="3"/>
      <c r="Q305" s="9"/>
    </row>
    <row r="306" spans="2:17" x14ac:dyDescent="0.45">
      <c r="B306" s="3">
        <v>274</v>
      </c>
      <c r="C306" s="8"/>
      <c r="D306" s="3"/>
      <c r="E306" s="9"/>
      <c r="H306" s="3">
        <v>274</v>
      </c>
      <c r="I306" s="8"/>
      <c r="J306" s="3"/>
      <c r="K306" s="9"/>
      <c r="N306" s="3">
        <v>274</v>
      </c>
      <c r="O306" s="8"/>
      <c r="P306" s="3"/>
      <c r="Q306" s="9"/>
    </row>
    <row r="307" spans="2:17" x14ac:dyDescent="0.45">
      <c r="B307" s="3">
        <v>275</v>
      </c>
      <c r="C307" s="8"/>
      <c r="D307" s="3"/>
      <c r="E307" s="9"/>
      <c r="H307" s="3">
        <v>275</v>
      </c>
      <c r="I307" s="8"/>
      <c r="J307" s="3"/>
      <c r="K307" s="9"/>
      <c r="N307" s="3">
        <v>275</v>
      </c>
      <c r="O307" s="8"/>
      <c r="P307" s="3"/>
      <c r="Q307" s="9"/>
    </row>
    <row r="308" spans="2:17" x14ac:dyDescent="0.45">
      <c r="B308" s="3">
        <v>276</v>
      </c>
      <c r="C308" s="8"/>
      <c r="D308" s="3"/>
      <c r="E308" s="9"/>
      <c r="H308" s="3">
        <v>276</v>
      </c>
      <c r="I308" s="8"/>
      <c r="J308" s="3"/>
      <c r="K308" s="9"/>
      <c r="N308" s="3">
        <v>276</v>
      </c>
      <c r="O308" s="8"/>
      <c r="P308" s="3"/>
      <c r="Q308" s="9"/>
    </row>
    <row r="309" spans="2:17" x14ac:dyDescent="0.45">
      <c r="B309" s="3">
        <v>277</v>
      </c>
      <c r="C309" s="8"/>
      <c r="D309" s="3"/>
      <c r="E309" s="9"/>
      <c r="H309" s="3">
        <v>277</v>
      </c>
      <c r="I309" s="8"/>
      <c r="J309" s="3"/>
      <c r="K309" s="9"/>
      <c r="N309" s="3">
        <v>277</v>
      </c>
      <c r="O309" s="8"/>
      <c r="P309" s="3"/>
      <c r="Q309" s="9"/>
    </row>
    <row r="310" spans="2:17" x14ac:dyDescent="0.45">
      <c r="B310" s="3">
        <v>278</v>
      </c>
      <c r="C310" s="8"/>
      <c r="D310" s="3"/>
      <c r="E310" s="9"/>
      <c r="H310" s="3">
        <v>278</v>
      </c>
      <c r="I310" s="8"/>
      <c r="J310" s="3"/>
      <c r="K310" s="9"/>
      <c r="N310" s="3">
        <v>278</v>
      </c>
      <c r="O310" s="8"/>
      <c r="P310" s="3"/>
      <c r="Q310" s="9"/>
    </row>
    <row r="311" spans="2:17" x14ac:dyDescent="0.45">
      <c r="B311" s="3">
        <v>279</v>
      </c>
      <c r="C311" s="8"/>
      <c r="D311" s="3"/>
      <c r="E311" s="9"/>
      <c r="H311" s="3">
        <v>279</v>
      </c>
      <c r="I311" s="8"/>
      <c r="J311" s="3"/>
      <c r="K311" s="9"/>
      <c r="N311" s="3">
        <v>279</v>
      </c>
      <c r="O311" s="8"/>
      <c r="P311" s="3"/>
      <c r="Q311" s="9"/>
    </row>
    <row r="312" spans="2:17" x14ac:dyDescent="0.45">
      <c r="B312" s="3">
        <v>280</v>
      </c>
      <c r="C312" s="8"/>
      <c r="D312" s="3"/>
      <c r="E312" s="9"/>
      <c r="H312" s="3">
        <v>280</v>
      </c>
      <c r="I312" s="8"/>
      <c r="J312" s="3"/>
      <c r="K312" s="9"/>
      <c r="N312" s="3">
        <v>280</v>
      </c>
      <c r="O312" s="8"/>
      <c r="P312" s="3"/>
      <c r="Q312" s="9"/>
    </row>
    <row r="313" spans="2:17" x14ac:dyDescent="0.45">
      <c r="B313" s="3">
        <v>281</v>
      </c>
      <c r="C313" s="8"/>
      <c r="D313" s="3"/>
      <c r="E313" s="9"/>
      <c r="H313" s="3">
        <v>281</v>
      </c>
      <c r="I313" s="8"/>
      <c r="J313" s="3"/>
      <c r="K313" s="9"/>
      <c r="N313" s="3">
        <v>281</v>
      </c>
      <c r="O313" s="8"/>
      <c r="P313" s="3"/>
      <c r="Q313" s="9"/>
    </row>
    <row r="314" spans="2:17" x14ac:dyDescent="0.45">
      <c r="B314" s="3">
        <v>282</v>
      </c>
      <c r="C314" s="8"/>
      <c r="D314" s="3"/>
      <c r="E314" s="9"/>
      <c r="H314" s="3">
        <v>282</v>
      </c>
      <c r="I314" s="8"/>
      <c r="J314" s="3"/>
      <c r="K314" s="9"/>
      <c r="N314" s="3">
        <v>282</v>
      </c>
      <c r="O314" s="8"/>
      <c r="P314" s="3"/>
      <c r="Q314" s="9"/>
    </row>
    <row r="315" spans="2:17" x14ac:dyDescent="0.45">
      <c r="B315" s="3">
        <v>283</v>
      </c>
      <c r="C315" s="8"/>
      <c r="D315" s="3"/>
      <c r="E315" s="9"/>
      <c r="H315" s="3">
        <v>283</v>
      </c>
      <c r="I315" s="8"/>
      <c r="J315" s="3"/>
      <c r="K315" s="9"/>
      <c r="N315" s="3">
        <v>283</v>
      </c>
      <c r="O315" s="8"/>
      <c r="P315" s="3"/>
      <c r="Q315" s="9"/>
    </row>
    <row r="316" spans="2:17" x14ac:dyDescent="0.45">
      <c r="B316" s="3">
        <v>284</v>
      </c>
      <c r="C316" s="8"/>
      <c r="D316" s="3"/>
      <c r="E316" s="9"/>
      <c r="H316" s="3">
        <v>284</v>
      </c>
      <c r="I316" s="8"/>
      <c r="J316" s="3"/>
      <c r="K316" s="9"/>
      <c r="N316" s="3">
        <v>284</v>
      </c>
      <c r="O316" s="8"/>
      <c r="P316" s="3"/>
      <c r="Q316" s="9"/>
    </row>
    <row r="317" spans="2:17" x14ac:dyDescent="0.45">
      <c r="B317" s="3">
        <v>285</v>
      </c>
      <c r="C317" s="8"/>
      <c r="D317" s="3"/>
      <c r="E317" s="9"/>
      <c r="H317" s="3">
        <v>285</v>
      </c>
      <c r="I317" s="8"/>
      <c r="J317" s="3"/>
      <c r="K317" s="9"/>
      <c r="N317" s="3">
        <v>285</v>
      </c>
      <c r="O317" s="8"/>
      <c r="P317" s="3"/>
      <c r="Q317" s="9"/>
    </row>
    <row r="318" spans="2:17" x14ac:dyDescent="0.45">
      <c r="B318" s="3">
        <v>286</v>
      </c>
      <c r="C318" s="8"/>
      <c r="D318" s="3"/>
      <c r="E318" s="9"/>
      <c r="H318" s="3">
        <v>286</v>
      </c>
      <c r="I318" s="8"/>
      <c r="J318" s="3"/>
      <c r="K318" s="9"/>
      <c r="N318" s="3">
        <v>286</v>
      </c>
      <c r="O318" s="8"/>
      <c r="P318" s="3"/>
      <c r="Q318" s="9"/>
    </row>
    <row r="319" spans="2:17" x14ac:dyDescent="0.45">
      <c r="B319" s="3">
        <v>287</v>
      </c>
      <c r="C319" s="8"/>
      <c r="D319" s="3"/>
      <c r="E319" s="9"/>
      <c r="H319" s="3">
        <v>287</v>
      </c>
      <c r="I319" s="8"/>
      <c r="J319" s="3"/>
      <c r="K319" s="9"/>
      <c r="N319" s="3">
        <v>287</v>
      </c>
      <c r="O319" s="8"/>
      <c r="P319" s="3"/>
      <c r="Q319" s="9"/>
    </row>
    <row r="320" spans="2:17" x14ac:dyDescent="0.45">
      <c r="B320" s="3">
        <v>288</v>
      </c>
      <c r="C320" s="8"/>
      <c r="D320" s="3"/>
      <c r="E320" s="9"/>
      <c r="H320" s="3">
        <v>288</v>
      </c>
      <c r="I320" s="8"/>
      <c r="J320" s="3"/>
      <c r="K320" s="9"/>
      <c r="N320" s="3">
        <v>288</v>
      </c>
      <c r="O320" s="8"/>
      <c r="P320" s="3"/>
      <c r="Q320" s="9"/>
    </row>
    <row r="321" spans="2:17" x14ac:dyDescent="0.45">
      <c r="B321" s="3">
        <v>289</v>
      </c>
      <c r="C321" s="8"/>
      <c r="D321" s="3"/>
      <c r="E321" s="9"/>
      <c r="H321" s="3">
        <v>289</v>
      </c>
      <c r="I321" s="8"/>
      <c r="J321" s="3"/>
      <c r="K321" s="9"/>
      <c r="N321" s="3">
        <v>289</v>
      </c>
      <c r="O321" s="8"/>
      <c r="P321" s="3"/>
      <c r="Q321" s="9"/>
    </row>
    <row r="322" spans="2:17" x14ac:dyDescent="0.45">
      <c r="B322" s="3">
        <v>290</v>
      </c>
      <c r="C322" s="8"/>
      <c r="D322" s="3"/>
      <c r="E322" s="9"/>
      <c r="H322" s="3">
        <v>290</v>
      </c>
      <c r="I322" s="8"/>
      <c r="J322" s="3"/>
      <c r="K322" s="9"/>
      <c r="N322" s="3">
        <v>290</v>
      </c>
      <c r="O322" s="8"/>
      <c r="P322" s="3"/>
      <c r="Q322" s="9"/>
    </row>
    <row r="323" spans="2:17" x14ac:dyDescent="0.45">
      <c r="B323" s="3">
        <v>291</v>
      </c>
      <c r="C323" s="8"/>
      <c r="D323" s="3"/>
      <c r="E323" s="9"/>
      <c r="H323" s="3">
        <v>291</v>
      </c>
      <c r="I323" s="8"/>
      <c r="J323" s="3"/>
      <c r="K323" s="9"/>
      <c r="N323" s="3">
        <v>291</v>
      </c>
      <c r="O323" s="8"/>
      <c r="P323" s="3"/>
      <c r="Q323" s="9"/>
    </row>
    <row r="324" spans="2:17" x14ac:dyDescent="0.45">
      <c r="B324" s="3">
        <v>292</v>
      </c>
      <c r="C324" s="8"/>
      <c r="D324" s="3"/>
      <c r="E324" s="9"/>
      <c r="H324" s="3">
        <v>292</v>
      </c>
      <c r="I324" s="8"/>
      <c r="J324" s="3"/>
      <c r="K324" s="9"/>
      <c r="N324" s="3">
        <v>292</v>
      </c>
      <c r="O324" s="8"/>
      <c r="P324" s="3"/>
      <c r="Q324" s="9"/>
    </row>
    <row r="325" spans="2:17" x14ac:dyDescent="0.45">
      <c r="B325" s="3">
        <v>293</v>
      </c>
      <c r="C325" s="8"/>
      <c r="D325" s="3"/>
      <c r="E325" s="9"/>
      <c r="H325" s="3">
        <v>293</v>
      </c>
      <c r="I325" s="8"/>
      <c r="J325" s="3"/>
      <c r="K325" s="9"/>
      <c r="N325" s="3">
        <v>293</v>
      </c>
      <c r="O325" s="8"/>
      <c r="P325" s="3"/>
      <c r="Q325" s="9"/>
    </row>
    <row r="326" spans="2:17" x14ac:dyDescent="0.45">
      <c r="B326" s="3">
        <v>294</v>
      </c>
      <c r="C326" s="8"/>
      <c r="D326" s="3"/>
      <c r="E326" s="9"/>
      <c r="H326" s="3">
        <v>294</v>
      </c>
      <c r="I326" s="8"/>
      <c r="J326" s="3"/>
      <c r="K326" s="9"/>
      <c r="N326" s="3">
        <v>294</v>
      </c>
      <c r="O326" s="8"/>
      <c r="P326" s="3"/>
      <c r="Q326" s="9"/>
    </row>
    <row r="327" spans="2:17" x14ac:dyDescent="0.45">
      <c r="B327" s="3">
        <v>295</v>
      </c>
      <c r="C327" s="8"/>
      <c r="D327" s="3"/>
      <c r="E327" s="9"/>
      <c r="H327" s="3">
        <v>295</v>
      </c>
      <c r="I327" s="8"/>
      <c r="J327" s="3"/>
      <c r="K327" s="9"/>
      <c r="N327" s="3">
        <v>295</v>
      </c>
      <c r="O327" s="8"/>
      <c r="P327" s="3"/>
      <c r="Q327" s="9"/>
    </row>
    <row r="328" spans="2:17" x14ac:dyDescent="0.45">
      <c r="B328" s="3">
        <v>296</v>
      </c>
      <c r="C328" s="8"/>
      <c r="D328" s="3"/>
      <c r="E328" s="9"/>
      <c r="H328" s="3">
        <v>296</v>
      </c>
      <c r="I328" s="8"/>
      <c r="J328" s="3"/>
      <c r="K328" s="9"/>
      <c r="N328" s="3">
        <v>296</v>
      </c>
      <c r="O328" s="8"/>
      <c r="P328" s="3"/>
      <c r="Q328" s="9"/>
    </row>
    <row r="329" spans="2:17" x14ac:dyDescent="0.45">
      <c r="B329" s="3">
        <v>297</v>
      </c>
      <c r="C329" s="8"/>
      <c r="D329" s="3"/>
      <c r="E329" s="9"/>
      <c r="H329" s="3">
        <v>297</v>
      </c>
      <c r="I329" s="8"/>
      <c r="J329" s="3"/>
      <c r="K329" s="9"/>
      <c r="N329" s="3">
        <v>297</v>
      </c>
      <c r="O329" s="8"/>
      <c r="P329" s="3"/>
      <c r="Q329" s="9"/>
    </row>
    <row r="330" spans="2:17" x14ac:dyDescent="0.45">
      <c r="B330" s="3">
        <v>298</v>
      </c>
      <c r="C330" s="8"/>
      <c r="D330" s="3"/>
      <c r="E330" s="9"/>
      <c r="H330" s="3">
        <v>298</v>
      </c>
      <c r="I330" s="8"/>
      <c r="J330" s="3"/>
      <c r="K330" s="9"/>
      <c r="N330" s="3">
        <v>298</v>
      </c>
      <c r="O330" s="8"/>
      <c r="P330" s="3"/>
      <c r="Q330" s="9"/>
    </row>
    <row r="331" spans="2:17" x14ac:dyDescent="0.45">
      <c r="B331" s="3">
        <v>299</v>
      </c>
      <c r="C331" s="8"/>
      <c r="D331" s="3"/>
      <c r="E331" s="9"/>
      <c r="H331" s="3">
        <v>299</v>
      </c>
      <c r="I331" s="8"/>
      <c r="J331" s="3"/>
      <c r="K331" s="9"/>
      <c r="N331" s="3">
        <v>299</v>
      </c>
      <c r="O331" s="8"/>
      <c r="P331" s="3"/>
      <c r="Q331" s="9"/>
    </row>
    <row r="332" spans="2:17" x14ac:dyDescent="0.45">
      <c r="B332" s="3">
        <v>300</v>
      </c>
      <c r="C332" s="8"/>
      <c r="D332" s="3"/>
      <c r="E332" s="9"/>
      <c r="H332" s="3">
        <v>300</v>
      </c>
      <c r="I332" s="8"/>
      <c r="J332" s="3"/>
      <c r="K332" s="9"/>
      <c r="N332" s="3">
        <v>300</v>
      </c>
      <c r="O332" s="8"/>
      <c r="P332" s="3"/>
      <c r="Q332" s="9"/>
    </row>
    <row r="333" spans="2:17" x14ac:dyDescent="0.45">
      <c r="B333" s="3">
        <v>301</v>
      </c>
      <c r="C333" s="8"/>
      <c r="D333" s="3"/>
      <c r="E333" s="9"/>
      <c r="H333" s="3">
        <v>301</v>
      </c>
      <c r="I333" s="8"/>
      <c r="J333" s="3"/>
      <c r="K333" s="9"/>
      <c r="N333" s="3">
        <v>301</v>
      </c>
      <c r="O333" s="8"/>
      <c r="P333" s="3"/>
      <c r="Q333" s="9"/>
    </row>
    <row r="334" spans="2:17" x14ac:dyDescent="0.45">
      <c r="B334" s="3">
        <v>302</v>
      </c>
      <c r="C334" s="8"/>
      <c r="D334" s="3"/>
      <c r="E334" s="9"/>
      <c r="H334" s="3">
        <v>302</v>
      </c>
      <c r="I334" s="8"/>
      <c r="J334" s="3"/>
      <c r="K334" s="9"/>
      <c r="N334" s="3">
        <v>302</v>
      </c>
      <c r="O334" s="8"/>
      <c r="P334" s="3"/>
      <c r="Q334" s="9"/>
    </row>
    <row r="335" spans="2:17" x14ac:dyDescent="0.45">
      <c r="B335" s="3">
        <v>303</v>
      </c>
      <c r="C335" s="8"/>
      <c r="D335" s="3"/>
      <c r="E335" s="9"/>
      <c r="H335" s="3">
        <v>303</v>
      </c>
      <c r="I335" s="8"/>
      <c r="J335" s="3"/>
      <c r="K335" s="9"/>
      <c r="N335" s="3">
        <v>303</v>
      </c>
      <c r="O335" s="8"/>
      <c r="P335" s="3"/>
      <c r="Q335" s="9"/>
    </row>
    <row r="336" spans="2:17" x14ac:dyDescent="0.45">
      <c r="B336" s="3">
        <v>304</v>
      </c>
      <c r="C336" s="8"/>
      <c r="D336" s="3"/>
      <c r="E336" s="9"/>
      <c r="H336" s="3">
        <v>304</v>
      </c>
      <c r="I336" s="8"/>
      <c r="J336" s="3"/>
      <c r="K336" s="9"/>
      <c r="N336" s="3">
        <v>304</v>
      </c>
      <c r="O336" s="8"/>
      <c r="P336" s="3"/>
      <c r="Q336" s="9"/>
    </row>
    <row r="337" spans="2:17" x14ac:dyDescent="0.45">
      <c r="B337" s="3">
        <v>305</v>
      </c>
      <c r="C337" s="8"/>
      <c r="D337" s="3"/>
      <c r="E337" s="9"/>
      <c r="H337" s="3">
        <v>305</v>
      </c>
      <c r="I337" s="8"/>
      <c r="J337" s="3"/>
      <c r="K337" s="9"/>
      <c r="N337" s="3">
        <v>305</v>
      </c>
      <c r="O337" s="8"/>
      <c r="P337" s="3"/>
      <c r="Q337" s="9"/>
    </row>
    <row r="338" spans="2:17" x14ac:dyDescent="0.45">
      <c r="B338" s="3">
        <v>306</v>
      </c>
      <c r="C338" s="8"/>
      <c r="D338" s="3"/>
      <c r="E338" s="9"/>
      <c r="H338" s="3">
        <v>306</v>
      </c>
      <c r="I338" s="8"/>
      <c r="J338" s="3"/>
      <c r="K338" s="9"/>
      <c r="N338" s="3">
        <v>306</v>
      </c>
      <c r="O338" s="8"/>
      <c r="P338" s="3"/>
      <c r="Q338" s="9"/>
    </row>
    <row r="339" spans="2:17" x14ac:dyDescent="0.45">
      <c r="B339" s="3">
        <v>307</v>
      </c>
      <c r="C339" s="8"/>
      <c r="D339" s="3"/>
      <c r="E339" s="9"/>
      <c r="H339" s="3">
        <v>307</v>
      </c>
      <c r="I339" s="8"/>
      <c r="J339" s="3"/>
      <c r="K339" s="9"/>
      <c r="N339" s="3">
        <v>307</v>
      </c>
      <c r="O339" s="8"/>
      <c r="P339" s="3"/>
      <c r="Q339" s="9"/>
    </row>
    <row r="340" spans="2:17" x14ac:dyDescent="0.45">
      <c r="B340" s="3">
        <v>308</v>
      </c>
      <c r="C340" s="8"/>
      <c r="D340" s="3"/>
      <c r="E340" s="9"/>
      <c r="H340" s="3">
        <v>308</v>
      </c>
      <c r="I340" s="8"/>
      <c r="J340" s="3"/>
      <c r="K340" s="9"/>
      <c r="N340" s="3">
        <v>308</v>
      </c>
      <c r="O340" s="8"/>
      <c r="P340" s="3"/>
      <c r="Q340" s="9"/>
    </row>
    <row r="341" spans="2:17" x14ac:dyDescent="0.45">
      <c r="B341" s="3">
        <v>309</v>
      </c>
      <c r="C341" s="8"/>
      <c r="D341" s="3"/>
      <c r="E341" s="9"/>
      <c r="H341" s="3">
        <v>309</v>
      </c>
      <c r="I341" s="8"/>
      <c r="J341" s="3"/>
      <c r="K341" s="9"/>
      <c r="N341" s="3">
        <v>309</v>
      </c>
      <c r="O341" s="8"/>
      <c r="P341" s="3"/>
      <c r="Q341" s="9"/>
    </row>
    <row r="342" spans="2:17" x14ac:dyDescent="0.45">
      <c r="B342" s="3">
        <v>310</v>
      </c>
      <c r="C342" s="8"/>
      <c r="D342" s="3"/>
      <c r="E342" s="9"/>
      <c r="H342" s="3">
        <v>310</v>
      </c>
      <c r="I342" s="8"/>
      <c r="J342" s="3"/>
      <c r="K342" s="9"/>
      <c r="N342" s="3">
        <v>310</v>
      </c>
      <c r="O342" s="8"/>
      <c r="P342" s="3"/>
      <c r="Q342" s="9"/>
    </row>
    <row r="343" spans="2:17" x14ac:dyDescent="0.45">
      <c r="B343" s="3">
        <v>311</v>
      </c>
      <c r="C343" s="8"/>
      <c r="D343" s="3"/>
      <c r="E343" s="9"/>
      <c r="H343" s="3">
        <v>311</v>
      </c>
      <c r="I343" s="8"/>
      <c r="J343" s="3"/>
      <c r="K343" s="9"/>
      <c r="N343" s="3">
        <v>311</v>
      </c>
      <c r="O343" s="8"/>
      <c r="P343" s="3"/>
      <c r="Q343" s="9"/>
    </row>
    <row r="344" spans="2:17" x14ac:dyDescent="0.45">
      <c r="B344" s="3">
        <v>312</v>
      </c>
      <c r="C344" s="8"/>
      <c r="D344" s="3"/>
      <c r="E344" s="9"/>
      <c r="H344" s="3">
        <v>312</v>
      </c>
      <c r="I344" s="8"/>
      <c r="J344" s="3"/>
      <c r="K344" s="9"/>
      <c r="N344" s="3">
        <v>312</v>
      </c>
      <c r="O344" s="8"/>
      <c r="P344" s="3"/>
      <c r="Q344" s="9"/>
    </row>
    <row r="345" spans="2:17" x14ac:dyDescent="0.45">
      <c r="B345" s="3">
        <v>313</v>
      </c>
      <c r="C345" s="8"/>
      <c r="D345" s="3"/>
      <c r="E345" s="9"/>
      <c r="H345" s="3">
        <v>313</v>
      </c>
      <c r="I345" s="8"/>
      <c r="J345" s="3"/>
      <c r="K345" s="9"/>
      <c r="N345" s="3">
        <v>313</v>
      </c>
      <c r="O345" s="8"/>
      <c r="P345" s="3"/>
      <c r="Q345" s="9"/>
    </row>
    <row r="346" spans="2:17" x14ac:dyDescent="0.45">
      <c r="B346" s="3">
        <v>314</v>
      </c>
      <c r="C346" s="8"/>
      <c r="D346" s="3"/>
      <c r="E346" s="9"/>
      <c r="H346" s="3">
        <v>314</v>
      </c>
      <c r="I346" s="8"/>
      <c r="J346" s="3"/>
      <c r="K346" s="9"/>
      <c r="N346" s="3">
        <v>314</v>
      </c>
      <c r="O346" s="8"/>
      <c r="P346" s="3"/>
      <c r="Q346" s="9"/>
    </row>
    <row r="347" spans="2:17" x14ac:dyDescent="0.45">
      <c r="B347" s="3">
        <v>315</v>
      </c>
      <c r="C347" s="8"/>
      <c r="D347" s="3"/>
      <c r="E347" s="9"/>
      <c r="H347" s="3">
        <v>315</v>
      </c>
      <c r="I347" s="8"/>
      <c r="J347" s="3"/>
      <c r="K347" s="9"/>
      <c r="N347" s="3">
        <v>315</v>
      </c>
      <c r="O347" s="8"/>
      <c r="P347" s="3"/>
      <c r="Q347" s="9"/>
    </row>
    <row r="348" spans="2:17" x14ac:dyDescent="0.45">
      <c r="B348" s="3">
        <v>316</v>
      </c>
      <c r="C348" s="8"/>
      <c r="D348" s="3"/>
      <c r="E348" s="9"/>
      <c r="H348" s="3">
        <v>316</v>
      </c>
      <c r="I348" s="8"/>
      <c r="J348" s="3"/>
      <c r="K348" s="9"/>
      <c r="N348" s="3">
        <v>316</v>
      </c>
      <c r="O348" s="8"/>
      <c r="P348" s="3"/>
      <c r="Q348" s="9"/>
    </row>
    <row r="349" spans="2:17" x14ac:dyDescent="0.45">
      <c r="B349" s="3">
        <v>317</v>
      </c>
      <c r="C349" s="8"/>
      <c r="D349" s="3"/>
      <c r="E349" s="9"/>
      <c r="H349" s="3">
        <v>317</v>
      </c>
      <c r="I349" s="8"/>
      <c r="J349" s="3"/>
      <c r="K349" s="9"/>
      <c r="N349" s="3">
        <v>317</v>
      </c>
      <c r="O349" s="8"/>
      <c r="P349" s="3"/>
      <c r="Q349" s="9"/>
    </row>
    <row r="350" spans="2:17" x14ac:dyDescent="0.45">
      <c r="B350" s="3">
        <v>318</v>
      </c>
      <c r="C350" s="8"/>
      <c r="D350" s="3"/>
      <c r="E350" s="9"/>
      <c r="H350" s="3">
        <v>318</v>
      </c>
      <c r="I350" s="8"/>
      <c r="J350" s="3"/>
      <c r="K350" s="9"/>
      <c r="N350" s="3">
        <v>318</v>
      </c>
      <c r="O350" s="8"/>
      <c r="P350" s="3"/>
      <c r="Q350" s="9"/>
    </row>
    <row r="351" spans="2:17" x14ac:dyDescent="0.45">
      <c r="B351" s="3">
        <v>319</v>
      </c>
      <c r="C351" s="8"/>
      <c r="D351" s="3"/>
      <c r="E351" s="9"/>
      <c r="H351" s="3">
        <v>319</v>
      </c>
      <c r="I351" s="8"/>
      <c r="J351" s="3"/>
      <c r="K351" s="9"/>
      <c r="N351" s="3">
        <v>319</v>
      </c>
      <c r="O351" s="8"/>
      <c r="P351" s="3"/>
      <c r="Q351" s="9"/>
    </row>
    <row r="352" spans="2:17" x14ac:dyDescent="0.45">
      <c r="B352" s="3">
        <v>320</v>
      </c>
      <c r="C352" s="8"/>
      <c r="D352" s="3"/>
      <c r="E352" s="9"/>
      <c r="H352" s="3">
        <v>320</v>
      </c>
      <c r="I352" s="8"/>
      <c r="J352" s="3"/>
      <c r="K352" s="9"/>
      <c r="N352" s="3">
        <v>320</v>
      </c>
      <c r="O352" s="8"/>
      <c r="P352" s="3"/>
      <c r="Q352" s="9"/>
    </row>
    <row r="353" spans="2:17" x14ac:dyDescent="0.45">
      <c r="B353" s="3">
        <v>321</v>
      </c>
      <c r="C353" s="8"/>
      <c r="D353" s="3"/>
      <c r="E353" s="9"/>
      <c r="H353" s="3">
        <v>321</v>
      </c>
      <c r="I353" s="8"/>
      <c r="J353" s="3"/>
      <c r="K353" s="9"/>
      <c r="N353" s="3">
        <v>321</v>
      </c>
      <c r="O353" s="8"/>
      <c r="P353" s="3"/>
      <c r="Q353" s="9"/>
    </row>
    <row r="354" spans="2:17" x14ac:dyDescent="0.45">
      <c r="B354" s="3">
        <v>322</v>
      </c>
      <c r="C354" s="8"/>
      <c r="D354" s="3"/>
      <c r="E354" s="9"/>
      <c r="H354" s="3">
        <v>322</v>
      </c>
      <c r="I354" s="8"/>
      <c r="J354" s="3"/>
      <c r="K354" s="9"/>
      <c r="N354" s="3">
        <v>322</v>
      </c>
      <c r="O354" s="8"/>
      <c r="P354" s="3"/>
      <c r="Q354" s="9"/>
    </row>
    <row r="355" spans="2:17" x14ac:dyDescent="0.45">
      <c r="B355" s="3">
        <v>323</v>
      </c>
      <c r="C355" s="8"/>
      <c r="D355" s="3"/>
      <c r="E355" s="9"/>
      <c r="H355" s="3">
        <v>323</v>
      </c>
      <c r="I355" s="8"/>
      <c r="J355" s="3"/>
      <c r="K355" s="9"/>
      <c r="N355" s="3">
        <v>323</v>
      </c>
      <c r="O355" s="8"/>
      <c r="P355" s="3"/>
      <c r="Q355" s="9"/>
    </row>
    <row r="356" spans="2:17" x14ac:dyDescent="0.45">
      <c r="B356" s="3">
        <v>324</v>
      </c>
      <c r="C356" s="8"/>
      <c r="D356" s="3"/>
      <c r="E356" s="9"/>
      <c r="H356" s="3">
        <v>324</v>
      </c>
      <c r="I356" s="8"/>
      <c r="J356" s="3"/>
      <c r="K356" s="9"/>
      <c r="N356" s="3">
        <v>324</v>
      </c>
      <c r="O356" s="8"/>
      <c r="P356" s="3"/>
      <c r="Q356" s="9"/>
    </row>
    <row r="357" spans="2:17" x14ac:dyDescent="0.45">
      <c r="B357" s="3">
        <v>325</v>
      </c>
      <c r="C357" s="8"/>
      <c r="D357" s="3"/>
      <c r="E357" s="9"/>
      <c r="H357" s="3">
        <v>325</v>
      </c>
      <c r="I357" s="8"/>
      <c r="J357" s="3"/>
      <c r="K357" s="9"/>
      <c r="N357" s="3">
        <v>325</v>
      </c>
      <c r="O357" s="8"/>
      <c r="P357" s="3"/>
      <c r="Q357" s="9"/>
    </row>
    <row r="358" spans="2:17" x14ac:dyDescent="0.45">
      <c r="B358" s="3">
        <v>326</v>
      </c>
      <c r="C358" s="8"/>
      <c r="D358" s="3"/>
      <c r="E358" s="9"/>
      <c r="H358" s="3">
        <v>326</v>
      </c>
      <c r="I358" s="8"/>
      <c r="J358" s="3"/>
      <c r="K358" s="9"/>
      <c r="N358" s="3">
        <v>326</v>
      </c>
      <c r="O358" s="8"/>
      <c r="P358" s="3"/>
      <c r="Q358" s="9"/>
    </row>
    <row r="359" spans="2:17" x14ac:dyDescent="0.45">
      <c r="B359" s="3">
        <v>327</v>
      </c>
      <c r="C359" s="8"/>
      <c r="D359" s="3"/>
      <c r="E359" s="9"/>
      <c r="H359" s="3">
        <v>327</v>
      </c>
      <c r="I359" s="8"/>
      <c r="J359" s="3"/>
      <c r="K359" s="9"/>
      <c r="N359" s="3">
        <v>327</v>
      </c>
      <c r="O359" s="8"/>
      <c r="P359" s="3"/>
      <c r="Q359" s="9"/>
    </row>
    <row r="360" spans="2:17" x14ac:dyDescent="0.45">
      <c r="B360" s="3">
        <v>328</v>
      </c>
      <c r="C360" s="8"/>
      <c r="D360" s="3"/>
      <c r="E360" s="9"/>
      <c r="H360" s="3">
        <v>328</v>
      </c>
      <c r="I360" s="8"/>
      <c r="J360" s="3"/>
      <c r="K360" s="9"/>
      <c r="N360" s="3">
        <v>328</v>
      </c>
      <c r="O360" s="8"/>
      <c r="P360" s="3"/>
      <c r="Q360" s="9"/>
    </row>
    <row r="361" spans="2:17" x14ac:dyDescent="0.45">
      <c r="B361" s="3">
        <v>329</v>
      </c>
      <c r="C361" s="8"/>
      <c r="D361" s="3"/>
      <c r="E361" s="9"/>
      <c r="H361" s="3">
        <v>329</v>
      </c>
      <c r="I361" s="8"/>
      <c r="J361" s="3"/>
      <c r="K361" s="9"/>
      <c r="N361" s="3">
        <v>329</v>
      </c>
      <c r="O361" s="8"/>
      <c r="P361" s="3"/>
      <c r="Q361" s="9"/>
    </row>
    <row r="362" spans="2:17" x14ac:dyDescent="0.45">
      <c r="B362" s="3">
        <v>330</v>
      </c>
      <c r="C362" s="8"/>
      <c r="D362" s="3"/>
      <c r="E362" s="9"/>
      <c r="H362" s="3">
        <v>330</v>
      </c>
      <c r="I362" s="8"/>
      <c r="J362" s="3"/>
      <c r="K362" s="9"/>
      <c r="N362" s="3">
        <v>330</v>
      </c>
      <c r="O362" s="8"/>
      <c r="P362" s="3"/>
      <c r="Q362" s="9"/>
    </row>
    <row r="363" spans="2:17" x14ac:dyDescent="0.45">
      <c r="B363" s="3">
        <v>331</v>
      </c>
      <c r="C363" s="8"/>
      <c r="D363" s="3"/>
      <c r="E363" s="9"/>
      <c r="H363" s="3">
        <v>331</v>
      </c>
      <c r="I363" s="8"/>
      <c r="J363" s="3"/>
      <c r="K363" s="9"/>
      <c r="N363" s="3">
        <v>331</v>
      </c>
      <c r="O363" s="8"/>
      <c r="P363" s="3"/>
      <c r="Q363" s="9"/>
    </row>
    <row r="364" spans="2:17" x14ac:dyDescent="0.45">
      <c r="B364" s="3">
        <v>332</v>
      </c>
      <c r="C364" s="8"/>
      <c r="D364" s="3"/>
      <c r="E364" s="9"/>
      <c r="H364" s="3">
        <v>332</v>
      </c>
      <c r="I364" s="8"/>
      <c r="J364" s="3"/>
      <c r="K364" s="9"/>
      <c r="N364" s="3">
        <v>332</v>
      </c>
      <c r="O364" s="8"/>
      <c r="P364" s="3"/>
      <c r="Q364" s="9"/>
    </row>
    <row r="365" spans="2:17" x14ac:dyDescent="0.45">
      <c r="B365" s="3">
        <v>333</v>
      </c>
      <c r="C365" s="8"/>
      <c r="D365" s="3"/>
      <c r="E365" s="9"/>
      <c r="H365" s="3">
        <v>333</v>
      </c>
      <c r="I365" s="8"/>
      <c r="J365" s="3"/>
      <c r="K365" s="9"/>
      <c r="N365" s="3">
        <v>333</v>
      </c>
      <c r="O365" s="8"/>
      <c r="P365" s="3"/>
      <c r="Q365" s="9"/>
    </row>
    <row r="366" spans="2:17" x14ac:dyDescent="0.45">
      <c r="B366" s="3">
        <v>334</v>
      </c>
      <c r="C366" s="8"/>
      <c r="D366" s="3"/>
      <c r="E366" s="9"/>
      <c r="H366" s="3">
        <v>334</v>
      </c>
      <c r="I366" s="8"/>
      <c r="J366" s="3"/>
      <c r="K366" s="9"/>
      <c r="N366" s="3">
        <v>334</v>
      </c>
      <c r="O366" s="8"/>
      <c r="P366" s="3"/>
      <c r="Q366" s="9"/>
    </row>
    <row r="367" spans="2:17" x14ac:dyDescent="0.45">
      <c r="B367" s="3">
        <v>335</v>
      </c>
      <c r="C367" s="8"/>
      <c r="D367" s="3"/>
      <c r="E367" s="9"/>
      <c r="H367" s="3">
        <v>335</v>
      </c>
      <c r="I367" s="8"/>
      <c r="J367" s="3"/>
      <c r="K367" s="9"/>
      <c r="N367" s="3">
        <v>335</v>
      </c>
      <c r="O367" s="8"/>
      <c r="P367" s="3"/>
      <c r="Q367" s="9"/>
    </row>
    <row r="368" spans="2:17" x14ac:dyDescent="0.45">
      <c r="B368" s="3">
        <v>336</v>
      </c>
      <c r="C368" s="8"/>
      <c r="D368" s="3"/>
      <c r="E368" s="9"/>
      <c r="H368" s="3">
        <v>336</v>
      </c>
      <c r="I368" s="8"/>
      <c r="J368" s="3"/>
      <c r="K368" s="9"/>
      <c r="N368" s="3">
        <v>336</v>
      </c>
      <c r="O368" s="8"/>
      <c r="P368" s="3"/>
      <c r="Q368" s="9"/>
    </row>
    <row r="369" spans="2:17" x14ac:dyDescent="0.45">
      <c r="B369" s="3">
        <v>337</v>
      </c>
      <c r="C369" s="8"/>
      <c r="D369" s="3"/>
      <c r="E369" s="9"/>
      <c r="H369" s="3">
        <v>337</v>
      </c>
      <c r="I369" s="8"/>
      <c r="J369" s="3"/>
      <c r="K369" s="9"/>
      <c r="N369" s="3">
        <v>337</v>
      </c>
      <c r="O369" s="8"/>
      <c r="P369" s="3"/>
      <c r="Q369" s="9"/>
    </row>
    <row r="370" spans="2:17" x14ac:dyDescent="0.45">
      <c r="B370" s="3">
        <v>338</v>
      </c>
      <c r="C370" s="8"/>
      <c r="D370" s="3"/>
      <c r="E370" s="9"/>
      <c r="H370" s="3">
        <v>338</v>
      </c>
      <c r="I370" s="8"/>
      <c r="J370" s="3"/>
      <c r="K370" s="9"/>
      <c r="N370" s="3">
        <v>338</v>
      </c>
      <c r="O370" s="8"/>
      <c r="P370" s="3"/>
      <c r="Q370" s="9"/>
    </row>
    <row r="371" spans="2:17" x14ac:dyDescent="0.45">
      <c r="B371" s="3">
        <v>339</v>
      </c>
      <c r="C371" s="8"/>
      <c r="D371" s="3"/>
      <c r="E371" s="9"/>
      <c r="H371" s="3">
        <v>339</v>
      </c>
      <c r="I371" s="8"/>
      <c r="J371" s="3"/>
      <c r="K371" s="9"/>
      <c r="N371" s="3">
        <v>339</v>
      </c>
      <c r="O371" s="8"/>
      <c r="P371" s="3"/>
      <c r="Q371" s="9"/>
    </row>
    <row r="372" spans="2:17" x14ac:dyDescent="0.45">
      <c r="B372" s="3">
        <v>340</v>
      </c>
      <c r="C372" s="8"/>
      <c r="D372" s="3"/>
      <c r="E372" s="9"/>
      <c r="H372" s="3">
        <v>340</v>
      </c>
      <c r="I372" s="8"/>
      <c r="J372" s="3"/>
      <c r="K372" s="9"/>
      <c r="N372" s="3">
        <v>340</v>
      </c>
      <c r="O372" s="8"/>
      <c r="P372" s="3"/>
      <c r="Q372" s="9"/>
    </row>
    <row r="373" spans="2:17" x14ac:dyDescent="0.45">
      <c r="B373" s="3">
        <v>341</v>
      </c>
      <c r="C373" s="8"/>
      <c r="D373" s="3"/>
      <c r="E373" s="9"/>
      <c r="H373" s="3">
        <v>341</v>
      </c>
      <c r="I373" s="8"/>
      <c r="J373" s="3"/>
      <c r="K373" s="9"/>
      <c r="N373" s="3">
        <v>341</v>
      </c>
      <c r="O373" s="8"/>
      <c r="P373" s="3"/>
      <c r="Q373" s="9"/>
    </row>
    <row r="374" spans="2:17" x14ac:dyDescent="0.45">
      <c r="B374" s="3">
        <v>342</v>
      </c>
      <c r="C374" s="8"/>
      <c r="D374" s="3"/>
      <c r="E374" s="9"/>
      <c r="H374" s="3">
        <v>342</v>
      </c>
      <c r="I374" s="8"/>
      <c r="J374" s="3"/>
      <c r="K374" s="9"/>
      <c r="N374" s="3">
        <v>342</v>
      </c>
      <c r="O374" s="8"/>
      <c r="P374" s="3"/>
      <c r="Q374" s="9"/>
    </row>
    <row r="375" spans="2:17" x14ac:dyDescent="0.45">
      <c r="B375" s="3">
        <v>343</v>
      </c>
      <c r="C375" s="8"/>
      <c r="D375" s="3"/>
      <c r="E375" s="9"/>
      <c r="H375" s="3">
        <v>343</v>
      </c>
      <c r="I375" s="8"/>
      <c r="J375" s="3"/>
      <c r="K375" s="9"/>
      <c r="N375" s="3">
        <v>343</v>
      </c>
      <c r="O375" s="8"/>
      <c r="P375" s="3"/>
      <c r="Q375" s="9"/>
    </row>
    <row r="376" spans="2:17" x14ac:dyDescent="0.45">
      <c r="B376" s="3">
        <v>344</v>
      </c>
      <c r="C376" s="8"/>
      <c r="D376" s="3"/>
      <c r="E376" s="9"/>
      <c r="H376" s="3">
        <v>344</v>
      </c>
      <c r="I376" s="8"/>
      <c r="J376" s="3"/>
      <c r="K376" s="9"/>
      <c r="N376" s="3">
        <v>344</v>
      </c>
      <c r="O376" s="8"/>
      <c r="P376" s="3"/>
      <c r="Q376" s="9"/>
    </row>
    <row r="377" spans="2:17" x14ac:dyDescent="0.45">
      <c r="B377" s="3">
        <v>345</v>
      </c>
      <c r="C377" s="8"/>
      <c r="D377" s="3"/>
      <c r="E377" s="9"/>
      <c r="H377" s="3">
        <v>345</v>
      </c>
      <c r="I377" s="8"/>
      <c r="J377" s="3"/>
      <c r="K377" s="9"/>
      <c r="N377" s="3">
        <v>345</v>
      </c>
      <c r="O377" s="8"/>
      <c r="P377" s="3"/>
      <c r="Q377" s="9"/>
    </row>
    <row r="378" spans="2:17" x14ac:dyDescent="0.45">
      <c r="B378" s="3">
        <v>346</v>
      </c>
      <c r="C378" s="8"/>
      <c r="D378" s="3"/>
      <c r="E378" s="9"/>
      <c r="H378" s="3">
        <v>346</v>
      </c>
      <c r="I378" s="8"/>
      <c r="J378" s="3"/>
      <c r="K378" s="9"/>
      <c r="N378" s="3">
        <v>346</v>
      </c>
      <c r="O378" s="8"/>
      <c r="P378" s="3"/>
      <c r="Q378" s="9"/>
    </row>
    <row r="379" spans="2:17" x14ac:dyDescent="0.45">
      <c r="B379" s="3">
        <v>347</v>
      </c>
      <c r="C379" s="8"/>
      <c r="D379" s="3"/>
      <c r="E379" s="9"/>
      <c r="H379" s="3">
        <v>347</v>
      </c>
      <c r="I379" s="8"/>
      <c r="J379" s="3"/>
      <c r="K379" s="9"/>
      <c r="N379" s="3">
        <v>347</v>
      </c>
      <c r="O379" s="8"/>
      <c r="P379" s="3"/>
      <c r="Q379" s="9"/>
    </row>
    <row r="380" spans="2:17" x14ac:dyDescent="0.45">
      <c r="B380" s="3">
        <v>348</v>
      </c>
      <c r="C380" s="8"/>
      <c r="D380" s="3"/>
      <c r="E380" s="9"/>
      <c r="H380" s="3">
        <v>348</v>
      </c>
      <c r="I380" s="8"/>
      <c r="J380" s="3"/>
      <c r="K380" s="9"/>
      <c r="N380" s="3">
        <v>348</v>
      </c>
      <c r="O380" s="8"/>
      <c r="P380" s="3"/>
      <c r="Q380" s="9"/>
    </row>
    <row r="381" spans="2:17" x14ac:dyDescent="0.45">
      <c r="B381" s="3">
        <v>349</v>
      </c>
      <c r="C381" s="8"/>
      <c r="D381" s="3"/>
      <c r="E381" s="9"/>
      <c r="H381" s="3">
        <v>349</v>
      </c>
      <c r="I381" s="8"/>
      <c r="J381" s="3"/>
      <c r="K381" s="9"/>
      <c r="N381" s="3">
        <v>349</v>
      </c>
      <c r="O381" s="8"/>
      <c r="P381" s="3"/>
      <c r="Q381" s="9"/>
    </row>
    <row r="382" spans="2:17" x14ac:dyDescent="0.45">
      <c r="B382" s="3">
        <v>350</v>
      </c>
      <c r="C382" s="8"/>
      <c r="D382" s="3"/>
      <c r="E382" s="9"/>
      <c r="H382" s="3">
        <v>350</v>
      </c>
      <c r="I382" s="8"/>
      <c r="J382" s="3"/>
      <c r="K382" s="9"/>
      <c r="N382" s="3">
        <v>350</v>
      </c>
      <c r="O382" s="8"/>
      <c r="P382" s="3"/>
      <c r="Q382" s="9"/>
    </row>
    <row r="383" spans="2:17" x14ac:dyDescent="0.45">
      <c r="B383" s="3">
        <v>351</v>
      </c>
      <c r="C383" s="8"/>
      <c r="D383" s="3"/>
      <c r="E383" s="9"/>
      <c r="H383" s="3">
        <v>351</v>
      </c>
      <c r="I383" s="8"/>
      <c r="J383" s="3"/>
      <c r="K383" s="9"/>
      <c r="N383" s="3">
        <v>351</v>
      </c>
      <c r="O383" s="8"/>
      <c r="P383" s="3"/>
      <c r="Q383" s="9"/>
    </row>
    <row r="384" spans="2:17" x14ac:dyDescent="0.45">
      <c r="B384" s="3">
        <v>352</v>
      </c>
      <c r="C384" s="8"/>
      <c r="D384" s="3"/>
      <c r="E384" s="9"/>
      <c r="H384" s="3">
        <v>352</v>
      </c>
      <c r="I384" s="8"/>
      <c r="J384" s="3"/>
      <c r="K384" s="9"/>
      <c r="N384" s="3">
        <v>352</v>
      </c>
      <c r="O384" s="8"/>
      <c r="P384" s="3"/>
      <c r="Q384" s="9"/>
    </row>
    <row r="385" spans="2:17" x14ac:dyDescent="0.45">
      <c r="B385" s="3">
        <v>353</v>
      </c>
      <c r="C385" s="8"/>
      <c r="D385" s="3"/>
      <c r="E385" s="9"/>
      <c r="H385" s="3">
        <v>353</v>
      </c>
      <c r="I385" s="8"/>
      <c r="J385" s="3"/>
      <c r="K385" s="9"/>
      <c r="N385" s="3">
        <v>353</v>
      </c>
      <c r="O385" s="8"/>
      <c r="P385" s="3"/>
      <c r="Q385" s="9"/>
    </row>
    <row r="386" spans="2:17" x14ac:dyDescent="0.45">
      <c r="B386" s="3">
        <v>354</v>
      </c>
      <c r="C386" s="8"/>
      <c r="D386" s="3"/>
      <c r="E386" s="9"/>
      <c r="H386" s="3">
        <v>354</v>
      </c>
      <c r="I386" s="8"/>
      <c r="J386" s="3"/>
      <c r="K386" s="9"/>
      <c r="N386" s="3">
        <v>354</v>
      </c>
      <c r="O386" s="8"/>
      <c r="P386" s="3"/>
      <c r="Q386" s="9"/>
    </row>
    <row r="387" spans="2:17" x14ac:dyDescent="0.45">
      <c r="B387" s="3">
        <v>355</v>
      </c>
      <c r="C387" s="8"/>
      <c r="D387" s="3"/>
      <c r="E387" s="9"/>
      <c r="H387" s="3">
        <v>355</v>
      </c>
      <c r="I387" s="8"/>
      <c r="J387" s="3"/>
      <c r="K387" s="9"/>
      <c r="N387" s="3">
        <v>355</v>
      </c>
      <c r="O387" s="8"/>
      <c r="P387" s="3"/>
      <c r="Q387" s="9"/>
    </row>
    <row r="388" spans="2:17" x14ac:dyDescent="0.45">
      <c r="B388" s="3">
        <v>356</v>
      </c>
      <c r="C388" s="8"/>
      <c r="D388" s="3"/>
      <c r="E388" s="9"/>
      <c r="H388" s="3">
        <v>356</v>
      </c>
      <c r="I388" s="8"/>
      <c r="J388" s="3"/>
      <c r="K388" s="9"/>
      <c r="N388" s="3">
        <v>356</v>
      </c>
      <c r="O388" s="8"/>
      <c r="P388" s="3"/>
      <c r="Q388" s="9"/>
    </row>
    <row r="389" spans="2:17" x14ac:dyDescent="0.45">
      <c r="B389" s="3">
        <v>357</v>
      </c>
      <c r="C389" s="8"/>
      <c r="D389" s="3"/>
      <c r="E389" s="9"/>
      <c r="H389" s="3">
        <v>357</v>
      </c>
      <c r="I389" s="8"/>
      <c r="J389" s="3"/>
      <c r="K389" s="9"/>
      <c r="N389" s="3">
        <v>357</v>
      </c>
      <c r="O389" s="8"/>
      <c r="P389" s="3"/>
      <c r="Q389" s="9"/>
    </row>
    <row r="390" spans="2:17" x14ac:dyDescent="0.45">
      <c r="B390" s="3">
        <v>358</v>
      </c>
      <c r="C390" s="8"/>
      <c r="D390" s="3"/>
      <c r="E390" s="9"/>
      <c r="H390" s="3">
        <v>358</v>
      </c>
      <c r="I390" s="8"/>
      <c r="J390" s="3"/>
      <c r="K390" s="9"/>
      <c r="N390" s="3">
        <v>358</v>
      </c>
      <c r="O390" s="8"/>
      <c r="P390" s="3"/>
      <c r="Q390" s="9"/>
    </row>
    <row r="391" spans="2:17" x14ac:dyDescent="0.45">
      <c r="B391" s="3">
        <v>359</v>
      </c>
      <c r="C391" s="8"/>
      <c r="D391" s="3"/>
      <c r="E391" s="9"/>
      <c r="H391" s="3">
        <v>359</v>
      </c>
      <c r="I391" s="8"/>
      <c r="J391" s="3"/>
      <c r="K391" s="9"/>
      <c r="N391" s="3">
        <v>359</v>
      </c>
      <c r="O391" s="8"/>
      <c r="P391" s="3"/>
      <c r="Q391" s="9"/>
    </row>
    <row r="392" spans="2:17" x14ac:dyDescent="0.45">
      <c r="B392" s="3">
        <v>360</v>
      </c>
      <c r="C392" s="8"/>
      <c r="D392" s="3"/>
      <c r="E392" s="9"/>
      <c r="H392" s="3">
        <v>360</v>
      </c>
      <c r="I392" s="8"/>
      <c r="J392" s="3"/>
      <c r="K392" s="9"/>
      <c r="N392" s="3">
        <v>360</v>
      </c>
      <c r="O392" s="8"/>
      <c r="P392" s="3"/>
      <c r="Q392" s="9"/>
    </row>
    <row r="393" spans="2:17" x14ac:dyDescent="0.45">
      <c r="B393" s="3">
        <v>361</v>
      </c>
      <c r="C393" s="8"/>
      <c r="D393" s="3"/>
      <c r="E393" s="9"/>
      <c r="H393" s="3">
        <v>361</v>
      </c>
      <c r="I393" s="8"/>
      <c r="J393" s="3"/>
      <c r="K393" s="9"/>
      <c r="N393" s="3">
        <v>361</v>
      </c>
      <c r="O393" s="8"/>
      <c r="P393" s="3"/>
      <c r="Q393" s="9"/>
    </row>
    <row r="394" spans="2:17" x14ac:dyDescent="0.45">
      <c r="B394" s="3">
        <v>362</v>
      </c>
      <c r="C394" s="8"/>
      <c r="D394" s="3"/>
      <c r="E394" s="9"/>
      <c r="H394" s="3">
        <v>362</v>
      </c>
      <c r="I394" s="8"/>
      <c r="J394" s="3"/>
      <c r="K394" s="9"/>
      <c r="N394" s="3">
        <v>362</v>
      </c>
      <c r="O394" s="8"/>
      <c r="P394" s="3"/>
      <c r="Q394" s="9"/>
    </row>
    <row r="395" spans="2:17" x14ac:dyDescent="0.45">
      <c r="B395" s="3">
        <v>363</v>
      </c>
      <c r="C395" s="8"/>
      <c r="D395" s="3"/>
      <c r="E395" s="9"/>
      <c r="H395" s="3">
        <v>363</v>
      </c>
      <c r="I395" s="8"/>
      <c r="J395" s="3"/>
      <c r="K395" s="9"/>
      <c r="N395" s="3">
        <v>363</v>
      </c>
      <c r="O395" s="8"/>
      <c r="P395" s="3"/>
      <c r="Q395" s="9"/>
    </row>
    <row r="396" spans="2:17" x14ac:dyDescent="0.45">
      <c r="B396" s="3">
        <v>364</v>
      </c>
      <c r="C396" s="8"/>
      <c r="D396" s="3"/>
      <c r="E396" s="9"/>
      <c r="H396" s="3">
        <v>364</v>
      </c>
      <c r="I396" s="8"/>
      <c r="J396" s="3"/>
      <c r="K396" s="9"/>
      <c r="N396" s="3">
        <v>364</v>
      </c>
      <c r="O396" s="8"/>
      <c r="P396" s="3"/>
      <c r="Q396" s="9"/>
    </row>
    <row r="397" spans="2:17" x14ac:dyDescent="0.45">
      <c r="B397" s="3">
        <v>365</v>
      </c>
      <c r="C397" s="8"/>
      <c r="D397" s="3"/>
      <c r="E397" s="9"/>
      <c r="H397" s="3">
        <v>365</v>
      </c>
      <c r="I397" s="8"/>
      <c r="J397" s="3"/>
      <c r="K397" s="9"/>
      <c r="N397" s="3">
        <v>365</v>
      </c>
      <c r="O397" s="8"/>
      <c r="P397" s="3"/>
      <c r="Q397" s="9"/>
    </row>
    <row r="398" spans="2:17" x14ac:dyDescent="0.45">
      <c r="B398" s="3">
        <v>366</v>
      </c>
      <c r="C398" s="8"/>
      <c r="D398" s="3"/>
      <c r="E398" s="9"/>
      <c r="H398" s="3">
        <v>366</v>
      </c>
      <c r="I398" s="8"/>
      <c r="J398" s="3"/>
      <c r="K398" s="9"/>
      <c r="N398" s="3">
        <v>366</v>
      </c>
      <c r="O398" s="8"/>
      <c r="P398" s="3"/>
      <c r="Q398" s="9"/>
    </row>
    <row r="399" spans="2:17" x14ac:dyDescent="0.45">
      <c r="B399" s="3">
        <v>367</v>
      </c>
      <c r="C399" s="8"/>
      <c r="D399" s="3"/>
      <c r="E399" s="9"/>
      <c r="H399" s="3">
        <v>367</v>
      </c>
      <c r="I399" s="8"/>
      <c r="J399" s="3"/>
      <c r="K399" s="9"/>
      <c r="N399" s="3">
        <v>367</v>
      </c>
      <c r="O399" s="8"/>
      <c r="P399" s="3"/>
      <c r="Q399" s="9"/>
    </row>
    <row r="400" spans="2:17" x14ac:dyDescent="0.45">
      <c r="B400" s="3">
        <v>368</v>
      </c>
      <c r="C400" s="8"/>
      <c r="D400" s="3"/>
      <c r="E400" s="9"/>
      <c r="H400" s="3">
        <v>368</v>
      </c>
      <c r="I400" s="8"/>
      <c r="J400" s="3"/>
      <c r="K400" s="9"/>
      <c r="N400" s="3">
        <v>368</v>
      </c>
      <c r="O400" s="8"/>
      <c r="P400" s="3"/>
      <c r="Q400" s="9"/>
    </row>
    <row r="401" spans="2:17" x14ac:dyDescent="0.45">
      <c r="B401" s="3">
        <v>369</v>
      </c>
      <c r="C401" s="8"/>
      <c r="D401" s="3"/>
      <c r="E401" s="9"/>
      <c r="H401" s="3">
        <v>369</v>
      </c>
      <c r="I401" s="8"/>
      <c r="J401" s="3"/>
      <c r="K401" s="9"/>
      <c r="N401" s="3">
        <v>369</v>
      </c>
      <c r="O401" s="8"/>
      <c r="P401" s="3"/>
      <c r="Q401" s="9"/>
    </row>
    <row r="402" spans="2:17" x14ac:dyDescent="0.45">
      <c r="B402" s="3">
        <v>370</v>
      </c>
      <c r="C402" s="8"/>
      <c r="D402" s="3"/>
      <c r="E402" s="9"/>
      <c r="H402" s="3">
        <v>370</v>
      </c>
      <c r="I402" s="8"/>
      <c r="J402" s="3"/>
      <c r="K402" s="9"/>
      <c r="N402" s="3">
        <v>370</v>
      </c>
      <c r="O402" s="8"/>
      <c r="P402" s="3"/>
      <c r="Q402" s="9"/>
    </row>
    <row r="403" spans="2:17" x14ac:dyDescent="0.45">
      <c r="B403" s="3">
        <v>371</v>
      </c>
      <c r="C403" s="8"/>
      <c r="D403" s="3"/>
      <c r="E403" s="9"/>
      <c r="H403" s="3">
        <v>371</v>
      </c>
      <c r="I403" s="8"/>
      <c r="J403" s="3"/>
      <c r="K403" s="9"/>
      <c r="N403" s="3">
        <v>371</v>
      </c>
      <c r="O403" s="8"/>
      <c r="P403" s="3"/>
      <c r="Q403" s="9"/>
    </row>
    <row r="404" spans="2:17" x14ac:dyDescent="0.45">
      <c r="B404" s="3">
        <v>372</v>
      </c>
      <c r="C404" s="8"/>
      <c r="D404" s="3"/>
      <c r="E404" s="9"/>
      <c r="H404" s="3">
        <v>372</v>
      </c>
      <c r="I404" s="8"/>
      <c r="J404" s="3"/>
      <c r="K404" s="9"/>
      <c r="N404" s="3">
        <v>372</v>
      </c>
      <c r="O404" s="8"/>
      <c r="P404" s="3"/>
      <c r="Q404" s="9"/>
    </row>
    <row r="405" spans="2:17" x14ac:dyDescent="0.45">
      <c r="B405" s="3">
        <v>373</v>
      </c>
      <c r="C405" s="8"/>
      <c r="D405" s="3"/>
      <c r="E405" s="9"/>
      <c r="H405" s="3">
        <v>373</v>
      </c>
      <c r="I405" s="8"/>
      <c r="J405" s="3"/>
      <c r="K405" s="9"/>
      <c r="N405" s="3">
        <v>373</v>
      </c>
      <c r="O405" s="8"/>
      <c r="P405" s="3"/>
      <c r="Q405" s="9"/>
    </row>
    <row r="406" spans="2:17" x14ac:dyDescent="0.45">
      <c r="B406" s="3">
        <v>374</v>
      </c>
      <c r="C406" s="8"/>
      <c r="D406" s="3"/>
      <c r="E406" s="9"/>
      <c r="H406" s="3">
        <v>374</v>
      </c>
      <c r="I406" s="8"/>
      <c r="J406" s="3"/>
      <c r="K406" s="9"/>
      <c r="N406" s="3">
        <v>374</v>
      </c>
      <c r="O406" s="8"/>
      <c r="P406" s="3"/>
      <c r="Q406" s="9"/>
    </row>
    <row r="407" spans="2:17" x14ac:dyDescent="0.45">
      <c r="B407" s="3">
        <v>375</v>
      </c>
      <c r="C407" s="8"/>
      <c r="D407" s="3"/>
      <c r="E407" s="9"/>
      <c r="H407" s="3">
        <v>375</v>
      </c>
      <c r="I407" s="8"/>
      <c r="J407" s="3"/>
      <c r="K407" s="9"/>
      <c r="N407" s="3">
        <v>375</v>
      </c>
      <c r="O407" s="8"/>
      <c r="P407" s="3"/>
      <c r="Q407" s="9"/>
    </row>
    <row r="408" spans="2:17" x14ac:dyDescent="0.45">
      <c r="B408" s="3">
        <v>376</v>
      </c>
      <c r="C408" s="8"/>
      <c r="D408" s="3"/>
      <c r="E408" s="9"/>
      <c r="H408" s="3">
        <v>376</v>
      </c>
      <c r="I408" s="8"/>
      <c r="J408" s="3"/>
      <c r="K408" s="9"/>
      <c r="N408" s="3">
        <v>376</v>
      </c>
      <c r="O408" s="8"/>
      <c r="P408" s="3"/>
      <c r="Q408" s="9"/>
    </row>
    <row r="409" spans="2:17" x14ac:dyDescent="0.45">
      <c r="B409" s="3">
        <v>377</v>
      </c>
      <c r="C409" s="8"/>
      <c r="D409" s="3"/>
      <c r="E409" s="9"/>
      <c r="H409" s="3">
        <v>377</v>
      </c>
      <c r="I409" s="8"/>
      <c r="J409" s="3"/>
      <c r="K409" s="9"/>
      <c r="N409" s="3">
        <v>377</v>
      </c>
      <c r="O409" s="8"/>
      <c r="P409" s="3"/>
      <c r="Q409" s="9"/>
    </row>
    <row r="410" spans="2:17" x14ac:dyDescent="0.45">
      <c r="B410" s="3">
        <v>378</v>
      </c>
      <c r="C410" s="8"/>
      <c r="D410" s="3"/>
      <c r="E410" s="9"/>
      <c r="H410" s="3">
        <v>378</v>
      </c>
      <c r="I410" s="8"/>
      <c r="J410" s="3"/>
      <c r="K410" s="9"/>
      <c r="N410" s="3">
        <v>378</v>
      </c>
      <c r="O410" s="8"/>
      <c r="P410" s="3"/>
      <c r="Q410" s="9"/>
    </row>
    <row r="411" spans="2:17" x14ac:dyDescent="0.45">
      <c r="B411" s="3">
        <v>379</v>
      </c>
      <c r="C411" s="8"/>
      <c r="D411" s="3"/>
      <c r="E411" s="9"/>
      <c r="H411" s="3">
        <v>379</v>
      </c>
      <c r="I411" s="8"/>
      <c r="J411" s="3"/>
      <c r="K411" s="9"/>
      <c r="N411" s="3">
        <v>379</v>
      </c>
      <c r="O411" s="8"/>
      <c r="P411" s="3"/>
      <c r="Q411" s="9"/>
    </row>
    <row r="412" spans="2:17" x14ac:dyDescent="0.45">
      <c r="B412" s="3">
        <v>380</v>
      </c>
      <c r="C412" s="8"/>
      <c r="D412" s="3"/>
      <c r="E412" s="9"/>
      <c r="H412" s="3">
        <v>380</v>
      </c>
      <c r="I412" s="8"/>
      <c r="J412" s="3"/>
      <c r="K412" s="9"/>
      <c r="N412" s="3">
        <v>380</v>
      </c>
      <c r="O412" s="8"/>
      <c r="P412" s="3"/>
      <c r="Q412" s="9"/>
    </row>
    <row r="413" spans="2:17" x14ac:dyDescent="0.45">
      <c r="B413" s="3">
        <v>381</v>
      </c>
      <c r="C413" s="8"/>
      <c r="D413" s="3"/>
      <c r="E413" s="9"/>
      <c r="H413" s="3">
        <v>381</v>
      </c>
      <c r="I413" s="8"/>
      <c r="J413" s="3"/>
      <c r="K413" s="9"/>
      <c r="N413" s="3">
        <v>381</v>
      </c>
      <c r="O413" s="8"/>
      <c r="P413" s="3"/>
      <c r="Q413" s="9"/>
    </row>
    <row r="414" spans="2:17" x14ac:dyDescent="0.45">
      <c r="B414" s="3">
        <v>382</v>
      </c>
      <c r="C414" s="8"/>
      <c r="D414" s="3"/>
      <c r="E414" s="9"/>
      <c r="H414" s="3">
        <v>382</v>
      </c>
      <c r="I414" s="8"/>
      <c r="J414" s="3"/>
      <c r="K414" s="9"/>
      <c r="N414" s="3">
        <v>382</v>
      </c>
      <c r="O414" s="8"/>
      <c r="P414" s="3"/>
      <c r="Q414" s="9"/>
    </row>
    <row r="415" spans="2:17" x14ac:dyDescent="0.45">
      <c r="B415" s="3">
        <v>383</v>
      </c>
      <c r="C415" s="8"/>
      <c r="D415" s="3"/>
      <c r="E415" s="9"/>
      <c r="H415" s="3">
        <v>383</v>
      </c>
      <c r="I415" s="8"/>
      <c r="J415" s="3"/>
      <c r="K415" s="9"/>
      <c r="N415" s="3">
        <v>383</v>
      </c>
      <c r="O415" s="8"/>
      <c r="P415" s="3"/>
      <c r="Q415" s="9"/>
    </row>
    <row r="416" spans="2:17" x14ac:dyDescent="0.45">
      <c r="B416" s="3">
        <v>384</v>
      </c>
      <c r="C416" s="8"/>
      <c r="D416" s="3"/>
      <c r="E416" s="9"/>
      <c r="H416" s="3">
        <v>384</v>
      </c>
      <c r="I416" s="8"/>
      <c r="J416" s="3"/>
      <c r="K416" s="9"/>
      <c r="N416" s="3">
        <v>384</v>
      </c>
      <c r="O416" s="8"/>
      <c r="P416" s="3"/>
      <c r="Q416" s="9"/>
    </row>
    <row r="417" spans="2:17" x14ac:dyDescent="0.45">
      <c r="B417" s="3">
        <v>385</v>
      </c>
      <c r="C417" s="8"/>
      <c r="D417" s="3"/>
      <c r="E417" s="9"/>
      <c r="H417" s="3">
        <v>385</v>
      </c>
      <c r="I417" s="8"/>
      <c r="J417" s="3"/>
      <c r="K417" s="9"/>
      <c r="N417" s="3">
        <v>385</v>
      </c>
      <c r="O417" s="8"/>
      <c r="P417" s="3"/>
      <c r="Q417" s="9"/>
    </row>
    <row r="418" spans="2:17" x14ac:dyDescent="0.45">
      <c r="B418" s="3">
        <v>386</v>
      </c>
      <c r="C418" s="8"/>
      <c r="D418" s="3"/>
      <c r="E418" s="9"/>
      <c r="H418" s="3">
        <v>386</v>
      </c>
      <c r="I418" s="8"/>
      <c r="J418" s="3"/>
      <c r="K418" s="9"/>
      <c r="N418" s="3">
        <v>386</v>
      </c>
      <c r="O418" s="8"/>
      <c r="P418" s="3"/>
      <c r="Q418" s="9"/>
    </row>
    <row r="419" spans="2:17" x14ac:dyDescent="0.45">
      <c r="B419" s="3">
        <v>387</v>
      </c>
      <c r="C419" s="8"/>
      <c r="D419" s="3"/>
      <c r="E419" s="9"/>
      <c r="H419" s="3">
        <v>387</v>
      </c>
      <c r="I419" s="8"/>
      <c r="J419" s="3"/>
      <c r="K419" s="9"/>
      <c r="N419" s="3">
        <v>387</v>
      </c>
      <c r="O419" s="8"/>
      <c r="P419" s="3"/>
      <c r="Q419" s="9"/>
    </row>
    <row r="420" spans="2:17" x14ac:dyDescent="0.45">
      <c r="B420" s="3">
        <v>388</v>
      </c>
      <c r="C420" s="8"/>
      <c r="D420" s="3"/>
      <c r="E420" s="9"/>
      <c r="H420" s="3">
        <v>388</v>
      </c>
      <c r="I420" s="8"/>
      <c r="J420" s="3"/>
      <c r="K420" s="9"/>
      <c r="N420" s="3">
        <v>388</v>
      </c>
      <c r="O420" s="8"/>
      <c r="P420" s="3"/>
      <c r="Q420" s="9"/>
    </row>
    <row r="421" spans="2:17" x14ac:dyDescent="0.45">
      <c r="B421" s="3">
        <v>389</v>
      </c>
      <c r="C421" s="8"/>
      <c r="D421" s="3"/>
      <c r="E421" s="9"/>
      <c r="H421" s="3">
        <v>389</v>
      </c>
      <c r="I421" s="8"/>
      <c r="J421" s="3"/>
      <c r="K421" s="9"/>
      <c r="N421" s="3">
        <v>389</v>
      </c>
      <c r="O421" s="8"/>
      <c r="P421" s="3"/>
      <c r="Q421" s="9"/>
    </row>
    <row r="422" spans="2:17" x14ac:dyDescent="0.45">
      <c r="B422" s="3">
        <v>390</v>
      </c>
      <c r="C422" s="8"/>
      <c r="D422" s="3"/>
      <c r="E422" s="9"/>
      <c r="H422" s="3">
        <v>390</v>
      </c>
      <c r="I422" s="8"/>
      <c r="J422" s="3"/>
      <c r="K422" s="9"/>
      <c r="N422" s="3">
        <v>390</v>
      </c>
      <c r="O422" s="8"/>
      <c r="P422" s="3"/>
      <c r="Q422" s="9"/>
    </row>
    <row r="423" spans="2:17" x14ac:dyDescent="0.45">
      <c r="B423" s="3">
        <v>391</v>
      </c>
      <c r="C423" s="8"/>
      <c r="D423" s="3"/>
      <c r="E423" s="9"/>
      <c r="H423" s="3">
        <v>391</v>
      </c>
      <c r="I423" s="8"/>
      <c r="J423" s="3"/>
      <c r="K423" s="9"/>
      <c r="N423" s="3">
        <v>391</v>
      </c>
      <c r="O423" s="8"/>
      <c r="P423" s="3"/>
      <c r="Q423" s="9"/>
    </row>
    <row r="424" spans="2:17" x14ac:dyDescent="0.45">
      <c r="B424" s="3">
        <v>392</v>
      </c>
      <c r="C424" s="8"/>
      <c r="D424" s="3"/>
      <c r="E424" s="9"/>
      <c r="H424" s="3">
        <v>392</v>
      </c>
      <c r="I424" s="8"/>
      <c r="J424" s="3"/>
      <c r="K424" s="9"/>
      <c r="N424" s="3">
        <v>392</v>
      </c>
      <c r="O424" s="8"/>
      <c r="P424" s="3"/>
      <c r="Q424" s="9"/>
    </row>
    <row r="425" spans="2:17" x14ac:dyDescent="0.45">
      <c r="B425" s="3">
        <v>393</v>
      </c>
      <c r="C425" s="8"/>
      <c r="D425" s="3"/>
      <c r="E425" s="9"/>
      <c r="H425" s="3">
        <v>393</v>
      </c>
      <c r="I425" s="8"/>
      <c r="J425" s="3"/>
      <c r="K425" s="9"/>
      <c r="N425" s="3">
        <v>393</v>
      </c>
      <c r="O425" s="8"/>
      <c r="P425" s="3"/>
      <c r="Q425" s="9"/>
    </row>
    <row r="426" spans="2:17" x14ac:dyDescent="0.45">
      <c r="B426" s="3">
        <v>394</v>
      </c>
      <c r="C426" s="8"/>
      <c r="D426" s="3"/>
      <c r="E426" s="9"/>
      <c r="H426" s="3">
        <v>394</v>
      </c>
      <c r="I426" s="8"/>
      <c r="J426" s="3"/>
      <c r="K426" s="9"/>
      <c r="N426" s="3">
        <v>394</v>
      </c>
      <c r="O426" s="8"/>
      <c r="P426" s="3"/>
      <c r="Q426" s="9"/>
    </row>
    <row r="427" spans="2:17" x14ac:dyDescent="0.45">
      <c r="B427" s="3">
        <v>395</v>
      </c>
      <c r="C427" s="8"/>
      <c r="D427" s="3"/>
      <c r="E427" s="9"/>
      <c r="H427" s="3">
        <v>395</v>
      </c>
      <c r="I427" s="8"/>
      <c r="J427" s="3"/>
      <c r="K427" s="9"/>
      <c r="N427" s="3">
        <v>395</v>
      </c>
      <c r="O427" s="8"/>
      <c r="P427" s="3"/>
      <c r="Q427" s="9"/>
    </row>
    <row r="428" spans="2:17" x14ac:dyDescent="0.45">
      <c r="B428" s="3">
        <v>396</v>
      </c>
      <c r="C428" s="8"/>
      <c r="D428" s="3"/>
      <c r="E428" s="9"/>
      <c r="H428" s="3">
        <v>396</v>
      </c>
      <c r="I428" s="8"/>
      <c r="J428" s="3"/>
      <c r="K428" s="9"/>
      <c r="N428" s="3">
        <v>396</v>
      </c>
      <c r="O428" s="8"/>
      <c r="P428" s="3"/>
      <c r="Q428" s="9"/>
    </row>
    <row r="429" spans="2:17" x14ac:dyDescent="0.45">
      <c r="B429" s="3">
        <v>397</v>
      </c>
      <c r="C429" s="8"/>
      <c r="D429" s="3"/>
      <c r="E429" s="9"/>
      <c r="H429" s="3">
        <v>397</v>
      </c>
      <c r="I429" s="8"/>
      <c r="J429" s="3"/>
      <c r="K429" s="9"/>
      <c r="N429" s="3">
        <v>397</v>
      </c>
      <c r="O429" s="8"/>
      <c r="P429" s="3"/>
      <c r="Q429" s="9"/>
    </row>
    <row r="430" spans="2:17" x14ac:dyDescent="0.45">
      <c r="B430" s="3">
        <v>398</v>
      </c>
      <c r="C430" s="8"/>
      <c r="D430" s="3"/>
      <c r="E430" s="9"/>
      <c r="H430" s="3">
        <v>398</v>
      </c>
      <c r="I430" s="8"/>
      <c r="J430" s="3"/>
      <c r="K430" s="9"/>
      <c r="N430" s="3">
        <v>398</v>
      </c>
      <c r="O430" s="8"/>
      <c r="P430" s="3"/>
      <c r="Q430" s="9"/>
    </row>
    <row r="431" spans="2:17" x14ac:dyDescent="0.45">
      <c r="B431" s="3">
        <v>399</v>
      </c>
      <c r="C431" s="8"/>
      <c r="D431" s="3"/>
      <c r="E431" s="9"/>
      <c r="H431" s="3">
        <v>399</v>
      </c>
      <c r="I431" s="8"/>
      <c r="J431" s="3"/>
      <c r="K431" s="9"/>
      <c r="N431" s="3">
        <v>399</v>
      </c>
      <c r="O431" s="8"/>
      <c r="P431" s="3"/>
      <c r="Q431" s="9"/>
    </row>
    <row r="432" spans="2:17" x14ac:dyDescent="0.45">
      <c r="B432" s="3">
        <v>400</v>
      </c>
      <c r="C432" s="8"/>
      <c r="D432" s="3"/>
      <c r="E432" s="9"/>
      <c r="H432" s="3">
        <v>400</v>
      </c>
      <c r="I432" s="8"/>
      <c r="J432" s="3"/>
      <c r="K432" s="9"/>
      <c r="N432" s="3">
        <v>400</v>
      </c>
      <c r="O432" s="8"/>
      <c r="P432" s="3"/>
      <c r="Q432" s="9"/>
    </row>
    <row r="433" spans="2:17" x14ac:dyDescent="0.45">
      <c r="B433" s="3">
        <v>401</v>
      </c>
      <c r="C433" s="8"/>
      <c r="D433" s="3"/>
      <c r="E433" s="9"/>
      <c r="H433" s="3">
        <v>401</v>
      </c>
      <c r="I433" s="8"/>
      <c r="J433" s="3"/>
      <c r="K433" s="9"/>
      <c r="N433" s="3">
        <v>401</v>
      </c>
      <c r="O433" s="8"/>
      <c r="P433" s="3"/>
      <c r="Q433" s="9"/>
    </row>
    <row r="434" spans="2:17" x14ac:dyDescent="0.45">
      <c r="B434" s="3">
        <v>402</v>
      </c>
      <c r="C434" s="8"/>
      <c r="D434" s="3"/>
      <c r="E434" s="9"/>
      <c r="H434" s="3">
        <v>402</v>
      </c>
      <c r="I434" s="8"/>
      <c r="J434" s="3"/>
      <c r="K434" s="9"/>
      <c r="N434" s="3">
        <v>402</v>
      </c>
      <c r="O434" s="8"/>
      <c r="P434" s="3"/>
      <c r="Q434" s="9"/>
    </row>
    <row r="435" spans="2:17" x14ac:dyDescent="0.45">
      <c r="B435" s="3">
        <v>403</v>
      </c>
      <c r="C435" s="8"/>
      <c r="D435" s="3"/>
      <c r="E435" s="9"/>
      <c r="H435" s="3">
        <v>403</v>
      </c>
      <c r="I435" s="8"/>
      <c r="J435" s="3"/>
      <c r="K435" s="9"/>
      <c r="N435" s="3">
        <v>403</v>
      </c>
      <c r="O435" s="8"/>
      <c r="P435" s="3"/>
      <c r="Q435" s="9"/>
    </row>
    <row r="436" spans="2:17" x14ac:dyDescent="0.45">
      <c r="B436" s="3">
        <v>404</v>
      </c>
      <c r="C436" s="8"/>
      <c r="D436" s="3"/>
      <c r="E436" s="9"/>
      <c r="H436" s="3">
        <v>404</v>
      </c>
      <c r="I436" s="8"/>
      <c r="J436" s="3"/>
      <c r="K436" s="9"/>
      <c r="N436" s="3">
        <v>404</v>
      </c>
      <c r="O436" s="8"/>
      <c r="P436" s="3"/>
      <c r="Q436" s="9"/>
    </row>
    <row r="437" spans="2:17" x14ac:dyDescent="0.45">
      <c r="B437" s="3">
        <v>405</v>
      </c>
      <c r="C437" s="8"/>
      <c r="D437" s="3"/>
      <c r="E437" s="9"/>
      <c r="H437" s="3">
        <v>405</v>
      </c>
      <c r="I437" s="8"/>
      <c r="J437" s="3"/>
      <c r="K437" s="9"/>
      <c r="N437" s="3">
        <v>405</v>
      </c>
      <c r="O437" s="8"/>
      <c r="P437" s="3"/>
      <c r="Q437" s="9"/>
    </row>
    <row r="438" spans="2:17" x14ac:dyDescent="0.45">
      <c r="B438" s="3">
        <v>406</v>
      </c>
      <c r="C438" s="8"/>
      <c r="D438" s="3"/>
      <c r="E438" s="9"/>
      <c r="H438" s="3">
        <v>406</v>
      </c>
      <c r="I438" s="8"/>
      <c r="J438" s="3"/>
      <c r="K438" s="9"/>
      <c r="N438" s="3">
        <v>406</v>
      </c>
      <c r="O438" s="8"/>
      <c r="P438" s="3"/>
      <c r="Q438" s="9"/>
    </row>
    <row r="439" spans="2:17" x14ac:dyDescent="0.45">
      <c r="B439" s="3">
        <v>407</v>
      </c>
      <c r="C439" s="8"/>
      <c r="D439" s="3"/>
      <c r="E439" s="9"/>
      <c r="H439" s="3">
        <v>407</v>
      </c>
      <c r="I439" s="8"/>
      <c r="J439" s="3"/>
      <c r="K439" s="9"/>
      <c r="N439" s="3">
        <v>407</v>
      </c>
      <c r="O439" s="8"/>
      <c r="P439" s="3"/>
      <c r="Q439" s="9"/>
    </row>
    <row r="440" spans="2:17" x14ac:dyDescent="0.45">
      <c r="B440" s="3">
        <v>408</v>
      </c>
      <c r="C440" s="8"/>
      <c r="D440" s="3"/>
      <c r="E440" s="9"/>
      <c r="H440" s="3">
        <v>408</v>
      </c>
      <c r="I440" s="8"/>
      <c r="J440" s="3"/>
      <c r="K440" s="9"/>
      <c r="N440" s="3">
        <v>408</v>
      </c>
      <c r="O440" s="8"/>
      <c r="P440" s="3"/>
      <c r="Q440" s="9"/>
    </row>
    <row r="441" spans="2:17" x14ac:dyDescent="0.45">
      <c r="B441" s="3">
        <v>409</v>
      </c>
      <c r="C441" s="8"/>
      <c r="D441" s="3"/>
      <c r="E441" s="9"/>
      <c r="H441" s="3">
        <v>409</v>
      </c>
      <c r="I441" s="8"/>
      <c r="J441" s="3"/>
      <c r="K441" s="9"/>
      <c r="N441" s="3">
        <v>409</v>
      </c>
      <c r="O441" s="8"/>
      <c r="P441" s="3"/>
      <c r="Q441" s="9"/>
    </row>
    <row r="442" spans="2:17" x14ac:dyDescent="0.45">
      <c r="B442" s="3">
        <v>410</v>
      </c>
      <c r="C442" s="8"/>
      <c r="D442" s="3"/>
      <c r="E442" s="9"/>
      <c r="H442" s="3">
        <v>410</v>
      </c>
      <c r="I442" s="8"/>
      <c r="J442" s="3"/>
      <c r="K442" s="9"/>
      <c r="N442" s="3">
        <v>410</v>
      </c>
      <c r="O442" s="8"/>
      <c r="P442" s="3"/>
      <c r="Q442" s="9"/>
    </row>
    <row r="443" spans="2:17" x14ac:dyDescent="0.45">
      <c r="B443" s="3">
        <v>411</v>
      </c>
      <c r="C443" s="8"/>
      <c r="D443" s="3"/>
      <c r="E443" s="9"/>
      <c r="H443" s="3">
        <v>411</v>
      </c>
      <c r="I443" s="8"/>
      <c r="J443" s="3"/>
      <c r="K443" s="9"/>
      <c r="N443" s="3">
        <v>411</v>
      </c>
      <c r="O443" s="8"/>
      <c r="P443" s="3"/>
      <c r="Q443" s="9"/>
    </row>
    <row r="444" spans="2:17" x14ac:dyDescent="0.45">
      <c r="B444" s="3">
        <v>412</v>
      </c>
      <c r="C444" s="8"/>
      <c r="D444" s="3"/>
      <c r="E444" s="9"/>
      <c r="H444" s="3">
        <v>412</v>
      </c>
      <c r="I444" s="8"/>
      <c r="J444" s="3"/>
      <c r="K444" s="9"/>
      <c r="N444" s="3">
        <v>412</v>
      </c>
      <c r="O444" s="8"/>
      <c r="P444" s="3"/>
      <c r="Q444" s="9"/>
    </row>
    <row r="445" spans="2:17" x14ac:dyDescent="0.45">
      <c r="B445" s="3">
        <v>413</v>
      </c>
      <c r="C445" s="8"/>
      <c r="D445" s="3"/>
      <c r="E445" s="9"/>
      <c r="H445" s="3">
        <v>413</v>
      </c>
      <c r="I445" s="8"/>
      <c r="J445" s="3"/>
      <c r="K445" s="9"/>
      <c r="N445" s="3">
        <v>413</v>
      </c>
      <c r="O445" s="8"/>
      <c r="P445" s="3"/>
      <c r="Q445" s="9"/>
    </row>
    <row r="446" spans="2:17" x14ac:dyDescent="0.45">
      <c r="B446" s="3">
        <v>414</v>
      </c>
      <c r="C446" s="8"/>
      <c r="D446" s="3"/>
      <c r="E446" s="9"/>
      <c r="H446" s="3">
        <v>414</v>
      </c>
      <c r="I446" s="8"/>
      <c r="J446" s="3"/>
      <c r="K446" s="9"/>
      <c r="N446" s="3">
        <v>414</v>
      </c>
      <c r="O446" s="8"/>
      <c r="P446" s="3"/>
      <c r="Q446" s="9"/>
    </row>
    <row r="447" spans="2:17" x14ac:dyDescent="0.45">
      <c r="B447" s="3">
        <v>415</v>
      </c>
      <c r="C447" s="8"/>
      <c r="D447" s="3"/>
      <c r="E447" s="9"/>
      <c r="H447" s="3">
        <v>415</v>
      </c>
      <c r="I447" s="8"/>
      <c r="J447" s="3"/>
      <c r="K447" s="9"/>
      <c r="N447" s="3">
        <v>415</v>
      </c>
      <c r="O447" s="8"/>
      <c r="P447" s="3"/>
      <c r="Q447" s="9"/>
    </row>
    <row r="448" spans="2:17" x14ac:dyDescent="0.45">
      <c r="B448" s="3">
        <v>416</v>
      </c>
      <c r="C448" s="8"/>
      <c r="D448" s="3"/>
      <c r="E448" s="9"/>
      <c r="H448" s="3">
        <v>416</v>
      </c>
      <c r="I448" s="8"/>
      <c r="J448" s="3"/>
      <c r="K448" s="9"/>
      <c r="N448" s="3">
        <v>416</v>
      </c>
      <c r="O448" s="8"/>
      <c r="P448" s="3"/>
      <c r="Q448" s="9"/>
    </row>
    <row r="449" spans="2:17" x14ac:dyDescent="0.45">
      <c r="B449" s="3">
        <v>417</v>
      </c>
      <c r="C449" s="8"/>
      <c r="D449" s="3"/>
      <c r="E449" s="9"/>
      <c r="H449" s="3">
        <v>417</v>
      </c>
      <c r="I449" s="8"/>
      <c r="J449" s="3"/>
      <c r="K449" s="9"/>
      <c r="N449" s="3">
        <v>417</v>
      </c>
      <c r="O449" s="8"/>
      <c r="P449" s="3"/>
      <c r="Q449" s="9"/>
    </row>
    <row r="450" spans="2:17" x14ac:dyDescent="0.45">
      <c r="B450" s="3">
        <v>418</v>
      </c>
      <c r="C450" s="8"/>
      <c r="D450" s="3"/>
      <c r="E450" s="9"/>
      <c r="H450" s="3">
        <v>418</v>
      </c>
      <c r="I450" s="8"/>
      <c r="J450" s="3"/>
      <c r="K450" s="9"/>
      <c r="N450" s="3">
        <v>418</v>
      </c>
      <c r="O450" s="8"/>
      <c r="P450" s="3"/>
      <c r="Q450" s="9"/>
    </row>
    <row r="451" spans="2:17" x14ac:dyDescent="0.45">
      <c r="B451" s="3">
        <v>419</v>
      </c>
      <c r="C451" s="8"/>
      <c r="D451" s="3"/>
      <c r="E451" s="9"/>
      <c r="H451" s="3">
        <v>419</v>
      </c>
      <c r="I451" s="8"/>
      <c r="J451" s="3"/>
      <c r="K451" s="9"/>
      <c r="N451" s="3">
        <v>419</v>
      </c>
      <c r="O451" s="8"/>
      <c r="P451" s="3"/>
      <c r="Q451" s="9"/>
    </row>
    <row r="452" spans="2:17" x14ac:dyDescent="0.45">
      <c r="B452" s="3">
        <v>420</v>
      </c>
      <c r="C452" s="8"/>
      <c r="D452" s="3"/>
      <c r="E452" s="9"/>
      <c r="H452" s="3">
        <v>420</v>
      </c>
      <c r="I452" s="8"/>
      <c r="J452" s="3"/>
      <c r="K452" s="9"/>
      <c r="N452" s="3">
        <v>420</v>
      </c>
      <c r="O452" s="8"/>
      <c r="P452" s="3"/>
      <c r="Q452" s="9"/>
    </row>
    <row r="453" spans="2:17" x14ac:dyDescent="0.45">
      <c r="B453" s="3">
        <v>421</v>
      </c>
      <c r="C453" s="8"/>
      <c r="D453" s="3"/>
      <c r="E453" s="9"/>
      <c r="H453" s="3">
        <v>421</v>
      </c>
      <c r="I453" s="8"/>
      <c r="J453" s="3"/>
      <c r="K453" s="9"/>
      <c r="N453" s="3">
        <v>421</v>
      </c>
      <c r="O453" s="8"/>
      <c r="P453" s="3"/>
      <c r="Q453" s="9"/>
    </row>
    <row r="454" spans="2:17" x14ac:dyDescent="0.45">
      <c r="B454" s="3">
        <v>422</v>
      </c>
      <c r="C454" s="8"/>
      <c r="D454" s="3"/>
      <c r="E454" s="9"/>
      <c r="H454" s="3">
        <v>422</v>
      </c>
      <c r="I454" s="8"/>
      <c r="J454" s="3"/>
      <c r="K454" s="9"/>
      <c r="N454" s="3">
        <v>422</v>
      </c>
      <c r="O454" s="8"/>
      <c r="P454" s="3"/>
      <c r="Q454" s="9"/>
    </row>
    <row r="455" spans="2:17" x14ac:dyDescent="0.45">
      <c r="B455" s="3">
        <v>423</v>
      </c>
      <c r="C455" s="8"/>
      <c r="D455" s="3"/>
      <c r="E455" s="9"/>
      <c r="H455" s="3">
        <v>423</v>
      </c>
      <c r="I455" s="8"/>
      <c r="J455" s="3"/>
      <c r="K455" s="9"/>
      <c r="N455" s="3">
        <v>423</v>
      </c>
      <c r="O455" s="8"/>
      <c r="P455" s="3"/>
      <c r="Q455" s="9"/>
    </row>
    <row r="456" spans="2:17" x14ac:dyDescent="0.45">
      <c r="B456" s="3">
        <v>424</v>
      </c>
      <c r="C456" s="8"/>
      <c r="D456" s="3"/>
      <c r="E456" s="9"/>
      <c r="H456" s="3">
        <v>424</v>
      </c>
      <c r="I456" s="8"/>
      <c r="J456" s="3"/>
      <c r="K456" s="9"/>
      <c r="N456" s="3">
        <v>424</v>
      </c>
      <c r="O456" s="8"/>
      <c r="P456" s="3"/>
      <c r="Q456" s="9"/>
    </row>
    <row r="457" spans="2:17" x14ac:dyDescent="0.45">
      <c r="B457" s="3">
        <v>425</v>
      </c>
      <c r="C457" s="8"/>
      <c r="D457" s="3"/>
      <c r="E457" s="9"/>
      <c r="H457" s="3">
        <v>425</v>
      </c>
      <c r="I457" s="8"/>
      <c r="J457" s="3"/>
      <c r="K457" s="9"/>
      <c r="N457" s="3">
        <v>425</v>
      </c>
      <c r="O457" s="8"/>
      <c r="P457" s="3"/>
      <c r="Q457" s="9"/>
    </row>
    <row r="458" spans="2:17" x14ac:dyDescent="0.45">
      <c r="B458" s="3">
        <v>426</v>
      </c>
      <c r="C458" s="8"/>
      <c r="D458" s="3"/>
      <c r="E458" s="9"/>
      <c r="H458" s="3">
        <v>426</v>
      </c>
      <c r="I458" s="8"/>
      <c r="J458" s="3"/>
      <c r="K458" s="9"/>
      <c r="N458" s="3">
        <v>426</v>
      </c>
      <c r="O458" s="8"/>
      <c r="P458" s="3"/>
      <c r="Q458" s="9"/>
    </row>
    <row r="459" spans="2:17" x14ac:dyDescent="0.45">
      <c r="B459" s="3">
        <v>427</v>
      </c>
      <c r="C459" s="8"/>
      <c r="D459" s="3"/>
      <c r="E459" s="9"/>
      <c r="H459" s="3">
        <v>427</v>
      </c>
      <c r="I459" s="8"/>
      <c r="J459" s="3"/>
      <c r="K459" s="9"/>
      <c r="N459" s="3">
        <v>427</v>
      </c>
      <c r="O459" s="8"/>
      <c r="P459" s="3"/>
      <c r="Q459" s="9"/>
    </row>
    <row r="460" spans="2:17" x14ac:dyDescent="0.45">
      <c r="B460" s="3">
        <v>428</v>
      </c>
      <c r="C460" s="8"/>
      <c r="D460" s="3"/>
      <c r="E460" s="9"/>
      <c r="H460" s="3">
        <v>428</v>
      </c>
      <c r="I460" s="8"/>
      <c r="J460" s="3"/>
      <c r="K460" s="9"/>
      <c r="N460" s="3">
        <v>428</v>
      </c>
      <c r="O460" s="8"/>
      <c r="P460" s="3"/>
      <c r="Q460" s="9"/>
    </row>
    <row r="461" spans="2:17" x14ac:dyDescent="0.45">
      <c r="B461" s="3">
        <v>429</v>
      </c>
      <c r="C461" s="8"/>
      <c r="D461" s="3"/>
      <c r="E461" s="9"/>
      <c r="H461" s="3">
        <v>429</v>
      </c>
      <c r="I461" s="8"/>
      <c r="J461" s="3"/>
      <c r="K461" s="9"/>
      <c r="N461" s="3">
        <v>429</v>
      </c>
      <c r="O461" s="8"/>
      <c r="P461" s="3"/>
      <c r="Q461" s="9"/>
    </row>
    <row r="462" spans="2:17" x14ac:dyDescent="0.45">
      <c r="B462" s="3">
        <v>430</v>
      </c>
      <c r="C462" s="8"/>
      <c r="D462" s="3"/>
      <c r="E462" s="9"/>
      <c r="H462" s="3">
        <v>430</v>
      </c>
      <c r="I462" s="8"/>
      <c r="J462" s="3"/>
      <c r="K462" s="9"/>
      <c r="N462" s="3">
        <v>430</v>
      </c>
      <c r="O462" s="8"/>
      <c r="P462" s="3"/>
      <c r="Q462" s="9"/>
    </row>
    <row r="463" spans="2:17" x14ac:dyDescent="0.45">
      <c r="B463" s="3">
        <v>431</v>
      </c>
      <c r="C463" s="8"/>
      <c r="D463" s="3"/>
      <c r="E463" s="9"/>
      <c r="H463" s="3">
        <v>431</v>
      </c>
      <c r="I463" s="8"/>
      <c r="J463" s="3"/>
      <c r="K463" s="9"/>
      <c r="N463" s="3">
        <v>431</v>
      </c>
      <c r="O463" s="8"/>
      <c r="P463" s="3"/>
      <c r="Q463" s="9"/>
    </row>
    <row r="464" spans="2:17" x14ac:dyDescent="0.45">
      <c r="B464" s="3">
        <v>432</v>
      </c>
      <c r="C464" s="8"/>
      <c r="D464" s="3"/>
      <c r="E464" s="9"/>
      <c r="H464" s="3">
        <v>432</v>
      </c>
      <c r="I464" s="8"/>
      <c r="J464" s="3"/>
      <c r="K464" s="9"/>
      <c r="N464" s="3">
        <v>432</v>
      </c>
      <c r="O464" s="8"/>
      <c r="P464" s="3"/>
      <c r="Q464" s="9"/>
    </row>
    <row r="465" spans="2:17" x14ac:dyDescent="0.45">
      <c r="B465" s="3">
        <v>433</v>
      </c>
      <c r="C465" s="8"/>
      <c r="D465" s="3"/>
      <c r="E465" s="9"/>
      <c r="H465" s="3">
        <v>433</v>
      </c>
      <c r="I465" s="8"/>
      <c r="J465" s="3"/>
      <c r="K465" s="9"/>
      <c r="N465" s="3">
        <v>433</v>
      </c>
      <c r="O465" s="8"/>
      <c r="P465" s="3"/>
      <c r="Q465" s="9"/>
    </row>
    <row r="466" spans="2:17" x14ac:dyDescent="0.45">
      <c r="B466" s="3">
        <v>434</v>
      </c>
      <c r="C466" s="8"/>
      <c r="D466" s="3"/>
      <c r="E466" s="9"/>
      <c r="H466" s="3">
        <v>434</v>
      </c>
      <c r="I466" s="8"/>
      <c r="J466" s="3"/>
      <c r="K466" s="9"/>
      <c r="N466" s="3">
        <v>434</v>
      </c>
      <c r="O466" s="8"/>
      <c r="P466" s="3"/>
      <c r="Q466" s="9"/>
    </row>
    <row r="467" spans="2:17" x14ac:dyDescent="0.45">
      <c r="B467" s="3">
        <v>435</v>
      </c>
      <c r="C467" s="8"/>
      <c r="D467" s="3"/>
      <c r="E467" s="9"/>
      <c r="H467" s="3">
        <v>435</v>
      </c>
      <c r="I467" s="8"/>
      <c r="J467" s="3"/>
      <c r="K467" s="9"/>
      <c r="N467" s="3">
        <v>435</v>
      </c>
      <c r="O467" s="8"/>
      <c r="P467" s="3"/>
      <c r="Q467" s="9"/>
    </row>
    <row r="468" spans="2:17" x14ac:dyDescent="0.45">
      <c r="B468" s="3">
        <v>436</v>
      </c>
      <c r="C468" s="8"/>
      <c r="D468" s="3"/>
      <c r="E468" s="9"/>
      <c r="H468" s="3">
        <v>436</v>
      </c>
      <c r="I468" s="8"/>
      <c r="J468" s="3"/>
      <c r="K468" s="9"/>
      <c r="N468" s="3">
        <v>436</v>
      </c>
      <c r="O468" s="8"/>
      <c r="P468" s="3"/>
      <c r="Q468" s="9"/>
    </row>
    <row r="469" spans="2:17" x14ac:dyDescent="0.45">
      <c r="B469" s="3">
        <v>437</v>
      </c>
      <c r="C469" s="8"/>
      <c r="D469" s="3"/>
      <c r="E469" s="9"/>
      <c r="H469" s="3">
        <v>437</v>
      </c>
      <c r="I469" s="8"/>
      <c r="J469" s="3"/>
      <c r="K469" s="9"/>
      <c r="N469" s="3">
        <v>437</v>
      </c>
      <c r="O469" s="8"/>
      <c r="P469" s="3"/>
      <c r="Q469" s="9"/>
    </row>
    <row r="470" spans="2:17" x14ac:dyDescent="0.45">
      <c r="B470" s="3">
        <v>438</v>
      </c>
      <c r="C470" s="8"/>
      <c r="D470" s="3"/>
      <c r="E470" s="9"/>
      <c r="H470" s="3">
        <v>438</v>
      </c>
      <c r="I470" s="8"/>
      <c r="J470" s="3"/>
      <c r="K470" s="9"/>
      <c r="N470" s="3">
        <v>438</v>
      </c>
      <c r="O470" s="8"/>
      <c r="P470" s="3"/>
      <c r="Q470" s="9"/>
    </row>
    <row r="471" spans="2:17" x14ac:dyDescent="0.45">
      <c r="B471" s="3">
        <v>439</v>
      </c>
      <c r="C471" s="8"/>
      <c r="D471" s="3"/>
      <c r="E471" s="9"/>
      <c r="H471" s="3">
        <v>439</v>
      </c>
      <c r="I471" s="8"/>
      <c r="J471" s="3"/>
      <c r="K471" s="9"/>
      <c r="N471" s="3">
        <v>439</v>
      </c>
      <c r="O471" s="8"/>
      <c r="P471" s="3"/>
      <c r="Q471" s="9"/>
    </row>
    <row r="472" spans="2:17" x14ac:dyDescent="0.45">
      <c r="B472" s="3">
        <v>440</v>
      </c>
      <c r="C472" s="8"/>
      <c r="D472" s="3"/>
      <c r="E472" s="9"/>
      <c r="H472" s="3">
        <v>440</v>
      </c>
      <c r="I472" s="8"/>
      <c r="J472" s="3"/>
      <c r="K472" s="9"/>
      <c r="N472" s="3">
        <v>440</v>
      </c>
      <c r="O472" s="8"/>
      <c r="P472" s="3"/>
      <c r="Q472" s="9"/>
    </row>
    <row r="473" spans="2:17" x14ac:dyDescent="0.45">
      <c r="B473" s="3">
        <v>441</v>
      </c>
      <c r="C473" s="8"/>
      <c r="D473" s="3"/>
      <c r="E473" s="9"/>
      <c r="H473" s="3">
        <v>441</v>
      </c>
      <c r="I473" s="8"/>
      <c r="J473" s="3"/>
      <c r="K473" s="9"/>
      <c r="N473" s="3">
        <v>441</v>
      </c>
      <c r="O473" s="8"/>
      <c r="P473" s="3"/>
      <c r="Q473" s="9"/>
    </row>
    <row r="474" spans="2:17" x14ac:dyDescent="0.45">
      <c r="B474" s="3">
        <v>442</v>
      </c>
      <c r="C474" s="8"/>
      <c r="D474" s="3"/>
      <c r="E474" s="9"/>
      <c r="H474" s="3">
        <v>442</v>
      </c>
      <c r="I474" s="8"/>
      <c r="J474" s="3"/>
      <c r="K474" s="9"/>
      <c r="N474" s="3">
        <v>442</v>
      </c>
      <c r="O474" s="8"/>
      <c r="P474" s="3"/>
      <c r="Q474" s="9"/>
    </row>
    <row r="475" spans="2:17" x14ac:dyDescent="0.45">
      <c r="B475" s="3">
        <v>443</v>
      </c>
      <c r="C475" s="8"/>
      <c r="D475" s="3"/>
      <c r="E475" s="9"/>
      <c r="H475" s="3">
        <v>443</v>
      </c>
      <c r="I475" s="8"/>
      <c r="J475" s="3"/>
      <c r="K475" s="9"/>
      <c r="N475" s="3">
        <v>443</v>
      </c>
      <c r="O475" s="8"/>
      <c r="P475" s="3"/>
      <c r="Q475" s="9"/>
    </row>
    <row r="476" spans="2:17" x14ac:dyDescent="0.45">
      <c r="B476" s="3">
        <v>444</v>
      </c>
      <c r="C476" s="8"/>
      <c r="D476" s="3"/>
      <c r="E476" s="9"/>
      <c r="H476" s="3">
        <v>444</v>
      </c>
      <c r="I476" s="8"/>
      <c r="J476" s="3"/>
      <c r="K476" s="9"/>
      <c r="N476" s="3">
        <v>444</v>
      </c>
      <c r="O476" s="8"/>
      <c r="P476" s="3"/>
      <c r="Q476" s="9"/>
    </row>
    <row r="477" spans="2:17" x14ac:dyDescent="0.45">
      <c r="B477" s="3">
        <v>445</v>
      </c>
      <c r="C477" s="8"/>
      <c r="D477" s="3"/>
      <c r="E477" s="9"/>
      <c r="H477" s="3">
        <v>445</v>
      </c>
      <c r="I477" s="8"/>
      <c r="J477" s="3"/>
      <c r="K477" s="9"/>
      <c r="N477" s="3">
        <v>445</v>
      </c>
      <c r="O477" s="8"/>
      <c r="P477" s="3"/>
      <c r="Q477" s="9"/>
    </row>
    <row r="478" spans="2:17" x14ac:dyDescent="0.45">
      <c r="B478" s="3">
        <v>446</v>
      </c>
      <c r="C478" s="8"/>
      <c r="D478" s="3"/>
      <c r="E478" s="9"/>
      <c r="H478" s="3">
        <v>446</v>
      </c>
      <c r="I478" s="8"/>
      <c r="J478" s="3"/>
      <c r="K478" s="9"/>
      <c r="N478" s="3">
        <v>446</v>
      </c>
      <c r="O478" s="8"/>
      <c r="P478" s="3"/>
      <c r="Q478" s="9"/>
    </row>
    <row r="479" spans="2:17" x14ac:dyDescent="0.45">
      <c r="B479" s="3">
        <v>447</v>
      </c>
      <c r="C479" s="8"/>
      <c r="D479" s="3"/>
      <c r="E479" s="9"/>
      <c r="H479" s="3">
        <v>447</v>
      </c>
      <c r="I479" s="8"/>
      <c r="J479" s="3"/>
      <c r="K479" s="9"/>
      <c r="N479" s="3">
        <v>447</v>
      </c>
      <c r="O479" s="8"/>
      <c r="P479" s="3"/>
      <c r="Q479" s="9"/>
    </row>
    <row r="480" spans="2:17" x14ac:dyDescent="0.45">
      <c r="B480" s="3">
        <v>448</v>
      </c>
      <c r="C480" s="8"/>
      <c r="D480" s="3"/>
      <c r="E480" s="9"/>
      <c r="H480" s="3">
        <v>448</v>
      </c>
      <c r="I480" s="8"/>
      <c r="J480" s="3"/>
      <c r="K480" s="9"/>
      <c r="N480" s="3">
        <v>448</v>
      </c>
      <c r="O480" s="8"/>
      <c r="P480" s="3"/>
      <c r="Q480" s="9"/>
    </row>
    <row r="481" spans="2:17" x14ac:dyDescent="0.45">
      <c r="B481" s="3">
        <v>449</v>
      </c>
      <c r="C481" s="8"/>
      <c r="D481" s="3"/>
      <c r="E481" s="9"/>
      <c r="H481" s="3">
        <v>449</v>
      </c>
      <c r="I481" s="8"/>
      <c r="J481" s="3"/>
      <c r="K481" s="9"/>
      <c r="N481" s="3">
        <v>449</v>
      </c>
      <c r="O481" s="8"/>
      <c r="P481" s="3"/>
      <c r="Q481" s="9"/>
    </row>
    <row r="482" spans="2:17" x14ac:dyDescent="0.45">
      <c r="B482" s="3">
        <v>450</v>
      </c>
      <c r="C482" s="8"/>
      <c r="D482" s="3"/>
      <c r="E482" s="9"/>
      <c r="H482" s="3">
        <v>450</v>
      </c>
      <c r="I482" s="8"/>
      <c r="J482" s="3"/>
      <c r="K482" s="9"/>
      <c r="N482" s="3">
        <v>450</v>
      </c>
      <c r="O482" s="8"/>
      <c r="P482" s="3"/>
      <c r="Q482" s="9"/>
    </row>
    <row r="483" spans="2:17" x14ac:dyDescent="0.45">
      <c r="B483" s="3">
        <v>451</v>
      </c>
      <c r="C483" s="8"/>
      <c r="D483" s="3"/>
      <c r="E483" s="9"/>
      <c r="H483" s="3">
        <v>451</v>
      </c>
      <c r="I483" s="8"/>
      <c r="J483" s="3"/>
      <c r="K483" s="9"/>
      <c r="N483" s="3">
        <v>451</v>
      </c>
      <c r="O483" s="8"/>
      <c r="P483" s="3"/>
      <c r="Q483" s="9"/>
    </row>
    <row r="484" spans="2:17" x14ac:dyDescent="0.45">
      <c r="B484" s="3">
        <v>452</v>
      </c>
      <c r="C484" s="8"/>
      <c r="D484" s="3"/>
      <c r="E484" s="9"/>
      <c r="H484" s="3">
        <v>452</v>
      </c>
      <c r="I484" s="8"/>
      <c r="J484" s="3"/>
      <c r="K484" s="9"/>
      <c r="N484" s="3">
        <v>452</v>
      </c>
      <c r="O484" s="8"/>
      <c r="P484" s="3"/>
      <c r="Q484" s="9"/>
    </row>
    <row r="485" spans="2:17" x14ac:dyDescent="0.45">
      <c r="B485" s="3">
        <v>453</v>
      </c>
      <c r="C485" s="8"/>
      <c r="D485" s="3"/>
      <c r="E485" s="9"/>
      <c r="H485" s="3">
        <v>453</v>
      </c>
      <c r="I485" s="8"/>
      <c r="J485" s="3"/>
      <c r="K485" s="9"/>
      <c r="N485" s="3">
        <v>453</v>
      </c>
      <c r="O485" s="8"/>
      <c r="P485" s="3"/>
      <c r="Q485" s="9"/>
    </row>
    <row r="486" spans="2:17" x14ac:dyDescent="0.45">
      <c r="B486" s="3">
        <v>454</v>
      </c>
      <c r="C486" s="8"/>
      <c r="D486" s="3"/>
      <c r="E486" s="9"/>
      <c r="H486" s="3">
        <v>454</v>
      </c>
      <c r="I486" s="8"/>
      <c r="J486" s="3"/>
      <c r="K486" s="9"/>
      <c r="N486" s="3">
        <v>454</v>
      </c>
      <c r="O486" s="8"/>
      <c r="P486" s="3"/>
      <c r="Q486" s="9"/>
    </row>
    <row r="487" spans="2:17" x14ac:dyDescent="0.45">
      <c r="B487" s="3">
        <v>455</v>
      </c>
      <c r="C487" s="8"/>
      <c r="D487" s="3"/>
      <c r="E487" s="9"/>
      <c r="H487" s="3">
        <v>455</v>
      </c>
      <c r="I487" s="8"/>
      <c r="J487" s="3"/>
      <c r="K487" s="9"/>
      <c r="N487" s="3">
        <v>455</v>
      </c>
      <c r="O487" s="8"/>
      <c r="P487" s="3"/>
      <c r="Q487" s="9"/>
    </row>
    <row r="488" spans="2:17" x14ac:dyDescent="0.45">
      <c r="B488" s="3">
        <v>456</v>
      </c>
      <c r="C488" s="8"/>
      <c r="D488" s="3"/>
      <c r="E488" s="9"/>
      <c r="H488" s="3">
        <v>456</v>
      </c>
      <c r="I488" s="8"/>
      <c r="J488" s="3"/>
      <c r="K488" s="9"/>
      <c r="N488" s="3">
        <v>456</v>
      </c>
      <c r="O488" s="8"/>
      <c r="P488" s="3"/>
      <c r="Q488" s="9"/>
    </row>
    <row r="489" spans="2:17" x14ac:dyDescent="0.45">
      <c r="B489" s="3">
        <v>457</v>
      </c>
      <c r="C489" s="8"/>
      <c r="D489" s="3"/>
      <c r="E489" s="9"/>
      <c r="H489" s="3">
        <v>457</v>
      </c>
      <c r="I489" s="8"/>
      <c r="J489" s="3"/>
      <c r="K489" s="9"/>
      <c r="N489" s="3">
        <v>457</v>
      </c>
      <c r="O489" s="8"/>
      <c r="P489" s="3"/>
      <c r="Q489" s="9"/>
    </row>
    <row r="490" spans="2:17" x14ac:dyDescent="0.45">
      <c r="B490" s="3">
        <v>458</v>
      </c>
      <c r="C490" s="8"/>
      <c r="D490" s="3"/>
      <c r="E490" s="9"/>
      <c r="H490" s="3">
        <v>458</v>
      </c>
      <c r="I490" s="8"/>
      <c r="J490" s="3"/>
      <c r="K490" s="9"/>
      <c r="N490" s="3">
        <v>458</v>
      </c>
      <c r="O490" s="8"/>
      <c r="P490" s="3"/>
      <c r="Q490" s="9"/>
    </row>
    <row r="491" spans="2:17" x14ac:dyDescent="0.45">
      <c r="B491" s="3">
        <v>459</v>
      </c>
      <c r="C491" s="8"/>
      <c r="D491" s="3"/>
      <c r="E491" s="9"/>
      <c r="H491" s="3">
        <v>459</v>
      </c>
      <c r="I491" s="8"/>
      <c r="J491" s="3"/>
      <c r="K491" s="9"/>
      <c r="N491" s="3">
        <v>459</v>
      </c>
      <c r="O491" s="8"/>
      <c r="P491" s="3"/>
      <c r="Q491" s="9"/>
    </row>
    <row r="492" spans="2:17" x14ac:dyDescent="0.45">
      <c r="B492" s="3">
        <v>460</v>
      </c>
      <c r="C492" s="8"/>
      <c r="D492" s="3"/>
      <c r="E492" s="9"/>
      <c r="H492" s="3">
        <v>460</v>
      </c>
      <c r="I492" s="8"/>
      <c r="J492" s="3"/>
      <c r="K492" s="9"/>
      <c r="N492" s="3">
        <v>460</v>
      </c>
      <c r="O492" s="8"/>
      <c r="P492" s="3"/>
      <c r="Q492" s="9"/>
    </row>
    <row r="493" spans="2:17" x14ac:dyDescent="0.45">
      <c r="B493" s="3">
        <v>461</v>
      </c>
      <c r="C493" s="8"/>
      <c r="D493" s="3"/>
      <c r="E493" s="9"/>
      <c r="H493" s="3">
        <v>461</v>
      </c>
      <c r="I493" s="8"/>
      <c r="J493" s="3"/>
      <c r="K493" s="9"/>
      <c r="N493" s="3">
        <v>461</v>
      </c>
      <c r="O493" s="8"/>
      <c r="P493" s="3"/>
      <c r="Q493" s="9"/>
    </row>
    <row r="494" spans="2:17" x14ac:dyDescent="0.45">
      <c r="B494" s="3">
        <v>462</v>
      </c>
      <c r="C494" s="8"/>
      <c r="D494" s="3"/>
      <c r="E494" s="9"/>
      <c r="H494" s="3">
        <v>462</v>
      </c>
      <c r="I494" s="8"/>
      <c r="J494" s="3"/>
      <c r="K494" s="9"/>
      <c r="N494" s="3">
        <v>462</v>
      </c>
      <c r="O494" s="8"/>
      <c r="P494" s="3"/>
      <c r="Q494" s="9"/>
    </row>
    <row r="495" spans="2:17" x14ac:dyDescent="0.45">
      <c r="B495" s="3">
        <v>463</v>
      </c>
      <c r="C495" s="8"/>
      <c r="D495" s="3"/>
      <c r="E495" s="9"/>
      <c r="H495" s="3">
        <v>463</v>
      </c>
      <c r="I495" s="8"/>
      <c r="J495" s="3"/>
      <c r="K495" s="9"/>
      <c r="N495" s="3">
        <v>463</v>
      </c>
      <c r="O495" s="8"/>
      <c r="P495" s="3"/>
      <c r="Q495" s="9"/>
    </row>
    <row r="496" spans="2:17" x14ac:dyDescent="0.45">
      <c r="B496" s="3">
        <v>464</v>
      </c>
      <c r="C496" s="8"/>
      <c r="D496" s="3"/>
      <c r="E496" s="9"/>
      <c r="H496" s="3">
        <v>464</v>
      </c>
      <c r="I496" s="8"/>
      <c r="J496" s="3"/>
      <c r="K496" s="9"/>
      <c r="N496" s="3">
        <v>464</v>
      </c>
      <c r="O496" s="8"/>
      <c r="P496" s="3"/>
      <c r="Q496" s="9"/>
    </row>
    <row r="497" spans="2:17" x14ac:dyDescent="0.45">
      <c r="B497" s="3">
        <v>465</v>
      </c>
      <c r="C497" s="8"/>
      <c r="D497" s="3"/>
      <c r="E497" s="9"/>
      <c r="H497" s="3">
        <v>465</v>
      </c>
      <c r="I497" s="8"/>
      <c r="J497" s="3"/>
      <c r="K497" s="9"/>
      <c r="N497" s="3">
        <v>465</v>
      </c>
      <c r="O497" s="8"/>
      <c r="P497" s="3"/>
      <c r="Q497" s="9"/>
    </row>
    <row r="498" spans="2:17" x14ac:dyDescent="0.45">
      <c r="B498" s="3">
        <v>466</v>
      </c>
      <c r="C498" s="8"/>
      <c r="D498" s="3"/>
      <c r="E498" s="9"/>
      <c r="H498" s="3">
        <v>466</v>
      </c>
      <c r="I498" s="8"/>
      <c r="J498" s="3"/>
      <c r="K498" s="9"/>
      <c r="N498" s="3">
        <v>466</v>
      </c>
      <c r="O498" s="8"/>
      <c r="P498" s="3"/>
      <c r="Q498" s="9"/>
    </row>
    <row r="499" spans="2:17" x14ac:dyDescent="0.45">
      <c r="B499" s="3">
        <v>467</v>
      </c>
      <c r="C499" s="8"/>
      <c r="D499" s="3"/>
      <c r="E499" s="9"/>
      <c r="H499" s="3">
        <v>467</v>
      </c>
      <c r="I499" s="8"/>
      <c r="J499" s="3"/>
      <c r="K499" s="9"/>
      <c r="N499" s="3">
        <v>467</v>
      </c>
      <c r="O499" s="8"/>
      <c r="P499" s="3"/>
      <c r="Q499" s="9"/>
    </row>
    <row r="500" spans="2:17" x14ac:dyDescent="0.45">
      <c r="B500" s="3">
        <v>468</v>
      </c>
      <c r="C500" s="8"/>
      <c r="D500" s="3"/>
      <c r="E500" s="9"/>
      <c r="H500" s="3">
        <v>468</v>
      </c>
      <c r="I500" s="8"/>
      <c r="J500" s="3"/>
      <c r="K500" s="9"/>
      <c r="N500" s="3">
        <v>468</v>
      </c>
      <c r="O500" s="8"/>
      <c r="P500" s="3"/>
      <c r="Q500" s="9"/>
    </row>
    <row r="501" spans="2:17" x14ac:dyDescent="0.45">
      <c r="B501" s="3">
        <v>469</v>
      </c>
      <c r="C501" s="8"/>
      <c r="D501" s="3"/>
      <c r="E501" s="9"/>
      <c r="H501" s="3">
        <v>469</v>
      </c>
      <c r="I501" s="8"/>
      <c r="J501" s="3"/>
      <c r="K501" s="9"/>
      <c r="N501" s="3">
        <v>469</v>
      </c>
      <c r="O501" s="8"/>
      <c r="P501" s="3"/>
      <c r="Q501" s="9"/>
    </row>
    <row r="502" spans="2:17" x14ac:dyDescent="0.45">
      <c r="B502" s="3">
        <v>470</v>
      </c>
      <c r="C502" s="8"/>
      <c r="D502" s="3"/>
      <c r="E502" s="9"/>
      <c r="H502" s="3">
        <v>470</v>
      </c>
      <c r="I502" s="8"/>
      <c r="J502" s="3"/>
      <c r="K502" s="9"/>
      <c r="N502" s="3">
        <v>470</v>
      </c>
      <c r="O502" s="8"/>
      <c r="P502" s="3"/>
      <c r="Q502" s="9"/>
    </row>
    <row r="503" spans="2:17" x14ac:dyDescent="0.45">
      <c r="B503" s="3">
        <v>471</v>
      </c>
      <c r="C503" s="8"/>
      <c r="D503" s="3"/>
      <c r="E503" s="9"/>
      <c r="H503" s="3">
        <v>471</v>
      </c>
      <c r="I503" s="8"/>
      <c r="J503" s="3"/>
      <c r="K503" s="9"/>
      <c r="N503" s="3">
        <v>471</v>
      </c>
      <c r="O503" s="8"/>
      <c r="P503" s="3"/>
      <c r="Q503" s="9"/>
    </row>
    <row r="504" spans="2:17" x14ac:dyDescent="0.45">
      <c r="B504" s="3">
        <v>472</v>
      </c>
      <c r="C504" s="8"/>
      <c r="D504" s="3"/>
      <c r="E504" s="9"/>
      <c r="H504" s="3">
        <v>472</v>
      </c>
      <c r="I504" s="8"/>
      <c r="J504" s="3"/>
      <c r="K504" s="9"/>
      <c r="N504" s="3">
        <v>472</v>
      </c>
      <c r="O504" s="8"/>
      <c r="P504" s="3"/>
      <c r="Q504" s="9"/>
    </row>
    <row r="505" spans="2:17" x14ac:dyDescent="0.45">
      <c r="B505" s="3">
        <v>473</v>
      </c>
      <c r="C505" s="8"/>
      <c r="D505" s="3"/>
      <c r="E505" s="9"/>
      <c r="H505" s="3">
        <v>473</v>
      </c>
      <c r="I505" s="8"/>
      <c r="J505" s="3"/>
      <c r="K505" s="9"/>
      <c r="N505" s="3">
        <v>473</v>
      </c>
      <c r="O505" s="8"/>
      <c r="P505" s="3"/>
      <c r="Q505" s="9"/>
    </row>
    <row r="506" spans="2:17" x14ac:dyDescent="0.45">
      <c r="B506" s="3">
        <v>474</v>
      </c>
      <c r="C506" s="8"/>
      <c r="D506" s="3"/>
      <c r="E506" s="9"/>
      <c r="H506" s="3">
        <v>474</v>
      </c>
      <c r="I506" s="8"/>
      <c r="J506" s="3"/>
      <c r="K506" s="9"/>
      <c r="N506" s="3">
        <v>474</v>
      </c>
      <c r="O506" s="8"/>
      <c r="P506" s="3"/>
      <c r="Q506" s="9"/>
    </row>
    <row r="507" spans="2:17" x14ac:dyDescent="0.45">
      <c r="B507" s="3">
        <v>475</v>
      </c>
      <c r="C507" s="8"/>
      <c r="D507" s="3"/>
      <c r="E507" s="9"/>
      <c r="H507" s="3">
        <v>475</v>
      </c>
      <c r="I507" s="8"/>
      <c r="J507" s="3"/>
      <c r="K507" s="9"/>
      <c r="N507" s="3">
        <v>475</v>
      </c>
      <c r="O507" s="8"/>
      <c r="P507" s="3"/>
      <c r="Q507" s="9"/>
    </row>
    <row r="508" spans="2:17" x14ac:dyDescent="0.45">
      <c r="B508" s="3">
        <v>476</v>
      </c>
      <c r="C508" s="8"/>
      <c r="D508" s="3"/>
      <c r="E508" s="9"/>
      <c r="H508" s="3">
        <v>476</v>
      </c>
      <c r="I508" s="8"/>
      <c r="J508" s="3"/>
      <c r="K508" s="9"/>
      <c r="N508" s="3">
        <v>476</v>
      </c>
      <c r="O508" s="8"/>
      <c r="P508" s="3"/>
      <c r="Q508" s="9"/>
    </row>
    <row r="509" spans="2:17" x14ac:dyDescent="0.45">
      <c r="B509" s="3">
        <v>477</v>
      </c>
      <c r="C509" s="8"/>
      <c r="D509" s="3"/>
      <c r="E509" s="9"/>
      <c r="H509" s="3">
        <v>477</v>
      </c>
      <c r="I509" s="8"/>
      <c r="J509" s="3"/>
      <c r="K509" s="9"/>
      <c r="N509" s="3">
        <v>477</v>
      </c>
      <c r="O509" s="8"/>
      <c r="P509" s="3"/>
      <c r="Q509" s="9"/>
    </row>
    <row r="510" spans="2:17" x14ac:dyDescent="0.45">
      <c r="B510" s="3">
        <v>478</v>
      </c>
      <c r="C510" s="8"/>
      <c r="D510" s="3"/>
      <c r="E510" s="9"/>
      <c r="H510" s="3">
        <v>478</v>
      </c>
      <c r="I510" s="8"/>
      <c r="J510" s="3"/>
      <c r="K510" s="9"/>
      <c r="N510" s="3">
        <v>478</v>
      </c>
      <c r="O510" s="8"/>
      <c r="P510" s="3"/>
      <c r="Q510" s="9"/>
    </row>
    <row r="511" spans="2:17" x14ac:dyDescent="0.45">
      <c r="B511" s="3">
        <v>479</v>
      </c>
      <c r="C511" s="8"/>
      <c r="D511" s="3"/>
      <c r="E511" s="9"/>
      <c r="H511" s="3">
        <v>479</v>
      </c>
      <c r="I511" s="8"/>
      <c r="J511" s="3"/>
      <c r="K511" s="9"/>
      <c r="N511" s="3">
        <v>479</v>
      </c>
      <c r="O511" s="8"/>
      <c r="P511" s="3"/>
      <c r="Q511" s="9"/>
    </row>
    <row r="512" spans="2:17" x14ac:dyDescent="0.45">
      <c r="B512" s="3">
        <v>480</v>
      </c>
      <c r="C512" s="8"/>
      <c r="D512" s="3"/>
      <c r="E512" s="9"/>
      <c r="H512" s="3">
        <v>480</v>
      </c>
      <c r="I512" s="8"/>
      <c r="J512" s="3"/>
      <c r="K512" s="9"/>
      <c r="N512" s="3">
        <v>480</v>
      </c>
      <c r="O512" s="8"/>
      <c r="P512" s="3"/>
      <c r="Q512" s="9"/>
    </row>
    <row r="513" spans="2:17" x14ac:dyDescent="0.45">
      <c r="B513" s="3">
        <v>481</v>
      </c>
      <c r="C513" s="8"/>
      <c r="D513" s="3"/>
      <c r="E513" s="9"/>
      <c r="H513" s="3">
        <v>481</v>
      </c>
      <c r="I513" s="8"/>
      <c r="J513" s="3"/>
      <c r="K513" s="9"/>
      <c r="N513" s="3">
        <v>481</v>
      </c>
      <c r="O513" s="8"/>
      <c r="P513" s="3"/>
      <c r="Q513" s="9"/>
    </row>
    <row r="514" spans="2:17" x14ac:dyDescent="0.45">
      <c r="B514" s="3">
        <v>482</v>
      </c>
      <c r="C514" s="8"/>
      <c r="D514" s="3"/>
      <c r="E514" s="9"/>
      <c r="H514" s="3">
        <v>482</v>
      </c>
      <c r="I514" s="8"/>
      <c r="J514" s="3"/>
      <c r="K514" s="9"/>
      <c r="N514" s="3">
        <v>482</v>
      </c>
      <c r="O514" s="8"/>
      <c r="P514" s="3"/>
      <c r="Q514" s="9"/>
    </row>
    <row r="515" spans="2:17" x14ac:dyDescent="0.45">
      <c r="B515" s="3">
        <v>483</v>
      </c>
      <c r="C515" s="8"/>
      <c r="D515" s="3"/>
      <c r="E515" s="9"/>
      <c r="H515" s="3">
        <v>483</v>
      </c>
      <c r="I515" s="8"/>
      <c r="J515" s="3"/>
      <c r="K515" s="9"/>
      <c r="N515" s="3">
        <v>483</v>
      </c>
      <c r="O515" s="8"/>
      <c r="P515" s="3"/>
      <c r="Q515" s="9"/>
    </row>
    <row r="516" spans="2:17" x14ac:dyDescent="0.45">
      <c r="B516" s="3">
        <v>484</v>
      </c>
      <c r="C516" s="8"/>
      <c r="D516" s="3"/>
      <c r="E516" s="9"/>
      <c r="H516" s="3">
        <v>484</v>
      </c>
      <c r="I516" s="8"/>
      <c r="J516" s="3"/>
      <c r="K516" s="9"/>
      <c r="N516" s="3">
        <v>484</v>
      </c>
      <c r="O516" s="8"/>
      <c r="P516" s="3"/>
      <c r="Q516" s="9"/>
    </row>
    <row r="517" spans="2:17" x14ac:dyDescent="0.45">
      <c r="B517" s="3">
        <v>485</v>
      </c>
      <c r="C517" s="8"/>
      <c r="D517" s="3"/>
      <c r="E517" s="9"/>
      <c r="H517" s="3">
        <v>485</v>
      </c>
      <c r="I517" s="8"/>
      <c r="J517" s="3"/>
      <c r="K517" s="9"/>
      <c r="N517" s="3">
        <v>485</v>
      </c>
      <c r="O517" s="8"/>
      <c r="P517" s="3"/>
      <c r="Q517" s="9"/>
    </row>
    <row r="518" spans="2:17" x14ac:dyDescent="0.45">
      <c r="B518" s="3">
        <v>486</v>
      </c>
      <c r="C518" s="8"/>
      <c r="D518" s="3"/>
      <c r="E518" s="9"/>
      <c r="H518" s="3">
        <v>486</v>
      </c>
      <c r="I518" s="8"/>
      <c r="J518" s="3"/>
      <c r="K518" s="9"/>
      <c r="N518" s="3">
        <v>486</v>
      </c>
      <c r="O518" s="8"/>
      <c r="P518" s="3"/>
      <c r="Q518" s="9"/>
    </row>
    <row r="519" spans="2:17" x14ac:dyDescent="0.45">
      <c r="B519" s="3">
        <v>487</v>
      </c>
      <c r="C519" s="8"/>
      <c r="D519" s="3"/>
      <c r="E519" s="9"/>
      <c r="H519" s="3">
        <v>487</v>
      </c>
      <c r="I519" s="8"/>
      <c r="J519" s="3"/>
      <c r="K519" s="9"/>
      <c r="N519" s="3">
        <v>487</v>
      </c>
      <c r="O519" s="8"/>
      <c r="P519" s="3"/>
      <c r="Q519" s="9"/>
    </row>
    <row r="520" spans="2:17" x14ac:dyDescent="0.45">
      <c r="B520" s="3">
        <v>488</v>
      </c>
      <c r="C520" s="8"/>
      <c r="D520" s="3"/>
      <c r="E520" s="9"/>
      <c r="H520" s="3">
        <v>488</v>
      </c>
      <c r="I520" s="8"/>
      <c r="J520" s="3"/>
      <c r="K520" s="9"/>
      <c r="N520" s="3">
        <v>488</v>
      </c>
      <c r="O520" s="8"/>
      <c r="P520" s="3"/>
      <c r="Q520" s="9"/>
    </row>
    <row r="521" spans="2:17" x14ac:dyDescent="0.45">
      <c r="B521" s="3">
        <v>489</v>
      </c>
      <c r="C521" s="8"/>
      <c r="D521" s="3"/>
      <c r="E521" s="9"/>
      <c r="H521" s="3">
        <v>489</v>
      </c>
      <c r="I521" s="8"/>
      <c r="J521" s="3"/>
      <c r="K521" s="9"/>
      <c r="N521" s="3">
        <v>489</v>
      </c>
      <c r="O521" s="8"/>
      <c r="P521" s="3"/>
      <c r="Q521" s="9"/>
    </row>
    <row r="522" spans="2:17" x14ac:dyDescent="0.45">
      <c r="B522" s="3">
        <v>490</v>
      </c>
      <c r="C522" s="8"/>
      <c r="D522" s="3"/>
      <c r="E522" s="9"/>
      <c r="H522" s="3">
        <v>490</v>
      </c>
      <c r="I522" s="8"/>
      <c r="J522" s="3"/>
      <c r="K522" s="9"/>
      <c r="N522" s="3">
        <v>490</v>
      </c>
      <c r="O522" s="8"/>
      <c r="P522" s="3"/>
      <c r="Q522" s="9"/>
    </row>
    <row r="523" spans="2:17" x14ac:dyDescent="0.45">
      <c r="B523" s="3">
        <v>491</v>
      </c>
      <c r="C523" s="8"/>
      <c r="D523" s="3"/>
      <c r="E523" s="9"/>
      <c r="H523" s="3">
        <v>491</v>
      </c>
      <c r="I523" s="8"/>
      <c r="J523" s="3"/>
      <c r="K523" s="9"/>
      <c r="N523" s="3">
        <v>491</v>
      </c>
      <c r="O523" s="8"/>
      <c r="P523" s="3"/>
      <c r="Q523" s="9"/>
    </row>
    <row r="524" spans="2:17" x14ac:dyDescent="0.45">
      <c r="B524" s="3">
        <v>492</v>
      </c>
      <c r="C524" s="8"/>
      <c r="D524" s="3"/>
      <c r="E524" s="9"/>
      <c r="H524" s="3">
        <v>492</v>
      </c>
      <c r="I524" s="8"/>
      <c r="J524" s="3"/>
      <c r="K524" s="9"/>
      <c r="N524" s="3">
        <v>492</v>
      </c>
      <c r="O524" s="8"/>
      <c r="P524" s="3"/>
      <c r="Q524" s="9"/>
    </row>
    <row r="525" spans="2:17" x14ac:dyDescent="0.45">
      <c r="B525" s="3">
        <v>493</v>
      </c>
      <c r="C525" s="8"/>
      <c r="D525" s="3"/>
      <c r="E525" s="9"/>
      <c r="H525" s="3">
        <v>493</v>
      </c>
      <c r="I525" s="8"/>
      <c r="J525" s="3"/>
      <c r="K525" s="9"/>
      <c r="N525" s="3">
        <v>493</v>
      </c>
      <c r="O525" s="8"/>
      <c r="P525" s="3"/>
      <c r="Q525" s="9"/>
    </row>
    <row r="526" spans="2:17" x14ac:dyDescent="0.45">
      <c r="B526" s="3">
        <v>494</v>
      </c>
      <c r="C526" s="8"/>
      <c r="D526" s="3"/>
      <c r="E526" s="9"/>
      <c r="H526" s="3">
        <v>494</v>
      </c>
      <c r="I526" s="8"/>
      <c r="J526" s="3"/>
      <c r="K526" s="9"/>
      <c r="N526" s="3">
        <v>494</v>
      </c>
      <c r="O526" s="8"/>
      <c r="P526" s="3"/>
      <c r="Q526" s="9"/>
    </row>
    <row r="527" spans="2:17" x14ac:dyDescent="0.45">
      <c r="B527" s="3">
        <v>495</v>
      </c>
      <c r="C527" s="8"/>
      <c r="D527" s="3"/>
      <c r="E527" s="9"/>
      <c r="H527" s="3">
        <v>495</v>
      </c>
      <c r="I527" s="8"/>
      <c r="J527" s="3"/>
      <c r="K527" s="9"/>
      <c r="N527" s="3">
        <v>495</v>
      </c>
      <c r="O527" s="8"/>
      <c r="P527" s="3"/>
      <c r="Q527" s="9"/>
    </row>
    <row r="528" spans="2:17" x14ac:dyDescent="0.45">
      <c r="B528" s="3">
        <v>496</v>
      </c>
      <c r="C528" s="8"/>
      <c r="D528" s="3"/>
      <c r="E528" s="9"/>
      <c r="H528" s="3">
        <v>496</v>
      </c>
      <c r="I528" s="8"/>
      <c r="J528" s="3"/>
      <c r="K528" s="9"/>
      <c r="N528" s="3">
        <v>496</v>
      </c>
      <c r="O528" s="8"/>
      <c r="P528" s="3"/>
      <c r="Q528" s="9"/>
    </row>
    <row r="529" spans="2:17" x14ac:dyDescent="0.45">
      <c r="B529" s="3">
        <v>497</v>
      </c>
      <c r="C529" s="8"/>
      <c r="D529" s="3"/>
      <c r="E529" s="9"/>
      <c r="H529" s="3">
        <v>497</v>
      </c>
      <c r="I529" s="8"/>
      <c r="J529" s="3"/>
      <c r="K529" s="9"/>
      <c r="N529" s="3">
        <v>497</v>
      </c>
      <c r="O529" s="8"/>
      <c r="P529" s="3"/>
      <c r="Q529" s="9"/>
    </row>
    <row r="530" spans="2:17" x14ac:dyDescent="0.45">
      <c r="B530" s="3">
        <v>498</v>
      </c>
      <c r="C530" s="8"/>
      <c r="D530" s="3"/>
      <c r="E530" s="9"/>
      <c r="H530" s="3">
        <v>498</v>
      </c>
      <c r="I530" s="8"/>
      <c r="J530" s="3"/>
      <c r="K530" s="9"/>
      <c r="N530" s="3">
        <v>498</v>
      </c>
      <c r="O530" s="8"/>
      <c r="P530" s="3"/>
      <c r="Q530" s="9"/>
    </row>
    <row r="531" spans="2:17" x14ac:dyDescent="0.45">
      <c r="B531" s="3">
        <v>499</v>
      </c>
      <c r="C531" s="8"/>
      <c r="D531" s="3"/>
      <c r="E531" s="9"/>
      <c r="H531" s="3">
        <v>499</v>
      </c>
      <c r="I531" s="8"/>
      <c r="J531" s="3"/>
      <c r="K531" s="9"/>
      <c r="N531" s="3">
        <v>499</v>
      </c>
      <c r="O531" s="8"/>
      <c r="P531" s="3"/>
      <c r="Q531" s="9"/>
    </row>
    <row r="532" spans="2:17" x14ac:dyDescent="0.45">
      <c r="B532" s="3">
        <v>500</v>
      </c>
      <c r="C532" s="8"/>
      <c r="D532" s="3"/>
      <c r="E532" s="9"/>
      <c r="H532" s="3">
        <v>500</v>
      </c>
      <c r="I532" s="8"/>
      <c r="J532" s="3"/>
      <c r="K532" s="9"/>
      <c r="N532" s="3">
        <v>500</v>
      </c>
      <c r="O532" s="8"/>
      <c r="P532" s="3"/>
      <c r="Q532" s="9"/>
    </row>
    <row r="533" spans="2:17" x14ac:dyDescent="0.45">
      <c r="B533" s="3">
        <v>501</v>
      </c>
      <c r="C533" s="8"/>
      <c r="D533" s="3"/>
      <c r="E533" s="9"/>
      <c r="H533" s="3">
        <v>501</v>
      </c>
      <c r="I533" s="8"/>
      <c r="J533" s="3"/>
      <c r="K533" s="9"/>
      <c r="N533" s="3">
        <v>501</v>
      </c>
      <c r="O533" s="8"/>
      <c r="P533" s="3"/>
      <c r="Q533" s="9"/>
    </row>
    <row r="534" spans="2:17" x14ac:dyDescent="0.45">
      <c r="B534" s="3">
        <v>502</v>
      </c>
      <c r="C534" s="8"/>
      <c r="D534" s="3"/>
      <c r="E534" s="9"/>
      <c r="H534" s="3">
        <v>502</v>
      </c>
      <c r="I534" s="8"/>
      <c r="J534" s="3"/>
      <c r="K534" s="9"/>
      <c r="N534" s="3">
        <v>502</v>
      </c>
      <c r="O534" s="8"/>
      <c r="P534" s="3"/>
      <c r="Q534" s="9"/>
    </row>
    <row r="535" spans="2:17" x14ac:dyDescent="0.45">
      <c r="B535" s="3">
        <v>503</v>
      </c>
      <c r="C535" s="8"/>
      <c r="D535" s="3"/>
      <c r="E535" s="9"/>
      <c r="H535" s="3">
        <v>503</v>
      </c>
      <c r="I535" s="8"/>
      <c r="J535" s="3"/>
      <c r="K535" s="9"/>
      <c r="N535" s="3">
        <v>503</v>
      </c>
      <c r="O535" s="8"/>
      <c r="P535" s="3"/>
      <c r="Q535" s="9"/>
    </row>
    <row r="536" spans="2:17" x14ac:dyDescent="0.45">
      <c r="B536" s="3">
        <v>504</v>
      </c>
      <c r="C536" s="8"/>
      <c r="D536" s="3"/>
      <c r="E536" s="9"/>
      <c r="H536" s="3">
        <v>504</v>
      </c>
      <c r="I536" s="8"/>
      <c r="J536" s="3"/>
      <c r="K536" s="9"/>
      <c r="N536" s="3">
        <v>504</v>
      </c>
      <c r="O536" s="8"/>
      <c r="P536" s="3"/>
      <c r="Q536" s="9"/>
    </row>
    <row r="537" spans="2:17" x14ac:dyDescent="0.45">
      <c r="B537" s="3">
        <v>505</v>
      </c>
      <c r="C537" s="8"/>
      <c r="D537" s="3"/>
      <c r="E537" s="9"/>
      <c r="H537" s="3">
        <v>505</v>
      </c>
      <c r="I537" s="8"/>
      <c r="J537" s="3"/>
      <c r="K537" s="9"/>
      <c r="N537" s="3">
        <v>505</v>
      </c>
      <c r="O537" s="8"/>
      <c r="P537" s="3"/>
      <c r="Q537" s="9"/>
    </row>
    <row r="538" spans="2:17" x14ac:dyDescent="0.45">
      <c r="B538" s="3">
        <v>506</v>
      </c>
      <c r="C538" s="8"/>
      <c r="D538" s="3"/>
      <c r="E538" s="9"/>
      <c r="H538" s="3">
        <v>506</v>
      </c>
      <c r="I538" s="8"/>
      <c r="J538" s="3"/>
      <c r="K538" s="9"/>
      <c r="N538" s="3">
        <v>506</v>
      </c>
      <c r="O538" s="8"/>
      <c r="P538" s="3"/>
      <c r="Q538" s="9"/>
    </row>
    <row r="539" spans="2:17" x14ac:dyDescent="0.45">
      <c r="B539" s="3">
        <v>507</v>
      </c>
      <c r="C539" s="8"/>
      <c r="D539" s="3"/>
      <c r="E539" s="9"/>
      <c r="H539" s="3">
        <v>507</v>
      </c>
      <c r="I539" s="8"/>
      <c r="J539" s="3"/>
      <c r="K539" s="9"/>
      <c r="N539" s="3">
        <v>507</v>
      </c>
      <c r="O539" s="8"/>
      <c r="P539" s="3"/>
      <c r="Q539" s="9"/>
    </row>
    <row r="540" spans="2:17" x14ac:dyDescent="0.45">
      <c r="B540" s="3">
        <v>508</v>
      </c>
      <c r="C540" s="8"/>
      <c r="D540" s="3"/>
      <c r="E540" s="9"/>
      <c r="H540" s="3">
        <v>508</v>
      </c>
      <c r="I540" s="8"/>
      <c r="J540" s="3"/>
      <c r="K540" s="9"/>
      <c r="N540" s="3">
        <v>508</v>
      </c>
      <c r="O540" s="8"/>
      <c r="P540" s="3"/>
      <c r="Q540" s="9"/>
    </row>
    <row r="541" spans="2:17" x14ac:dyDescent="0.45">
      <c r="B541" s="3">
        <v>509</v>
      </c>
      <c r="C541" s="8"/>
      <c r="D541" s="3"/>
      <c r="E541" s="9"/>
      <c r="H541" s="3">
        <v>509</v>
      </c>
      <c r="I541" s="8"/>
      <c r="J541" s="3"/>
      <c r="K541" s="9"/>
      <c r="N541" s="3">
        <v>509</v>
      </c>
      <c r="O541" s="8"/>
      <c r="P541" s="3"/>
      <c r="Q541" s="9"/>
    </row>
    <row r="542" spans="2:17" x14ac:dyDescent="0.45">
      <c r="B542" s="3">
        <v>510</v>
      </c>
      <c r="C542" s="8"/>
      <c r="D542" s="3"/>
      <c r="E542" s="9"/>
      <c r="H542" s="3">
        <v>510</v>
      </c>
      <c r="I542" s="8"/>
      <c r="J542" s="3"/>
      <c r="K542" s="9"/>
      <c r="N542" s="3">
        <v>510</v>
      </c>
      <c r="O542" s="8"/>
      <c r="P542" s="3"/>
      <c r="Q542" s="9"/>
    </row>
    <row r="543" spans="2:17" x14ac:dyDescent="0.45">
      <c r="B543" s="3">
        <v>511</v>
      </c>
      <c r="C543" s="8"/>
      <c r="D543" s="3"/>
      <c r="E543" s="9"/>
      <c r="H543" s="3">
        <v>511</v>
      </c>
      <c r="I543" s="8"/>
      <c r="J543" s="3"/>
      <c r="K543" s="9"/>
      <c r="N543" s="3">
        <v>511</v>
      </c>
      <c r="O543" s="8"/>
      <c r="P543" s="3"/>
      <c r="Q543" s="9"/>
    </row>
    <row r="544" spans="2:17" x14ac:dyDescent="0.45">
      <c r="B544" s="3">
        <v>512</v>
      </c>
      <c r="C544" s="8"/>
      <c r="D544" s="3"/>
      <c r="E544" s="9"/>
      <c r="H544" s="3">
        <v>512</v>
      </c>
      <c r="I544" s="8"/>
      <c r="J544" s="3"/>
      <c r="K544" s="9"/>
      <c r="N544" s="3">
        <v>512</v>
      </c>
      <c r="O544" s="8"/>
      <c r="P544" s="3"/>
      <c r="Q544" s="9"/>
    </row>
    <row r="545" spans="2:17" x14ac:dyDescent="0.45">
      <c r="B545" s="3">
        <v>513</v>
      </c>
      <c r="C545" s="8"/>
      <c r="D545" s="3"/>
      <c r="E545" s="9"/>
      <c r="H545" s="3">
        <v>513</v>
      </c>
      <c r="I545" s="8"/>
      <c r="J545" s="3"/>
      <c r="K545" s="9"/>
      <c r="N545" s="3">
        <v>513</v>
      </c>
      <c r="O545" s="8"/>
      <c r="P545" s="3"/>
      <c r="Q545" s="9"/>
    </row>
    <row r="546" spans="2:17" x14ac:dyDescent="0.45">
      <c r="B546" s="3">
        <v>514</v>
      </c>
      <c r="C546" s="8"/>
      <c r="D546" s="3"/>
      <c r="E546" s="9"/>
      <c r="H546" s="3">
        <v>514</v>
      </c>
      <c r="I546" s="8"/>
      <c r="J546" s="3"/>
      <c r="K546" s="9"/>
      <c r="N546" s="3">
        <v>514</v>
      </c>
      <c r="O546" s="8"/>
      <c r="P546" s="3"/>
      <c r="Q546" s="9"/>
    </row>
    <row r="547" spans="2:17" x14ac:dyDescent="0.45">
      <c r="B547" s="3">
        <v>515</v>
      </c>
      <c r="C547" s="8"/>
      <c r="D547" s="3"/>
      <c r="E547" s="9"/>
      <c r="H547" s="3">
        <v>515</v>
      </c>
      <c r="I547" s="8"/>
      <c r="J547" s="3"/>
      <c r="K547" s="9"/>
      <c r="N547" s="3">
        <v>515</v>
      </c>
      <c r="O547" s="8"/>
      <c r="P547" s="3"/>
      <c r="Q547" s="9"/>
    </row>
    <row r="548" spans="2:17" x14ac:dyDescent="0.45">
      <c r="B548" s="3">
        <v>516</v>
      </c>
      <c r="C548" s="8"/>
      <c r="D548" s="3"/>
      <c r="E548" s="9"/>
      <c r="H548" s="3">
        <v>516</v>
      </c>
      <c r="I548" s="8"/>
      <c r="J548" s="3"/>
      <c r="K548" s="9"/>
      <c r="N548" s="3">
        <v>516</v>
      </c>
      <c r="O548" s="8"/>
      <c r="P548" s="3"/>
      <c r="Q548" s="9"/>
    </row>
    <row r="549" spans="2:17" x14ac:dyDescent="0.45">
      <c r="B549" s="3">
        <v>517</v>
      </c>
      <c r="C549" s="8"/>
      <c r="D549" s="3"/>
      <c r="E549" s="9"/>
      <c r="H549" s="3">
        <v>517</v>
      </c>
      <c r="I549" s="8"/>
      <c r="J549" s="3"/>
      <c r="K549" s="9"/>
      <c r="N549" s="3">
        <v>517</v>
      </c>
      <c r="O549" s="8"/>
      <c r="P549" s="3"/>
      <c r="Q549" s="9"/>
    </row>
    <row r="550" spans="2:17" x14ac:dyDescent="0.45">
      <c r="B550" s="3">
        <v>518</v>
      </c>
      <c r="C550" s="8"/>
      <c r="D550" s="3"/>
      <c r="E550" s="9"/>
      <c r="H550" s="3">
        <v>518</v>
      </c>
      <c r="I550" s="8"/>
      <c r="J550" s="3"/>
      <c r="K550" s="9"/>
      <c r="N550" s="3">
        <v>518</v>
      </c>
      <c r="O550" s="8"/>
      <c r="P550" s="3"/>
      <c r="Q550" s="9"/>
    </row>
    <row r="551" spans="2:17" x14ac:dyDescent="0.45">
      <c r="B551" s="3">
        <v>519</v>
      </c>
      <c r="C551" s="8"/>
      <c r="D551" s="3"/>
      <c r="E551" s="9"/>
      <c r="H551" s="3">
        <v>519</v>
      </c>
      <c r="I551" s="8"/>
      <c r="J551" s="3"/>
      <c r="K551" s="9"/>
      <c r="N551" s="3">
        <v>519</v>
      </c>
      <c r="O551" s="8"/>
      <c r="P551" s="3"/>
      <c r="Q551" s="9"/>
    </row>
    <row r="552" spans="2:17" x14ac:dyDescent="0.45">
      <c r="B552" s="3">
        <v>520</v>
      </c>
      <c r="C552" s="8"/>
      <c r="D552" s="3"/>
      <c r="E552" s="9"/>
      <c r="H552" s="3">
        <v>520</v>
      </c>
      <c r="I552" s="8"/>
      <c r="J552" s="3"/>
      <c r="K552" s="9"/>
      <c r="N552" s="3">
        <v>520</v>
      </c>
      <c r="O552" s="8"/>
      <c r="P552" s="3"/>
      <c r="Q552" s="9"/>
    </row>
    <row r="553" spans="2:17" x14ac:dyDescent="0.45">
      <c r="B553" s="3">
        <v>521</v>
      </c>
      <c r="C553" s="8"/>
      <c r="D553" s="3"/>
      <c r="E553" s="9"/>
      <c r="H553" s="3">
        <v>521</v>
      </c>
      <c r="I553" s="8"/>
      <c r="J553" s="3"/>
      <c r="K553" s="9"/>
      <c r="N553" s="3">
        <v>521</v>
      </c>
      <c r="O553" s="8"/>
      <c r="P553" s="3"/>
      <c r="Q553" s="9"/>
    </row>
    <row r="554" spans="2:17" x14ac:dyDescent="0.45">
      <c r="B554" s="3">
        <v>522</v>
      </c>
      <c r="C554" s="8"/>
      <c r="D554" s="3"/>
      <c r="E554" s="9"/>
      <c r="H554" s="3">
        <v>522</v>
      </c>
      <c r="I554" s="8"/>
      <c r="J554" s="3"/>
      <c r="K554" s="9"/>
      <c r="N554" s="3">
        <v>522</v>
      </c>
      <c r="O554" s="8"/>
      <c r="P554" s="3"/>
      <c r="Q554" s="9"/>
    </row>
    <row r="555" spans="2:17" x14ac:dyDescent="0.45">
      <c r="B555" s="3">
        <v>523</v>
      </c>
      <c r="C555" s="8"/>
      <c r="D555" s="3"/>
      <c r="E555" s="9"/>
      <c r="H555" s="3">
        <v>523</v>
      </c>
      <c r="I555" s="8"/>
      <c r="J555" s="3"/>
      <c r="K555" s="9"/>
      <c r="N555" s="3">
        <v>523</v>
      </c>
      <c r="O555" s="8"/>
      <c r="P555" s="3"/>
      <c r="Q555" s="9"/>
    </row>
    <row r="556" spans="2:17" x14ac:dyDescent="0.45">
      <c r="B556" s="3">
        <v>524</v>
      </c>
      <c r="C556" s="8"/>
      <c r="D556" s="3"/>
      <c r="E556" s="9"/>
      <c r="H556" s="3">
        <v>524</v>
      </c>
      <c r="I556" s="8"/>
      <c r="J556" s="3"/>
      <c r="K556" s="9"/>
      <c r="N556" s="3">
        <v>524</v>
      </c>
      <c r="O556" s="8"/>
      <c r="P556" s="3"/>
      <c r="Q556" s="9"/>
    </row>
    <row r="557" spans="2:17" x14ac:dyDescent="0.45">
      <c r="B557" s="3">
        <v>525</v>
      </c>
      <c r="C557" s="8"/>
      <c r="D557" s="3"/>
      <c r="E557" s="9"/>
      <c r="H557" s="3">
        <v>525</v>
      </c>
      <c r="I557" s="8"/>
      <c r="J557" s="3"/>
      <c r="K557" s="9"/>
      <c r="N557" s="3">
        <v>525</v>
      </c>
      <c r="O557" s="8"/>
      <c r="P557" s="3"/>
      <c r="Q557" s="9"/>
    </row>
    <row r="558" spans="2:17" x14ac:dyDescent="0.45">
      <c r="B558" s="3">
        <v>526</v>
      </c>
      <c r="C558" s="8"/>
      <c r="D558" s="3"/>
      <c r="E558" s="9"/>
      <c r="H558" s="3">
        <v>526</v>
      </c>
      <c r="I558" s="8"/>
      <c r="J558" s="3"/>
      <c r="K558" s="9"/>
      <c r="N558" s="3">
        <v>526</v>
      </c>
      <c r="O558" s="8"/>
      <c r="P558" s="3"/>
      <c r="Q558" s="9"/>
    </row>
    <row r="559" spans="2:17" x14ac:dyDescent="0.45">
      <c r="B559" s="3">
        <v>527</v>
      </c>
      <c r="C559" s="8"/>
      <c r="D559" s="3"/>
      <c r="E559" s="9"/>
      <c r="H559" s="3">
        <v>527</v>
      </c>
      <c r="I559" s="8"/>
      <c r="J559" s="3"/>
      <c r="K559" s="9"/>
      <c r="N559" s="3">
        <v>527</v>
      </c>
      <c r="O559" s="8"/>
      <c r="P559" s="3"/>
      <c r="Q559" s="9"/>
    </row>
    <row r="560" spans="2:17" x14ac:dyDescent="0.45">
      <c r="B560" s="3">
        <v>528</v>
      </c>
      <c r="C560" s="8"/>
      <c r="D560" s="3"/>
      <c r="E560" s="9"/>
      <c r="H560" s="3">
        <v>528</v>
      </c>
      <c r="I560" s="8"/>
      <c r="J560" s="3"/>
      <c r="K560" s="9"/>
      <c r="N560" s="3">
        <v>528</v>
      </c>
      <c r="O560" s="8"/>
      <c r="P560" s="3"/>
      <c r="Q560" s="9"/>
    </row>
    <row r="561" spans="2:17" x14ac:dyDescent="0.45">
      <c r="B561" s="3">
        <v>529</v>
      </c>
      <c r="C561" s="8"/>
      <c r="D561" s="3"/>
      <c r="E561" s="9"/>
      <c r="H561" s="3">
        <v>529</v>
      </c>
      <c r="I561" s="8"/>
      <c r="J561" s="3"/>
      <c r="K561" s="9"/>
      <c r="N561" s="3">
        <v>529</v>
      </c>
      <c r="O561" s="8"/>
      <c r="P561" s="3"/>
      <c r="Q561" s="9"/>
    </row>
    <row r="562" spans="2:17" x14ac:dyDescent="0.45">
      <c r="B562" s="3">
        <v>530</v>
      </c>
      <c r="C562" s="8"/>
      <c r="D562" s="3"/>
      <c r="E562" s="9"/>
      <c r="H562" s="3">
        <v>530</v>
      </c>
      <c r="I562" s="8"/>
      <c r="J562" s="3"/>
      <c r="K562" s="9"/>
      <c r="N562" s="3">
        <v>530</v>
      </c>
      <c r="O562" s="8"/>
      <c r="P562" s="3"/>
      <c r="Q562" s="9"/>
    </row>
    <row r="563" spans="2:17" x14ac:dyDescent="0.45">
      <c r="B563" s="3">
        <v>531</v>
      </c>
      <c r="C563" s="8"/>
      <c r="D563" s="3"/>
      <c r="E563" s="9"/>
      <c r="H563" s="3">
        <v>531</v>
      </c>
      <c r="I563" s="8"/>
      <c r="J563" s="3"/>
      <c r="K563" s="9"/>
      <c r="N563" s="3">
        <v>531</v>
      </c>
      <c r="O563" s="8"/>
      <c r="P563" s="3"/>
      <c r="Q563" s="9"/>
    </row>
    <row r="564" spans="2:17" x14ac:dyDescent="0.45">
      <c r="B564" s="3">
        <v>532</v>
      </c>
      <c r="C564" s="8"/>
      <c r="D564" s="3"/>
      <c r="E564" s="9"/>
      <c r="H564" s="3">
        <v>532</v>
      </c>
      <c r="I564" s="8"/>
      <c r="J564" s="3"/>
      <c r="K564" s="9"/>
      <c r="N564" s="3">
        <v>532</v>
      </c>
      <c r="O564" s="8"/>
      <c r="P564" s="3"/>
      <c r="Q564" s="9"/>
    </row>
    <row r="565" spans="2:17" x14ac:dyDescent="0.45">
      <c r="B565" s="3">
        <v>533</v>
      </c>
      <c r="C565" s="8"/>
      <c r="D565" s="3"/>
      <c r="E565" s="9"/>
      <c r="H565" s="3">
        <v>533</v>
      </c>
      <c r="I565" s="8"/>
      <c r="J565" s="3"/>
      <c r="K565" s="9"/>
      <c r="N565" s="3">
        <v>533</v>
      </c>
      <c r="O565" s="8"/>
      <c r="P565" s="3"/>
      <c r="Q565" s="9"/>
    </row>
    <row r="566" spans="2:17" x14ac:dyDescent="0.45">
      <c r="B566" s="3">
        <v>534</v>
      </c>
      <c r="C566" s="8"/>
      <c r="D566" s="3"/>
      <c r="E566" s="9"/>
      <c r="H566" s="3">
        <v>534</v>
      </c>
      <c r="I566" s="8"/>
      <c r="J566" s="3"/>
      <c r="K566" s="9"/>
      <c r="N566" s="3">
        <v>534</v>
      </c>
      <c r="O566" s="8"/>
      <c r="P566" s="3"/>
      <c r="Q566" s="9"/>
    </row>
    <row r="567" spans="2:17" x14ac:dyDescent="0.45">
      <c r="B567" s="3">
        <v>535</v>
      </c>
      <c r="C567" s="8"/>
      <c r="D567" s="3"/>
      <c r="E567" s="9"/>
      <c r="H567" s="3">
        <v>535</v>
      </c>
      <c r="I567" s="8"/>
      <c r="J567" s="3"/>
      <c r="K567" s="9"/>
      <c r="N567" s="3">
        <v>535</v>
      </c>
      <c r="O567" s="8"/>
      <c r="P567" s="3"/>
      <c r="Q567" s="9"/>
    </row>
    <row r="568" spans="2:17" x14ac:dyDescent="0.45">
      <c r="B568" s="3">
        <v>536</v>
      </c>
      <c r="C568" s="8"/>
      <c r="D568" s="3"/>
      <c r="E568" s="9"/>
      <c r="H568" s="3">
        <v>536</v>
      </c>
      <c r="I568" s="8"/>
      <c r="J568" s="3"/>
      <c r="K568" s="9"/>
      <c r="N568" s="3">
        <v>536</v>
      </c>
      <c r="O568" s="8"/>
      <c r="P568" s="3"/>
      <c r="Q568" s="9"/>
    </row>
    <row r="569" spans="2:17" x14ac:dyDescent="0.45">
      <c r="B569" s="3">
        <v>537</v>
      </c>
      <c r="C569" s="8"/>
      <c r="D569" s="3"/>
      <c r="E569" s="9"/>
      <c r="H569" s="3">
        <v>537</v>
      </c>
      <c r="I569" s="8"/>
      <c r="J569" s="3"/>
      <c r="K569" s="9"/>
      <c r="N569" s="3">
        <v>537</v>
      </c>
      <c r="O569" s="8"/>
      <c r="P569" s="3"/>
      <c r="Q569" s="9"/>
    </row>
    <row r="570" spans="2:17" x14ac:dyDescent="0.45">
      <c r="B570" s="3">
        <v>538</v>
      </c>
      <c r="C570" s="8"/>
      <c r="D570" s="3"/>
      <c r="E570" s="9"/>
      <c r="H570" s="3">
        <v>538</v>
      </c>
      <c r="I570" s="8"/>
      <c r="J570" s="3"/>
      <c r="K570" s="9"/>
      <c r="N570" s="3">
        <v>538</v>
      </c>
      <c r="O570" s="8"/>
      <c r="P570" s="3"/>
      <c r="Q570" s="9"/>
    </row>
    <row r="571" spans="2:17" x14ac:dyDescent="0.45">
      <c r="B571" s="3">
        <v>539</v>
      </c>
      <c r="C571" s="8"/>
      <c r="D571" s="3"/>
      <c r="E571" s="9"/>
      <c r="H571" s="3">
        <v>539</v>
      </c>
      <c r="I571" s="8"/>
      <c r="J571" s="3"/>
      <c r="K571" s="9"/>
      <c r="N571" s="3">
        <v>539</v>
      </c>
      <c r="O571" s="8"/>
      <c r="P571" s="3"/>
      <c r="Q571" s="9"/>
    </row>
    <row r="572" spans="2:17" x14ac:dyDescent="0.45">
      <c r="B572" s="3">
        <v>540</v>
      </c>
      <c r="C572" s="8"/>
      <c r="D572" s="3"/>
      <c r="E572" s="9"/>
      <c r="H572" s="3">
        <v>540</v>
      </c>
      <c r="I572" s="8"/>
      <c r="J572" s="3"/>
      <c r="K572" s="9"/>
      <c r="N572" s="3">
        <v>540</v>
      </c>
      <c r="O572" s="8"/>
      <c r="P572" s="3"/>
      <c r="Q572" s="9"/>
    </row>
    <row r="573" spans="2:17" x14ac:dyDescent="0.45">
      <c r="B573" s="3">
        <v>541</v>
      </c>
      <c r="C573" s="8"/>
      <c r="D573" s="3"/>
      <c r="E573" s="9"/>
      <c r="H573" s="3">
        <v>541</v>
      </c>
      <c r="I573" s="8"/>
      <c r="J573" s="3"/>
      <c r="K573" s="9"/>
      <c r="N573" s="3">
        <v>541</v>
      </c>
      <c r="O573" s="8"/>
      <c r="P573" s="3"/>
      <c r="Q573" s="9"/>
    </row>
    <row r="574" spans="2:17" x14ac:dyDescent="0.45">
      <c r="B574" s="3">
        <v>542</v>
      </c>
      <c r="C574" s="8"/>
      <c r="D574" s="3"/>
      <c r="E574" s="9"/>
      <c r="H574" s="3">
        <v>542</v>
      </c>
      <c r="I574" s="8"/>
      <c r="J574" s="3"/>
      <c r="K574" s="9"/>
      <c r="N574" s="3">
        <v>542</v>
      </c>
      <c r="O574" s="8"/>
      <c r="P574" s="3"/>
      <c r="Q574" s="9"/>
    </row>
    <row r="575" spans="2:17" x14ac:dyDescent="0.45">
      <c r="B575" s="3">
        <v>543</v>
      </c>
      <c r="C575" s="8"/>
      <c r="D575" s="3"/>
      <c r="E575" s="9"/>
      <c r="H575" s="3">
        <v>543</v>
      </c>
      <c r="I575" s="8"/>
      <c r="J575" s="3"/>
      <c r="K575" s="9"/>
      <c r="N575" s="3">
        <v>543</v>
      </c>
      <c r="O575" s="8"/>
      <c r="P575" s="3"/>
      <c r="Q575" s="9"/>
    </row>
    <row r="576" spans="2:17" x14ac:dyDescent="0.45">
      <c r="B576" s="3">
        <v>544</v>
      </c>
      <c r="C576" s="8"/>
      <c r="D576" s="3"/>
      <c r="E576" s="9"/>
      <c r="H576" s="3">
        <v>544</v>
      </c>
      <c r="I576" s="8"/>
      <c r="J576" s="3"/>
      <c r="K576" s="9"/>
      <c r="N576" s="3">
        <v>544</v>
      </c>
      <c r="O576" s="8"/>
      <c r="P576" s="3"/>
      <c r="Q576" s="9"/>
    </row>
    <row r="577" spans="2:17" x14ac:dyDescent="0.45">
      <c r="B577" s="3">
        <v>545</v>
      </c>
      <c r="C577" s="8"/>
      <c r="D577" s="3"/>
      <c r="E577" s="9"/>
      <c r="H577" s="3">
        <v>545</v>
      </c>
      <c r="I577" s="8"/>
      <c r="J577" s="3"/>
      <c r="K577" s="9"/>
      <c r="N577" s="3">
        <v>545</v>
      </c>
      <c r="O577" s="8"/>
      <c r="P577" s="3"/>
      <c r="Q577" s="9"/>
    </row>
    <row r="578" spans="2:17" x14ac:dyDescent="0.45">
      <c r="B578" s="3">
        <v>546</v>
      </c>
      <c r="C578" s="8"/>
      <c r="D578" s="3"/>
      <c r="E578" s="9"/>
      <c r="H578" s="3">
        <v>546</v>
      </c>
      <c r="I578" s="8"/>
      <c r="J578" s="3"/>
      <c r="K578" s="9"/>
      <c r="N578" s="3">
        <v>546</v>
      </c>
      <c r="O578" s="8"/>
      <c r="P578" s="3"/>
      <c r="Q578" s="9"/>
    </row>
    <row r="579" spans="2:17" x14ac:dyDescent="0.45">
      <c r="B579" s="3">
        <v>547</v>
      </c>
      <c r="C579" s="8"/>
      <c r="D579" s="3"/>
      <c r="E579" s="9"/>
      <c r="H579" s="3">
        <v>547</v>
      </c>
      <c r="I579" s="8"/>
      <c r="J579" s="3"/>
      <c r="K579" s="9"/>
      <c r="N579" s="3">
        <v>547</v>
      </c>
      <c r="O579" s="8"/>
      <c r="P579" s="3"/>
      <c r="Q579" s="9"/>
    </row>
    <row r="580" spans="2:17" x14ac:dyDescent="0.45">
      <c r="B580" s="3">
        <v>548</v>
      </c>
      <c r="C580" s="8"/>
      <c r="D580" s="3"/>
      <c r="E580" s="9"/>
      <c r="H580" s="3">
        <v>548</v>
      </c>
      <c r="I580" s="8"/>
      <c r="J580" s="3"/>
      <c r="K580" s="9"/>
      <c r="N580" s="3">
        <v>548</v>
      </c>
      <c r="O580" s="8"/>
      <c r="P580" s="3"/>
      <c r="Q580" s="9"/>
    </row>
    <row r="581" spans="2:17" x14ac:dyDescent="0.45">
      <c r="B581" s="3">
        <v>549</v>
      </c>
      <c r="C581" s="8"/>
      <c r="D581" s="3"/>
      <c r="E581" s="9"/>
      <c r="H581" s="3">
        <v>549</v>
      </c>
      <c r="I581" s="8"/>
      <c r="J581" s="3"/>
      <c r="K581" s="9"/>
      <c r="N581" s="3">
        <v>549</v>
      </c>
      <c r="O581" s="8"/>
      <c r="P581" s="3"/>
      <c r="Q581" s="9"/>
    </row>
    <row r="582" spans="2:17" x14ac:dyDescent="0.45">
      <c r="B582" s="3">
        <v>550</v>
      </c>
      <c r="C582" s="8"/>
      <c r="D582" s="3"/>
      <c r="E582" s="9"/>
      <c r="H582" s="3">
        <v>550</v>
      </c>
      <c r="I582" s="8"/>
      <c r="J582" s="3"/>
      <c r="K582" s="9"/>
      <c r="N582" s="3">
        <v>550</v>
      </c>
      <c r="O582" s="8"/>
      <c r="P582" s="3"/>
      <c r="Q582" s="9"/>
    </row>
    <row r="583" spans="2:17" x14ac:dyDescent="0.45">
      <c r="B583" s="3">
        <v>551</v>
      </c>
      <c r="C583" s="8"/>
      <c r="D583" s="3"/>
      <c r="E583" s="9"/>
      <c r="H583" s="3">
        <v>551</v>
      </c>
      <c r="I583" s="8"/>
      <c r="J583" s="3"/>
      <c r="K583" s="9"/>
      <c r="N583" s="3">
        <v>551</v>
      </c>
      <c r="O583" s="8"/>
      <c r="P583" s="3"/>
      <c r="Q583" s="9"/>
    </row>
    <row r="584" spans="2:17" x14ac:dyDescent="0.45">
      <c r="B584" s="3">
        <v>552</v>
      </c>
      <c r="C584" s="8"/>
      <c r="D584" s="3"/>
      <c r="E584" s="9"/>
      <c r="H584" s="3">
        <v>552</v>
      </c>
      <c r="I584" s="8"/>
      <c r="J584" s="3"/>
      <c r="K584" s="9"/>
      <c r="N584" s="3">
        <v>552</v>
      </c>
      <c r="O584" s="8"/>
      <c r="P584" s="3"/>
      <c r="Q584" s="9"/>
    </row>
    <row r="585" spans="2:17" x14ac:dyDescent="0.45">
      <c r="B585" s="3">
        <v>553</v>
      </c>
      <c r="C585" s="8"/>
      <c r="D585" s="3"/>
      <c r="E585" s="9"/>
      <c r="H585" s="3">
        <v>553</v>
      </c>
      <c r="I585" s="8"/>
      <c r="J585" s="3"/>
      <c r="K585" s="9"/>
      <c r="N585" s="3">
        <v>553</v>
      </c>
      <c r="O585" s="8"/>
      <c r="P585" s="3"/>
      <c r="Q585" s="9"/>
    </row>
    <row r="586" spans="2:17" x14ac:dyDescent="0.45">
      <c r="B586" s="3">
        <v>554</v>
      </c>
      <c r="C586" s="8"/>
      <c r="D586" s="3"/>
      <c r="E586" s="9"/>
      <c r="H586" s="3">
        <v>554</v>
      </c>
      <c r="I586" s="8"/>
      <c r="J586" s="3"/>
      <c r="K586" s="9"/>
      <c r="N586" s="3">
        <v>554</v>
      </c>
      <c r="O586" s="8"/>
      <c r="P586" s="3"/>
      <c r="Q586" s="9"/>
    </row>
    <row r="587" spans="2:17" x14ac:dyDescent="0.45">
      <c r="B587" s="3">
        <v>555</v>
      </c>
      <c r="C587" s="8"/>
      <c r="D587" s="3"/>
      <c r="E587" s="9"/>
      <c r="H587" s="3">
        <v>555</v>
      </c>
      <c r="I587" s="8"/>
      <c r="J587" s="3"/>
      <c r="K587" s="9"/>
      <c r="N587" s="3">
        <v>555</v>
      </c>
      <c r="O587" s="8"/>
      <c r="P587" s="3"/>
      <c r="Q587" s="9"/>
    </row>
    <row r="588" spans="2:17" x14ac:dyDescent="0.45">
      <c r="B588" s="3">
        <v>556</v>
      </c>
      <c r="C588" s="8"/>
      <c r="D588" s="3"/>
      <c r="E588" s="9"/>
      <c r="H588" s="3">
        <v>556</v>
      </c>
      <c r="I588" s="8"/>
      <c r="J588" s="3"/>
      <c r="K588" s="9"/>
      <c r="N588" s="3">
        <v>556</v>
      </c>
      <c r="O588" s="8"/>
      <c r="P588" s="3"/>
      <c r="Q588" s="9"/>
    </row>
    <row r="589" spans="2:17" x14ac:dyDescent="0.45">
      <c r="B589" s="3">
        <v>557</v>
      </c>
      <c r="C589" s="8"/>
      <c r="D589" s="3"/>
      <c r="E589" s="9"/>
      <c r="H589" s="3">
        <v>557</v>
      </c>
      <c r="I589" s="8"/>
      <c r="J589" s="3"/>
      <c r="K589" s="9"/>
      <c r="N589" s="3">
        <v>557</v>
      </c>
      <c r="O589" s="8"/>
      <c r="P589" s="3"/>
      <c r="Q589" s="9"/>
    </row>
    <row r="590" spans="2:17" x14ac:dyDescent="0.45">
      <c r="B590" s="3">
        <v>558</v>
      </c>
      <c r="C590" s="8"/>
      <c r="D590" s="3"/>
      <c r="E590" s="9"/>
      <c r="H590" s="3">
        <v>558</v>
      </c>
      <c r="I590" s="8"/>
      <c r="J590" s="3"/>
      <c r="K590" s="9"/>
      <c r="N590" s="3">
        <v>558</v>
      </c>
      <c r="O590" s="8"/>
      <c r="P590" s="3"/>
      <c r="Q590" s="9"/>
    </row>
    <row r="591" spans="2:17" x14ac:dyDescent="0.45">
      <c r="B591" s="3">
        <v>559</v>
      </c>
      <c r="C591" s="8"/>
      <c r="D591" s="3"/>
      <c r="E591" s="9"/>
      <c r="H591" s="3">
        <v>559</v>
      </c>
      <c r="I591" s="8"/>
      <c r="J591" s="3"/>
      <c r="K591" s="9"/>
      <c r="N591" s="3">
        <v>559</v>
      </c>
      <c r="O591" s="8"/>
      <c r="P591" s="3"/>
      <c r="Q591" s="9"/>
    </row>
    <row r="592" spans="2:17" x14ac:dyDescent="0.45">
      <c r="B592" s="3">
        <v>560</v>
      </c>
      <c r="C592" s="8"/>
      <c r="D592" s="3"/>
      <c r="E592" s="9"/>
      <c r="H592" s="3">
        <v>560</v>
      </c>
      <c r="I592" s="8"/>
      <c r="J592" s="3"/>
      <c r="K592" s="9"/>
      <c r="N592" s="3">
        <v>560</v>
      </c>
      <c r="O592" s="8"/>
      <c r="P592" s="3"/>
      <c r="Q592" s="9"/>
    </row>
    <row r="593" spans="2:17" x14ac:dyDescent="0.45">
      <c r="B593" s="3">
        <v>561</v>
      </c>
      <c r="C593" s="8"/>
      <c r="D593" s="3"/>
      <c r="E593" s="9"/>
      <c r="H593" s="3">
        <v>561</v>
      </c>
      <c r="I593" s="8"/>
      <c r="J593" s="3"/>
      <c r="K593" s="9"/>
      <c r="N593" s="3">
        <v>561</v>
      </c>
      <c r="O593" s="8"/>
      <c r="P593" s="3"/>
      <c r="Q593" s="9"/>
    </row>
    <row r="594" spans="2:17" x14ac:dyDescent="0.45">
      <c r="B594" s="3">
        <v>562</v>
      </c>
      <c r="C594" s="8"/>
      <c r="D594" s="3"/>
      <c r="E594" s="9"/>
      <c r="H594" s="3">
        <v>562</v>
      </c>
      <c r="I594" s="8"/>
      <c r="J594" s="3"/>
      <c r="K594" s="9"/>
      <c r="N594" s="3">
        <v>562</v>
      </c>
      <c r="O594" s="8"/>
      <c r="P594" s="3"/>
      <c r="Q594" s="9"/>
    </row>
    <row r="595" spans="2:17" x14ac:dyDescent="0.45">
      <c r="B595" s="3">
        <v>563</v>
      </c>
      <c r="C595" s="8"/>
      <c r="D595" s="3"/>
      <c r="E595" s="9"/>
      <c r="H595" s="3">
        <v>563</v>
      </c>
      <c r="I595" s="8"/>
      <c r="J595" s="3"/>
      <c r="K595" s="9"/>
      <c r="N595" s="3">
        <v>563</v>
      </c>
      <c r="O595" s="8"/>
      <c r="P595" s="3"/>
      <c r="Q595" s="9"/>
    </row>
    <row r="596" spans="2:17" x14ac:dyDescent="0.45">
      <c r="B596" s="3">
        <v>564</v>
      </c>
      <c r="C596" s="8"/>
      <c r="D596" s="3"/>
      <c r="E596" s="9"/>
      <c r="H596" s="3">
        <v>564</v>
      </c>
      <c r="I596" s="8"/>
      <c r="J596" s="3"/>
      <c r="K596" s="9"/>
      <c r="N596" s="3">
        <v>564</v>
      </c>
      <c r="O596" s="8"/>
      <c r="P596" s="3"/>
      <c r="Q596" s="9"/>
    </row>
    <row r="597" spans="2:17" x14ac:dyDescent="0.45">
      <c r="B597" s="3">
        <v>565</v>
      </c>
      <c r="C597" s="8"/>
      <c r="D597" s="3"/>
      <c r="E597" s="9"/>
      <c r="H597" s="3">
        <v>565</v>
      </c>
      <c r="I597" s="8"/>
      <c r="J597" s="3"/>
      <c r="K597" s="9"/>
      <c r="N597" s="3">
        <v>565</v>
      </c>
      <c r="O597" s="8"/>
      <c r="P597" s="3"/>
      <c r="Q597" s="9"/>
    </row>
    <row r="598" spans="2:17" x14ac:dyDescent="0.45">
      <c r="B598" s="3">
        <v>566</v>
      </c>
      <c r="C598" s="8"/>
      <c r="D598" s="3"/>
      <c r="E598" s="9"/>
      <c r="H598" s="3">
        <v>566</v>
      </c>
      <c r="I598" s="8"/>
      <c r="J598" s="3"/>
      <c r="K598" s="9"/>
      <c r="N598" s="3">
        <v>566</v>
      </c>
      <c r="O598" s="8"/>
      <c r="P598" s="3"/>
      <c r="Q598" s="9"/>
    </row>
    <row r="599" spans="2:17" x14ac:dyDescent="0.45">
      <c r="B599" s="3">
        <v>567</v>
      </c>
      <c r="C599" s="8"/>
      <c r="D599" s="3"/>
      <c r="E599" s="9"/>
      <c r="H599" s="3">
        <v>567</v>
      </c>
      <c r="I599" s="8"/>
      <c r="J599" s="3"/>
      <c r="K599" s="9"/>
      <c r="N599" s="3">
        <v>567</v>
      </c>
      <c r="O599" s="8"/>
      <c r="P599" s="3"/>
      <c r="Q599" s="9"/>
    </row>
    <row r="600" spans="2:17" x14ac:dyDescent="0.45">
      <c r="B600" s="3">
        <v>568</v>
      </c>
      <c r="C600" s="8"/>
      <c r="D600" s="3"/>
      <c r="E600" s="9"/>
      <c r="H600" s="3">
        <v>568</v>
      </c>
      <c r="I600" s="8"/>
      <c r="J600" s="3"/>
      <c r="K600" s="9"/>
      <c r="N600" s="3">
        <v>568</v>
      </c>
      <c r="O600" s="8"/>
      <c r="P600" s="3"/>
      <c r="Q600" s="9"/>
    </row>
    <row r="601" spans="2:17" x14ac:dyDescent="0.45">
      <c r="B601" s="3">
        <v>569</v>
      </c>
      <c r="C601" s="8"/>
      <c r="D601" s="3"/>
      <c r="E601" s="9"/>
      <c r="H601" s="3">
        <v>569</v>
      </c>
      <c r="I601" s="8"/>
      <c r="J601" s="3"/>
      <c r="K601" s="9"/>
      <c r="N601" s="3">
        <v>569</v>
      </c>
      <c r="O601" s="8"/>
      <c r="P601" s="3"/>
      <c r="Q601" s="9"/>
    </row>
    <row r="602" spans="2:17" x14ac:dyDescent="0.45">
      <c r="B602" s="3">
        <v>570</v>
      </c>
      <c r="C602" s="8"/>
      <c r="D602" s="3"/>
      <c r="E602" s="9"/>
      <c r="H602" s="3">
        <v>570</v>
      </c>
      <c r="I602" s="8"/>
      <c r="J602" s="3"/>
      <c r="K602" s="9"/>
      <c r="N602" s="3">
        <v>570</v>
      </c>
      <c r="O602" s="8"/>
      <c r="P602" s="3"/>
      <c r="Q602" s="9"/>
    </row>
    <row r="603" spans="2:17" x14ac:dyDescent="0.45">
      <c r="B603" s="3">
        <v>571</v>
      </c>
      <c r="C603" s="8"/>
      <c r="D603" s="3"/>
      <c r="E603" s="9"/>
      <c r="H603" s="3">
        <v>571</v>
      </c>
      <c r="I603" s="8"/>
      <c r="J603" s="3"/>
      <c r="K603" s="9"/>
      <c r="N603" s="3">
        <v>571</v>
      </c>
      <c r="O603" s="8"/>
      <c r="P603" s="3"/>
      <c r="Q603" s="9"/>
    </row>
    <row r="604" spans="2:17" x14ac:dyDescent="0.45">
      <c r="B604" s="3">
        <v>572</v>
      </c>
      <c r="C604" s="8"/>
      <c r="D604" s="3"/>
      <c r="E604" s="9"/>
      <c r="H604" s="3">
        <v>572</v>
      </c>
      <c r="I604" s="8"/>
      <c r="J604" s="3"/>
      <c r="K604" s="9"/>
      <c r="N604" s="3">
        <v>572</v>
      </c>
      <c r="O604" s="8"/>
      <c r="P604" s="3"/>
      <c r="Q604" s="9"/>
    </row>
    <row r="605" spans="2:17" x14ac:dyDescent="0.45">
      <c r="B605" s="3">
        <v>573</v>
      </c>
      <c r="C605" s="8"/>
      <c r="D605" s="3"/>
      <c r="E605" s="9"/>
      <c r="H605" s="3">
        <v>573</v>
      </c>
      <c r="I605" s="8"/>
      <c r="J605" s="3"/>
      <c r="K605" s="9"/>
      <c r="N605" s="3">
        <v>573</v>
      </c>
      <c r="O605" s="8"/>
      <c r="P605" s="3"/>
      <c r="Q605" s="9"/>
    </row>
    <row r="606" spans="2:17" x14ac:dyDescent="0.45">
      <c r="B606" s="3">
        <v>574</v>
      </c>
      <c r="C606" s="8"/>
      <c r="D606" s="3"/>
      <c r="E606" s="9"/>
      <c r="H606" s="3">
        <v>574</v>
      </c>
      <c r="I606" s="8"/>
      <c r="J606" s="3"/>
      <c r="K606" s="9"/>
      <c r="N606" s="3">
        <v>574</v>
      </c>
      <c r="O606" s="8"/>
      <c r="P606" s="3"/>
      <c r="Q606" s="9"/>
    </row>
    <row r="607" spans="2:17" x14ac:dyDescent="0.45">
      <c r="B607" s="3">
        <v>575</v>
      </c>
      <c r="C607" s="8"/>
      <c r="D607" s="3"/>
      <c r="E607" s="9"/>
      <c r="H607" s="3">
        <v>575</v>
      </c>
      <c r="I607" s="8"/>
      <c r="J607" s="3"/>
      <c r="K607" s="9"/>
      <c r="N607" s="3">
        <v>575</v>
      </c>
      <c r="O607" s="8"/>
      <c r="P607" s="3"/>
      <c r="Q607" s="9"/>
    </row>
    <row r="608" spans="2:17" x14ac:dyDescent="0.45">
      <c r="B608" s="3">
        <v>576</v>
      </c>
      <c r="C608" s="8"/>
      <c r="D608" s="3"/>
      <c r="E608" s="9"/>
      <c r="H608" s="3">
        <v>576</v>
      </c>
      <c r="I608" s="8"/>
      <c r="J608" s="3"/>
      <c r="K608" s="9"/>
      <c r="N608" s="3">
        <v>576</v>
      </c>
      <c r="O608" s="8"/>
      <c r="P608" s="3"/>
      <c r="Q608" s="9"/>
    </row>
    <row r="609" spans="2:17" x14ac:dyDescent="0.45">
      <c r="B609" s="3">
        <v>577</v>
      </c>
      <c r="C609" s="8"/>
      <c r="D609" s="3"/>
      <c r="E609" s="9"/>
      <c r="H609" s="3">
        <v>577</v>
      </c>
      <c r="I609" s="8"/>
      <c r="J609" s="3"/>
      <c r="K609" s="9"/>
      <c r="N609" s="3">
        <v>577</v>
      </c>
      <c r="O609" s="8"/>
      <c r="P609" s="3"/>
      <c r="Q609" s="9"/>
    </row>
    <row r="610" spans="2:17" x14ac:dyDescent="0.45">
      <c r="B610" s="3">
        <v>578</v>
      </c>
      <c r="C610" s="8"/>
      <c r="D610" s="3"/>
      <c r="E610" s="9"/>
      <c r="H610" s="3">
        <v>578</v>
      </c>
      <c r="I610" s="8"/>
      <c r="J610" s="3"/>
      <c r="K610" s="9"/>
      <c r="N610" s="3">
        <v>578</v>
      </c>
      <c r="O610" s="8"/>
      <c r="P610" s="3"/>
      <c r="Q610" s="9"/>
    </row>
    <row r="611" spans="2:17" x14ac:dyDescent="0.45">
      <c r="B611" s="3">
        <v>579</v>
      </c>
      <c r="C611" s="8"/>
      <c r="D611" s="3"/>
      <c r="E611" s="9"/>
      <c r="H611" s="3">
        <v>579</v>
      </c>
      <c r="I611" s="8"/>
      <c r="J611" s="3"/>
      <c r="K611" s="9"/>
      <c r="N611" s="3">
        <v>579</v>
      </c>
      <c r="O611" s="8"/>
      <c r="P611" s="3"/>
      <c r="Q611" s="9"/>
    </row>
    <row r="612" spans="2:17" x14ac:dyDescent="0.45">
      <c r="B612" s="3">
        <v>580</v>
      </c>
      <c r="C612" s="8"/>
      <c r="D612" s="3"/>
      <c r="E612" s="9"/>
      <c r="H612" s="3">
        <v>580</v>
      </c>
      <c r="I612" s="8"/>
      <c r="J612" s="3"/>
      <c r="K612" s="9"/>
      <c r="N612" s="3">
        <v>580</v>
      </c>
      <c r="O612" s="8"/>
      <c r="P612" s="3"/>
      <c r="Q612" s="9"/>
    </row>
    <row r="613" spans="2:17" x14ac:dyDescent="0.45">
      <c r="B613" s="3">
        <v>581</v>
      </c>
      <c r="C613" s="8"/>
      <c r="D613" s="3"/>
      <c r="E613" s="9"/>
      <c r="H613" s="3">
        <v>581</v>
      </c>
      <c r="I613" s="8"/>
      <c r="J613" s="3"/>
      <c r="K613" s="9"/>
      <c r="N613" s="3">
        <v>581</v>
      </c>
      <c r="O613" s="8"/>
      <c r="P613" s="3"/>
      <c r="Q613" s="9"/>
    </row>
    <row r="614" spans="2:17" x14ac:dyDescent="0.45">
      <c r="B614" s="3">
        <v>582</v>
      </c>
      <c r="C614" s="8"/>
      <c r="D614" s="3"/>
      <c r="E614" s="9"/>
      <c r="H614" s="3">
        <v>582</v>
      </c>
      <c r="I614" s="8"/>
      <c r="J614" s="3"/>
      <c r="K614" s="9"/>
      <c r="N614" s="3">
        <v>582</v>
      </c>
      <c r="O614" s="8"/>
      <c r="P614" s="3"/>
      <c r="Q614" s="9"/>
    </row>
    <row r="615" spans="2:17" x14ac:dyDescent="0.45">
      <c r="B615" s="3">
        <v>583</v>
      </c>
      <c r="C615" s="8"/>
      <c r="D615" s="3"/>
      <c r="E615" s="9"/>
      <c r="H615" s="3">
        <v>583</v>
      </c>
      <c r="I615" s="8"/>
      <c r="J615" s="3"/>
      <c r="K615" s="9"/>
      <c r="N615" s="3">
        <v>583</v>
      </c>
      <c r="O615" s="8"/>
      <c r="P615" s="3"/>
      <c r="Q615" s="9"/>
    </row>
    <row r="616" spans="2:17" x14ac:dyDescent="0.45">
      <c r="B616" s="3">
        <v>584</v>
      </c>
      <c r="C616" s="8"/>
      <c r="D616" s="3"/>
      <c r="E616" s="9"/>
      <c r="H616" s="3">
        <v>584</v>
      </c>
      <c r="I616" s="8"/>
      <c r="J616" s="3"/>
      <c r="K616" s="9"/>
      <c r="N616" s="3">
        <v>584</v>
      </c>
      <c r="O616" s="8"/>
      <c r="P616" s="3"/>
      <c r="Q616" s="9"/>
    </row>
    <row r="617" spans="2:17" x14ac:dyDescent="0.45">
      <c r="B617" s="3">
        <v>585</v>
      </c>
      <c r="C617" s="8"/>
      <c r="D617" s="3"/>
      <c r="E617" s="9"/>
      <c r="H617" s="3">
        <v>585</v>
      </c>
      <c r="I617" s="8"/>
      <c r="J617" s="3"/>
      <c r="K617" s="9"/>
      <c r="N617" s="3">
        <v>585</v>
      </c>
      <c r="O617" s="8"/>
      <c r="P617" s="3"/>
      <c r="Q617" s="9"/>
    </row>
    <row r="618" spans="2:17" x14ac:dyDescent="0.45">
      <c r="B618" s="3">
        <v>586</v>
      </c>
      <c r="C618" s="8"/>
      <c r="D618" s="3"/>
      <c r="E618" s="9"/>
      <c r="H618" s="3">
        <v>586</v>
      </c>
      <c r="I618" s="8"/>
      <c r="J618" s="3"/>
      <c r="K618" s="9"/>
      <c r="N618" s="3">
        <v>586</v>
      </c>
      <c r="O618" s="8"/>
      <c r="P618" s="3"/>
      <c r="Q618" s="9"/>
    </row>
    <row r="619" spans="2:17" x14ac:dyDescent="0.45">
      <c r="B619" s="3">
        <v>587</v>
      </c>
      <c r="C619" s="8"/>
      <c r="D619" s="3"/>
      <c r="E619" s="9"/>
      <c r="H619" s="3">
        <v>587</v>
      </c>
      <c r="I619" s="8"/>
      <c r="J619" s="3"/>
      <c r="K619" s="9"/>
      <c r="N619" s="3">
        <v>587</v>
      </c>
      <c r="O619" s="8"/>
      <c r="P619" s="3"/>
      <c r="Q619" s="9"/>
    </row>
    <row r="620" spans="2:17" x14ac:dyDescent="0.45">
      <c r="B620" s="3">
        <v>588</v>
      </c>
      <c r="C620" s="8"/>
      <c r="D620" s="3"/>
      <c r="E620" s="9"/>
      <c r="H620" s="3">
        <v>588</v>
      </c>
      <c r="I620" s="8"/>
      <c r="J620" s="3"/>
      <c r="K620" s="9"/>
      <c r="N620" s="3">
        <v>588</v>
      </c>
      <c r="O620" s="8"/>
      <c r="P620" s="3"/>
      <c r="Q620" s="9"/>
    </row>
    <row r="621" spans="2:17" x14ac:dyDescent="0.45">
      <c r="B621" s="3">
        <v>589</v>
      </c>
      <c r="C621" s="8"/>
      <c r="D621" s="3"/>
      <c r="E621" s="9"/>
      <c r="H621" s="3">
        <v>589</v>
      </c>
      <c r="I621" s="8"/>
      <c r="J621" s="3"/>
      <c r="K621" s="9"/>
      <c r="N621" s="3">
        <v>589</v>
      </c>
      <c r="O621" s="8"/>
      <c r="P621" s="3"/>
      <c r="Q621" s="9"/>
    </row>
    <row r="622" spans="2:17" x14ac:dyDescent="0.45">
      <c r="B622" s="3">
        <v>590</v>
      </c>
      <c r="C622" s="8"/>
      <c r="D622" s="3"/>
      <c r="E622" s="9"/>
      <c r="H622" s="3">
        <v>590</v>
      </c>
      <c r="I622" s="8"/>
      <c r="J622" s="3"/>
      <c r="K622" s="9"/>
      <c r="N622" s="3">
        <v>590</v>
      </c>
      <c r="O622" s="8"/>
      <c r="P622" s="3"/>
      <c r="Q622" s="9"/>
    </row>
    <row r="623" spans="2:17" x14ac:dyDescent="0.45">
      <c r="B623" s="3">
        <v>591</v>
      </c>
      <c r="C623" s="8"/>
      <c r="D623" s="3"/>
      <c r="E623" s="9"/>
      <c r="H623" s="3">
        <v>591</v>
      </c>
      <c r="I623" s="8"/>
      <c r="J623" s="3"/>
      <c r="K623" s="9"/>
      <c r="N623" s="3">
        <v>591</v>
      </c>
      <c r="O623" s="8"/>
      <c r="P623" s="3"/>
      <c r="Q623" s="9"/>
    </row>
    <row r="624" spans="2:17" x14ac:dyDescent="0.45">
      <c r="B624" s="3">
        <v>592</v>
      </c>
      <c r="C624" s="8"/>
      <c r="D624" s="3"/>
      <c r="E624" s="9"/>
      <c r="H624" s="3">
        <v>592</v>
      </c>
      <c r="I624" s="8"/>
      <c r="J624" s="3"/>
      <c r="K624" s="9"/>
      <c r="N624" s="3">
        <v>592</v>
      </c>
      <c r="O624" s="8"/>
      <c r="P624" s="3"/>
      <c r="Q624" s="9"/>
    </row>
    <row r="625" spans="2:17" x14ac:dyDescent="0.45">
      <c r="B625" s="3">
        <v>593</v>
      </c>
      <c r="C625" s="8"/>
      <c r="D625" s="3"/>
      <c r="E625" s="9"/>
      <c r="H625" s="3">
        <v>593</v>
      </c>
      <c r="I625" s="8"/>
      <c r="J625" s="3"/>
      <c r="K625" s="9"/>
      <c r="N625" s="3">
        <v>593</v>
      </c>
      <c r="O625" s="8"/>
      <c r="P625" s="3"/>
      <c r="Q625" s="9"/>
    </row>
    <row r="626" spans="2:17" x14ac:dyDescent="0.45">
      <c r="B626" s="3">
        <v>594</v>
      </c>
      <c r="C626" s="8"/>
      <c r="D626" s="3"/>
      <c r="E626" s="9"/>
      <c r="H626" s="3">
        <v>594</v>
      </c>
      <c r="I626" s="8"/>
      <c r="J626" s="3"/>
      <c r="K626" s="9"/>
      <c r="N626" s="3">
        <v>594</v>
      </c>
      <c r="O626" s="8"/>
      <c r="P626" s="3"/>
      <c r="Q626" s="9"/>
    </row>
    <row r="627" spans="2:17" x14ac:dyDescent="0.45">
      <c r="B627" s="3">
        <v>595</v>
      </c>
      <c r="C627" s="8"/>
      <c r="D627" s="3"/>
      <c r="E627" s="9"/>
      <c r="H627" s="3">
        <v>595</v>
      </c>
      <c r="I627" s="8"/>
      <c r="J627" s="3"/>
      <c r="K627" s="9"/>
      <c r="N627" s="3">
        <v>595</v>
      </c>
      <c r="O627" s="8"/>
      <c r="P627" s="3"/>
      <c r="Q627" s="9"/>
    </row>
    <row r="628" spans="2:17" x14ac:dyDescent="0.45">
      <c r="B628" s="3">
        <v>596</v>
      </c>
      <c r="C628" s="8"/>
      <c r="D628" s="3"/>
      <c r="E628" s="9"/>
      <c r="H628" s="3">
        <v>596</v>
      </c>
      <c r="I628" s="8"/>
      <c r="J628" s="3"/>
      <c r="K628" s="9"/>
      <c r="N628" s="3">
        <v>596</v>
      </c>
      <c r="O628" s="8"/>
      <c r="P628" s="3"/>
      <c r="Q628" s="9"/>
    </row>
    <row r="629" spans="2:17" x14ac:dyDescent="0.45">
      <c r="B629" s="3">
        <v>597</v>
      </c>
      <c r="C629" s="8"/>
      <c r="D629" s="3"/>
      <c r="E629" s="9"/>
      <c r="H629" s="3">
        <v>597</v>
      </c>
      <c r="I629" s="8"/>
      <c r="J629" s="3"/>
      <c r="K629" s="9"/>
      <c r="N629" s="3">
        <v>597</v>
      </c>
      <c r="O629" s="8"/>
      <c r="P629" s="3"/>
      <c r="Q629" s="9"/>
    </row>
    <row r="630" spans="2:17" x14ac:dyDescent="0.45">
      <c r="B630" s="3">
        <v>598</v>
      </c>
      <c r="C630" s="8"/>
      <c r="D630" s="3"/>
      <c r="E630" s="9"/>
      <c r="H630" s="3">
        <v>598</v>
      </c>
      <c r="I630" s="8"/>
      <c r="J630" s="3"/>
      <c r="K630" s="9"/>
      <c r="N630" s="3">
        <v>598</v>
      </c>
      <c r="O630" s="8"/>
      <c r="P630" s="3"/>
      <c r="Q630" s="9"/>
    </row>
    <row r="631" spans="2:17" x14ac:dyDescent="0.45">
      <c r="B631" s="3">
        <v>599</v>
      </c>
      <c r="C631" s="8"/>
      <c r="D631" s="3"/>
      <c r="E631" s="9"/>
      <c r="H631" s="3">
        <v>599</v>
      </c>
      <c r="I631" s="8"/>
      <c r="J631" s="3"/>
      <c r="K631" s="9"/>
      <c r="N631" s="3">
        <v>599</v>
      </c>
      <c r="O631" s="8"/>
      <c r="P631" s="3"/>
      <c r="Q631" s="9"/>
    </row>
    <row r="632" spans="2:17" x14ac:dyDescent="0.45">
      <c r="B632" s="3">
        <v>600</v>
      </c>
      <c r="C632" s="8"/>
      <c r="D632" s="3"/>
      <c r="E632" s="9"/>
      <c r="H632" s="3">
        <v>600</v>
      </c>
      <c r="I632" s="8"/>
      <c r="J632" s="3"/>
      <c r="K632" s="9"/>
      <c r="N632" s="3">
        <v>600</v>
      </c>
      <c r="O632" s="8"/>
      <c r="P632" s="3"/>
      <c r="Q632" s="9"/>
    </row>
    <row r="633" spans="2:17" x14ac:dyDescent="0.45">
      <c r="B633" s="3">
        <v>601</v>
      </c>
      <c r="C633" s="8"/>
      <c r="D633" s="3"/>
      <c r="E633" s="9"/>
      <c r="H633" s="3">
        <v>601</v>
      </c>
      <c r="I633" s="8"/>
      <c r="J633" s="3"/>
      <c r="K633" s="9"/>
      <c r="N633" s="3">
        <v>601</v>
      </c>
      <c r="O633" s="8"/>
      <c r="P633" s="3"/>
      <c r="Q633" s="9"/>
    </row>
    <row r="634" spans="2:17" x14ac:dyDescent="0.45">
      <c r="B634" s="3">
        <v>602</v>
      </c>
      <c r="C634" s="8"/>
      <c r="D634" s="3"/>
      <c r="E634" s="9"/>
      <c r="H634" s="3">
        <v>602</v>
      </c>
      <c r="I634" s="8"/>
      <c r="J634" s="3"/>
      <c r="K634" s="9"/>
      <c r="N634" s="3">
        <v>602</v>
      </c>
      <c r="O634" s="8"/>
      <c r="P634" s="3"/>
      <c r="Q634" s="9"/>
    </row>
    <row r="635" spans="2:17" x14ac:dyDescent="0.45">
      <c r="B635" s="3">
        <v>603</v>
      </c>
      <c r="C635" s="8"/>
      <c r="D635" s="3"/>
      <c r="E635" s="9"/>
      <c r="H635" s="3">
        <v>603</v>
      </c>
      <c r="I635" s="8"/>
      <c r="J635" s="3"/>
      <c r="K635" s="9"/>
      <c r="N635" s="3">
        <v>603</v>
      </c>
      <c r="O635" s="8"/>
      <c r="P635" s="3"/>
      <c r="Q635" s="9"/>
    </row>
    <row r="636" spans="2:17" x14ac:dyDescent="0.45">
      <c r="B636" s="3">
        <v>604</v>
      </c>
      <c r="C636" s="8"/>
      <c r="D636" s="3"/>
      <c r="E636" s="9"/>
      <c r="H636" s="3">
        <v>604</v>
      </c>
      <c r="I636" s="8"/>
      <c r="J636" s="3"/>
      <c r="K636" s="9"/>
      <c r="N636" s="3">
        <v>604</v>
      </c>
      <c r="O636" s="8"/>
      <c r="P636" s="3"/>
      <c r="Q636" s="9"/>
    </row>
    <row r="637" spans="2:17" x14ac:dyDescent="0.45">
      <c r="B637" s="3">
        <v>605</v>
      </c>
      <c r="C637" s="8"/>
      <c r="D637" s="3"/>
      <c r="E637" s="9"/>
      <c r="H637" s="3">
        <v>605</v>
      </c>
      <c r="I637" s="8"/>
      <c r="J637" s="3"/>
      <c r="K637" s="9"/>
      <c r="N637" s="3">
        <v>605</v>
      </c>
      <c r="O637" s="8"/>
      <c r="P637" s="3"/>
      <c r="Q637" s="9"/>
    </row>
    <row r="638" spans="2:17" x14ac:dyDescent="0.45">
      <c r="B638" s="3">
        <v>606</v>
      </c>
      <c r="C638" s="8"/>
      <c r="D638" s="3"/>
      <c r="E638" s="9"/>
      <c r="H638" s="3">
        <v>606</v>
      </c>
      <c r="I638" s="8"/>
      <c r="J638" s="3"/>
      <c r="K638" s="9"/>
      <c r="N638" s="3">
        <v>606</v>
      </c>
      <c r="O638" s="8"/>
      <c r="P638" s="3"/>
      <c r="Q638" s="9"/>
    </row>
    <row r="639" spans="2:17" x14ac:dyDescent="0.45">
      <c r="B639" s="3">
        <v>607</v>
      </c>
      <c r="C639" s="8"/>
      <c r="D639" s="3"/>
      <c r="E639" s="9"/>
      <c r="H639" s="3">
        <v>607</v>
      </c>
      <c r="I639" s="8"/>
      <c r="J639" s="3"/>
      <c r="K639" s="9"/>
      <c r="N639" s="3">
        <v>607</v>
      </c>
      <c r="O639" s="8"/>
      <c r="P639" s="3"/>
      <c r="Q639" s="9"/>
    </row>
    <row r="640" spans="2:17" x14ac:dyDescent="0.45">
      <c r="B640" s="3">
        <v>608</v>
      </c>
      <c r="C640" s="8"/>
      <c r="D640" s="3"/>
      <c r="E640" s="9"/>
      <c r="H640" s="3">
        <v>608</v>
      </c>
      <c r="I640" s="8"/>
      <c r="J640" s="3"/>
      <c r="K640" s="9"/>
      <c r="N640" s="3">
        <v>608</v>
      </c>
      <c r="O640" s="8"/>
      <c r="P640" s="3"/>
      <c r="Q640" s="9"/>
    </row>
    <row r="641" spans="2:17" x14ac:dyDescent="0.45">
      <c r="B641" s="3">
        <v>609</v>
      </c>
      <c r="C641" s="8"/>
      <c r="D641" s="3"/>
      <c r="E641" s="9"/>
      <c r="H641" s="3">
        <v>609</v>
      </c>
      <c r="I641" s="8"/>
      <c r="J641" s="3"/>
      <c r="K641" s="9"/>
      <c r="N641" s="3">
        <v>609</v>
      </c>
      <c r="O641" s="8"/>
      <c r="P641" s="3"/>
      <c r="Q641" s="9"/>
    </row>
    <row r="642" spans="2:17" x14ac:dyDescent="0.45">
      <c r="B642" s="3">
        <v>610</v>
      </c>
      <c r="C642" s="8"/>
      <c r="D642" s="3"/>
      <c r="E642" s="9"/>
      <c r="H642" s="3">
        <v>610</v>
      </c>
      <c r="I642" s="8"/>
      <c r="J642" s="3"/>
      <c r="K642" s="9"/>
      <c r="N642" s="3">
        <v>610</v>
      </c>
      <c r="O642" s="8"/>
      <c r="P642" s="3"/>
      <c r="Q642" s="9"/>
    </row>
    <row r="643" spans="2:17" x14ac:dyDescent="0.45">
      <c r="B643" s="3">
        <v>611</v>
      </c>
      <c r="C643" s="8"/>
      <c r="D643" s="3"/>
      <c r="E643" s="9"/>
      <c r="H643" s="3">
        <v>611</v>
      </c>
      <c r="I643" s="8"/>
      <c r="J643" s="3"/>
      <c r="K643" s="9"/>
      <c r="N643" s="3">
        <v>611</v>
      </c>
      <c r="O643" s="8"/>
      <c r="P643" s="3"/>
      <c r="Q643" s="9"/>
    </row>
    <row r="644" spans="2:17" x14ac:dyDescent="0.45">
      <c r="B644" s="3">
        <v>612</v>
      </c>
      <c r="C644" s="8"/>
      <c r="D644" s="3"/>
      <c r="E644" s="9"/>
      <c r="H644" s="3">
        <v>612</v>
      </c>
      <c r="I644" s="8"/>
      <c r="J644" s="3"/>
      <c r="K644" s="9"/>
      <c r="N644" s="3">
        <v>612</v>
      </c>
      <c r="O644" s="8"/>
      <c r="P644" s="3"/>
      <c r="Q644" s="9"/>
    </row>
    <row r="645" spans="2:17" x14ac:dyDescent="0.45">
      <c r="B645" s="3">
        <v>613</v>
      </c>
      <c r="C645" s="8"/>
      <c r="D645" s="3"/>
      <c r="E645" s="9"/>
      <c r="H645" s="3">
        <v>613</v>
      </c>
      <c r="I645" s="8"/>
      <c r="J645" s="3"/>
      <c r="K645" s="9"/>
      <c r="N645" s="3">
        <v>613</v>
      </c>
      <c r="O645" s="8"/>
      <c r="P645" s="3"/>
      <c r="Q645" s="9"/>
    </row>
    <row r="646" spans="2:17" x14ac:dyDescent="0.45">
      <c r="B646" s="3">
        <v>614</v>
      </c>
      <c r="C646" s="8"/>
      <c r="D646" s="3"/>
      <c r="E646" s="9"/>
      <c r="H646" s="3">
        <v>614</v>
      </c>
      <c r="I646" s="8"/>
      <c r="J646" s="3"/>
      <c r="K646" s="9"/>
      <c r="N646" s="3">
        <v>614</v>
      </c>
      <c r="O646" s="8"/>
      <c r="P646" s="3"/>
      <c r="Q646" s="9"/>
    </row>
    <row r="647" spans="2:17" x14ac:dyDescent="0.45">
      <c r="B647" s="3">
        <v>615</v>
      </c>
      <c r="C647" s="8"/>
      <c r="D647" s="3"/>
      <c r="E647" s="9"/>
      <c r="H647" s="3">
        <v>615</v>
      </c>
      <c r="I647" s="8"/>
      <c r="J647" s="3"/>
      <c r="K647" s="9"/>
      <c r="N647" s="3">
        <v>615</v>
      </c>
      <c r="O647" s="8"/>
      <c r="P647" s="3"/>
      <c r="Q647" s="9"/>
    </row>
    <row r="648" spans="2:17" x14ac:dyDescent="0.45">
      <c r="B648" s="3">
        <v>616</v>
      </c>
      <c r="C648" s="8"/>
      <c r="D648" s="3"/>
      <c r="E648" s="9"/>
      <c r="H648" s="3">
        <v>616</v>
      </c>
      <c r="I648" s="8"/>
      <c r="J648" s="3"/>
      <c r="K648" s="9"/>
      <c r="N648" s="3">
        <v>616</v>
      </c>
      <c r="O648" s="8"/>
      <c r="P648" s="3"/>
      <c r="Q648" s="9"/>
    </row>
    <row r="649" spans="2:17" x14ac:dyDescent="0.45">
      <c r="B649" s="3">
        <v>617</v>
      </c>
      <c r="C649" s="8"/>
      <c r="D649" s="3"/>
      <c r="E649" s="9"/>
      <c r="H649" s="3">
        <v>617</v>
      </c>
      <c r="I649" s="8"/>
      <c r="J649" s="3"/>
      <c r="K649" s="9"/>
      <c r="N649" s="3">
        <v>617</v>
      </c>
      <c r="O649" s="8"/>
      <c r="P649" s="3"/>
      <c r="Q649" s="9"/>
    </row>
    <row r="650" spans="2:17" x14ac:dyDescent="0.45">
      <c r="B650" s="3">
        <v>618</v>
      </c>
      <c r="C650" s="8"/>
      <c r="D650" s="3"/>
      <c r="E650" s="9"/>
      <c r="H650" s="3">
        <v>618</v>
      </c>
      <c r="I650" s="8"/>
      <c r="J650" s="3"/>
      <c r="K650" s="9"/>
      <c r="N650" s="3">
        <v>618</v>
      </c>
      <c r="O650" s="8"/>
      <c r="P650" s="3"/>
      <c r="Q650" s="9"/>
    </row>
    <row r="651" spans="2:17" x14ac:dyDescent="0.45">
      <c r="B651" s="3">
        <v>619</v>
      </c>
      <c r="C651" s="8"/>
      <c r="D651" s="3"/>
      <c r="E651" s="9"/>
      <c r="H651" s="3">
        <v>619</v>
      </c>
      <c r="I651" s="8"/>
      <c r="J651" s="3"/>
      <c r="K651" s="9"/>
      <c r="N651" s="3">
        <v>619</v>
      </c>
      <c r="O651" s="8"/>
      <c r="P651" s="3"/>
      <c r="Q651" s="9"/>
    </row>
    <row r="652" spans="2:17" x14ac:dyDescent="0.45">
      <c r="B652" s="3">
        <v>620</v>
      </c>
      <c r="C652" s="8"/>
      <c r="D652" s="3"/>
      <c r="E652" s="9"/>
      <c r="H652" s="3">
        <v>620</v>
      </c>
      <c r="I652" s="8"/>
      <c r="J652" s="3"/>
      <c r="K652" s="9"/>
      <c r="N652" s="3">
        <v>620</v>
      </c>
      <c r="O652" s="8"/>
      <c r="P652" s="3"/>
      <c r="Q652" s="9"/>
    </row>
    <row r="653" spans="2:17" x14ac:dyDescent="0.45">
      <c r="B653" s="3">
        <v>621</v>
      </c>
      <c r="C653" s="8"/>
      <c r="D653" s="3"/>
      <c r="E653" s="9"/>
      <c r="H653" s="3">
        <v>621</v>
      </c>
      <c r="I653" s="8"/>
      <c r="J653" s="3"/>
      <c r="K653" s="9"/>
      <c r="N653" s="3">
        <v>621</v>
      </c>
      <c r="O653" s="8"/>
      <c r="P653" s="3"/>
      <c r="Q653" s="9"/>
    </row>
    <row r="654" spans="2:17" x14ac:dyDescent="0.45">
      <c r="B654" s="3">
        <v>622</v>
      </c>
      <c r="C654" s="8"/>
      <c r="D654" s="3"/>
      <c r="E654" s="9"/>
      <c r="H654" s="3">
        <v>622</v>
      </c>
      <c r="I654" s="8"/>
      <c r="J654" s="3"/>
      <c r="K654" s="9"/>
      <c r="N654" s="3">
        <v>622</v>
      </c>
      <c r="O654" s="8"/>
      <c r="P654" s="3"/>
      <c r="Q654" s="9"/>
    </row>
    <row r="655" spans="2:17" x14ac:dyDescent="0.45">
      <c r="B655" s="3">
        <v>623</v>
      </c>
      <c r="C655" s="8"/>
      <c r="D655" s="3"/>
      <c r="E655" s="9"/>
      <c r="H655" s="3">
        <v>623</v>
      </c>
      <c r="I655" s="8"/>
      <c r="J655" s="3"/>
      <c r="K655" s="9"/>
      <c r="N655" s="3">
        <v>623</v>
      </c>
      <c r="O655" s="8"/>
      <c r="P655" s="3"/>
      <c r="Q655" s="9"/>
    </row>
    <row r="656" spans="2:17" x14ac:dyDescent="0.45">
      <c r="B656" s="3">
        <v>624</v>
      </c>
      <c r="C656" s="8"/>
      <c r="D656" s="3"/>
      <c r="E656" s="9"/>
      <c r="H656" s="3">
        <v>624</v>
      </c>
      <c r="I656" s="8"/>
      <c r="J656" s="3"/>
      <c r="K656" s="9"/>
      <c r="N656" s="3">
        <v>624</v>
      </c>
      <c r="O656" s="8"/>
      <c r="P656" s="3"/>
      <c r="Q656" s="9"/>
    </row>
    <row r="657" spans="2:17" x14ac:dyDescent="0.45">
      <c r="B657" s="3">
        <v>625</v>
      </c>
      <c r="C657" s="8"/>
      <c r="D657" s="3"/>
      <c r="E657" s="9"/>
      <c r="H657" s="3">
        <v>625</v>
      </c>
      <c r="I657" s="8"/>
      <c r="J657" s="3"/>
      <c r="K657" s="9"/>
      <c r="N657" s="3">
        <v>625</v>
      </c>
      <c r="O657" s="8"/>
      <c r="P657" s="3"/>
      <c r="Q657" s="9"/>
    </row>
    <row r="658" spans="2:17" x14ac:dyDescent="0.45">
      <c r="B658" s="3">
        <v>626</v>
      </c>
      <c r="C658" s="8"/>
      <c r="D658" s="3"/>
      <c r="E658" s="9"/>
      <c r="H658" s="3">
        <v>626</v>
      </c>
      <c r="I658" s="8"/>
      <c r="J658" s="3"/>
      <c r="K658" s="9"/>
      <c r="N658" s="3">
        <v>626</v>
      </c>
      <c r="O658" s="8"/>
      <c r="P658" s="3"/>
      <c r="Q658" s="9"/>
    </row>
    <row r="659" spans="2:17" x14ac:dyDescent="0.45">
      <c r="B659" s="3">
        <v>627</v>
      </c>
      <c r="C659" s="8"/>
      <c r="D659" s="3"/>
      <c r="E659" s="9"/>
      <c r="H659" s="3">
        <v>627</v>
      </c>
      <c r="I659" s="8"/>
      <c r="J659" s="3"/>
      <c r="K659" s="9"/>
      <c r="N659" s="3">
        <v>627</v>
      </c>
      <c r="O659" s="8"/>
      <c r="P659" s="3"/>
      <c r="Q659" s="9"/>
    </row>
    <row r="660" spans="2:17" x14ac:dyDescent="0.45">
      <c r="B660" s="3">
        <v>628</v>
      </c>
      <c r="C660" s="8"/>
      <c r="D660" s="3"/>
      <c r="E660" s="9"/>
      <c r="H660" s="3">
        <v>628</v>
      </c>
      <c r="I660" s="8"/>
      <c r="J660" s="3"/>
      <c r="K660" s="9"/>
      <c r="N660" s="3">
        <v>628</v>
      </c>
      <c r="O660" s="8"/>
      <c r="P660" s="3"/>
      <c r="Q660" s="9"/>
    </row>
    <row r="661" spans="2:17" x14ac:dyDescent="0.45">
      <c r="B661" s="3">
        <v>629</v>
      </c>
      <c r="C661" s="8"/>
      <c r="D661" s="3"/>
      <c r="E661" s="9"/>
      <c r="H661" s="3">
        <v>629</v>
      </c>
      <c r="I661" s="8"/>
      <c r="J661" s="3"/>
      <c r="K661" s="9"/>
      <c r="N661" s="3">
        <v>629</v>
      </c>
      <c r="O661" s="8"/>
      <c r="P661" s="3"/>
      <c r="Q661" s="9"/>
    </row>
    <row r="662" spans="2:17" x14ac:dyDescent="0.45">
      <c r="B662" s="3">
        <v>630</v>
      </c>
      <c r="C662" s="8"/>
      <c r="D662" s="3"/>
      <c r="E662" s="9"/>
      <c r="H662" s="3">
        <v>630</v>
      </c>
      <c r="I662" s="8"/>
      <c r="J662" s="3"/>
      <c r="K662" s="9"/>
      <c r="N662" s="3">
        <v>630</v>
      </c>
      <c r="O662" s="8"/>
      <c r="P662" s="3"/>
      <c r="Q662" s="9"/>
    </row>
    <row r="663" spans="2:17" x14ac:dyDescent="0.45">
      <c r="B663" s="3">
        <v>631</v>
      </c>
      <c r="C663" s="8"/>
      <c r="D663" s="3"/>
      <c r="E663" s="9"/>
      <c r="H663" s="3">
        <v>631</v>
      </c>
      <c r="I663" s="8"/>
      <c r="J663" s="3"/>
      <c r="K663" s="9"/>
      <c r="N663" s="3">
        <v>631</v>
      </c>
      <c r="O663" s="8"/>
      <c r="P663" s="3"/>
      <c r="Q663" s="9"/>
    </row>
    <row r="664" spans="2:17" x14ac:dyDescent="0.45">
      <c r="B664" s="3">
        <v>632</v>
      </c>
      <c r="C664" s="8"/>
      <c r="D664" s="3"/>
      <c r="E664" s="9"/>
      <c r="H664" s="3">
        <v>632</v>
      </c>
      <c r="I664" s="8"/>
      <c r="J664" s="3"/>
      <c r="K664" s="9"/>
      <c r="N664" s="3">
        <v>632</v>
      </c>
      <c r="O664" s="8"/>
      <c r="P664" s="3"/>
      <c r="Q664" s="9"/>
    </row>
    <row r="665" spans="2:17" x14ac:dyDescent="0.45">
      <c r="B665" s="3">
        <v>633</v>
      </c>
      <c r="C665" s="8"/>
      <c r="D665" s="3"/>
      <c r="E665" s="9"/>
      <c r="H665" s="3">
        <v>633</v>
      </c>
      <c r="I665" s="8"/>
      <c r="J665" s="3"/>
      <c r="K665" s="9"/>
      <c r="N665" s="3">
        <v>633</v>
      </c>
      <c r="O665" s="8"/>
      <c r="P665" s="3"/>
      <c r="Q665" s="9"/>
    </row>
    <row r="666" spans="2:17" x14ac:dyDescent="0.45">
      <c r="B666" s="3">
        <v>634</v>
      </c>
      <c r="C666" s="8"/>
      <c r="D666" s="3"/>
      <c r="E666" s="9"/>
      <c r="H666" s="3">
        <v>634</v>
      </c>
      <c r="I666" s="8"/>
      <c r="J666" s="3"/>
      <c r="K666" s="9"/>
      <c r="N666" s="3">
        <v>634</v>
      </c>
      <c r="O666" s="8"/>
      <c r="P666" s="3"/>
      <c r="Q666" s="9"/>
    </row>
    <row r="667" spans="2:17" x14ac:dyDescent="0.45">
      <c r="B667" s="3">
        <v>635</v>
      </c>
      <c r="C667" s="8"/>
      <c r="D667" s="3"/>
      <c r="E667" s="9"/>
      <c r="H667" s="3">
        <v>635</v>
      </c>
      <c r="I667" s="8"/>
      <c r="J667" s="3"/>
      <c r="K667" s="9"/>
      <c r="N667" s="3">
        <v>635</v>
      </c>
      <c r="O667" s="8"/>
      <c r="P667" s="3"/>
      <c r="Q667" s="9"/>
    </row>
    <row r="668" spans="2:17" x14ac:dyDescent="0.45">
      <c r="B668" s="3">
        <v>636</v>
      </c>
      <c r="C668" s="8"/>
      <c r="D668" s="3"/>
      <c r="E668" s="9"/>
      <c r="H668" s="3">
        <v>636</v>
      </c>
      <c r="I668" s="8"/>
      <c r="J668" s="3"/>
      <c r="K668" s="9"/>
      <c r="N668" s="3">
        <v>636</v>
      </c>
      <c r="O668" s="8"/>
      <c r="P668" s="3"/>
      <c r="Q668" s="9"/>
    </row>
    <row r="669" spans="2:17" x14ac:dyDescent="0.45">
      <c r="B669" s="3">
        <v>637</v>
      </c>
      <c r="C669" s="8"/>
      <c r="D669" s="3"/>
      <c r="E669" s="9"/>
      <c r="H669" s="3">
        <v>637</v>
      </c>
      <c r="I669" s="8"/>
      <c r="J669" s="3"/>
      <c r="K669" s="9"/>
      <c r="N669" s="3">
        <v>637</v>
      </c>
      <c r="O669" s="8"/>
      <c r="P669" s="3"/>
      <c r="Q669" s="9"/>
    </row>
    <row r="670" spans="2:17" x14ac:dyDescent="0.45">
      <c r="B670" s="3">
        <v>638</v>
      </c>
      <c r="C670" s="8"/>
      <c r="D670" s="3"/>
      <c r="E670" s="9"/>
      <c r="H670" s="3">
        <v>638</v>
      </c>
      <c r="I670" s="8"/>
      <c r="J670" s="3"/>
      <c r="K670" s="9"/>
      <c r="N670" s="3">
        <v>638</v>
      </c>
      <c r="O670" s="8"/>
      <c r="P670" s="3"/>
      <c r="Q670" s="9"/>
    </row>
    <row r="671" spans="2:17" x14ac:dyDescent="0.45">
      <c r="B671" s="3">
        <v>639</v>
      </c>
      <c r="C671" s="8"/>
      <c r="D671" s="3"/>
      <c r="E671" s="9"/>
      <c r="H671" s="3">
        <v>639</v>
      </c>
      <c r="I671" s="8"/>
      <c r="J671" s="3"/>
      <c r="K671" s="9"/>
      <c r="N671" s="3">
        <v>639</v>
      </c>
      <c r="O671" s="8"/>
      <c r="P671" s="3"/>
      <c r="Q671" s="9"/>
    </row>
    <row r="672" spans="2:17" x14ac:dyDescent="0.45">
      <c r="B672" s="3">
        <v>640</v>
      </c>
      <c r="C672" s="8"/>
      <c r="D672" s="3"/>
      <c r="E672" s="9"/>
      <c r="H672" s="3">
        <v>640</v>
      </c>
      <c r="I672" s="8"/>
      <c r="J672" s="3"/>
      <c r="K672" s="9"/>
      <c r="N672" s="3">
        <v>640</v>
      </c>
      <c r="O672" s="8"/>
      <c r="P672" s="3"/>
      <c r="Q672" s="9"/>
    </row>
    <row r="673" spans="2:17" x14ac:dyDescent="0.45">
      <c r="B673" s="3">
        <v>641</v>
      </c>
      <c r="C673" s="8"/>
      <c r="D673" s="3"/>
      <c r="E673" s="9"/>
      <c r="H673" s="3">
        <v>641</v>
      </c>
      <c r="I673" s="8"/>
      <c r="J673" s="3"/>
      <c r="K673" s="9"/>
      <c r="N673" s="3">
        <v>641</v>
      </c>
      <c r="O673" s="8"/>
      <c r="P673" s="3"/>
      <c r="Q673" s="9"/>
    </row>
    <row r="674" spans="2:17" x14ac:dyDescent="0.45">
      <c r="B674" s="3">
        <v>642</v>
      </c>
      <c r="C674" s="8"/>
      <c r="D674" s="3"/>
      <c r="E674" s="9"/>
      <c r="H674" s="3">
        <v>642</v>
      </c>
      <c r="I674" s="8"/>
      <c r="J674" s="3"/>
      <c r="K674" s="9"/>
      <c r="N674" s="3">
        <v>642</v>
      </c>
      <c r="O674" s="8"/>
      <c r="P674" s="3"/>
      <c r="Q674" s="9"/>
    </row>
    <row r="675" spans="2:17" x14ac:dyDescent="0.45">
      <c r="B675" s="3">
        <v>643</v>
      </c>
      <c r="C675" s="8"/>
      <c r="D675" s="3"/>
      <c r="E675" s="9"/>
      <c r="H675" s="3">
        <v>643</v>
      </c>
      <c r="I675" s="8"/>
      <c r="J675" s="3"/>
      <c r="K675" s="9"/>
      <c r="N675" s="3">
        <v>643</v>
      </c>
      <c r="O675" s="8"/>
      <c r="P675" s="3"/>
      <c r="Q675" s="9"/>
    </row>
    <row r="676" spans="2:17" x14ac:dyDescent="0.45">
      <c r="B676" s="3">
        <v>644</v>
      </c>
      <c r="C676" s="8"/>
      <c r="D676" s="3"/>
      <c r="E676" s="9"/>
      <c r="H676" s="3">
        <v>644</v>
      </c>
      <c r="I676" s="8"/>
      <c r="J676" s="3"/>
      <c r="K676" s="9"/>
      <c r="N676" s="3">
        <v>644</v>
      </c>
      <c r="O676" s="8"/>
      <c r="P676" s="3"/>
      <c r="Q676" s="9"/>
    </row>
    <row r="677" spans="2:17" x14ac:dyDescent="0.45">
      <c r="B677" s="3">
        <v>645</v>
      </c>
      <c r="C677" s="8"/>
      <c r="D677" s="3"/>
      <c r="E677" s="9"/>
      <c r="H677" s="3">
        <v>645</v>
      </c>
      <c r="I677" s="8"/>
      <c r="J677" s="3"/>
      <c r="K677" s="9"/>
      <c r="N677" s="3">
        <v>645</v>
      </c>
      <c r="O677" s="8"/>
      <c r="P677" s="3"/>
      <c r="Q677" s="9"/>
    </row>
    <row r="678" spans="2:17" x14ac:dyDescent="0.45">
      <c r="B678" s="3">
        <v>646</v>
      </c>
      <c r="C678" s="8"/>
      <c r="D678" s="3"/>
      <c r="E678" s="9"/>
      <c r="H678" s="3">
        <v>646</v>
      </c>
      <c r="I678" s="8"/>
      <c r="J678" s="3"/>
      <c r="K678" s="9"/>
      <c r="N678" s="3">
        <v>646</v>
      </c>
      <c r="O678" s="8"/>
      <c r="P678" s="3"/>
      <c r="Q678" s="9"/>
    </row>
    <row r="679" spans="2:17" x14ac:dyDescent="0.45">
      <c r="B679" s="3">
        <v>647</v>
      </c>
      <c r="C679" s="8"/>
      <c r="D679" s="3"/>
      <c r="E679" s="9"/>
      <c r="H679" s="3">
        <v>647</v>
      </c>
      <c r="I679" s="8"/>
      <c r="J679" s="3"/>
      <c r="K679" s="9"/>
      <c r="N679" s="3">
        <v>647</v>
      </c>
      <c r="O679" s="8"/>
      <c r="P679" s="3"/>
      <c r="Q679" s="9"/>
    </row>
    <row r="680" spans="2:17" x14ac:dyDescent="0.45">
      <c r="B680" s="3">
        <v>648</v>
      </c>
      <c r="C680" s="8"/>
      <c r="D680" s="3"/>
      <c r="E680" s="9"/>
      <c r="H680" s="3">
        <v>648</v>
      </c>
      <c r="I680" s="8"/>
      <c r="J680" s="3"/>
      <c r="K680" s="9"/>
      <c r="N680" s="3">
        <v>648</v>
      </c>
      <c r="O680" s="8"/>
      <c r="P680" s="3"/>
      <c r="Q680" s="9"/>
    </row>
    <row r="681" spans="2:17" x14ac:dyDescent="0.45">
      <c r="B681" s="3">
        <v>649</v>
      </c>
      <c r="C681" s="8"/>
      <c r="D681" s="3"/>
      <c r="E681" s="9"/>
      <c r="H681" s="3">
        <v>649</v>
      </c>
      <c r="I681" s="8"/>
      <c r="J681" s="3"/>
      <c r="K681" s="9"/>
      <c r="N681" s="3">
        <v>649</v>
      </c>
      <c r="O681" s="8"/>
      <c r="P681" s="3"/>
      <c r="Q681" s="9"/>
    </row>
    <row r="682" spans="2:17" x14ac:dyDescent="0.45">
      <c r="B682" s="3">
        <v>650</v>
      </c>
      <c r="C682" s="8"/>
      <c r="D682" s="3"/>
      <c r="E682" s="9"/>
      <c r="H682" s="3">
        <v>650</v>
      </c>
      <c r="I682" s="8"/>
      <c r="J682" s="3"/>
      <c r="K682" s="9"/>
      <c r="N682" s="3">
        <v>650</v>
      </c>
      <c r="O682" s="8"/>
      <c r="P682" s="3"/>
      <c r="Q682" s="9"/>
    </row>
    <row r="683" spans="2:17" x14ac:dyDescent="0.45">
      <c r="B683" s="3">
        <v>651</v>
      </c>
      <c r="C683" s="8"/>
      <c r="D683" s="3"/>
      <c r="E683" s="9"/>
      <c r="H683" s="3">
        <v>651</v>
      </c>
      <c r="I683" s="8"/>
      <c r="J683" s="3"/>
      <c r="K683" s="9"/>
      <c r="N683" s="3">
        <v>651</v>
      </c>
      <c r="O683" s="8"/>
      <c r="P683" s="3"/>
      <c r="Q683" s="9"/>
    </row>
    <row r="684" spans="2:17" x14ac:dyDescent="0.45">
      <c r="B684" s="3">
        <v>652</v>
      </c>
      <c r="C684" s="8"/>
      <c r="D684" s="3"/>
      <c r="E684" s="9"/>
      <c r="H684" s="3">
        <v>652</v>
      </c>
      <c r="I684" s="8"/>
      <c r="J684" s="3"/>
      <c r="K684" s="9"/>
      <c r="N684" s="3">
        <v>652</v>
      </c>
      <c r="O684" s="8"/>
      <c r="P684" s="3"/>
      <c r="Q684" s="9"/>
    </row>
    <row r="685" spans="2:17" x14ac:dyDescent="0.45">
      <c r="B685" s="3">
        <v>653</v>
      </c>
      <c r="C685" s="8"/>
      <c r="D685" s="3"/>
      <c r="E685" s="9"/>
      <c r="H685" s="3">
        <v>653</v>
      </c>
      <c r="I685" s="8"/>
      <c r="J685" s="3"/>
      <c r="K685" s="9"/>
      <c r="N685" s="3">
        <v>653</v>
      </c>
      <c r="O685" s="8"/>
      <c r="P685" s="3"/>
      <c r="Q685" s="9"/>
    </row>
    <row r="686" spans="2:17" x14ac:dyDescent="0.45">
      <c r="B686" s="3">
        <v>654</v>
      </c>
      <c r="C686" s="8"/>
      <c r="D686" s="3"/>
      <c r="E686" s="9"/>
      <c r="H686" s="3">
        <v>654</v>
      </c>
      <c r="I686" s="8"/>
      <c r="J686" s="3"/>
      <c r="K686" s="9"/>
      <c r="N686" s="3">
        <v>654</v>
      </c>
      <c r="O686" s="8"/>
      <c r="P686" s="3"/>
      <c r="Q686" s="9"/>
    </row>
    <row r="687" spans="2:17" x14ac:dyDescent="0.45">
      <c r="B687" s="3">
        <v>655</v>
      </c>
      <c r="C687" s="8"/>
      <c r="D687" s="3"/>
      <c r="E687" s="9"/>
      <c r="H687" s="3">
        <v>655</v>
      </c>
      <c r="I687" s="8"/>
      <c r="J687" s="3"/>
      <c r="K687" s="9"/>
      <c r="N687" s="3">
        <v>655</v>
      </c>
      <c r="O687" s="8"/>
      <c r="P687" s="3"/>
      <c r="Q687" s="9"/>
    </row>
    <row r="688" spans="2:17" x14ac:dyDescent="0.45">
      <c r="B688" s="3">
        <v>656</v>
      </c>
      <c r="C688" s="8"/>
      <c r="D688" s="3"/>
      <c r="E688" s="9"/>
      <c r="H688" s="3">
        <v>656</v>
      </c>
      <c r="I688" s="8"/>
      <c r="J688" s="3"/>
      <c r="K688" s="9"/>
      <c r="N688" s="3">
        <v>656</v>
      </c>
      <c r="O688" s="8"/>
      <c r="P688" s="3"/>
      <c r="Q688" s="9"/>
    </row>
    <row r="689" spans="2:17" x14ac:dyDescent="0.45">
      <c r="B689" s="3">
        <v>657</v>
      </c>
      <c r="C689" s="8"/>
      <c r="D689" s="3"/>
      <c r="E689" s="9"/>
      <c r="H689" s="3">
        <v>657</v>
      </c>
      <c r="I689" s="8"/>
      <c r="J689" s="3"/>
      <c r="K689" s="9"/>
      <c r="N689" s="3">
        <v>657</v>
      </c>
      <c r="O689" s="8"/>
      <c r="P689" s="3"/>
      <c r="Q689" s="9"/>
    </row>
    <row r="690" spans="2:17" x14ac:dyDescent="0.45">
      <c r="B690" s="3">
        <v>658</v>
      </c>
      <c r="C690" s="8"/>
      <c r="D690" s="3"/>
      <c r="E690" s="9"/>
      <c r="H690" s="3">
        <v>658</v>
      </c>
      <c r="I690" s="8"/>
      <c r="J690" s="3"/>
      <c r="K690" s="9"/>
      <c r="N690" s="3">
        <v>658</v>
      </c>
      <c r="O690" s="8"/>
      <c r="P690" s="3"/>
      <c r="Q690" s="9"/>
    </row>
    <row r="691" spans="2:17" x14ac:dyDescent="0.45">
      <c r="B691" s="3">
        <v>659</v>
      </c>
      <c r="C691" s="8"/>
      <c r="D691" s="3"/>
      <c r="E691" s="9"/>
      <c r="H691" s="3">
        <v>659</v>
      </c>
      <c r="I691" s="8"/>
      <c r="J691" s="3"/>
      <c r="K691" s="9"/>
      <c r="N691" s="3">
        <v>659</v>
      </c>
      <c r="O691" s="8"/>
      <c r="P691" s="3"/>
      <c r="Q691" s="9"/>
    </row>
    <row r="692" spans="2:17" x14ac:dyDescent="0.45">
      <c r="B692" s="3">
        <v>660</v>
      </c>
      <c r="C692" s="8"/>
      <c r="D692" s="3"/>
      <c r="E692" s="9"/>
      <c r="H692" s="3">
        <v>660</v>
      </c>
      <c r="I692" s="8"/>
      <c r="J692" s="3"/>
      <c r="K692" s="9"/>
      <c r="N692" s="3">
        <v>660</v>
      </c>
      <c r="O692" s="8"/>
      <c r="P692" s="3"/>
      <c r="Q692" s="9"/>
    </row>
    <row r="693" spans="2:17" x14ac:dyDescent="0.45">
      <c r="B693" s="3">
        <v>661</v>
      </c>
      <c r="C693" s="8"/>
      <c r="D693" s="3"/>
      <c r="E693" s="9"/>
      <c r="H693" s="3">
        <v>661</v>
      </c>
      <c r="I693" s="8"/>
      <c r="J693" s="3"/>
      <c r="K693" s="9"/>
      <c r="N693" s="3">
        <v>661</v>
      </c>
      <c r="O693" s="8"/>
      <c r="P693" s="3"/>
      <c r="Q693" s="9"/>
    </row>
    <row r="694" spans="2:17" x14ac:dyDescent="0.45">
      <c r="B694" s="3">
        <v>662</v>
      </c>
      <c r="C694" s="8"/>
      <c r="D694" s="3"/>
      <c r="E694" s="9"/>
      <c r="H694" s="3">
        <v>662</v>
      </c>
      <c r="I694" s="8"/>
      <c r="J694" s="3"/>
      <c r="K694" s="9"/>
      <c r="N694" s="3">
        <v>662</v>
      </c>
      <c r="O694" s="8"/>
      <c r="P694" s="3"/>
      <c r="Q694" s="9"/>
    </row>
    <row r="695" spans="2:17" x14ac:dyDescent="0.45">
      <c r="B695" s="3">
        <v>663</v>
      </c>
      <c r="C695" s="8"/>
      <c r="D695" s="3"/>
      <c r="E695" s="9"/>
      <c r="H695" s="3">
        <v>663</v>
      </c>
      <c r="I695" s="8"/>
      <c r="J695" s="3"/>
      <c r="K695" s="9"/>
      <c r="N695" s="3">
        <v>663</v>
      </c>
      <c r="O695" s="8"/>
      <c r="P695" s="3"/>
      <c r="Q695" s="9"/>
    </row>
    <row r="696" spans="2:17" x14ac:dyDescent="0.45">
      <c r="B696" s="3">
        <v>664</v>
      </c>
      <c r="C696" s="8"/>
      <c r="D696" s="3"/>
      <c r="E696" s="9"/>
      <c r="H696" s="3">
        <v>664</v>
      </c>
      <c r="I696" s="8"/>
      <c r="J696" s="3"/>
      <c r="K696" s="9"/>
      <c r="N696" s="3">
        <v>664</v>
      </c>
      <c r="O696" s="8"/>
      <c r="P696" s="3"/>
      <c r="Q696" s="9"/>
    </row>
    <row r="697" spans="2:17" x14ac:dyDescent="0.45">
      <c r="B697" s="3">
        <v>665</v>
      </c>
      <c r="C697" s="8"/>
      <c r="D697" s="3"/>
      <c r="E697" s="9"/>
      <c r="H697" s="3">
        <v>665</v>
      </c>
      <c r="I697" s="8"/>
      <c r="J697" s="3"/>
      <c r="K697" s="9"/>
      <c r="N697" s="3">
        <v>665</v>
      </c>
      <c r="O697" s="8"/>
      <c r="P697" s="3"/>
      <c r="Q697" s="9"/>
    </row>
    <row r="698" spans="2:17" x14ac:dyDescent="0.45">
      <c r="B698" s="3">
        <v>666</v>
      </c>
      <c r="C698" s="8"/>
      <c r="D698" s="3"/>
      <c r="E698" s="9"/>
      <c r="H698" s="3">
        <v>666</v>
      </c>
      <c r="I698" s="8"/>
      <c r="J698" s="3"/>
      <c r="K698" s="9"/>
      <c r="N698" s="3">
        <v>666</v>
      </c>
      <c r="O698" s="8"/>
      <c r="P698" s="3"/>
      <c r="Q698" s="9"/>
    </row>
    <row r="699" spans="2:17" x14ac:dyDescent="0.45">
      <c r="B699" s="3">
        <v>667</v>
      </c>
      <c r="C699" s="8"/>
      <c r="D699" s="3"/>
      <c r="E699" s="9"/>
      <c r="H699" s="3">
        <v>667</v>
      </c>
      <c r="I699" s="8"/>
      <c r="J699" s="3"/>
      <c r="K699" s="9"/>
      <c r="N699" s="3">
        <v>667</v>
      </c>
      <c r="O699" s="8"/>
      <c r="P699" s="3"/>
      <c r="Q699" s="9"/>
    </row>
    <row r="700" spans="2:17" x14ac:dyDescent="0.45">
      <c r="B700" s="3">
        <v>668</v>
      </c>
      <c r="C700" s="8"/>
      <c r="D700" s="3"/>
      <c r="E700" s="9"/>
      <c r="H700" s="3">
        <v>668</v>
      </c>
      <c r="I700" s="8"/>
      <c r="J700" s="3"/>
      <c r="K700" s="9"/>
      <c r="N700" s="3">
        <v>668</v>
      </c>
      <c r="O700" s="8"/>
      <c r="P700" s="3"/>
      <c r="Q700" s="9"/>
    </row>
    <row r="701" spans="2:17" x14ac:dyDescent="0.45">
      <c r="B701" s="3">
        <v>669</v>
      </c>
      <c r="C701" s="8"/>
      <c r="D701" s="3"/>
      <c r="E701" s="9"/>
      <c r="H701" s="3">
        <v>669</v>
      </c>
      <c r="I701" s="8"/>
      <c r="J701" s="3"/>
      <c r="K701" s="9"/>
      <c r="N701" s="3">
        <v>669</v>
      </c>
      <c r="O701" s="8"/>
      <c r="P701" s="3"/>
      <c r="Q701" s="9"/>
    </row>
    <row r="702" spans="2:17" x14ac:dyDescent="0.45">
      <c r="B702" s="3">
        <v>670</v>
      </c>
      <c r="C702" s="8"/>
      <c r="D702" s="3"/>
      <c r="E702" s="9"/>
      <c r="H702" s="3">
        <v>670</v>
      </c>
      <c r="I702" s="8"/>
      <c r="J702" s="3"/>
      <c r="K702" s="9"/>
      <c r="N702" s="3">
        <v>670</v>
      </c>
      <c r="O702" s="8"/>
      <c r="P702" s="3"/>
      <c r="Q702" s="9"/>
    </row>
    <row r="703" spans="2:17" x14ac:dyDescent="0.45">
      <c r="B703" s="3">
        <v>671</v>
      </c>
      <c r="C703" s="8"/>
      <c r="D703" s="3"/>
      <c r="E703" s="9"/>
      <c r="H703" s="3">
        <v>671</v>
      </c>
      <c r="I703" s="8"/>
      <c r="J703" s="3"/>
      <c r="K703" s="9"/>
      <c r="N703" s="3">
        <v>671</v>
      </c>
      <c r="O703" s="8"/>
      <c r="P703" s="3"/>
      <c r="Q703" s="9"/>
    </row>
    <row r="704" spans="2:17" x14ac:dyDescent="0.45">
      <c r="B704" s="3">
        <v>672</v>
      </c>
      <c r="C704" s="8"/>
      <c r="D704" s="3"/>
      <c r="E704" s="9"/>
      <c r="H704" s="3">
        <v>672</v>
      </c>
      <c r="I704" s="8"/>
      <c r="J704" s="3"/>
      <c r="K704" s="9"/>
      <c r="N704" s="3">
        <v>672</v>
      </c>
      <c r="O704" s="8"/>
      <c r="P704" s="3"/>
      <c r="Q704" s="9"/>
    </row>
    <row r="705" spans="2:17" x14ac:dyDescent="0.45">
      <c r="B705" s="3">
        <v>673</v>
      </c>
      <c r="C705" s="8"/>
      <c r="D705" s="3"/>
      <c r="E705" s="9"/>
      <c r="H705" s="3">
        <v>673</v>
      </c>
      <c r="I705" s="8"/>
      <c r="J705" s="3"/>
      <c r="K705" s="9"/>
      <c r="N705" s="3">
        <v>673</v>
      </c>
      <c r="O705" s="8"/>
      <c r="P705" s="3"/>
      <c r="Q705" s="9"/>
    </row>
    <row r="706" spans="2:17" x14ac:dyDescent="0.45">
      <c r="B706" s="3">
        <v>674</v>
      </c>
      <c r="C706" s="8"/>
      <c r="D706" s="3"/>
      <c r="E706" s="9"/>
      <c r="H706" s="3">
        <v>674</v>
      </c>
      <c r="I706" s="8"/>
      <c r="J706" s="3"/>
      <c r="K706" s="9"/>
      <c r="N706" s="3">
        <v>674</v>
      </c>
      <c r="O706" s="8"/>
      <c r="P706" s="3"/>
      <c r="Q706" s="9"/>
    </row>
    <row r="707" spans="2:17" x14ac:dyDescent="0.45">
      <c r="B707" s="3">
        <v>675</v>
      </c>
      <c r="C707" s="8"/>
      <c r="D707" s="3"/>
      <c r="E707" s="9"/>
      <c r="H707" s="3">
        <v>675</v>
      </c>
      <c r="I707" s="8"/>
      <c r="J707" s="3"/>
      <c r="K707" s="9"/>
      <c r="N707" s="3">
        <v>675</v>
      </c>
      <c r="O707" s="8"/>
      <c r="P707" s="3"/>
      <c r="Q707" s="9"/>
    </row>
    <row r="708" spans="2:17" x14ac:dyDescent="0.45">
      <c r="B708" s="3">
        <v>676</v>
      </c>
      <c r="C708" s="8"/>
      <c r="D708" s="3"/>
      <c r="E708" s="9"/>
      <c r="H708" s="3">
        <v>676</v>
      </c>
      <c r="I708" s="8"/>
      <c r="J708" s="3"/>
      <c r="K708" s="9"/>
      <c r="N708" s="3">
        <v>676</v>
      </c>
      <c r="O708" s="8"/>
      <c r="P708" s="3"/>
      <c r="Q708" s="9"/>
    </row>
    <row r="709" spans="2:17" x14ac:dyDescent="0.45">
      <c r="B709" s="3">
        <v>677</v>
      </c>
      <c r="C709" s="8"/>
      <c r="D709" s="3"/>
      <c r="E709" s="9"/>
      <c r="H709" s="3">
        <v>677</v>
      </c>
      <c r="I709" s="8"/>
      <c r="J709" s="3"/>
      <c r="K709" s="9"/>
      <c r="N709" s="3">
        <v>677</v>
      </c>
      <c r="O709" s="8"/>
      <c r="P709" s="3"/>
      <c r="Q709" s="9"/>
    </row>
    <row r="710" spans="2:17" x14ac:dyDescent="0.45">
      <c r="B710" s="3">
        <v>678</v>
      </c>
      <c r="C710" s="8"/>
      <c r="D710" s="3"/>
      <c r="E710" s="9"/>
      <c r="H710" s="3">
        <v>678</v>
      </c>
      <c r="I710" s="8"/>
      <c r="J710" s="3"/>
      <c r="K710" s="9"/>
      <c r="N710" s="3">
        <v>678</v>
      </c>
      <c r="O710" s="8"/>
      <c r="P710" s="3"/>
      <c r="Q710" s="9"/>
    </row>
    <row r="711" spans="2:17" x14ac:dyDescent="0.45">
      <c r="B711" s="3">
        <v>679</v>
      </c>
      <c r="C711" s="8"/>
      <c r="D711" s="3"/>
      <c r="E711" s="9"/>
      <c r="H711" s="3">
        <v>679</v>
      </c>
      <c r="I711" s="8"/>
      <c r="J711" s="3"/>
      <c r="K711" s="9"/>
      <c r="N711" s="3">
        <v>679</v>
      </c>
      <c r="O711" s="8"/>
      <c r="P711" s="3"/>
      <c r="Q711" s="9"/>
    </row>
    <row r="712" spans="2:17" x14ac:dyDescent="0.45">
      <c r="B712" s="3">
        <v>680</v>
      </c>
      <c r="C712" s="8"/>
      <c r="D712" s="3"/>
      <c r="E712" s="9"/>
      <c r="H712" s="3">
        <v>680</v>
      </c>
      <c r="I712" s="8"/>
      <c r="J712" s="3"/>
      <c r="K712" s="9"/>
      <c r="N712" s="3">
        <v>680</v>
      </c>
      <c r="O712" s="8"/>
      <c r="P712" s="3"/>
      <c r="Q712" s="9"/>
    </row>
    <row r="713" spans="2:17" x14ac:dyDescent="0.45">
      <c r="B713" s="3">
        <v>681</v>
      </c>
      <c r="C713" s="8"/>
      <c r="D713" s="3"/>
      <c r="E713" s="9"/>
      <c r="H713" s="3">
        <v>681</v>
      </c>
      <c r="I713" s="8"/>
      <c r="J713" s="3"/>
      <c r="K713" s="9"/>
      <c r="N713" s="3">
        <v>681</v>
      </c>
      <c r="O713" s="8"/>
      <c r="P713" s="3"/>
      <c r="Q713" s="9"/>
    </row>
    <row r="714" spans="2:17" x14ac:dyDescent="0.45">
      <c r="B714" s="3">
        <v>682</v>
      </c>
      <c r="C714" s="8"/>
      <c r="D714" s="3"/>
      <c r="E714" s="9"/>
      <c r="H714" s="3">
        <v>682</v>
      </c>
      <c r="I714" s="8"/>
      <c r="J714" s="3"/>
      <c r="K714" s="9"/>
      <c r="N714" s="3">
        <v>682</v>
      </c>
      <c r="O714" s="8"/>
      <c r="P714" s="3"/>
      <c r="Q714" s="9"/>
    </row>
    <row r="715" spans="2:17" x14ac:dyDescent="0.45">
      <c r="B715" s="3">
        <v>683</v>
      </c>
      <c r="C715" s="8"/>
      <c r="D715" s="3"/>
      <c r="E715" s="9"/>
      <c r="H715" s="3">
        <v>683</v>
      </c>
      <c r="I715" s="8"/>
      <c r="J715" s="3"/>
      <c r="K715" s="9"/>
      <c r="N715" s="3">
        <v>683</v>
      </c>
      <c r="O715" s="8"/>
      <c r="P715" s="3"/>
      <c r="Q715" s="9"/>
    </row>
    <row r="716" spans="2:17" x14ac:dyDescent="0.45">
      <c r="B716" s="3">
        <v>684</v>
      </c>
      <c r="C716" s="8"/>
      <c r="D716" s="3"/>
      <c r="E716" s="9"/>
      <c r="H716" s="3">
        <v>684</v>
      </c>
      <c r="I716" s="8"/>
      <c r="J716" s="3"/>
      <c r="K716" s="9"/>
      <c r="N716" s="3">
        <v>684</v>
      </c>
      <c r="O716" s="8"/>
      <c r="P716" s="3"/>
      <c r="Q716" s="9"/>
    </row>
    <row r="717" spans="2:17" x14ac:dyDescent="0.45">
      <c r="B717" s="3">
        <v>685</v>
      </c>
      <c r="C717" s="8"/>
      <c r="D717" s="3"/>
      <c r="E717" s="9"/>
      <c r="H717" s="3">
        <v>685</v>
      </c>
      <c r="I717" s="8"/>
      <c r="J717" s="3"/>
      <c r="K717" s="9"/>
      <c r="N717" s="3">
        <v>685</v>
      </c>
      <c r="O717" s="8"/>
      <c r="P717" s="3"/>
      <c r="Q717" s="9"/>
    </row>
    <row r="718" spans="2:17" x14ac:dyDescent="0.45">
      <c r="B718" s="3">
        <v>686</v>
      </c>
      <c r="C718" s="8"/>
      <c r="D718" s="3"/>
      <c r="E718" s="9"/>
      <c r="H718" s="3">
        <v>686</v>
      </c>
      <c r="I718" s="8"/>
      <c r="J718" s="3"/>
      <c r="K718" s="9"/>
      <c r="N718" s="3">
        <v>686</v>
      </c>
      <c r="O718" s="8"/>
      <c r="P718" s="3"/>
      <c r="Q718" s="9"/>
    </row>
    <row r="719" spans="2:17" x14ac:dyDescent="0.45">
      <c r="B719" s="3">
        <v>687</v>
      </c>
      <c r="C719" s="8"/>
      <c r="D719" s="3"/>
      <c r="E719" s="9"/>
      <c r="H719" s="3">
        <v>687</v>
      </c>
      <c r="I719" s="8"/>
      <c r="J719" s="3"/>
      <c r="K719" s="9"/>
      <c r="N719" s="3">
        <v>687</v>
      </c>
      <c r="O719" s="8"/>
      <c r="P719" s="3"/>
      <c r="Q719" s="9"/>
    </row>
    <row r="720" spans="2:17" x14ac:dyDescent="0.45">
      <c r="B720" s="3">
        <v>688</v>
      </c>
      <c r="C720" s="8"/>
      <c r="D720" s="3"/>
      <c r="E720" s="9"/>
      <c r="H720" s="3">
        <v>688</v>
      </c>
      <c r="I720" s="8"/>
      <c r="J720" s="3"/>
      <c r="K720" s="9"/>
      <c r="N720" s="3">
        <v>688</v>
      </c>
      <c r="O720" s="8"/>
      <c r="P720" s="3"/>
      <c r="Q720" s="9"/>
    </row>
    <row r="721" spans="2:17" x14ac:dyDescent="0.45">
      <c r="B721" s="3">
        <v>689</v>
      </c>
      <c r="C721" s="8"/>
      <c r="D721" s="3"/>
      <c r="E721" s="9"/>
      <c r="H721" s="3">
        <v>689</v>
      </c>
      <c r="I721" s="8"/>
      <c r="J721" s="3"/>
      <c r="K721" s="9"/>
      <c r="N721" s="3">
        <v>689</v>
      </c>
      <c r="O721" s="8"/>
      <c r="P721" s="3"/>
      <c r="Q721" s="9"/>
    </row>
    <row r="722" spans="2:17" x14ac:dyDescent="0.45">
      <c r="B722" s="3">
        <v>690</v>
      </c>
      <c r="C722" s="8"/>
      <c r="D722" s="3"/>
      <c r="E722" s="9"/>
      <c r="H722" s="3">
        <v>690</v>
      </c>
      <c r="I722" s="8"/>
      <c r="J722" s="3"/>
      <c r="K722" s="9"/>
      <c r="N722" s="3">
        <v>690</v>
      </c>
      <c r="O722" s="8"/>
      <c r="P722" s="3"/>
      <c r="Q722" s="9"/>
    </row>
    <row r="723" spans="2:17" x14ac:dyDescent="0.45">
      <c r="B723" s="3">
        <v>691</v>
      </c>
      <c r="C723" s="8"/>
      <c r="D723" s="3"/>
      <c r="E723" s="9"/>
      <c r="H723" s="3">
        <v>691</v>
      </c>
      <c r="I723" s="8"/>
      <c r="J723" s="3"/>
      <c r="K723" s="9"/>
      <c r="N723" s="3">
        <v>691</v>
      </c>
      <c r="O723" s="8"/>
      <c r="P723" s="3"/>
      <c r="Q723" s="9"/>
    </row>
    <row r="724" spans="2:17" x14ac:dyDescent="0.45">
      <c r="B724" s="3">
        <v>692</v>
      </c>
      <c r="C724" s="8"/>
      <c r="D724" s="3"/>
      <c r="E724" s="9"/>
      <c r="H724" s="3">
        <v>692</v>
      </c>
      <c r="I724" s="8"/>
      <c r="J724" s="3"/>
      <c r="K724" s="9"/>
      <c r="N724" s="3">
        <v>692</v>
      </c>
      <c r="O724" s="8"/>
      <c r="P724" s="3"/>
      <c r="Q724" s="9"/>
    </row>
    <row r="725" spans="2:17" x14ac:dyDescent="0.45">
      <c r="B725" s="3">
        <v>693</v>
      </c>
      <c r="C725" s="8"/>
      <c r="D725" s="3"/>
      <c r="E725" s="9"/>
      <c r="H725" s="3">
        <v>693</v>
      </c>
      <c r="I725" s="8"/>
      <c r="J725" s="3"/>
      <c r="K725" s="9"/>
      <c r="N725" s="3">
        <v>693</v>
      </c>
      <c r="O725" s="8"/>
      <c r="P725" s="3"/>
      <c r="Q725" s="9"/>
    </row>
    <row r="726" spans="2:17" x14ac:dyDescent="0.45">
      <c r="B726" s="3">
        <v>694</v>
      </c>
      <c r="C726" s="8"/>
      <c r="D726" s="3"/>
      <c r="E726" s="9"/>
      <c r="H726" s="3">
        <v>694</v>
      </c>
      <c r="I726" s="8"/>
      <c r="J726" s="3"/>
      <c r="K726" s="9"/>
      <c r="N726" s="3">
        <v>694</v>
      </c>
      <c r="O726" s="8"/>
      <c r="P726" s="3"/>
      <c r="Q726" s="9"/>
    </row>
    <row r="727" spans="2:17" x14ac:dyDescent="0.45">
      <c r="B727" s="3">
        <v>695</v>
      </c>
      <c r="C727" s="8"/>
      <c r="D727" s="3"/>
      <c r="E727" s="9"/>
      <c r="H727" s="3">
        <v>695</v>
      </c>
      <c r="I727" s="8"/>
      <c r="J727" s="3"/>
      <c r="K727" s="9"/>
      <c r="N727" s="3">
        <v>695</v>
      </c>
      <c r="O727" s="8"/>
      <c r="P727" s="3"/>
      <c r="Q727" s="9"/>
    </row>
    <row r="728" spans="2:17" x14ac:dyDescent="0.45">
      <c r="B728" s="3">
        <v>696</v>
      </c>
      <c r="C728" s="8"/>
      <c r="D728" s="3"/>
      <c r="E728" s="9"/>
      <c r="H728" s="3">
        <v>696</v>
      </c>
      <c r="I728" s="8"/>
      <c r="J728" s="3"/>
      <c r="K728" s="9"/>
      <c r="N728" s="3">
        <v>696</v>
      </c>
      <c r="O728" s="8"/>
      <c r="P728" s="3"/>
      <c r="Q728" s="9"/>
    </row>
    <row r="729" spans="2:17" x14ac:dyDescent="0.45">
      <c r="B729" s="3">
        <v>697</v>
      </c>
      <c r="C729" s="8"/>
      <c r="D729" s="3"/>
      <c r="E729" s="9"/>
      <c r="H729" s="3">
        <v>697</v>
      </c>
      <c r="I729" s="8"/>
      <c r="J729" s="3"/>
      <c r="K729" s="9"/>
      <c r="N729" s="3">
        <v>697</v>
      </c>
      <c r="O729" s="8"/>
      <c r="P729" s="3"/>
      <c r="Q729" s="9"/>
    </row>
    <row r="730" spans="2:17" x14ac:dyDescent="0.45">
      <c r="B730" s="3">
        <v>698</v>
      </c>
      <c r="C730" s="8"/>
      <c r="D730" s="3"/>
      <c r="E730" s="9"/>
      <c r="H730" s="3">
        <v>698</v>
      </c>
      <c r="I730" s="8"/>
      <c r="J730" s="3"/>
      <c r="K730" s="9"/>
      <c r="N730" s="3">
        <v>698</v>
      </c>
      <c r="O730" s="8"/>
      <c r="P730" s="3"/>
      <c r="Q730" s="9"/>
    </row>
    <row r="731" spans="2:17" x14ac:dyDescent="0.45">
      <c r="B731" s="3">
        <v>699</v>
      </c>
      <c r="C731" s="8"/>
      <c r="D731" s="3"/>
      <c r="E731" s="9"/>
      <c r="H731" s="3">
        <v>699</v>
      </c>
      <c r="I731" s="8"/>
      <c r="J731" s="3"/>
      <c r="K731" s="9"/>
      <c r="N731" s="3">
        <v>699</v>
      </c>
      <c r="O731" s="8"/>
      <c r="P731" s="3"/>
      <c r="Q731" s="9"/>
    </row>
    <row r="732" spans="2:17" x14ac:dyDescent="0.45">
      <c r="B732" s="3">
        <v>700</v>
      </c>
      <c r="C732" s="8"/>
      <c r="D732" s="3"/>
      <c r="E732" s="9"/>
      <c r="H732" s="3">
        <v>700</v>
      </c>
      <c r="I732" s="8"/>
      <c r="J732" s="3"/>
      <c r="K732" s="9"/>
      <c r="N732" s="3">
        <v>700</v>
      </c>
      <c r="O732" s="8"/>
      <c r="P732" s="3"/>
      <c r="Q732" s="9"/>
    </row>
    <row r="733" spans="2:17" x14ac:dyDescent="0.45">
      <c r="B733" s="3">
        <v>701</v>
      </c>
      <c r="C733" s="8"/>
      <c r="D733" s="3"/>
      <c r="E733" s="9"/>
      <c r="H733" s="3">
        <v>701</v>
      </c>
      <c r="I733" s="8"/>
      <c r="J733" s="3"/>
      <c r="K733" s="9"/>
      <c r="N733" s="3">
        <v>701</v>
      </c>
      <c r="O733" s="8"/>
      <c r="P733" s="3"/>
      <c r="Q733" s="9"/>
    </row>
    <row r="734" spans="2:17" x14ac:dyDescent="0.45">
      <c r="B734" s="3">
        <v>702</v>
      </c>
      <c r="C734" s="8"/>
      <c r="D734" s="3"/>
      <c r="E734" s="9"/>
      <c r="H734" s="3">
        <v>702</v>
      </c>
      <c r="I734" s="8"/>
      <c r="J734" s="3"/>
      <c r="K734" s="9"/>
      <c r="N734" s="3">
        <v>702</v>
      </c>
      <c r="O734" s="8"/>
      <c r="P734" s="3"/>
      <c r="Q734" s="9"/>
    </row>
    <row r="735" spans="2:17" x14ac:dyDescent="0.45">
      <c r="B735" s="3">
        <v>703</v>
      </c>
      <c r="C735" s="8"/>
      <c r="D735" s="3"/>
      <c r="E735" s="9"/>
      <c r="H735" s="3">
        <v>703</v>
      </c>
      <c r="I735" s="8"/>
      <c r="J735" s="3"/>
      <c r="K735" s="9"/>
      <c r="N735" s="3">
        <v>703</v>
      </c>
      <c r="O735" s="8"/>
      <c r="P735" s="3"/>
      <c r="Q735" s="9"/>
    </row>
    <row r="736" spans="2:17" x14ac:dyDescent="0.45">
      <c r="B736" s="3">
        <v>704</v>
      </c>
      <c r="C736" s="8"/>
      <c r="D736" s="3"/>
      <c r="E736" s="9"/>
      <c r="H736" s="3">
        <v>704</v>
      </c>
      <c r="I736" s="8"/>
      <c r="J736" s="3"/>
      <c r="K736" s="9"/>
      <c r="N736" s="3">
        <v>704</v>
      </c>
      <c r="O736" s="8"/>
      <c r="P736" s="3"/>
      <c r="Q736" s="9"/>
    </row>
    <row r="737" spans="2:17" x14ac:dyDescent="0.45">
      <c r="B737" s="3">
        <v>705</v>
      </c>
      <c r="C737" s="8"/>
      <c r="D737" s="3"/>
      <c r="E737" s="9"/>
      <c r="H737" s="3">
        <v>705</v>
      </c>
      <c r="I737" s="8"/>
      <c r="J737" s="3"/>
      <c r="K737" s="9"/>
      <c r="N737" s="3">
        <v>705</v>
      </c>
      <c r="O737" s="8"/>
      <c r="P737" s="3"/>
      <c r="Q737" s="9"/>
    </row>
    <row r="738" spans="2:17" x14ac:dyDescent="0.45">
      <c r="B738" s="3">
        <v>706</v>
      </c>
      <c r="C738" s="8"/>
      <c r="D738" s="3"/>
      <c r="E738" s="9"/>
      <c r="H738" s="3">
        <v>706</v>
      </c>
      <c r="I738" s="8"/>
      <c r="J738" s="3"/>
      <c r="K738" s="9"/>
      <c r="N738" s="3">
        <v>706</v>
      </c>
      <c r="O738" s="8"/>
      <c r="P738" s="3"/>
      <c r="Q738" s="9"/>
    </row>
    <row r="739" spans="2:17" x14ac:dyDescent="0.45">
      <c r="B739" s="3">
        <v>707</v>
      </c>
      <c r="C739" s="8"/>
      <c r="D739" s="3"/>
      <c r="E739" s="9"/>
      <c r="H739" s="3">
        <v>707</v>
      </c>
      <c r="I739" s="8"/>
      <c r="J739" s="3"/>
      <c r="K739" s="9"/>
      <c r="N739" s="3">
        <v>707</v>
      </c>
      <c r="O739" s="8"/>
      <c r="P739" s="3"/>
      <c r="Q739" s="9"/>
    </row>
    <row r="740" spans="2:17" x14ac:dyDescent="0.45">
      <c r="B740" s="3">
        <v>708</v>
      </c>
      <c r="C740" s="8"/>
      <c r="D740" s="3"/>
      <c r="E740" s="9"/>
      <c r="H740" s="3">
        <v>708</v>
      </c>
      <c r="I740" s="8"/>
      <c r="J740" s="3"/>
      <c r="K740" s="9"/>
      <c r="N740" s="3">
        <v>708</v>
      </c>
      <c r="O740" s="8"/>
      <c r="P740" s="3"/>
      <c r="Q740" s="9"/>
    </row>
    <row r="741" spans="2:17" x14ac:dyDescent="0.45">
      <c r="B741" s="3">
        <v>709</v>
      </c>
      <c r="C741" s="8"/>
      <c r="D741" s="3"/>
      <c r="E741" s="9"/>
      <c r="H741" s="3">
        <v>709</v>
      </c>
      <c r="I741" s="8"/>
      <c r="J741" s="3"/>
      <c r="K741" s="9"/>
      <c r="N741" s="3">
        <v>709</v>
      </c>
      <c r="O741" s="8"/>
      <c r="P741" s="3"/>
      <c r="Q741" s="9"/>
    </row>
    <row r="742" spans="2:17" x14ac:dyDescent="0.45">
      <c r="B742" s="3">
        <v>710</v>
      </c>
      <c r="C742" s="8"/>
      <c r="D742" s="3"/>
      <c r="E742" s="9"/>
      <c r="H742" s="3">
        <v>710</v>
      </c>
      <c r="I742" s="8"/>
      <c r="J742" s="3"/>
      <c r="K742" s="9"/>
      <c r="N742" s="3">
        <v>710</v>
      </c>
      <c r="O742" s="8"/>
      <c r="P742" s="3"/>
      <c r="Q742" s="9"/>
    </row>
    <row r="743" spans="2:17" x14ac:dyDescent="0.45">
      <c r="B743" s="3">
        <v>711</v>
      </c>
      <c r="C743" s="8"/>
      <c r="D743" s="3"/>
      <c r="E743" s="9"/>
      <c r="H743" s="3">
        <v>711</v>
      </c>
      <c r="I743" s="8"/>
      <c r="J743" s="3"/>
      <c r="K743" s="9"/>
      <c r="N743" s="3">
        <v>711</v>
      </c>
      <c r="O743" s="8"/>
      <c r="P743" s="3"/>
      <c r="Q743" s="9"/>
    </row>
    <row r="744" spans="2:17" x14ac:dyDescent="0.45">
      <c r="B744" s="3">
        <v>712</v>
      </c>
      <c r="C744" s="8"/>
      <c r="D744" s="3"/>
      <c r="E744" s="9"/>
      <c r="H744" s="3">
        <v>712</v>
      </c>
      <c r="I744" s="8"/>
      <c r="J744" s="3"/>
      <c r="K744" s="9"/>
      <c r="N744" s="3">
        <v>712</v>
      </c>
      <c r="O744" s="8"/>
      <c r="P744" s="3"/>
      <c r="Q744" s="9"/>
    </row>
    <row r="745" spans="2:17" x14ac:dyDescent="0.45">
      <c r="B745" s="3">
        <v>713</v>
      </c>
      <c r="C745" s="8"/>
      <c r="D745" s="3"/>
      <c r="E745" s="9"/>
      <c r="H745" s="3">
        <v>713</v>
      </c>
      <c r="I745" s="8"/>
      <c r="J745" s="3"/>
      <c r="K745" s="9"/>
      <c r="N745" s="3">
        <v>713</v>
      </c>
      <c r="O745" s="8"/>
      <c r="P745" s="3"/>
      <c r="Q745" s="9"/>
    </row>
    <row r="746" spans="2:17" x14ac:dyDescent="0.45">
      <c r="B746" s="3">
        <v>714</v>
      </c>
      <c r="C746" s="8"/>
      <c r="D746" s="3"/>
      <c r="E746" s="9"/>
      <c r="H746" s="3">
        <v>714</v>
      </c>
      <c r="I746" s="8"/>
      <c r="J746" s="3"/>
      <c r="K746" s="9"/>
      <c r="N746" s="3">
        <v>714</v>
      </c>
      <c r="O746" s="8"/>
      <c r="P746" s="3"/>
      <c r="Q746" s="9"/>
    </row>
    <row r="747" spans="2:17" x14ac:dyDescent="0.45">
      <c r="B747" s="3">
        <v>715</v>
      </c>
      <c r="C747" s="8"/>
      <c r="D747" s="3"/>
      <c r="E747" s="9"/>
      <c r="H747" s="3">
        <v>715</v>
      </c>
      <c r="I747" s="8"/>
      <c r="J747" s="3"/>
      <c r="K747" s="9"/>
      <c r="N747" s="3">
        <v>715</v>
      </c>
      <c r="O747" s="8"/>
      <c r="P747" s="3"/>
      <c r="Q747" s="9"/>
    </row>
    <row r="748" spans="2:17" x14ac:dyDescent="0.45">
      <c r="B748" s="3">
        <v>716</v>
      </c>
      <c r="C748" s="8"/>
      <c r="D748" s="3"/>
      <c r="E748" s="9"/>
      <c r="H748" s="3">
        <v>716</v>
      </c>
      <c r="I748" s="8"/>
      <c r="J748" s="3"/>
      <c r="K748" s="9"/>
      <c r="N748" s="3">
        <v>716</v>
      </c>
      <c r="O748" s="8"/>
      <c r="P748" s="3"/>
      <c r="Q748" s="9"/>
    </row>
    <row r="749" spans="2:17" x14ac:dyDescent="0.45">
      <c r="B749" s="3">
        <v>717</v>
      </c>
      <c r="C749" s="8"/>
      <c r="D749" s="3"/>
      <c r="E749" s="9"/>
      <c r="H749" s="3">
        <v>717</v>
      </c>
      <c r="I749" s="8"/>
      <c r="J749" s="3"/>
      <c r="K749" s="9"/>
      <c r="N749" s="3">
        <v>717</v>
      </c>
      <c r="O749" s="8"/>
      <c r="P749" s="3"/>
      <c r="Q749" s="9"/>
    </row>
    <row r="750" spans="2:17" x14ac:dyDescent="0.45">
      <c r="B750" s="3">
        <v>718</v>
      </c>
      <c r="C750" s="8"/>
      <c r="D750" s="3"/>
      <c r="E750" s="9"/>
      <c r="H750" s="3">
        <v>718</v>
      </c>
      <c r="I750" s="8"/>
      <c r="J750" s="3"/>
      <c r="K750" s="9"/>
      <c r="N750" s="3">
        <v>718</v>
      </c>
      <c r="O750" s="8"/>
      <c r="P750" s="3"/>
      <c r="Q750" s="9"/>
    </row>
    <row r="751" spans="2:17" x14ac:dyDescent="0.45">
      <c r="B751" s="3">
        <v>719</v>
      </c>
      <c r="C751" s="8"/>
      <c r="D751" s="3"/>
      <c r="E751" s="9"/>
      <c r="H751" s="3">
        <v>719</v>
      </c>
      <c r="I751" s="8"/>
      <c r="J751" s="3"/>
      <c r="K751" s="9"/>
      <c r="N751" s="3">
        <v>719</v>
      </c>
      <c r="O751" s="8"/>
      <c r="P751" s="3"/>
      <c r="Q751" s="9"/>
    </row>
    <row r="752" spans="2:17" x14ac:dyDescent="0.45">
      <c r="B752" s="3">
        <v>720</v>
      </c>
      <c r="C752" s="8"/>
      <c r="D752" s="3"/>
      <c r="E752" s="9"/>
      <c r="H752" s="3">
        <v>720</v>
      </c>
      <c r="I752" s="8"/>
      <c r="J752" s="3"/>
      <c r="K752" s="9"/>
      <c r="N752" s="3">
        <v>720</v>
      </c>
      <c r="O752" s="8"/>
      <c r="P752" s="3"/>
      <c r="Q752" s="9"/>
    </row>
    <row r="753" spans="2:17" x14ac:dyDescent="0.45">
      <c r="B753" s="3">
        <v>721</v>
      </c>
      <c r="C753" s="8"/>
      <c r="D753" s="3"/>
      <c r="E753" s="9"/>
      <c r="H753" s="3">
        <v>721</v>
      </c>
      <c r="I753" s="8"/>
      <c r="J753" s="3"/>
      <c r="K753" s="9"/>
      <c r="N753" s="3">
        <v>721</v>
      </c>
      <c r="O753" s="8"/>
      <c r="P753" s="3"/>
      <c r="Q753" s="9"/>
    </row>
    <row r="754" spans="2:17" x14ac:dyDescent="0.45">
      <c r="B754" s="3">
        <v>722</v>
      </c>
      <c r="C754" s="8"/>
      <c r="D754" s="3"/>
      <c r="E754" s="9"/>
      <c r="H754" s="3">
        <v>722</v>
      </c>
      <c r="I754" s="8"/>
      <c r="J754" s="3"/>
      <c r="K754" s="9"/>
      <c r="N754" s="3">
        <v>722</v>
      </c>
      <c r="O754" s="8"/>
      <c r="P754" s="3"/>
      <c r="Q754" s="9"/>
    </row>
    <row r="755" spans="2:17" x14ac:dyDescent="0.45">
      <c r="B755" s="3">
        <v>723</v>
      </c>
      <c r="C755" s="8"/>
      <c r="D755" s="3"/>
      <c r="E755" s="9"/>
      <c r="H755" s="3">
        <v>723</v>
      </c>
      <c r="I755" s="8"/>
      <c r="J755" s="3"/>
      <c r="K755" s="9"/>
      <c r="N755" s="3">
        <v>723</v>
      </c>
      <c r="O755" s="8"/>
      <c r="P755" s="3"/>
      <c r="Q755" s="9"/>
    </row>
    <row r="756" spans="2:17" x14ac:dyDescent="0.45">
      <c r="B756" s="3">
        <v>724</v>
      </c>
      <c r="C756" s="8"/>
      <c r="D756" s="3"/>
      <c r="E756" s="9"/>
      <c r="H756" s="3">
        <v>724</v>
      </c>
      <c r="I756" s="8"/>
      <c r="J756" s="3"/>
      <c r="K756" s="9"/>
      <c r="N756" s="3">
        <v>724</v>
      </c>
      <c r="O756" s="8"/>
      <c r="P756" s="3"/>
      <c r="Q756" s="9"/>
    </row>
    <row r="757" spans="2:17" x14ac:dyDescent="0.45">
      <c r="B757" s="3">
        <v>725</v>
      </c>
      <c r="C757" s="8"/>
      <c r="D757" s="3"/>
      <c r="E757" s="9"/>
      <c r="H757" s="3">
        <v>725</v>
      </c>
      <c r="I757" s="8"/>
      <c r="J757" s="3"/>
      <c r="K757" s="9"/>
      <c r="N757" s="3">
        <v>725</v>
      </c>
      <c r="O757" s="8"/>
      <c r="P757" s="3"/>
      <c r="Q757" s="9"/>
    </row>
    <row r="758" spans="2:17" x14ac:dyDescent="0.45">
      <c r="B758" s="3">
        <v>726</v>
      </c>
      <c r="C758" s="8"/>
      <c r="D758" s="3"/>
      <c r="E758" s="9"/>
      <c r="H758" s="3">
        <v>726</v>
      </c>
      <c r="I758" s="8"/>
      <c r="J758" s="3"/>
      <c r="K758" s="9"/>
      <c r="N758" s="3">
        <v>726</v>
      </c>
      <c r="O758" s="8"/>
      <c r="P758" s="3"/>
      <c r="Q758" s="9"/>
    </row>
    <row r="759" spans="2:17" x14ac:dyDescent="0.45">
      <c r="B759" s="3">
        <v>727</v>
      </c>
      <c r="C759" s="8"/>
      <c r="D759" s="3"/>
      <c r="E759" s="9"/>
      <c r="H759" s="3">
        <v>727</v>
      </c>
      <c r="I759" s="8"/>
      <c r="J759" s="3"/>
      <c r="K759" s="9"/>
      <c r="N759" s="3">
        <v>727</v>
      </c>
      <c r="O759" s="8"/>
      <c r="P759" s="3"/>
      <c r="Q759" s="9"/>
    </row>
    <row r="760" spans="2:17" x14ac:dyDescent="0.45">
      <c r="B760" s="3">
        <v>728</v>
      </c>
      <c r="C760" s="8"/>
      <c r="D760" s="3"/>
      <c r="E760" s="9"/>
      <c r="H760" s="3">
        <v>728</v>
      </c>
      <c r="I760" s="8"/>
      <c r="J760" s="3"/>
      <c r="K760" s="9"/>
      <c r="N760" s="3">
        <v>728</v>
      </c>
      <c r="O760" s="8"/>
      <c r="P760" s="3"/>
      <c r="Q760" s="9"/>
    </row>
    <row r="761" spans="2:17" x14ac:dyDescent="0.45">
      <c r="B761" s="3">
        <v>729</v>
      </c>
      <c r="C761" s="8"/>
      <c r="D761" s="3"/>
      <c r="E761" s="9"/>
      <c r="H761" s="3">
        <v>729</v>
      </c>
      <c r="I761" s="8"/>
      <c r="J761" s="3"/>
      <c r="K761" s="9"/>
      <c r="N761" s="3">
        <v>729</v>
      </c>
      <c r="O761" s="8"/>
      <c r="P761" s="3"/>
      <c r="Q761" s="9"/>
    </row>
    <row r="762" spans="2:17" x14ac:dyDescent="0.45">
      <c r="B762" s="3">
        <v>730</v>
      </c>
      <c r="C762" s="8"/>
      <c r="D762" s="3"/>
      <c r="E762" s="9"/>
      <c r="H762" s="3">
        <v>730</v>
      </c>
      <c r="I762" s="8"/>
      <c r="J762" s="3"/>
      <c r="K762" s="9"/>
      <c r="N762" s="3">
        <v>730</v>
      </c>
      <c r="O762" s="8"/>
      <c r="P762" s="3"/>
      <c r="Q762" s="9"/>
    </row>
    <row r="763" spans="2:17" x14ac:dyDescent="0.45">
      <c r="B763" s="3">
        <v>731</v>
      </c>
      <c r="C763" s="8"/>
      <c r="D763" s="3"/>
      <c r="E763" s="9"/>
      <c r="H763" s="3">
        <v>731</v>
      </c>
      <c r="I763" s="8"/>
      <c r="J763" s="3"/>
      <c r="K763" s="9"/>
      <c r="N763" s="3">
        <v>731</v>
      </c>
      <c r="O763" s="8"/>
      <c r="P763" s="3"/>
      <c r="Q763" s="9"/>
    </row>
    <row r="764" spans="2:17" x14ac:dyDescent="0.45">
      <c r="B764" s="3">
        <v>732</v>
      </c>
      <c r="C764" s="8"/>
      <c r="D764" s="3"/>
      <c r="E764" s="9"/>
      <c r="H764" s="3">
        <v>732</v>
      </c>
      <c r="I764" s="8"/>
      <c r="J764" s="3"/>
      <c r="K764" s="9"/>
      <c r="N764" s="3">
        <v>732</v>
      </c>
      <c r="O764" s="8"/>
      <c r="P764" s="3"/>
      <c r="Q764" s="9"/>
    </row>
    <row r="765" spans="2:17" x14ac:dyDescent="0.45">
      <c r="B765" s="3">
        <v>733</v>
      </c>
      <c r="C765" s="8"/>
      <c r="D765" s="3"/>
      <c r="E765" s="9"/>
      <c r="H765" s="3">
        <v>733</v>
      </c>
      <c r="I765" s="8"/>
      <c r="J765" s="3"/>
      <c r="K765" s="9"/>
      <c r="N765" s="3">
        <v>733</v>
      </c>
      <c r="O765" s="8"/>
      <c r="P765" s="3"/>
      <c r="Q765" s="9"/>
    </row>
    <row r="766" spans="2:17" x14ac:dyDescent="0.45">
      <c r="B766" s="3">
        <v>734</v>
      </c>
      <c r="C766" s="8"/>
      <c r="D766" s="3"/>
      <c r="E766" s="9"/>
      <c r="H766" s="3">
        <v>734</v>
      </c>
      <c r="I766" s="8"/>
      <c r="J766" s="3"/>
      <c r="K766" s="9"/>
      <c r="N766" s="3">
        <v>734</v>
      </c>
      <c r="O766" s="8"/>
      <c r="P766" s="3"/>
      <c r="Q766" s="9"/>
    </row>
    <row r="767" spans="2:17" x14ac:dyDescent="0.45">
      <c r="B767" s="3">
        <v>735</v>
      </c>
      <c r="C767" s="8"/>
      <c r="D767" s="3"/>
      <c r="E767" s="9"/>
      <c r="H767" s="3">
        <v>735</v>
      </c>
      <c r="I767" s="8"/>
      <c r="J767" s="3"/>
      <c r="K767" s="9"/>
      <c r="N767" s="3">
        <v>735</v>
      </c>
      <c r="O767" s="8"/>
      <c r="P767" s="3"/>
      <c r="Q767" s="9"/>
    </row>
    <row r="768" spans="2:17" x14ac:dyDescent="0.45">
      <c r="B768" s="3">
        <v>736</v>
      </c>
      <c r="C768" s="8"/>
      <c r="D768" s="3"/>
      <c r="E768" s="9"/>
      <c r="H768" s="3">
        <v>736</v>
      </c>
      <c r="I768" s="8"/>
      <c r="J768" s="3"/>
      <c r="K768" s="9"/>
      <c r="N768" s="3">
        <v>736</v>
      </c>
      <c r="O768" s="8"/>
      <c r="P768" s="3"/>
      <c r="Q768" s="9"/>
    </row>
    <row r="769" spans="2:17" x14ac:dyDescent="0.45">
      <c r="B769" s="3">
        <v>737</v>
      </c>
      <c r="C769" s="8"/>
      <c r="D769" s="3"/>
      <c r="E769" s="9"/>
      <c r="H769" s="3">
        <v>737</v>
      </c>
      <c r="I769" s="8"/>
      <c r="J769" s="3"/>
      <c r="K769" s="9"/>
      <c r="N769" s="3">
        <v>737</v>
      </c>
      <c r="O769" s="8"/>
      <c r="P769" s="3"/>
      <c r="Q769" s="9"/>
    </row>
    <row r="770" spans="2:17" x14ac:dyDescent="0.45">
      <c r="B770" s="3">
        <v>738</v>
      </c>
      <c r="C770" s="8"/>
      <c r="D770" s="3"/>
      <c r="E770" s="9"/>
      <c r="H770" s="3">
        <v>738</v>
      </c>
      <c r="I770" s="8"/>
      <c r="J770" s="3"/>
      <c r="K770" s="9"/>
      <c r="N770" s="3">
        <v>738</v>
      </c>
      <c r="O770" s="8"/>
      <c r="P770" s="3"/>
      <c r="Q770" s="9"/>
    </row>
    <row r="771" spans="2:17" x14ac:dyDescent="0.45">
      <c r="B771" s="3">
        <v>739</v>
      </c>
      <c r="C771" s="8"/>
      <c r="D771" s="3"/>
      <c r="E771" s="9"/>
      <c r="H771" s="3">
        <v>739</v>
      </c>
      <c r="I771" s="8"/>
      <c r="J771" s="3"/>
      <c r="K771" s="9"/>
      <c r="N771" s="3">
        <v>739</v>
      </c>
      <c r="O771" s="8"/>
      <c r="P771" s="3"/>
      <c r="Q771" s="9"/>
    </row>
    <row r="772" spans="2:17" x14ac:dyDescent="0.45">
      <c r="B772" s="3">
        <v>740</v>
      </c>
      <c r="C772" s="8"/>
      <c r="D772" s="3"/>
      <c r="E772" s="9"/>
      <c r="H772" s="3">
        <v>740</v>
      </c>
      <c r="I772" s="8"/>
      <c r="J772" s="3"/>
      <c r="K772" s="9"/>
      <c r="N772" s="3">
        <v>740</v>
      </c>
      <c r="O772" s="8"/>
      <c r="P772" s="3"/>
      <c r="Q772" s="9"/>
    </row>
    <row r="773" spans="2:17" x14ac:dyDescent="0.45">
      <c r="B773" s="3">
        <v>741</v>
      </c>
      <c r="C773" s="8"/>
      <c r="D773" s="3"/>
      <c r="E773" s="9"/>
      <c r="H773" s="3">
        <v>741</v>
      </c>
      <c r="I773" s="8"/>
      <c r="J773" s="3"/>
      <c r="K773" s="9"/>
      <c r="N773" s="3">
        <v>741</v>
      </c>
      <c r="O773" s="8"/>
      <c r="P773" s="3"/>
      <c r="Q773" s="9"/>
    </row>
    <row r="774" spans="2:17" x14ac:dyDescent="0.45">
      <c r="B774" s="3">
        <v>742</v>
      </c>
      <c r="C774" s="8"/>
      <c r="D774" s="3"/>
      <c r="E774" s="9"/>
      <c r="H774" s="3">
        <v>742</v>
      </c>
      <c r="I774" s="8"/>
      <c r="J774" s="3"/>
      <c r="K774" s="9"/>
      <c r="N774" s="3">
        <v>742</v>
      </c>
      <c r="O774" s="8"/>
      <c r="P774" s="3"/>
      <c r="Q774" s="9"/>
    </row>
    <row r="775" spans="2:17" x14ac:dyDescent="0.45">
      <c r="B775" s="3">
        <v>743</v>
      </c>
      <c r="C775" s="8"/>
      <c r="D775" s="3"/>
      <c r="E775" s="9"/>
      <c r="H775" s="3">
        <v>743</v>
      </c>
      <c r="I775" s="8"/>
      <c r="J775" s="3"/>
      <c r="K775" s="9"/>
      <c r="N775" s="3">
        <v>743</v>
      </c>
      <c r="O775" s="8"/>
      <c r="P775" s="3"/>
      <c r="Q775" s="9"/>
    </row>
    <row r="776" spans="2:17" x14ac:dyDescent="0.45">
      <c r="B776" s="3">
        <v>744</v>
      </c>
      <c r="C776" s="8"/>
      <c r="D776" s="3"/>
      <c r="E776" s="9"/>
      <c r="H776" s="3">
        <v>744</v>
      </c>
      <c r="I776" s="8"/>
      <c r="J776" s="3"/>
      <c r="K776" s="9"/>
      <c r="N776" s="3">
        <v>744</v>
      </c>
      <c r="O776" s="8"/>
      <c r="P776" s="3"/>
      <c r="Q776" s="9"/>
    </row>
    <row r="777" spans="2:17" x14ac:dyDescent="0.45">
      <c r="B777" s="3">
        <v>745</v>
      </c>
      <c r="C777" s="8"/>
      <c r="D777" s="3"/>
      <c r="E777" s="9"/>
      <c r="H777" s="3">
        <v>745</v>
      </c>
      <c r="I777" s="8"/>
      <c r="J777" s="3"/>
      <c r="K777" s="9"/>
      <c r="N777" s="3">
        <v>745</v>
      </c>
      <c r="O777" s="8"/>
      <c r="P777" s="3"/>
      <c r="Q777" s="9"/>
    </row>
    <row r="778" spans="2:17" x14ac:dyDescent="0.45">
      <c r="B778" s="3">
        <v>746</v>
      </c>
      <c r="C778" s="8"/>
      <c r="D778" s="3"/>
      <c r="E778" s="9"/>
      <c r="H778" s="3">
        <v>746</v>
      </c>
      <c r="I778" s="8"/>
      <c r="J778" s="3"/>
      <c r="K778" s="9"/>
      <c r="N778" s="3">
        <v>746</v>
      </c>
      <c r="O778" s="8"/>
      <c r="P778" s="3"/>
      <c r="Q778" s="9"/>
    </row>
    <row r="779" spans="2:17" x14ac:dyDescent="0.45">
      <c r="B779" s="3">
        <v>747</v>
      </c>
      <c r="C779" s="8"/>
      <c r="D779" s="3"/>
      <c r="E779" s="9"/>
      <c r="H779" s="3">
        <v>747</v>
      </c>
      <c r="I779" s="8"/>
      <c r="J779" s="3"/>
      <c r="K779" s="9"/>
      <c r="N779" s="3">
        <v>747</v>
      </c>
      <c r="O779" s="8"/>
      <c r="P779" s="3"/>
      <c r="Q779" s="9"/>
    </row>
    <row r="780" spans="2:17" x14ac:dyDescent="0.45">
      <c r="B780" s="3">
        <v>748</v>
      </c>
      <c r="C780" s="8"/>
      <c r="D780" s="3"/>
      <c r="E780" s="9"/>
      <c r="H780" s="3">
        <v>748</v>
      </c>
      <c r="I780" s="8"/>
      <c r="J780" s="3"/>
      <c r="K780" s="9"/>
      <c r="N780" s="3">
        <v>748</v>
      </c>
      <c r="O780" s="8"/>
      <c r="P780" s="3"/>
      <c r="Q780" s="9"/>
    </row>
    <row r="781" spans="2:17" x14ac:dyDescent="0.45">
      <c r="B781" s="3">
        <v>749</v>
      </c>
      <c r="C781" s="8"/>
      <c r="D781" s="3"/>
      <c r="E781" s="9"/>
      <c r="H781" s="3">
        <v>749</v>
      </c>
      <c r="I781" s="8"/>
      <c r="J781" s="3"/>
      <c r="K781" s="9"/>
      <c r="N781" s="3">
        <v>749</v>
      </c>
      <c r="O781" s="8"/>
      <c r="P781" s="3"/>
      <c r="Q781" s="9"/>
    </row>
    <row r="782" spans="2:17" x14ac:dyDescent="0.45">
      <c r="B782" s="3">
        <v>750</v>
      </c>
      <c r="C782" s="8"/>
      <c r="D782" s="3"/>
      <c r="E782" s="9"/>
      <c r="H782" s="3">
        <v>750</v>
      </c>
      <c r="I782" s="8"/>
      <c r="J782" s="3"/>
      <c r="K782" s="9"/>
      <c r="N782" s="3">
        <v>750</v>
      </c>
      <c r="O782" s="8"/>
      <c r="P782" s="3"/>
      <c r="Q782" s="9"/>
    </row>
    <row r="783" spans="2:17" x14ac:dyDescent="0.45">
      <c r="B783" s="3">
        <v>751</v>
      </c>
      <c r="C783" s="8"/>
      <c r="D783" s="3"/>
      <c r="E783" s="9"/>
      <c r="H783" s="3">
        <v>751</v>
      </c>
      <c r="I783" s="8"/>
      <c r="J783" s="3"/>
      <c r="K783" s="9"/>
      <c r="N783" s="3">
        <v>751</v>
      </c>
      <c r="O783" s="8"/>
      <c r="P783" s="3"/>
      <c r="Q783" s="9"/>
    </row>
    <row r="784" spans="2:17" x14ac:dyDescent="0.45">
      <c r="B784" s="3">
        <v>752</v>
      </c>
      <c r="C784" s="8"/>
      <c r="D784" s="3"/>
      <c r="E784" s="9"/>
      <c r="H784" s="3">
        <v>752</v>
      </c>
      <c r="I784" s="8"/>
      <c r="J784" s="3"/>
      <c r="K784" s="9"/>
      <c r="N784" s="3">
        <v>752</v>
      </c>
      <c r="O784" s="8"/>
      <c r="P784" s="3"/>
      <c r="Q784" s="9"/>
    </row>
    <row r="785" spans="2:17" x14ac:dyDescent="0.45">
      <c r="B785" s="3">
        <v>753</v>
      </c>
      <c r="C785" s="8"/>
      <c r="D785" s="3"/>
      <c r="E785" s="9"/>
      <c r="H785" s="3">
        <v>753</v>
      </c>
      <c r="I785" s="8"/>
      <c r="J785" s="3"/>
      <c r="K785" s="9"/>
      <c r="N785" s="3">
        <v>753</v>
      </c>
      <c r="O785" s="8"/>
      <c r="P785" s="3"/>
      <c r="Q785" s="9"/>
    </row>
    <row r="786" spans="2:17" x14ac:dyDescent="0.45">
      <c r="B786" s="3">
        <v>754</v>
      </c>
      <c r="C786" s="8"/>
      <c r="D786" s="3"/>
      <c r="E786" s="9"/>
      <c r="H786" s="3">
        <v>754</v>
      </c>
      <c r="I786" s="8"/>
      <c r="J786" s="3"/>
      <c r="K786" s="9"/>
      <c r="N786" s="3">
        <v>754</v>
      </c>
      <c r="O786" s="8"/>
      <c r="P786" s="3"/>
      <c r="Q786" s="9"/>
    </row>
    <row r="787" spans="2:17" x14ac:dyDescent="0.45">
      <c r="B787" s="3">
        <v>755</v>
      </c>
      <c r="C787" s="8"/>
      <c r="D787" s="3"/>
      <c r="E787" s="9"/>
      <c r="H787" s="3">
        <v>755</v>
      </c>
      <c r="I787" s="8"/>
      <c r="J787" s="3"/>
      <c r="K787" s="9"/>
      <c r="N787" s="3">
        <v>755</v>
      </c>
      <c r="O787" s="8"/>
      <c r="P787" s="3"/>
      <c r="Q787" s="9"/>
    </row>
    <row r="788" spans="2:17" x14ac:dyDescent="0.45">
      <c r="B788" s="3">
        <v>756</v>
      </c>
      <c r="C788" s="8"/>
      <c r="D788" s="3"/>
      <c r="E788" s="9"/>
      <c r="H788" s="3">
        <v>756</v>
      </c>
      <c r="I788" s="8"/>
      <c r="J788" s="3"/>
      <c r="K788" s="9"/>
      <c r="N788" s="3">
        <v>756</v>
      </c>
      <c r="O788" s="8"/>
      <c r="P788" s="3"/>
      <c r="Q788" s="9"/>
    </row>
    <row r="789" spans="2:17" x14ac:dyDescent="0.45">
      <c r="B789" s="3">
        <v>757</v>
      </c>
      <c r="C789" s="8"/>
      <c r="D789" s="3"/>
      <c r="E789" s="9"/>
      <c r="H789" s="3">
        <v>757</v>
      </c>
      <c r="I789" s="8"/>
      <c r="J789" s="3"/>
      <c r="K789" s="9"/>
      <c r="N789" s="3">
        <v>757</v>
      </c>
      <c r="O789" s="8"/>
      <c r="P789" s="3"/>
      <c r="Q789" s="9"/>
    </row>
    <row r="790" spans="2:17" x14ac:dyDescent="0.45">
      <c r="B790" s="3">
        <v>758</v>
      </c>
      <c r="C790" s="8"/>
      <c r="D790" s="3"/>
      <c r="E790" s="9"/>
      <c r="H790" s="3">
        <v>758</v>
      </c>
      <c r="I790" s="8"/>
      <c r="J790" s="3"/>
      <c r="K790" s="9"/>
      <c r="N790" s="3">
        <v>758</v>
      </c>
      <c r="O790" s="8"/>
      <c r="P790" s="3"/>
      <c r="Q790" s="9"/>
    </row>
    <row r="791" spans="2:17" x14ac:dyDescent="0.45">
      <c r="B791" s="3">
        <v>759</v>
      </c>
      <c r="C791" s="8"/>
      <c r="D791" s="3"/>
      <c r="E791" s="9"/>
      <c r="H791" s="3">
        <v>759</v>
      </c>
      <c r="I791" s="8"/>
      <c r="J791" s="3"/>
      <c r="K791" s="9"/>
      <c r="N791" s="3">
        <v>759</v>
      </c>
      <c r="O791" s="8"/>
      <c r="P791" s="3"/>
      <c r="Q791" s="9"/>
    </row>
    <row r="792" spans="2:17" x14ac:dyDescent="0.45">
      <c r="B792" s="3">
        <v>760</v>
      </c>
      <c r="C792" s="8"/>
      <c r="D792" s="3"/>
      <c r="E792" s="9"/>
      <c r="H792" s="3">
        <v>760</v>
      </c>
      <c r="I792" s="8"/>
      <c r="J792" s="3"/>
      <c r="K792" s="9"/>
      <c r="N792" s="3">
        <v>760</v>
      </c>
      <c r="O792" s="8"/>
      <c r="P792" s="3"/>
      <c r="Q792" s="9"/>
    </row>
    <row r="793" spans="2:17" x14ac:dyDescent="0.45">
      <c r="B793" s="3">
        <v>761</v>
      </c>
      <c r="C793" s="8"/>
      <c r="D793" s="3"/>
      <c r="E793" s="9"/>
      <c r="H793" s="3">
        <v>761</v>
      </c>
      <c r="I793" s="8"/>
      <c r="J793" s="3"/>
      <c r="K793" s="9"/>
      <c r="N793" s="3">
        <v>761</v>
      </c>
      <c r="O793" s="8"/>
      <c r="P793" s="3"/>
      <c r="Q793" s="9"/>
    </row>
    <row r="794" spans="2:17" x14ac:dyDescent="0.45">
      <c r="B794" s="3">
        <v>762</v>
      </c>
      <c r="C794" s="8"/>
      <c r="D794" s="3"/>
      <c r="E794" s="9"/>
      <c r="H794" s="3">
        <v>762</v>
      </c>
      <c r="I794" s="8"/>
      <c r="J794" s="3"/>
      <c r="K794" s="9"/>
      <c r="N794" s="3">
        <v>762</v>
      </c>
      <c r="O794" s="8"/>
      <c r="P794" s="3"/>
      <c r="Q794" s="9"/>
    </row>
    <row r="795" spans="2:17" x14ac:dyDescent="0.45">
      <c r="B795" s="3">
        <v>763</v>
      </c>
      <c r="C795" s="8"/>
      <c r="D795" s="3"/>
      <c r="E795" s="9"/>
      <c r="H795" s="3">
        <v>763</v>
      </c>
      <c r="I795" s="8"/>
      <c r="J795" s="3"/>
      <c r="K795" s="9"/>
      <c r="N795" s="3">
        <v>763</v>
      </c>
      <c r="O795" s="8"/>
      <c r="P795" s="3"/>
      <c r="Q795" s="9"/>
    </row>
    <row r="796" spans="2:17" x14ac:dyDescent="0.45">
      <c r="B796" s="3">
        <v>764</v>
      </c>
      <c r="C796" s="8"/>
      <c r="D796" s="3"/>
      <c r="E796" s="9"/>
      <c r="H796" s="3">
        <v>764</v>
      </c>
      <c r="I796" s="8"/>
      <c r="J796" s="3"/>
      <c r="K796" s="9"/>
      <c r="N796" s="3">
        <v>764</v>
      </c>
      <c r="O796" s="8"/>
      <c r="P796" s="3"/>
      <c r="Q796" s="9"/>
    </row>
    <row r="797" spans="2:17" x14ac:dyDescent="0.45">
      <c r="B797" s="3">
        <v>765</v>
      </c>
      <c r="C797" s="8"/>
      <c r="D797" s="3"/>
      <c r="E797" s="9"/>
      <c r="H797" s="3">
        <v>765</v>
      </c>
      <c r="I797" s="8"/>
      <c r="J797" s="3"/>
      <c r="K797" s="9"/>
      <c r="N797" s="3">
        <v>765</v>
      </c>
      <c r="O797" s="8"/>
      <c r="P797" s="3"/>
      <c r="Q797" s="9"/>
    </row>
    <row r="798" spans="2:17" x14ac:dyDescent="0.45">
      <c r="B798" s="3">
        <v>766</v>
      </c>
      <c r="C798" s="8"/>
      <c r="D798" s="3"/>
      <c r="E798" s="9"/>
      <c r="H798" s="3">
        <v>766</v>
      </c>
      <c r="I798" s="8"/>
      <c r="J798" s="3"/>
      <c r="K798" s="9"/>
      <c r="N798" s="3">
        <v>766</v>
      </c>
      <c r="O798" s="8"/>
      <c r="P798" s="3"/>
      <c r="Q798" s="9"/>
    </row>
    <row r="799" spans="2:17" x14ac:dyDescent="0.45">
      <c r="B799" s="3">
        <v>767</v>
      </c>
      <c r="C799" s="8"/>
      <c r="D799" s="3"/>
      <c r="E799" s="9"/>
      <c r="H799" s="3">
        <v>767</v>
      </c>
      <c r="I799" s="8"/>
      <c r="J799" s="3"/>
      <c r="K799" s="9"/>
      <c r="N799" s="3">
        <v>767</v>
      </c>
      <c r="O799" s="8"/>
      <c r="P799" s="3"/>
      <c r="Q799" s="9"/>
    </row>
    <row r="800" spans="2:17" x14ac:dyDescent="0.45">
      <c r="B800" s="3">
        <v>768</v>
      </c>
      <c r="C800" s="8"/>
      <c r="D800" s="3"/>
      <c r="E800" s="9"/>
      <c r="H800" s="3">
        <v>768</v>
      </c>
      <c r="I800" s="8"/>
      <c r="J800" s="3"/>
      <c r="K800" s="9"/>
      <c r="N800" s="3">
        <v>768</v>
      </c>
      <c r="O800" s="8"/>
      <c r="P800" s="3"/>
      <c r="Q800" s="9"/>
    </row>
    <row r="801" spans="2:17" x14ac:dyDescent="0.45">
      <c r="B801" s="3">
        <v>769</v>
      </c>
      <c r="C801" s="8"/>
      <c r="D801" s="3"/>
      <c r="E801" s="9"/>
      <c r="H801" s="3">
        <v>769</v>
      </c>
      <c r="I801" s="8"/>
      <c r="J801" s="3"/>
      <c r="K801" s="9"/>
      <c r="N801" s="3">
        <v>769</v>
      </c>
      <c r="O801" s="8"/>
      <c r="P801" s="3"/>
      <c r="Q801" s="9"/>
    </row>
    <row r="802" spans="2:17" x14ac:dyDescent="0.45">
      <c r="B802" s="3">
        <v>770</v>
      </c>
      <c r="C802" s="8"/>
      <c r="D802" s="3"/>
      <c r="E802" s="9"/>
      <c r="H802" s="3">
        <v>770</v>
      </c>
      <c r="I802" s="8"/>
      <c r="J802" s="3"/>
      <c r="K802" s="9"/>
      <c r="N802" s="3">
        <v>770</v>
      </c>
      <c r="O802" s="8"/>
      <c r="P802" s="3"/>
      <c r="Q802" s="9"/>
    </row>
    <row r="803" spans="2:17" x14ac:dyDescent="0.45">
      <c r="B803" s="3">
        <v>771</v>
      </c>
      <c r="C803" s="8"/>
      <c r="D803" s="3"/>
      <c r="E803" s="9"/>
      <c r="H803" s="3">
        <v>771</v>
      </c>
      <c r="I803" s="8"/>
      <c r="J803" s="3"/>
      <c r="K803" s="9"/>
      <c r="N803" s="3">
        <v>771</v>
      </c>
      <c r="O803" s="8"/>
      <c r="P803" s="3"/>
      <c r="Q803" s="9"/>
    </row>
    <row r="804" spans="2:17" x14ac:dyDescent="0.45">
      <c r="B804" s="3">
        <v>772</v>
      </c>
      <c r="C804" s="8"/>
      <c r="D804" s="3"/>
      <c r="E804" s="9"/>
      <c r="H804" s="3">
        <v>772</v>
      </c>
      <c r="I804" s="8"/>
      <c r="J804" s="3"/>
      <c r="K804" s="9"/>
      <c r="N804" s="3">
        <v>772</v>
      </c>
      <c r="O804" s="8"/>
      <c r="P804" s="3"/>
      <c r="Q804" s="9"/>
    </row>
    <row r="805" spans="2:17" x14ac:dyDescent="0.45">
      <c r="B805" s="3">
        <v>773</v>
      </c>
      <c r="C805" s="8"/>
      <c r="D805" s="3"/>
      <c r="E805" s="9"/>
      <c r="H805" s="3">
        <v>773</v>
      </c>
      <c r="I805" s="8"/>
      <c r="J805" s="3"/>
      <c r="K805" s="9"/>
      <c r="N805" s="3">
        <v>773</v>
      </c>
      <c r="O805" s="8"/>
      <c r="P805" s="3"/>
      <c r="Q805" s="9"/>
    </row>
    <row r="806" spans="2:17" x14ac:dyDescent="0.45">
      <c r="B806" s="3">
        <v>774</v>
      </c>
      <c r="C806" s="8"/>
      <c r="D806" s="3"/>
      <c r="E806" s="9"/>
      <c r="H806" s="3">
        <v>774</v>
      </c>
      <c r="I806" s="8"/>
      <c r="J806" s="3"/>
      <c r="K806" s="9"/>
      <c r="N806" s="3">
        <v>774</v>
      </c>
      <c r="O806" s="8"/>
      <c r="P806" s="3"/>
      <c r="Q806" s="9"/>
    </row>
    <row r="807" spans="2:17" x14ac:dyDescent="0.45">
      <c r="B807" s="3">
        <v>775</v>
      </c>
      <c r="C807" s="8"/>
      <c r="D807" s="3"/>
      <c r="E807" s="9"/>
      <c r="H807" s="3">
        <v>775</v>
      </c>
      <c r="I807" s="8"/>
      <c r="J807" s="3"/>
      <c r="K807" s="9"/>
      <c r="N807" s="3">
        <v>775</v>
      </c>
      <c r="O807" s="8"/>
      <c r="P807" s="3"/>
      <c r="Q807" s="9"/>
    </row>
    <row r="808" spans="2:17" x14ac:dyDescent="0.45">
      <c r="B808" s="3">
        <v>776</v>
      </c>
      <c r="C808" s="8"/>
      <c r="D808" s="3"/>
      <c r="E808" s="9"/>
      <c r="H808" s="3">
        <v>776</v>
      </c>
      <c r="I808" s="8"/>
      <c r="J808" s="3"/>
      <c r="K808" s="9"/>
      <c r="N808" s="3">
        <v>776</v>
      </c>
      <c r="O808" s="8"/>
      <c r="P808" s="3"/>
      <c r="Q808" s="9"/>
    </row>
    <row r="809" spans="2:17" x14ac:dyDescent="0.45">
      <c r="B809" s="3">
        <v>777</v>
      </c>
      <c r="C809" s="8"/>
      <c r="D809" s="3"/>
      <c r="E809" s="9"/>
      <c r="H809" s="3">
        <v>777</v>
      </c>
      <c r="I809" s="8"/>
      <c r="J809" s="3"/>
      <c r="K809" s="9"/>
      <c r="N809" s="3">
        <v>777</v>
      </c>
      <c r="O809" s="8"/>
      <c r="P809" s="3"/>
      <c r="Q809" s="9"/>
    </row>
    <row r="810" spans="2:17" x14ac:dyDescent="0.45">
      <c r="B810" s="3">
        <v>778</v>
      </c>
      <c r="C810" s="8"/>
      <c r="D810" s="3"/>
      <c r="E810" s="9"/>
      <c r="H810" s="3">
        <v>778</v>
      </c>
      <c r="I810" s="8"/>
      <c r="J810" s="3"/>
      <c r="K810" s="9"/>
      <c r="N810" s="3">
        <v>778</v>
      </c>
      <c r="O810" s="8"/>
      <c r="P810" s="3"/>
      <c r="Q810" s="9"/>
    </row>
    <row r="811" spans="2:17" x14ac:dyDescent="0.45">
      <c r="B811" s="3">
        <v>779</v>
      </c>
      <c r="C811" s="8"/>
      <c r="D811" s="3"/>
      <c r="E811" s="9"/>
      <c r="H811" s="3">
        <v>779</v>
      </c>
      <c r="I811" s="8"/>
      <c r="J811" s="3"/>
      <c r="K811" s="9"/>
      <c r="N811" s="3">
        <v>779</v>
      </c>
      <c r="O811" s="8"/>
      <c r="P811" s="3"/>
      <c r="Q811" s="9"/>
    </row>
    <row r="812" spans="2:17" x14ac:dyDescent="0.45">
      <c r="B812" s="3">
        <v>780</v>
      </c>
      <c r="C812" s="8"/>
      <c r="D812" s="3"/>
      <c r="E812" s="9"/>
      <c r="H812" s="3">
        <v>780</v>
      </c>
      <c r="I812" s="8"/>
      <c r="J812" s="3"/>
      <c r="K812" s="9"/>
      <c r="N812" s="3">
        <v>780</v>
      </c>
      <c r="O812" s="8"/>
      <c r="P812" s="3"/>
      <c r="Q812" s="9"/>
    </row>
    <row r="813" spans="2:17" x14ac:dyDescent="0.45">
      <c r="B813" s="3">
        <v>781</v>
      </c>
      <c r="C813" s="8"/>
      <c r="D813" s="3"/>
      <c r="E813" s="9"/>
      <c r="H813" s="3">
        <v>781</v>
      </c>
      <c r="I813" s="8"/>
      <c r="J813" s="3"/>
      <c r="K813" s="9"/>
      <c r="N813" s="3">
        <v>781</v>
      </c>
      <c r="O813" s="8"/>
      <c r="P813" s="3"/>
      <c r="Q813" s="9"/>
    </row>
    <row r="814" spans="2:17" x14ac:dyDescent="0.45">
      <c r="B814" s="3">
        <v>782</v>
      </c>
      <c r="C814" s="8"/>
      <c r="D814" s="3"/>
      <c r="E814" s="9"/>
      <c r="H814" s="3">
        <v>782</v>
      </c>
      <c r="I814" s="8"/>
      <c r="J814" s="3"/>
      <c r="K814" s="9"/>
      <c r="N814" s="3">
        <v>782</v>
      </c>
      <c r="O814" s="8"/>
      <c r="P814" s="3"/>
      <c r="Q814" s="9"/>
    </row>
    <row r="815" spans="2:17" x14ac:dyDescent="0.45">
      <c r="B815" s="3">
        <v>783</v>
      </c>
      <c r="C815" s="8"/>
      <c r="D815" s="3"/>
      <c r="E815" s="9"/>
      <c r="H815" s="3">
        <v>783</v>
      </c>
      <c r="I815" s="8"/>
      <c r="J815" s="3"/>
      <c r="K815" s="9"/>
      <c r="N815" s="3">
        <v>783</v>
      </c>
      <c r="O815" s="8"/>
      <c r="P815" s="3"/>
      <c r="Q815" s="9"/>
    </row>
    <row r="816" spans="2:17" x14ac:dyDescent="0.45">
      <c r="B816" s="3">
        <v>784</v>
      </c>
      <c r="C816" s="8"/>
      <c r="D816" s="3"/>
      <c r="E816" s="9"/>
      <c r="H816" s="3">
        <v>784</v>
      </c>
      <c r="I816" s="8"/>
      <c r="J816" s="3"/>
      <c r="K816" s="9"/>
      <c r="N816" s="3">
        <v>784</v>
      </c>
      <c r="O816" s="8"/>
      <c r="P816" s="3"/>
      <c r="Q816" s="9"/>
    </row>
    <row r="817" spans="2:17" x14ac:dyDescent="0.45">
      <c r="B817" s="3">
        <v>785</v>
      </c>
      <c r="C817" s="8"/>
      <c r="D817" s="3"/>
      <c r="E817" s="9"/>
      <c r="H817" s="3">
        <v>785</v>
      </c>
      <c r="I817" s="8"/>
      <c r="J817" s="3"/>
      <c r="K817" s="9"/>
      <c r="N817" s="3">
        <v>785</v>
      </c>
      <c r="O817" s="8"/>
      <c r="P817" s="3"/>
      <c r="Q817" s="9"/>
    </row>
    <row r="818" spans="2:17" x14ac:dyDescent="0.45">
      <c r="B818" s="3">
        <v>786</v>
      </c>
      <c r="C818" s="8"/>
      <c r="D818" s="3"/>
      <c r="E818" s="9"/>
      <c r="H818" s="3">
        <v>786</v>
      </c>
      <c r="I818" s="8"/>
      <c r="J818" s="3"/>
      <c r="K818" s="9"/>
      <c r="N818" s="3">
        <v>786</v>
      </c>
      <c r="O818" s="8"/>
      <c r="P818" s="3"/>
      <c r="Q818" s="9"/>
    </row>
    <row r="819" spans="2:17" x14ac:dyDescent="0.45">
      <c r="B819" s="3">
        <v>787</v>
      </c>
      <c r="C819" s="8"/>
      <c r="D819" s="3"/>
      <c r="E819" s="9"/>
      <c r="H819" s="3">
        <v>787</v>
      </c>
      <c r="I819" s="8"/>
      <c r="J819" s="3"/>
      <c r="K819" s="9"/>
      <c r="N819" s="3">
        <v>787</v>
      </c>
      <c r="O819" s="8"/>
      <c r="P819" s="3"/>
      <c r="Q819" s="9"/>
    </row>
    <row r="820" spans="2:17" x14ac:dyDescent="0.45">
      <c r="B820" s="3">
        <v>788</v>
      </c>
      <c r="C820" s="8"/>
      <c r="D820" s="3"/>
      <c r="E820" s="9"/>
      <c r="H820" s="3">
        <v>788</v>
      </c>
      <c r="I820" s="8"/>
      <c r="J820" s="3"/>
      <c r="K820" s="9"/>
      <c r="N820" s="3">
        <v>788</v>
      </c>
      <c r="O820" s="8"/>
      <c r="P820" s="3"/>
      <c r="Q820" s="9"/>
    </row>
    <row r="821" spans="2:17" x14ac:dyDescent="0.45">
      <c r="B821" s="3">
        <v>789</v>
      </c>
      <c r="C821" s="8"/>
      <c r="D821" s="3"/>
      <c r="E821" s="9"/>
      <c r="H821" s="3">
        <v>789</v>
      </c>
      <c r="I821" s="8"/>
      <c r="J821" s="3"/>
      <c r="K821" s="9"/>
      <c r="N821" s="3">
        <v>789</v>
      </c>
      <c r="O821" s="8"/>
      <c r="P821" s="3"/>
      <c r="Q821" s="9"/>
    </row>
    <row r="822" spans="2:17" x14ac:dyDescent="0.45">
      <c r="B822" s="3">
        <v>790</v>
      </c>
      <c r="C822" s="8"/>
      <c r="D822" s="3"/>
      <c r="E822" s="9"/>
      <c r="H822" s="3">
        <v>790</v>
      </c>
      <c r="I822" s="8"/>
      <c r="J822" s="3"/>
      <c r="K822" s="9"/>
      <c r="N822" s="3">
        <v>790</v>
      </c>
      <c r="O822" s="8"/>
      <c r="P822" s="3"/>
      <c r="Q822" s="9"/>
    </row>
    <row r="823" spans="2:17" x14ac:dyDescent="0.45">
      <c r="B823" s="3">
        <v>791</v>
      </c>
      <c r="C823" s="8"/>
      <c r="D823" s="3"/>
      <c r="E823" s="9"/>
      <c r="H823" s="3">
        <v>791</v>
      </c>
      <c r="I823" s="8"/>
      <c r="J823" s="3"/>
      <c r="K823" s="9"/>
      <c r="N823" s="3">
        <v>791</v>
      </c>
      <c r="O823" s="8"/>
      <c r="P823" s="3"/>
      <c r="Q823" s="9"/>
    </row>
    <row r="824" spans="2:17" x14ac:dyDescent="0.45">
      <c r="B824" s="3">
        <v>792</v>
      </c>
      <c r="C824" s="8"/>
      <c r="D824" s="3"/>
      <c r="E824" s="9"/>
      <c r="H824" s="3">
        <v>792</v>
      </c>
      <c r="I824" s="8"/>
      <c r="J824" s="3"/>
      <c r="K824" s="9"/>
      <c r="N824" s="3">
        <v>792</v>
      </c>
      <c r="O824" s="8"/>
      <c r="P824" s="3"/>
      <c r="Q824" s="9"/>
    </row>
    <row r="825" spans="2:17" x14ac:dyDescent="0.45">
      <c r="B825" s="3">
        <v>793</v>
      </c>
      <c r="C825" s="8"/>
      <c r="D825" s="3"/>
      <c r="E825" s="9"/>
      <c r="H825" s="3">
        <v>793</v>
      </c>
      <c r="I825" s="8"/>
      <c r="J825" s="3"/>
      <c r="K825" s="9"/>
      <c r="N825" s="3">
        <v>793</v>
      </c>
      <c r="O825" s="8"/>
      <c r="P825" s="3"/>
      <c r="Q825" s="9"/>
    </row>
    <row r="826" spans="2:17" x14ac:dyDescent="0.45">
      <c r="B826" s="3">
        <v>794</v>
      </c>
      <c r="C826" s="8"/>
      <c r="D826" s="3"/>
      <c r="E826" s="9"/>
      <c r="H826" s="3">
        <v>794</v>
      </c>
      <c r="I826" s="8"/>
      <c r="J826" s="3"/>
      <c r="K826" s="9"/>
      <c r="N826" s="3">
        <v>794</v>
      </c>
      <c r="O826" s="8"/>
      <c r="P826" s="3"/>
      <c r="Q826" s="9"/>
    </row>
    <row r="827" spans="2:17" x14ac:dyDescent="0.45">
      <c r="B827" s="3">
        <v>795</v>
      </c>
      <c r="C827" s="8"/>
      <c r="D827" s="3"/>
      <c r="E827" s="9"/>
      <c r="H827" s="3">
        <v>795</v>
      </c>
      <c r="I827" s="8"/>
      <c r="J827" s="3"/>
      <c r="K827" s="9"/>
      <c r="N827" s="3">
        <v>795</v>
      </c>
      <c r="O827" s="8"/>
      <c r="P827" s="3"/>
      <c r="Q827" s="9"/>
    </row>
    <row r="828" spans="2:17" x14ac:dyDescent="0.45">
      <c r="B828" s="3">
        <v>796</v>
      </c>
      <c r="C828" s="8"/>
      <c r="D828" s="3"/>
      <c r="E828" s="9"/>
      <c r="H828" s="3">
        <v>796</v>
      </c>
      <c r="I828" s="8"/>
      <c r="J828" s="3"/>
      <c r="K828" s="9"/>
      <c r="N828" s="3">
        <v>796</v>
      </c>
      <c r="O828" s="8"/>
      <c r="P828" s="3"/>
      <c r="Q828" s="9"/>
    </row>
    <row r="829" spans="2:17" x14ac:dyDescent="0.45">
      <c r="B829" s="3">
        <v>797</v>
      </c>
      <c r="C829" s="8"/>
      <c r="D829" s="3"/>
      <c r="E829" s="9"/>
      <c r="H829" s="3">
        <v>797</v>
      </c>
      <c r="I829" s="8"/>
      <c r="J829" s="3"/>
      <c r="K829" s="9"/>
      <c r="N829" s="3">
        <v>797</v>
      </c>
      <c r="O829" s="8"/>
      <c r="P829" s="3"/>
      <c r="Q829" s="9"/>
    </row>
    <row r="830" spans="2:17" x14ac:dyDescent="0.45">
      <c r="B830" s="3">
        <v>798</v>
      </c>
      <c r="C830" s="8"/>
      <c r="D830" s="3"/>
      <c r="E830" s="9"/>
      <c r="H830" s="3">
        <v>798</v>
      </c>
      <c r="I830" s="8"/>
      <c r="J830" s="3"/>
      <c r="K830" s="9"/>
      <c r="N830" s="3">
        <v>798</v>
      </c>
      <c r="O830" s="8"/>
      <c r="P830" s="3"/>
      <c r="Q830" s="9"/>
    </row>
    <row r="831" spans="2:17" x14ac:dyDescent="0.45">
      <c r="B831" s="3">
        <v>799</v>
      </c>
      <c r="C831" s="8"/>
      <c r="D831" s="3"/>
      <c r="E831" s="9"/>
      <c r="H831" s="3">
        <v>799</v>
      </c>
      <c r="I831" s="8"/>
      <c r="J831" s="3"/>
      <c r="K831" s="9"/>
      <c r="N831" s="3">
        <v>799</v>
      </c>
      <c r="O831" s="8"/>
      <c r="P831" s="3"/>
      <c r="Q831" s="9"/>
    </row>
    <row r="832" spans="2:17" x14ac:dyDescent="0.45">
      <c r="B832" s="3">
        <v>800</v>
      </c>
      <c r="C832" s="8"/>
      <c r="D832" s="3"/>
      <c r="E832" s="9"/>
      <c r="H832" s="3">
        <v>800</v>
      </c>
      <c r="I832" s="8"/>
      <c r="J832" s="3"/>
      <c r="K832" s="9"/>
      <c r="N832" s="3">
        <v>800</v>
      </c>
      <c r="O832" s="8"/>
      <c r="P832" s="3"/>
      <c r="Q832" s="9"/>
    </row>
    <row r="833" spans="2:17" x14ac:dyDescent="0.45">
      <c r="B833" s="3">
        <v>801</v>
      </c>
      <c r="C833" s="8"/>
      <c r="D833" s="3"/>
      <c r="E833" s="9"/>
      <c r="H833" s="3">
        <v>801</v>
      </c>
      <c r="I833" s="8"/>
      <c r="J833" s="3"/>
      <c r="K833" s="9"/>
      <c r="N833" s="3">
        <v>801</v>
      </c>
      <c r="O833" s="8"/>
      <c r="P833" s="3"/>
      <c r="Q833" s="9"/>
    </row>
    <row r="834" spans="2:17" x14ac:dyDescent="0.45">
      <c r="B834" s="3">
        <v>802</v>
      </c>
      <c r="C834" s="8"/>
      <c r="D834" s="3"/>
      <c r="E834" s="9"/>
      <c r="H834" s="3">
        <v>802</v>
      </c>
      <c r="I834" s="8"/>
      <c r="J834" s="3"/>
      <c r="K834" s="9"/>
      <c r="N834" s="3">
        <v>802</v>
      </c>
      <c r="O834" s="8"/>
      <c r="P834" s="3"/>
      <c r="Q834" s="9"/>
    </row>
    <row r="835" spans="2:17" x14ac:dyDescent="0.45">
      <c r="B835" s="3">
        <v>803</v>
      </c>
      <c r="C835" s="8"/>
      <c r="D835" s="3"/>
      <c r="E835" s="9"/>
      <c r="H835" s="3">
        <v>803</v>
      </c>
      <c r="I835" s="8"/>
      <c r="J835" s="3"/>
      <c r="K835" s="9"/>
      <c r="N835" s="3">
        <v>803</v>
      </c>
      <c r="O835" s="8"/>
      <c r="P835" s="3"/>
      <c r="Q835" s="9"/>
    </row>
    <row r="836" spans="2:17" x14ac:dyDescent="0.45">
      <c r="B836" s="3">
        <v>804</v>
      </c>
      <c r="C836" s="8"/>
      <c r="D836" s="3"/>
      <c r="E836" s="9"/>
      <c r="H836" s="3">
        <v>804</v>
      </c>
      <c r="I836" s="8"/>
      <c r="J836" s="3"/>
      <c r="K836" s="9"/>
      <c r="N836" s="3">
        <v>804</v>
      </c>
      <c r="O836" s="8"/>
      <c r="P836" s="3"/>
      <c r="Q836" s="9"/>
    </row>
    <row r="837" spans="2:17" x14ac:dyDescent="0.45">
      <c r="B837" s="3">
        <v>805</v>
      </c>
      <c r="C837" s="8"/>
      <c r="D837" s="3"/>
      <c r="E837" s="9"/>
      <c r="H837" s="3">
        <v>805</v>
      </c>
      <c r="I837" s="8"/>
      <c r="J837" s="3"/>
      <c r="K837" s="9"/>
      <c r="N837" s="3">
        <v>805</v>
      </c>
      <c r="O837" s="8"/>
      <c r="P837" s="3"/>
      <c r="Q837" s="9"/>
    </row>
    <row r="838" spans="2:17" x14ac:dyDescent="0.45">
      <c r="B838" s="3">
        <v>806</v>
      </c>
      <c r="C838" s="8"/>
      <c r="D838" s="3"/>
      <c r="E838" s="9"/>
      <c r="H838" s="3">
        <v>806</v>
      </c>
      <c r="I838" s="8"/>
      <c r="J838" s="3"/>
      <c r="K838" s="9"/>
      <c r="N838" s="3">
        <v>806</v>
      </c>
      <c r="O838" s="8"/>
      <c r="P838" s="3"/>
      <c r="Q838" s="9"/>
    </row>
    <row r="839" spans="2:17" x14ac:dyDescent="0.45">
      <c r="B839" s="3">
        <v>807</v>
      </c>
      <c r="C839" s="8"/>
      <c r="D839" s="3"/>
      <c r="E839" s="9"/>
      <c r="H839" s="3">
        <v>807</v>
      </c>
      <c r="I839" s="8"/>
      <c r="J839" s="3"/>
      <c r="K839" s="9"/>
      <c r="N839" s="3">
        <v>807</v>
      </c>
      <c r="O839" s="8"/>
      <c r="P839" s="3"/>
      <c r="Q839" s="9"/>
    </row>
    <row r="840" spans="2:17" x14ac:dyDescent="0.45">
      <c r="B840" s="3">
        <v>808</v>
      </c>
      <c r="C840" s="8"/>
      <c r="D840" s="3"/>
      <c r="E840" s="9"/>
      <c r="H840" s="3">
        <v>808</v>
      </c>
      <c r="I840" s="8"/>
      <c r="J840" s="3"/>
      <c r="K840" s="9"/>
      <c r="N840" s="3">
        <v>808</v>
      </c>
      <c r="O840" s="8"/>
      <c r="P840" s="3"/>
      <c r="Q840" s="9"/>
    </row>
    <row r="841" spans="2:17" x14ac:dyDescent="0.45">
      <c r="B841" s="3">
        <v>809</v>
      </c>
      <c r="C841" s="8"/>
      <c r="D841" s="3"/>
      <c r="E841" s="9"/>
      <c r="H841" s="3">
        <v>809</v>
      </c>
      <c r="I841" s="8"/>
      <c r="J841" s="3"/>
      <c r="K841" s="9"/>
      <c r="N841" s="3">
        <v>809</v>
      </c>
      <c r="O841" s="8"/>
      <c r="P841" s="3"/>
      <c r="Q841" s="9"/>
    </row>
    <row r="842" spans="2:17" x14ac:dyDescent="0.45">
      <c r="B842" s="3">
        <v>810</v>
      </c>
      <c r="C842" s="8"/>
      <c r="D842" s="3"/>
      <c r="E842" s="9"/>
      <c r="H842" s="3">
        <v>810</v>
      </c>
      <c r="I842" s="8"/>
      <c r="J842" s="3"/>
      <c r="K842" s="9"/>
      <c r="N842" s="3">
        <v>810</v>
      </c>
      <c r="O842" s="8"/>
      <c r="P842" s="3"/>
      <c r="Q842" s="9"/>
    </row>
    <row r="843" spans="2:17" x14ac:dyDescent="0.45">
      <c r="B843" s="3">
        <v>811</v>
      </c>
      <c r="C843" s="8"/>
      <c r="D843" s="3"/>
      <c r="E843" s="9"/>
      <c r="H843" s="3">
        <v>811</v>
      </c>
      <c r="I843" s="8"/>
      <c r="J843" s="3"/>
      <c r="K843" s="9"/>
      <c r="N843" s="3">
        <v>811</v>
      </c>
      <c r="O843" s="8"/>
      <c r="P843" s="3"/>
      <c r="Q843" s="9"/>
    </row>
    <row r="844" spans="2:17" x14ac:dyDescent="0.45">
      <c r="B844" s="3">
        <v>812</v>
      </c>
      <c r="C844" s="8"/>
      <c r="D844" s="3"/>
      <c r="E844" s="9"/>
      <c r="H844" s="3">
        <v>812</v>
      </c>
      <c r="I844" s="8"/>
      <c r="J844" s="3"/>
      <c r="K844" s="9"/>
      <c r="N844" s="3">
        <v>812</v>
      </c>
      <c r="O844" s="8"/>
      <c r="P844" s="3"/>
      <c r="Q844" s="9"/>
    </row>
    <row r="845" spans="2:17" x14ac:dyDescent="0.45">
      <c r="B845" s="3">
        <v>813</v>
      </c>
      <c r="C845" s="8"/>
      <c r="D845" s="3"/>
      <c r="E845" s="9"/>
      <c r="H845" s="3">
        <v>813</v>
      </c>
      <c r="I845" s="8"/>
      <c r="J845" s="3"/>
      <c r="K845" s="9"/>
      <c r="N845" s="3">
        <v>813</v>
      </c>
      <c r="O845" s="8"/>
      <c r="P845" s="3"/>
      <c r="Q845" s="9"/>
    </row>
    <row r="846" spans="2:17" x14ac:dyDescent="0.45">
      <c r="B846" s="3">
        <v>814</v>
      </c>
      <c r="C846" s="8"/>
      <c r="D846" s="3"/>
      <c r="E846" s="9"/>
      <c r="H846" s="3">
        <v>814</v>
      </c>
      <c r="I846" s="8"/>
      <c r="J846" s="3"/>
      <c r="K846" s="9"/>
      <c r="N846" s="3">
        <v>814</v>
      </c>
      <c r="O846" s="8"/>
      <c r="P846" s="3"/>
      <c r="Q846" s="9"/>
    </row>
    <row r="847" spans="2:17" x14ac:dyDescent="0.45">
      <c r="B847" s="3">
        <v>815</v>
      </c>
      <c r="C847" s="8"/>
      <c r="D847" s="3"/>
      <c r="E847" s="9"/>
      <c r="H847" s="3">
        <v>815</v>
      </c>
      <c r="I847" s="8"/>
      <c r="J847" s="3"/>
      <c r="K847" s="9"/>
      <c r="N847" s="3">
        <v>815</v>
      </c>
      <c r="O847" s="8"/>
      <c r="P847" s="3"/>
      <c r="Q847" s="9"/>
    </row>
    <row r="848" spans="2:17" x14ac:dyDescent="0.45">
      <c r="B848" s="3">
        <v>816</v>
      </c>
      <c r="C848" s="8"/>
      <c r="D848" s="3"/>
      <c r="E848" s="9"/>
      <c r="H848" s="3">
        <v>816</v>
      </c>
      <c r="I848" s="8"/>
      <c r="J848" s="3"/>
      <c r="K848" s="9"/>
      <c r="N848" s="3">
        <v>816</v>
      </c>
      <c r="O848" s="8"/>
      <c r="P848" s="3"/>
      <c r="Q848" s="9"/>
    </row>
    <row r="849" spans="2:17" x14ac:dyDescent="0.45">
      <c r="B849" s="3">
        <v>817</v>
      </c>
      <c r="C849" s="8"/>
      <c r="D849" s="3"/>
      <c r="E849" s="9"/>
      <c r="H849" s="3">
        <v>817</v>
      </c>
      <c r="I849" s="8"/>
      <c r="J849" s="3"/>
      <c r="K849" s="9"/>
      <c r="N849" s="3">
        <v>817</v>
      </c>
      <c r="O849" s="8"/>
      <c r="P849" s="3"/>
      <c r="Q849" s="9"/>
    </row>
    <row r="850" spans="2:17" x14ac:dyDescent="0.45">
      <c r="B850" s="3">
        <v>818</v>
      </c>
      <c r="C850" s="8"/>
      <c r="D850" s="3"/>
      <c r="E850" s="9"/>
      <c r="H850" s="3">
        <v>818</v>
      </c>
      <c r="I850" s="8"/>
      <c r="J850" s="3"/>
      <c r="K850" s="9"/>
      <c r="N850" s="3">
        <v>818</v>
      </c>
      <c r="O850" s="8"/>
      <c r="P850" s="3"/>
      <c r="Q850" s="9"/>
    </row>
    <row r="851" spans="2:17" x14ac:dyDescent="0.45">
      <c r="B851" s="3">
        <v>819</v>
      </c>
      <c r="C851" s="8"/>
      <c r="D851" s="3"/>
      <c r="E851" s="9"/>
      <c r="H851" s="3">
        <v>819</v>
      </c>
      <c r="I851" s="8"/>
      <c r="J851" s="3"/>
      <c r="K851" s="9"/>
      <c r="N851" s="3">
        <v>819</v>
      </c>
      <c r="O851" s="8"/>
      <c r="P851" s="3"/>
      <c r="Q851" s="9"/>
    </row>
    <row r="852" spans="2:17" x14ac:dyDescent="0.45">
      <c r="B852" s="3">
        <v>820</v>
      </c>
      <c r="C852" s="8"/>
      <c r="D852" s="3"/>
      <c r="E852" s="9"/>
      <c r="H852" s="3">
        <v>820</v>
      </c>
      <c r="I852" s="8"/>
      <c r="J852" s="3"/>
      <c r="K852" s="9"/>
      <c r="N852" s="3">
        <v>820</v>
      </c>
      <c r="O852" s="8"/>
      <c r="P852" s="3"/>
      <c r="Q852" s="9"/>
    </row>
    <row r="853" spans="2:17" x14ac:dyDescent="0.45">
      <c r="B853" s="3">
        <v>821</v>
      </c>
      <c r="C853" s="8"/>
      <c r="D853" s="3"/>
      <c r="E853" s="9"/>
      <c r="H853" s="3">
        <v>821</v>
      </c>
      <c r="I853" s="8"/>
      <c r="J853" s="3"/>
      <c r="K853" s="9"/>
      <c r="N853" s="3">
        <v>821</v>
      </c>
      <c r="O853" s="8"/>
      <c r="P853" s="3"/>
      <c r="Q853" s="9"/>
    </row>
    <row r="854" spans="2:17" x14ac:dyDescent="0.45">
      <c r="B854" s="3">
        <v>822</v>
      </c>
      <c r="C854" s="8"/>
      <c r="D854" s="3"/>
      <c r="E854" s="9"/>
      <c r="H854" s="3">
        <v>822</v>
      </c>
      <c r="I854" s="8"/>
      <c r="J854" s="3"/>
      <c r="K854" s="9"/>
      <c r="N854" s="3">
        <v>822</v>
      </c>
      <c r="O854" s="8"/>
      <c r="P854" s="3"/>
      <c r="Q854" s="9"/>
    </row>
    <row r="855" spans="2:17" x14ac:dyDescent="0.45">
      <c r="B855" s="3">
        <v>823</v>
      </c>
      <c r="C855" s="8"/>
      <c r="D855" s="3"/>
      <c r="E855" s="9"/>
      <c r="H855" s="3">
        <v>823</v>
      </c>
      <c r="I855" s="8"/>
      <c r="J855" s="3"/>
      <c r="K855" s="9"/>
      <c r="N855" s="3">
        <v>823</v>
      </c>
      <c r="O855" s="8"/>
      <c r="P855" s="3"/>
      <c r="Q855" s="9"/>
    </row>
    <row r="856" spans="2:17" x14ac:dyDescent="0.45">
      <c r="B856" s="3">
        <v>824</v>
      </c>
      <c r="C856" s="8"/>
      <c r="D856" s="3"/>
      <c r="E856" s="9"/>
      <c r="H856" s="3">
        <v>824</v>
      </c>
      <c r="I856" s="8"/>
      <c r="J856" s="3"/>
      <c r="K856" s="9"/>
      <c r="N856" s="3">
        <v>824</v>
      </c>
      <c r="O856" s="8"/>
      <c r="P856" s="3"/>
      <c r="Q856" s="9"/>
    </row>
    <row r="857" spans="2:17" x14ac:dyDescent="0.45">
      <c r="B857" s="3">
        <v>825</v>
      </c>
      <c r="C857" s="8"/>
      <c r="D857" s="3"/>
      <c r="E857" s="9"/>
      <c r="H857" s="3">
        <v>825</v>
      </c>
      <c r="I857" s="8"/>
      <c r="J857" s="3"/>
      <c r="K857" s="9"/>
      <c r="N857" s="3">
        <v>825</v>
      </c>
      <c r="O857" s="8"/>
      <c r="P857" s="3"/>
      <c r="Q857" s="9"/>
    </row>
    <row r="858" spans="2:17" x14ac:dyDescent="0.45">
      <c r="B858" s="3">
        <v>826</v>
      </c>
      <c r="C858" s="8"/>
      <c r="D858" s="3"/>
      <c r="E858" s="9"/>
      <c r="H858" s="3">
        <v>826</v>
      </c>
      <c r="I858" s="8"/>
      <c r="J858" s="3"/>
      <c r="K858" s="9"/>
      <c r="N858" s="3">
        <v>826</v>
      </c>
      <c r="O858" s="8"/>
      <c r="P858" s="3"/>
      <c r="Q858" s="9"/>
    </row>
    <row r="859" spans="2:17" x14ac:dyDescent="0.45">
      <c r="B859" s="3">
        <v>827</v>
      </c>
      <c r="C859" s="8"/>
      <c r="D859" s="3"/>
      <c r="E859" s="9"/>
      <c r="H859" s="3">
        <v>827</v>
      </c>
      <c r="I859" s="8"/>
      <c r="J859" s="3"/>
      <c r="K859" s="9"/>
      <c r="N859" s="3">
        <v>827</v>
      </c>
      <c r="O859" s="8"/>
      <c r="P859" s="3"/>
      <c r="Q859" s="9"/>
    </row>
    <row r="860" spans="2:17" x14ac:dyDescent="0.45">
      <c r="B860" s="3">
        <v>828</v>
      </c>
      <c r="C860" s="8"/>
      <c r="D860" s="3"/>
      <c r="E860" s="9"/>
      <c r="H860" s="3">
        <v>828</v>
      </c>
      <c r="I860" s="8"/>
      <c r="J860" s="3"/>
      <c r="K860" s="9"/>
      <c r="N860" s="3">
        <v>828</v>
      </c>
      <c r="O860" s="8"/>
      <c r="P860" s="3"/>
      <c r="Q860" s="9"/>
    </row>
    <row r="861" spans="2:17" x14ac:dyDescent="0.45">
      <c r="B861" s="3">
        <v>829</v>
      </c>
      <c r="C861" s="8"/>
      <c r="D861" s="3"/>
      <c r="E861" s="9"/>
      <c r="H861" s="3">
        <v>829</v>
      </c>
      <c r="I861" s="8"/>
      <c r="J861" s="3"/>
      <c r="K861" s="9"/>
      <c r="N861" s="3">
        <v>829</v>
      </c>
      <c r="O861" s="8"/>
      <c r="P861" s="3"/>
      <c r="Q861" s="9"/>
    </row>
    <row r="862" spans="2:17" x14ac:dyDescent="0.45">
      <c r="B862" s="3">
        <v>830</v>
      </c>
      <c r="C862" s="8"/>
      <c r="D862" s="3"/>
      <c r="E862" s="9"/>
      <c r="H862" s="3">
        <v>830</v>
      </c>
      <c r="I862" s="8"/>
      <c r="J862" s="3"/>
      <c r="K862" s="9"/>
      <c r="N862" s="3">
        <v>830</v>
      </c>
      <c r="O862" s="8"/>
      <c r="P862" s="3"/>
      <c r="Q862" s="9"/>
    </row>
    <row r="863" spans="2:17" x14ac:dyDescent="0.45">
      <c r="B863" s="3">
        <v>831</v>
      </c>
      <c r="C863" s="8"/>
      <c r="D863" s="3"/>
      <c r="E863" s="9"/>
      <c r="H863" s="3">
        <v>831</v>
      </c>
      <c r="I863" s="8"/>
      <c r="J863" s="3"/>
      <c r="K863" s="9"/>
      <c r="N863" s="3">
        <v>831</v>
      </c>
      <c r="O863" s="8"/>
      <c r="P863" s="3"/>
      <c r="Q863" s="9"/>
    </row>
    <row r="864" spans="2:17" x14ac:dyDescent="0.45">
      <c r="B864" s="3">
        <v>832</v>
      </c>
      <c r="C864" s="8"/>
      <c r="D864" s="3"/>
      <c r="E864" s="9"/>
      <c r="H864" s="3">
        <v>832</v>
      </c>
      <c r="I864" s="8"/>
      <c r="J864" s="3"/>
      <c r="K864" s="9"/>
      <c r="N864" s="3">
        <v>832</v>
      </c>
      <c r="O864" s="8"/>
      <c r="P864" s="3"/>
      <c r="Q864" s="9"/>
    </row>
    <row r="865" spans="2:17" x14ac:dyDescent="0.45">
      <c r="B865" s="3">
        <v>833</v>
      </c>
      <c r="C865" s="8"/>
      <c r="D865" s="3"/>
      <c r="E865" s="9"/>
      <c r="H865" s="3">
        <v>833</v>
      </c>
      <c r="I865" s="8"/>
      <c r="J865" s="3"/>
      <c r="K865" s="9"/>
      <c r="N865" s="3">
        <v>833</v>
      </c>
      <c r="O865" s="8"/>
      <c r="P865" s="3"/>
      <c r="Q865" s="9"/>
    </row>
    <row r="866" spans="2:17" x14ac:dyDescent="0.45">
      <c r="B866" s="3">
        <v>834</v>
      </c>
      <c r="C866" s="8"/>
      <c r="D866" s="3"/>
      <c r="E866" s="9"/>
      <c r="H866" s="3">
        <v>834</v>
      </c>
      <c r="I866" s="8"/>
      <c r="J866" s="3"/>
      <c r="K866" s="9"/>
      <c r="N866" s="3">
        <v>834</v>
      </c>
      <c r="O866" s="8"/>
      <c r="P866" s="3"/>
      <c r="Q866" s="9"/>
    </row>
    <row r="867" spans="2:17" x14ac:dyDescent="0.45">
      <c r="B867" s="3">
        <v>835</v>
      </c>
      <c r="C867" s="8"/>
      <c r="D867" s="3"/>
      <c r="E867" s="9"/>
      <c r="H867" s="3">
        <v>835</v>
      </c>
      <c r="I867" s="8"/>
      <c r="J867" s="3"/>
      <c r="K867" s="9"/>
      <c r="N867" s="3">
        <v>835</v>
      </c>
      <c r="O867" s="8"/>
      <c r="P867" s="3"/>
      <c r="Q867" s="9"/>
    </row>
    <row r="868" spans="2:17" x14ac:dyDescent="0.45">
      <c r="B868" s="3">
        <v>836</v>
      </c>
      <c r="C868" s="8"/>
      <c r="D868" s="3"/>
      <c r="E868" s="9"/>
      <c r="H868" s="3">
        <v>836</v>
      </c>
      <c r="I868" s="8"/>
      <c r="J868" s="3"/>
      <c r="K868" s="9"/>
      <c r="N868" s="3">
        <v>836</v>
      </c>
      <c r="O868" s="8"/>
      <c r="P868" s="3"/>
      <c r="Q868" s="9"/>
    </row>
    <row r="869" spans="2:17" x14ac:dyDescent="0.45">
      <c r="B869" s="3">
        <v>837</v>
      </c>
      <c r="C869" s="8"/>
      <c r="D869" s="3"/>
      <c r="E869" s="9"/>
      <c r="H869" s="3">
        <v>837</v>
      </c>
      <c r="I869" s="8"/>
      <c r="J869" s="3"/>
      <c r="K869" s="9"/>
      <c r="N869" s="3">
        <v>837</v>
      </c>
      <c r="O869" s="8"/>
      <c r="P869" s="3"/>
      <c r="Q869" s="9"/>
    </row>
    <row r="870" spans="2:17" x14ac:dyDescent="0.45">
      <c r="B870" s="3">
        <v>838</v>
      </c>
      <c r="C870" s="8"/>
      <c r="D870" s="3"/>
      <c r="E870" s="9"/>
      <c r="H870" s="3">
        <v>838</v>
      </c>
      <c r="I870" s="8"/>
      <c r="J870" s="3"/>
      <c r="K870" s="9"/>
      <c r="N870" s="3">
        <v>838</v>
      </c>
      <c r="O870" s="8"/>
      <c r="P870" s="3"/>
      <c r="Q870" s="9"/>
    </row>
    <row r="871" spans="2:17" x14ac:dyDescent="0.45">
      <c r="B871" s="3">
        <v>839</v>
      </c>
      <c r="C871" s="8"/>
      <c r="D871" s="3"/>
      <c r="E871" s="9"/>
      <c r="H871" s="3">
        <v>839</v>
      </c>
      <c r="I871" s="8"/>
      <c r="J871" s="3"/>
      <c r="K871" s="9"/>
      <c r="N871" s="3">
        <v>839</v>
      </c>
      <c r="O871" s="8"/>
      <c r="P871" s="3"/>
      <c r="Q871" s="9"/>
    </row>
    <row r="872" spans="2:17" x14ac:dyDescent="0.45">
      <c r="B872" s="3">
        <v>840</v>
      </c>
      <c r="C872" s="8"/>
      <c r="D872" s="3"/>
      <c r="E872" s="9"/>
      <c r="H872" s="3">
        <v>840</v>
      </c>
      <c r="I872" s="8"/>
      <c r="J872" s="3"/>
      <c r="K872" s="9"/>
      <c r="N872" s="3">
        <v>840</v>
      </c>
      <c r="O872" s="8"/>
      <c r="P872" s="3"/>
      <c r="Q872" s="9"/>
    </row>
    <row r="873" spans="2:17" x14ac:dyDescent="0.45">
      <c r="B873" s="3">
        <v>841</v>
      </c>
      <c r="C873" s="8"/>
      <c r="D873" s="3"/>
      <c r="E873" s="9"/>
      <c r="H873" s="3">
        <v>841</v>
      </c>
      <c r="I873" s="8"/>
      <c r="J873" s="3"/>
      <c r="K873" s="9"/>
      <c r="N873" s="3">
        <v>841</v>
      </c>
      <c r="O873" s="8"/>
      <c r="P873" s="3"/>
      <c r="Q873" s="9"/>
    </row>
    <row r="874" spans="2:17" x14ac:dyDescent="0.45">
      <c r="B874" s="3">
        <v>842</v>
      </c>
      <c r="C874" s="8"/>
      <c r="D874" s="3"/>
      <c r="E874" s="9"/>
      <c r="H874" s="3">
        <v>842</v>
      </c>
      <c r="I874" s="8"/>
      <c r="J874" s="3"/>
      <c r="K874" s="9"/>
      <c r="N874" s="3">
        <v>842</v>
      </c>
      <c r="O874" s="8"/>
      <c r="P874" s="3"/>
      <c r="Q874" s="9"/>
    </row>
    <row r="875" spans="2:17" x14ac:dyDescent="0.45">
      <c r="B875" s="3">
        <v>843</v>
      </c>
      <c r="C875" s="8"/>
      <c r="D875" s="3"/>
      <c r="E875" s="9"/>
      <c r="H875" s="3">
        <v>843</v>
      </c>
      <c r="I875" s="8"/>
      <c r="J875" s="3"/>
      <c r="K875" s="9"/>
      <c r="N875" s="3">
        <v>843</v>
      </c>
      <c r="O875" s="8"/>
      <c r="P875" s="3"/>
      <c r="Q875" s="9"/>
    </row>
    <row r="876" spans="2:17" x14ac:dyDescent="0.45">
      <c r="B876" s="3">
        <v>844</v>
      </c>
      <c r="C876" s="8"/>
      <c r="D876" s="3"/>
      <c r="E876" s="9"/>
      <c r="H876" s="3">
        <v>844</v>
      </c>
      <c r="I876" s="8"/>
      <c r="J876" s="3"/>
      <c r="K876" s="9"/>
      <c r="N876" s="3">
        <v>844</v>
      </c>
      <c r="O876" s="8"/>
      <c r="P876" s="3"/>
      <c r="Q876" s="9"/>
    </row>
    <row r="877" spans="2:17" x14ac:dyDescent="0.45">
      <c r="B877" s="3">
        <v>845</v>
      </c>
      <c r="C877" s="8"/>
      <c r="D877" s="3"/>
      <c r="E877" s="9"/>
      <c r="H877" s="3">
        <v>845</v>
      </c>
      <c r="I877" s="8"/>
      <c r="J877" s="3"/>
      <c r="K877" s="9"/>
      <c r="N877" s="3">
        <v>845</v>
      </c>
      <c r="O877" s="8"/>
      <c r="P877" s="3"/>
      <c r="Q877" s="9"/>
    </row>
    <row r="878" spans="2:17" x14ac:dyDescent="0.45">
      <c r="B878" s="3">
        <v>846</v>
      </c>
      <c r="C878" s="8"/>
      <c r="D878" s="3"/>
      <c r="E878" s="9"/>
      <c r="H878" s="3">
        <v>846</v>
      </c>
      <c r="I878" s="8"/>
      <c r="J878" s="3"/>
      <c r="K878" s="9"/>
      <c r="N878" s="3">
        <v>846</v>
      </c>
      <c r="O878" s="8"/>
      <c r="P878" s="3"/>
      <c r="Q878" s="9"/>
    </row>
    <row r="879" spans="2:17" x14ac:dyDescent="0.45">
      <c r="B879" s="3">
        <v>847</v>
      </c>
      <c r="C879" s="8"/>
      <c r="D879" s="3"/>
      <c r="E879" s="9"/>
      <c r="H879" s="3">
        <v>847</v>
      </c>
      <c r="I879" s="8"/>
      <c r="J879" s="3"/>
      <c r="K879" s="9"/>
      <c r="N879" s="3">
        <v>847</v>
      </c>
      <c r="O879" s="8"/>
      <c r="P879" s="3"/>
      <c r="Q879" s="9"/>
    </row>
    <row r="880" spans="2:17" x14ac:dyDescent="0.45">
      <c r="B880" s="3">
        <v>848</v>
      </c>
      <c r="C880" s="8"/>
      <c r="D880" s="3"/>
      <c r="E880" s="9"/>
      <c r="H880" s="3">
        <v>848</v>
      </c>
      <c r="I880" s="8"/>
      <c r="J880" s="3"/>
      <c r="K880" s="9"/>
      <c r="N880" s="3">
        <v>848</v>
      </c>
      <c r="O880" s="8"/>
      <c r="P880" s="3"/>
      <c r="Q880" s="9"/>
    </row>
    <row r="881" spans="2:17" x14ac:dyDescent="0.45">
      <c r="B881" s="3">
        <v>849</v>
      </c>
      <c r="C881" s="8"/>
      <c r="D881" s="3"/>
      <c r="E881" s="9"/>
      <c r="H881" s="3">
        <v>849</v>
      </c>
      <c r="I881" s="8"/>
      <c r="J881" s="3"/>
      <c r="K881" s="9"/>
      <c r="N881" s="3">
        <v>849</v>
      </c>
      <c r="O881" s="8"/>
      <c r="P881" s="3"/>
      <c r="Q881" s="9"/>
    </row>
    <row r="882" spans="2:17" x14ac:dyDescent="0.45">
      <c r="B882" s="3">
        <v>850</v>
      </c>
      <c r="C882" s="8"/>
      <c r="D882" s="3"/>
      <c r="E882" s="9"/>
      <c r="H882" s="3">
        <v>850</v>
      </c>
      <c r="I882" s="8"/>
      <c r="J882" s="3"/>
      <c r="K882" s="9"/>
      <c r="N882" s="3">
        <v>850</v>
      </c>
      <c r="O882" s="8"/>
      <c r="P882" s="3"/>
      <c r="Q882" s="9"/>
    </row>
    <row r="883" spans="2:17" x14ac:dyDescent="0.45">
      <c r="B883" s="3">
        <v>851</v>
      </c>
      <c r="C883" s="8"/>
      <c r="D883" s="3"/>
      <c r="E883" s="9"/>
      <c r="H883" s="3">
        <v>851</v>
      </c>
      <c r="I883" s="8"/>
      <c r="J883" s="3"/>
      <c r="K883" s="9"/>
      <c r="N883" s="3">
        <v>851</v>
      </c>
      <c r="O883" s="8"/>
      <c r="P883" s="3"/>
      <c r="Q883" s="9"/>
    </row>
    <row r="884" spans="2:17" x14ac:dyDescent="0.45">
      <c r="B884" s="3">
        <v>852</v>
      </c>
      <c r="C884" s="8"/>
      <c r="D884" s="3"/>
      <c r="E884" s="9"/>
      <c r="H884" s="3">
        <v>852</v>
      </c>
      <c r="I884" s="8"/>
      <c r="J884" s="3"/>
      <c r="K884" s="9"/>
      <c r="N884" s="3">
        <v>852</v>
      </c>
      <c r="O884" s="8"/>
      <c r="P884" s="3"/>
      <c r="Q884" s="9"/>
    </row>
    <row r="885" spans="2:17" x14ac:dyDescent="0.45">
      <c r="B885" s="3">
        <v>853</v>
      </c>
      <c r="C885" s="8"/>
      <c r="D885" s="3"/>
      <c r="E885" s="9"/>
      <c r="H885" s="3">
        <v>853</v>
      </c>
      <c r="I885" s="8"/>
      <c r="J885" s="3"/>
      <c r="K885" s="9"/>
      <c r="N885" s="3">
        <v>853</v>
      </c>
      <c r="O885" s="8"/>
      <c r="P885" s="3"/>
      <c r="Q885" s="9"/>
    </row>
    <row r="886" spans="2:17" x14ac:dyDescent="0.45">
      <c r="B886" s="3">
        <v>854</v>
      </c>
      <c r="C886" s="8"/>
      <c r="D886" s="3"/>
      <c r="E886" s="9"/>
      <c r="H886" s="3">
        <v>854</v>
      </c>
      <c r="I886" s="8"/>
      <c r="J886" s="3"/>
      <c r="K886" s="9"/>
      <c r="N886" s="3">
        <v>854</v>
      </c>
      <c r="O886" s="8"/>
      <c r="P886" s="3"/>
      <c r="Q886" s="9"/>
    </row>
    <row r="887" spans="2:17" x14ac:dyDescent="0.45">
      <c r="B887" s="3">
        <v>855</v>
      </c>
      <c r="C887" s="8"/>
      <c r="D887" s="3"/>
      <c r="E887" s="9"/>
      <c r="H887" s="3">
        <v>855</v>
      </c>
      <c r="I887" s="8"/>
      <c r="J887" s="3"/>
      <c r="K887" s="9"/>
      <c r="N887" s="3">
        <v>855</v>
      </c>
      <c r="O887" s="8"/>
      <c r="P887" s="3"/>
      <c r="Q887" s="9"/>
    </row>
    <row r="888" spans="2:17" x14ac:dyDescent="0.45">
      <c r="B888" s="3">
        <v>856</v>
      </c>
      <c r="C888" s="8"/>
      <c r="D888" s="3"/>
      <c r="E888" s="9"/>
      <c r="H888" s="3">
        <v>856</v>
      </c>
      <c r="I888" s="8"/>
      <c r="J888" s="3"/>
      <c r="K888" s="9"/>
      <c r="N888" s="3">
        <v>856</v>
      </c>
      <c r="O888" s="8"/>
      <c r="P888" s="3"/>
      <c r="Q888" s="9"/>
    </row>
    <row r="889" spans="2:17" x14ac:dyDescent="0.45">
      <c r="B889" s="3">
        <v>857</v>
      </c>
      <c r="C889" s="8"/>
      <c r="D889" s="3"/>
      <c r="E889" s="9"/>
      <c r="H889" s="3">
        <v>857</v>
      </c>
      <c r="I889" s="8"/>
      <c r="J889" s="3"/>
      <c r="K889" s="9"/>
      <c r="N889" s="3">
        <v>857</v>
      </c>
      <c r="O889" s="8"/>
      <c r="P889" s="3"/>
      <c r="Q889" s="9"/>
    </row>
    <row r="890" spans="2:17" x14ac:dyDescent="0.45">
      <c r="B890" s="3">
        <v>858</v>
      </c>
      <c r="C890" s="8"/>
      <c r="D890" s="3"/>
      <c r="E890" s="9"/>
      <c r="H890" s="3">
        <v>858</v>
      </c>
      <c r="I890" s="8"/>
      <c r="J890" s="3"/>
      <c r="K890" s="9"/>
      <c r="N890" s="3">
        <v>858</v>
      </c>
      <c r="O890" s="8"/>
      <c r="P890" s="3"/>
      <c r="Q890" s="9"/>
    </row>
    <row r="891" spans="2:17" x14ac:dyDescent="0.45">
      <c r="B891" s="3">
        <v>859</v>
      </c>
      <c r="C891" s="8"/>
      <c r="D891" s="3"/>
      <c r="E891" s="9"/>
      <c r="H891" s="3">
        <v>859</v>
      </c>
      <c r="I891" s="8"/>
      <c r="J891" s="3"/>
      <c r="K891" s="9"/>
      <c r="N891" s="3">
        <v>859</v>
      </c>
      <c r="O891" s="8"/>
      <c r="P891" s="3"/>
      <c r="Q891" s="9"/>
    </row>
    <row r="892" spans="2:17" x14ac:dyDescent="0.45">
      <c r="B892" s="3">
        <v>860</v>
      </c>
      <c r="C892" s="8"/>
      <c r="D892" s="3"/>
      <c r="E892" s="9"/>
      <c r="H892" s="3">
        <v>860</v>
      </c>
      <c r="I892" s="8"/>
      <c r="J892" s="3"/>
      <c r="K892" s="9"/>
      <c r="N892" s="3">
        <v>860</v>
      </c>
      <c r="O892" s="8"/>
      <c r="P892" s="3"/>
      <c r="Q892" s="9"/>
    </row>
    <row r="893" spans="2:17" x14ac:dyDescent="0.45">
      <c r="B893" s="3">
        <v>861</v>
      </c>
      <c r="C893" s="8"/>
      <c r="D893" s="3"/>
      <c r="E893" s="9"/>
      <c r="H893" s="3">
        <v>861</v>
      </c>
      <c r="I893" s="8"/>
      <c r="J893" s="3"/>
      <c r="K893" s="9"/>
      <c r="N893" s="3">
        <v>861</v>
      </c>
      <c r="O893" s="8"/>
      <c r="P893" s="3"/>
      <c r="Q893" s="9"/>
    </row>
    <row r="894" spans="2:17" x14ac:dyDescent="0.45">
      <c r="B894" s="3">
        <v>862</v>
      </c>
      <c r="C894" s="8"/>
      <c r="D894" s="3"/>
      <c r="E894" s="9"/>
      <c r="H894" s="3">
        <v>862</v>
      </c>
      <c r="I894" s="8"/>
      <c r="J894" s="3"/>
      <c r="K894" s="9"/>
      <c r="N894" s="3">
        <v>862</v>
      </c>
      <c r="O894" s="8"/>
      <c r="P894" s="3"/>
      <c r="Q894" s="9"/>
    </row>
    <row r="895" spans="2:17" x14ac:dyDescent="0.45">
      <c r="B895" s="3">
        <v>863</v>
      </c>
      <c r="C895" s="8"/>
      <c r="D895" s="3"/>
      <c r="E895" s="9"/>
      <c r="H895" s="3">
        <v>863</v>
      </c>
      <c r="I895" s="8"/>
      <c r="J895" s="3"/>
      <c r="K895" s="9"/>
      <c r="N895" s="3">
        <v>863</v>
      </c>
      <c r="O895" s="8"/>
      <c r="P895" s="3"/>
      <c r="Q895" s="9"/>
    </row>
    <row r="896" spans="2:17" x14ac:dyDescent="0.45">
      <c r="B896" s="3">
        <v>864</v>
      </c>
      <c r="C896" s="8"/>
      <c r="D896" s="3"/>
      <c r="E896" s="9"/>
      <c r="H896" s="3">
        <v>864</v>
      </c>
      <c r="I896" s="8"/>
      <c r="J896" s="3"/>
      <c r="K896" s="9"/>
      <c r="N896" s="3">
        <v>864</v>
      </c>
      <c r="O896" s="8"/>
      <c r="P896" s="3"/>
      <c r="Q896" s="9"/>
    </row>
    <row r="897" spans="2:17" x14ac:dyDescent="0.45">
      <c r="B897" s="3">
        <v>865</v>
      </c>
      <c r="C897" s="8"/>
      <c r="D897" s="3"/>
      <c r="E897" s="9"/>
      <c r="H897" s="3">
        <v>865</v>
      </c>
      <c r="I897" s="8"/>
      <c r="J897" s="3"/>
      <c r="K897" s="9"/>
      <c r="N897" s="3">
        <v>865</v>
      </c>
      <c r="O897" s="8"/>
      <c r="P897" s="3"/>
      <c r="Q897" s="9"/>
    </row>
    <row r="898" spans="2:17" x14ac:dyDescent="0.45">
      <c r="B898" s="3">
        <v>866</v>
      </c>
      <c r="C898" s="8"/>
      <c r="D898" s="3"/>
      <c r="E898" s="9"/>
      <c r="H898" s="3">
        <v>866</v>
      </c>
      <c r="I898" s="8"/>
      <c r="J898" s="3"/>
      <c r="K898" s="9"/>
      <c r="N898" s="3">
        <v>866</v>
      </c>
      <c r="O898" s="8"/>
      <c r="P898" s="3"/>
      <c r="Q898" s="9"/>
    </row>
    <row r="899" spans="2:17" x14ac:dyDescent="0.45">
      <c r="B899" s="3">
        <v>867</v>
      </c>
      <c r="C899" s="8"/>
      <c r="D899" s="3"/>
      <c r="E899" s="9"/>
      <c r="H899" s="3">
        <v>867</v>
      </c>
      <c r="I899" s="8"/>
      <c r="J899" s="3"/>
      <c r="K899" s="9"/>
      <c r="N899" s="3">
        <v>867</v>
      </c>
      <c r="O899" s="8"/>
      <c r="P899" s="3"/>
      <c r="Q899" s="9"/>
    </row>
    <row r="900" spans="2:17" x14ac:dyDescent="0.45">
      <c r="B900" s="3">
        <v>868</v>
      </c>
      <c r="C900" s="8"/>
      <c r="D900" s="3"/>
      <c r="E900" s="9"/>
      <c r="H900" s="3">
        <v>868</v>
      </c>
      <c r="I900" s="8"/>
      <c r="J900" s="3"/>
      <c r="K900" s="9"/>
      <c r="N900" s="3">
        <v>868</v>
      </c>
      <c r="O900" s="8"/>
      <c r="P900" s="3"/>
      <c r="Q900" s="9"/>
    </row>
    <row r="901" spans="2:17" x14ac:dyDescent="0.45">
      <c r="B901" s="3">
        <v>869</v>
      </c>
      <c r="C901" s="8"/>
      <c r="D901" s="3"/>
      <c r="E901" s="9"/>
      <c r="H901" s="3">
        <v>869</v>
      </c>
      <c r="I901" s="8"/>
      <c r="J901" s="3"/>
      <c r="K901" s="9"/>
      <c r="N901" s="3">
        <v>869</v>
      </c>
      <c r="O901" s="8"/>
      <c r="P901" s="3"/>
      <c r="Q901" s="9"/>
    </row>
    <row r="902" spans="2:17" x14ac:dyDescent="0.45">
      <c r="B902" s="3">
        <v>870</v>
      </c>
      <c r="C902" s="8"/>
      <c r="D902" s="3"/>
      <c r="E902" s="9"/>
      <c r="H902" s="3">
        <v>870</v>
      </c>
      <c r="I902" s="8"/>
      <c r="J902" s="3"/>
      <c r="K902" s="9"/>
      <c r="N902" s="3">
        <v>870</v>
      </c>
      <c r="O902" s="8"/>
      <c r="P902" s="3"/>
      <c r="Q902" s="9"/>
    </row>
    <row r="903" spans="2:17" x14ac:dyDescent="0.45">
      <c r="B903" s="3">
        <v>871</v>
      </c>
      <c r="C903" s="8"/>
      <c r="D903" s="3"/>
      <c r="E903" s="9"/>
      <c r="H903" s="3">
        <v>871</v>
      </c>
      <c r="I903" s="8"/>
      <c r="J903" s="3"/>
      <c r="K903" s="9"/>
      <c r="N903" s="3">
        <v>871</v>
      </c>
      <c r="O903" s="8"/>
      <c r="P903" s="3"/>
      <c r="Q903" s="9"/>
    </row>
    <row r="904" spans="2:17" x14ac:dyDescent="0.45">
      <c r="B904" s="3">
        <v>872</v>
      </c>
      <c r="C904" s="8"/>
      <c r="D904" s="3"/>
      <c r="E904" s="9"/>
      <c r="H904" s="3">
        <v>872</v>
      </c>
      <c r="I904" s="8"/>
      <c r="J904" s="3"/>
      <c r="K904" s="9"/>
      <c r="N904" s="3">
        <v>872</v>
      </c>
      <c r="O904" s="8"/>
      <c r="P904" s="3"/>
      <c r="Q904" s="9"/>
    </row>
    <row r="905" spans="2:17" x14ac:dyDescent="0.45">
      <c r="B905" s="3">
        <v>873</v>
      </c>
      <c r="C905" s="8"/>
      <c r="D905" s="3"/>
      <c r="E905" s="9"/>
      <c r="H905" s="3">
        <v>873</v>
      </c>
      <c r="I905" s="8"/>
      <c r="J905" s="3"/>
      <c r="K905" s="9"/>
      <c r="N905" s="3">
        <v>873</v>
      </c>
      <c r="O905" s="8"/>
      <c r="P905" s="3"/>
      <c r="Q905" s="9"/>
    </row>
    <row r="906" spans="2:17" x14ac:dyDescent="0.45">
      <c r="B906" s="3">
        <v>874</v>
      </c>
      <c r="C906" s="8"/>
      <c r="D906" s="3"/>
      <c r="E906" s="9"/>
      <c r="H906" s="3">
        <v>874</v>
      </c>
      <c r="I906" s="8"/>
      <c r="J906" s="3"/>
      <c r="K906" s="9"/>
      <c r="N906" s="3">
        <v>874</v>
      </c>
      <c r="O906" s="8"/>
      <c r="P906" s="3"/>
      <c r="Q906" s="9"/>
    </row>
    <row r="907" spans="2:17" x14ac:dyDescent="0.45">
      <c r="B907" s="3">
        <v>875</v>
      </c>
      <c r="C907" s="8"/>
      <c r="D907" s="3"/>
      <c r="E907" s="9"/>
      <c r="H907" s="3">
        <v>875</v>
      </c>
      <c r="I907" s="8"/>
      <c r="J907" s="3"/>
      <c r="K907" s="9"/>
      <c r="N907" s="3">
        <v>875</v>
      </c>
      <c r="O907" s="8"/>
      <c r="P907" s="3"/>
      <c r="Q907" s="9"/>
    </row>
    <row r="908" spans="2:17" x14ac:dyDescent="0.45">
      <c r="B908" s="3">
        <v>876</v>
      </c>
      <c r="C908" s="8"/>
      <c r="D908" s="3"/>
      <c r="E908" s="9"/>
      <c r="H908" s="3">
        <v>876</v>
      </c>
      <c r="I908" s="8"/>
      <c r="J908" s="3"/>
      <c r="K908" s="9"/>
      <c r="N908" s="3">
        <v>876</v>
      </c>
      <c r="O908" s="8"/>
      <c r="P908" s="3"/>
      <c r="Q908" s="9"/>
    </row>
    <row r="909" spans="2:17" x14ac:dyDescent="0.45">
      <c r="B909" s="3">
        <v>877</v>
      </c>
      <c r="C909" s="8"/>
      <c r="D909" s="3"/>
      <c r="E909" s="9"/>
      <c r="H909" s="3">
        <v>877</v>
      </c>
      <c r="I909" s="8"/>
      <c r="J909" s="3"/>
      <c r="K909" s="9"/>
      <c r="N909" s="3">
        <v>877</v>
      </c>
      <c r="O909" s="8"/>
      <c r="P909" s="3"/>
      <c r="Q909" s="9"/>
    </row>
    <row r="910" spans="2:17" x14ac:dyDescent="0.45">
      <c r="B910" s="3">
        <v>878</v>
      </c>
      <c r="C910" s="8"/>
      <c r="D910" s="3"/>
      <c r="E910" s="9"/>
      <c r="H910" s="3">
        <v>878</v>
      </c>
      <c r="I910" s="8"/>
      <c r="J910" s="3"/>
      <c r="K910" s="9"/>
      <c r="N910" s="3">
        <v>878</v>
      </c>
      <c r="O910" s="8"/>
      <c r="P910" s="3"/>
      <c r="Q910" s="9"/>
    </row>
    <row r="911" spans="2:17" x14ac:dyDescent="0.45">
      <c r="B911" s="3">
        <v>879</v>
      </c>
      <c r="C911" s="8"/>
      <c r="D911" s="3"/>
      <c r="E911" s="9"/>
      <c r="H911" s="3">
        <v>879</v>
      </c>
      <c r="I911" s="8"/>
      <c r="J911" s="3"/>
      <c r="K911" s="9"/>
      <c r="N911" s="3">
        <v>879</v>
      </c>
      <c r="O911" s="8"/>
      <c r="P911" s="3"/>
      <c r="Q911" s="9"/>
    </row>
    <row r="912" spans="2:17" x14ac:dyDescent="0.45">
      <c r="B912" s="3">
        <v>880</v>
      </c>
      <c r="C912" s="8"/>
      <c r="D912" s="3"/>
      <c r="E912" s="9"/>
      <c r="H912" s="3">
        <v>880</v>
      </c>
      <c r="I912" s="8"/>
      <c r="J912" s="3"/>
      <c r="K912" s="9"/>
      <c r="N912" s="3">
        <v>880</v>
      </c>
      <c r="O912" s="8"/>
      <c r="P912" s="3"/>
      <c r="Q912" s="9"/>
    </row>
    <row r="913" spans="2:17" x14ac:dyDescent="0.45">
      <c r="B913" s="3">
        <v>881</v>
      </c>
      <c r="C913" s="8"/>
      <c r="D913" s="3"/>
      <c r="E913" s="9"/>
      <c r="H913" s="3">
        <v>881</v>
      </c>
      <c r="I913" s="8"/>
      <c r="J913" s="3"/>
      <c r="K913" s="9"/>
      <c r="N913" s="3">
        <v>881</v>
      </c>
      <c r="O913" s="8"/>
      <c r="P913" s="3"/>
      <c r="Q913" s="9"/>
    </row>
    <row r="914" spans="2:17" x14ac:dyDescent="0.45">
      <c r="B914" s="3">
        <v>882</v>
      </c>
      <c r="C914" s="8"/>
      <c r="D914" s="3"/>
      <c r="E914" s="9"/>
      <c r="H914" s="3">
        <v>882</v>
      </c>
      <c r="I914" s="8"/>
      <c r="J914" s="3"/>
      <c r="K914" s="9"/>
      <c r="N914" s="3">
        <v>882</v>
      </c>
      <c r="O914" s="8"/>
      <c r="P914" s="3"/>
      <c r="Q914" s="9"/>
    </row>
    <row r="915" spans="2:17" x14ac:dyDescent="0.45">
      <c r="B915" s="3">
        <v>883</v>
      </c>
      <c r="C915" s="8"/>
      <c r="D915" s="3"/>
      <c r="E915" s="9"/>
      <c r="H915" s="3">
        <v>883</v>
      </c>
      <c r="I915" s="8"/>
      <c r="J915" s="3"/>
      <c r="K915" s="9"/>
      <c r="N915" s="3">
        <v>883</v>
      </c>
      <c r="O915" s="8"/>
      <c r="P915" s="3"/>
      <c r="Q915" s="9"/>
    </row>
    <row r="916" spans="2:17" x14ac:dyDescent="0.45">
      <c r="B916" s="3">
        <v>884</v>
      </c>
      <c r="C916" s="8"/>
      <c r="D916" s="3"/>
      <c r="E916" s="9"/>
      <c r="H916" s="3">
        <v>884</v>
      </c>
      <c r="I916" s="8"/>
      <c r="J916" s="3"/>
      <c r="K916" s="9"/>
      <c r="N916" s="3">
        <v>884</v>
      </c>
      <c r="O916" s="8"/>
      <c r="P916" s="3"/>
      <c r="Q916" s="9"/>
    </row>
    <row r="917" spans="2:17" x14ac:dyDescent="0.45">
      <c r="B917" s="3">
        <v>885</v>
      </c>
      <c r="C917" s="8"/>
      <c r="D917" s="3"/>
      <c r="E917" s="9"/>
      <c r="H917" s="3">
        <v>885</v>
      </c>
      <c r="I917" s="8"/>
      <c r="J917" s="3"/>
      <c r="K917" s="9"/>
      <c r="N917" s="3">
        <v>885</v>
      </c>
      <c r="O917" s="8"/>
      <c r="P917" s="3"/>
      <c r="Q917" s="9"/>
    </row>
    <row r="918" spans="2:17" x14ac:dyDescent="0.45">
      <c r="B918" s="3">
        <v>886</v>
      </c>
      <c r="C918" s="8"/>
      <c r="D918" s="3"/>
      <c r="E918" s="9"/>
      <c r="H918" s="3">
        <v>886</v>
      </c>
      <c r="I918" s="8"/>
      <c r="J918" s="3"/>
      <c r="K918" s="9"/>
      <c r="N918" s="3">
        <v>886</v>
      </c>
      <c r="O918" s="8"/>
      <c r="P918" s="3"/>
      <c r="Q918" s="9"/>
    </row>
    <row r="919" spans="2:17" x14ac:dyDescent="0.45">
      <c r="B919" s="3">
        <v>887</v>
      </c>
      <c r="C919" s="8"/>
      <c r="D919" s="3"/>
      <c r="E919" s="9"/>
      <c r="H919" s="3">
        <v>887</v>
      </c>
      <c r="I919" s="8"/>
      <c r="J919" s="3"/>
      <c r="K919" s="9"/>
      <c r="N919" s="3">
        <v>887</v>
      </c>
      <c r="O919" s="8"/>
      <c r="P919" s="3"/>
      <c r="Q919" s="9"/>
    </row>
    <row r="920" spans="2:17" x14ac:dyDescent="0.45">
      <c r="B920" s="3">
        <v>888</v>
      </c>
      <c r="C920" s="8"/>
      <c r="D920" s="3"/>
      <c r="E920" s="9"/>
      <c r="H920" s="3">
        <v>888</v>
      </c>
      <c r="I920" s="8"/>
      <c r="J920" s="3"/>
      <c r="K920" s="9"/>
      <c r="N920" s="3">
        <v>888</v>
      </c>
      <c r="O920" s="8"/>
      <c r="P920" s="3"/>
      <c r="Q920" s="9"/>
    </row>
    <row r="921" spans="2:17" x14ac:dyDescent="0.45">
      <c r="B921" s="3">
        <v>889</v>
      </c>
      <c r="C921" s="8"/>
      <c r="D921" s="3"/>
      <c r="E921" s="9"/>
      <c r="H921" s="3">
        <v>889</v>
      </c>
      <c r="I921" s="8"/>
      <c r="J921" s="3"/>
      <c r="K921" s="9"/>
      <c r="N921" s="3">
        <v>889</v>
      </c>
      <c r="O921" s="8"/>
      <c r="P921" s="3"/>
      <c r="Q921" s="9"/>
    </row>
    <row r="922" spans="2:17" x14ac:dyDescent="0.45">
      <c r="B922" s="3">
        <v>890</v>
      </c>
      <c r="C922" s="8"/>
      <c r="D922" s="3"/>
      <c r="E922" s="9"/>
      <c r="H922" s="3">
        <v>890</v>
      </c>
      <c r="I922" s="8"/>
      <c r="J922" s="3"/>
      <c r="K922" s="9"/>
      <c r="N922" s="3">
        <v>890</v>
      </c>
      <c r="O922" s="8"/>
      <c r="P922" s="3"/>
      <c r="Q922" s="9"/>
    </row>
    <row r="923" spans="2:17" x14ac:dyDescent="0.45">
      <c r="B923" s="3">
        <v>891</v>
      </c>
      <c r="C923" s="8"/>
      <c r="D923" s="3"/>
      <c r="E923" s="9"/>
      <c r="H923" s="3">
        <v>891</v>
      </c>
      <c r="I923" s="8"/>
      <c r="J923" s="3"/>
      <c r="K923" s="9"/>
      <c r="N923" s="3">
        <v>891</v>
      </c>
      <c r="O923" s="8"/>
      <c r="P923" s="3"/>
      <c r="Q923" s="9"/>
    </row>
    <row r="924" spans="2:17" x14ac:dyDescent="0.45">
      <c r="B924" s="3">
        <v>892</v>
      </c>
      <c r="C924" s="8"/>
      <c r="D924" s="3"/>
      <c r="E924" s="9"/>
      <c r="H924" s="3">
        <v>892</v>
      </c>
      <c r="I924" s="8"/>
      <c r="J924" s="3"/>
      <c r="K924" s="9"/>
      <c r="N924" s="3">
        <v>892</v>
      </c>
      <c r="O924" s="8"/>
      <c r="P924" s="3"/>
      <c r="Q924" s="9"/>
    </row>
    <row r="925" spans="2:17" x14ac:dyDescent="0.45">
      <c r="B925" s="3">
        <v>893</v>
      </c>
      <c r="C925" s="8"/>
      <c r="D925" s="3"/>
      <c r="E925" s="9"/>
      <c r="H925" s="3">
        <v>893</v>
      </c>
      <c r="I925" s="8"/>
      <c r="J925" s="3"/>
      <c r="K925" s="9"/>
      <c r="N925" s="3">
        <v>893</v>
      </c>
      <c r="O925" s="8"/>
      <c r="P925" s="3"/>
      <c r="Q925" s="9"/>
    </row>
    <row r="926" spans="2:17" x14ac:dyDescent="0.45">
      <c r="B926" s="3">
        <v>894</v>
      </c>
      <c r="C926" s="8"/>
      <c r="D926" s="3"/>
      <c r="E926" s="9"/>
      <c r="H926" s="3">
        <v>894</v>
      </c>
      <c r="I926" s="8"/>
      <c r="J926" s="3"/>
      <c r="K926" s="9"/>
      <c r="N926" s="3">
        <v>894</v>
      </c>
      <c r="O926" s="8"/>
      <c r="P926" s="3"/>
      <c r="Q926" s="9"/>
    </row>
    <row r="927" spans="2:17" x14ac:dyDescent="0.45">
      <c r="B927" s="3">
        <v>895</v>
      </c>
      <c r="C927" s="8"/>
      <c r="D927" s="3"/>
      <c r="E927" s="9"/>
      <c r="H927" s="3">
        <v>895</v>
      </c>
      <c r="I927" s="8"/>
      <c r="J927" s="3"/>
      <c r="K927" s="9"/>
      <c r="N927" s="3">
        <v>895</v>
      </c>
      <c r="O927" s="8"/>
      <c r="P927" s="3"/>
      <c r="Q927" s="9"/>
    </row>
    <row r="928" spans="2:17" x14ac:dyDescent="0.45">
      <c r="B928" s="3">
        <v>896</v>
      </c>
      <c r="C928" s="8"/>
      <c r="D928" s="3"/>
      <c r="E928" s="9"/>
      <c r="H928" s="3">
        <v>896</v>
      </c>
      <c r="I928" s="8"/>
      <c r="J928" s="3"/>
      <c r="K928" s="9"/>
      <c r="N928" s="3">
        <v>896</v>
      </c>
      <c r="O928" s="8"/>
      <c r="P928" s="3"/>
      <c r="Q928" s="9"/>
    </row>
    <row r="929" spans="2:17" x14ac:dyDescent="0.45">
      <c r="B929" s="3">
        <v>897</v>
      </c>
      <c r="C929" s="8"/>
      <c r="D929" s="3"/>
      <c r="E929" s="9"/>
      <c r="H929" s="3">
        <v>897</v>
      </c>
      <c r="I929" s="8"/>
      <c r="J929" s="3"/>
      <c r="K929" s="9"/>
      <c r="N929" s="3">
        <v>897</v>
      </c>
      <c r="O929" s="8"/>
      <c r="P929" s="3"/>
      <c r="Q929" s="9"/>
    </row>
    <row r="930" spans="2:17" x14ac:dyDescent="0.45">
      <c r="B930" s="3">
        <v>898</v>
      </c>
      <c r="C930" s="8"/>
      <c r="D930" s="3"/>
      <c r="E930" s="9"/>
      <c r="H930" s="3">
        <v>898</v>
      </c>
      <c r="I930" s="8"/>
      <c r="J930" s="3"/>
      <c r="K930" s="9"/>
      <c r="N930" s="3">
        <v>898</v>
      </c>
      <c r="O930" s="8"/>
      <c r="P930" s="3"/>
      <c r="Q930" s="9"/>
    </row>
    <row r="931" spans="2:17" x14ac:dyDescent="0.45">
      <c r="B931" s="3">
        <v>899</v>
      </c>
      <c r="C931" s="8"/>
      <c r="D931" s="3"/>
      <c r="E931" s="9"/>
      <c r="H931" s="3">
        <v>899</v>
      </c>
      <c r="I931" s="8"/>
      <c r="J931" s="3"/>
      <c r="K931" s="9"/>
      <c r="N931" s="3">
        <v>899</v>
      </c>
      <c r="O931" s="8"/>
      <c r="P931" s="3"/>
      <c r="Q931" s="9"/>
    </row>
    <row r="932" spans="2:17" x14ac:dyDescent="0.45">
      <c r="B932" s="3">
        <v>900</v>
      </c>
      <c r="C932" s="8"/>
      <c r="D932" s="3"/>
      <c r="E932" s="9"/>
      <c r="H932" s="3">
        <v>900</v>
      </c>
      <c r="I932" s="8"/>
      <c r="J932" s="3"/>
      <c r="K932" s="9"/>
      <c r="N932" s="3">
        <v>900</v>
      </c>
      <c r="O932" s="8"/>
      <c r="P932" s="3"/>
      <c r="Q932" s="9"/>
    </row>
    <row r="933" spans="2:17" x14ac:dyDescent="0.45">
      <c r="B933" s="3">
        <v>901</v>
      </c>
      <c r="C933" s="8"/>
      <c r="D933" s="3"/>
      <c r="E933" s="9"/>
      <c r="H933" s="3">
        <v>901</v>
      </c>
      <c r="I933" s="8"/>
      <c r="J933" s="3"/>
      <c r="K933" s="9"/>
      <c r="N933" s="3">
        <v>901</v>
      </c>
      <c r="O933" s="8"/>
      <c r="P933" s="3"/>
      <c r="Q933" s="9"/>
    </row>
    <row r="934" spans="2:17" x14ac:dyDescent="0.45">
      <c r="B934" s="3">
        <v>902</v>
      </c>
      <c r="C934" s="8"/>
      <c r="D934" s="3"/>
      <c r="E934" s="9"/>
      <c r="H934" s="3">
        <v>902</v>
      </c>
      <c r="I934" s="8"/>
      <c r="J934" s="3"/>
      <c r="K934" s="9"/>
      <c r="N934" s="3">
        <v>902</v>
      </c>
      <c r="O934" s="8"/>
      <c r="P934" s="3"/>
      <c r="Q934" s="9"/>
    </row>
    <row r="935" spans="2:17" x14ac:dyDescent="0.45">
      <c r="B935" s="3">
        <v>903</v>
      </c>
      <c r="C935" s="8"/>
      <c r="D935" s="3"/>
      <c r="E935" s="9"/>
      <c r="H935" s="3">
        <v>903</v>
      </c>
      <c r="I935" s="8"/>
      <c r="J935" s="3"/>
      <c r="K935" s="9"/>
      <c r="N935" s="3">
        <v>903</v>
      </c>
      <c r="O935" s="8"/>
      <c r="P935" s="3"/>
      <c r="Q935" s="9"/>
    </row>
    <row r="936" spans="2:17" x14ac:dyDescent="0.45">
      <c r="B936" s="3">
        <v>904</v>
      </c>
      <c r="C936" s="8"/>
      <c r="D936" s="3"/>
      <c r="E936" s="9"/>
      <c r="H936" s="3">
        <v>904</v>
      </c>
      <c r="I936" s="8"/>
      <c r="J936" s="3"/>
      <c r="K936" s="9"/>
      <c r="N936" s="3">
        <v>904</v>
      </c>
      <c r="O936" s="8"/>
      <c r="P936" s="3"/>
      <c r="Q936" s="9"/>
    </row>
    <row r="937" spans="2:17" x14ac:dyDescent="0.45">
      <c r="B937" s="3">
        <v>905</v>
      </c>
      <c r="C937" s="8"/>
      <c r="D937" s="3"/>
      <c r="E937" s="9"/>
      <c r="H937" s="3">
        <v>905</v>
      </c>
      <c r="I937" s="8"/>
      <c r="J937" s="3"/>
      <c r="K937" s="9"/>
      <c r="N937" s="3">
        <v>905</v>
      </c>
      <c r="O937" s="8"/>
      <c r="P937" s="3"/>
      <c r="Q937" s="9"/>
    </row>
    <row r="938" spans="2:17" x14ac:dyDescent="0.45">
      <c r="B938" s="3">
        <v>906</v>
      </c>
      <c r="C938" s="8"/>
      <c r="D938" s="3"/>
      <c r="E938" s="9"/>
      <c r="H938" s="3">
        <v>906</v>
      </c>
      <c r="I938" s="8"/>
      <c r="J938" s="3"/>
      <c r="K938" s="9"/>
      <c r="N938" s="3">
        <v>906</v>
      </c>
      <c r="O938" s="8"/>
      <c r="P938" s="3"/>
      <c r="Q938" s="9"/>
    </row>
    <row r="939" spans="2:17" x14ac:dyDescent="0.45">
      <c r="B939" s="3">
        <v>907</v>
      </c>
      <c r="C939" s="8"/>
      <c r="D939" s="3"/>
      <c r="E939" s="9"/>
      <c r="H939" s="3">
        <v>907</v>
      </c>
      <c r="I939" s="8"/>
      <c r="J939" s="3"/>
      <c r="K939" s="9"/>
      <c r="N939" s="3">
        <v>907</v>
      </c>
      <c r="O939" s="8"/>
      <c r="P939" s="3"/>
      <c r="Q939" s="9"/>
    </row>
    <row r="940" spans="2:17" x14ac:dyDescent="0.45">
      <c r="B940" s="3">
        <v>908</v>
      </c>
      <c r="C940" s="8"/>
      <c r="D940" s="3"/>
      <c r="E940" s="9"/>
      <c r="H940" s="3">
        <v>908</v>
      </c>
      <c r="I940" s="8"/>
      <c r="J940" s="3"/>
      <c r="K940" s="9"/>
      <c r="N940" s="3">
        <v>908</v>
      </c>
      <c r="O940" s="8"/>
      <c r="P940" s="3"/>
      <c r="Q940" s="9"/>
    </row>
    <row r="941" spans="2:17" x14ac:dyDescent="0.45">
      <c r="B941" s="3">
        <v>909</v>
      </c>
      <c r="C941" s="8"/>
      <c r="D941" s="3"/>
      <c r="E941" s="9"/>
      <c r="H941" s="3">
        <v>909</v>
      </c>
      <c r="I941" s="8"/>
      <c r="J941" s="3"/>
      <c r="K941" s="9"/>
      <c r="N941" s="3">
        <v>909</v>
      </c>
      <c r="O941" s="8"/>
      <c r="P941" s="3"/>
      <c r="Q941" s="9"/>
    </row>
    <row r="942" spans="2:17" x14ac:dyDescent="0.45">
      <c r="B942" s="3">
        <v>910</v>
      </c>
      <c r="C942" s="8"/>
      <c r="D942" s="3"/>
      <c r="E942" s="9"/>
      <c r="H942" s="3">
        <v>910</v>
      </c>
      <c r="I942" s="8"/>
      <c r="J942" s="3"/>
      <c r="K942" s="9"/>
      <c r="N942" s="3">
        <v>910</v>
      </c>
      <c r="O942" s="8"/>
      <c r="P942" s="3"/>
      <c r="Q942" s="9"/>
    </row>
    <row r="943" spans="2:17" x14ac:dyDescent="0.45">
      <c r="B943" s="3">
        <v>911</v>
      </c>
      <c r="C943" s="8"/>
      <c r="D943" s="3"/>
      <c r="E943" s="9"/>
      <c r="H943" s="3">
        <v>911</v>
      </c>
      <c r="I943" s="8"/>
      <c r="J943" s="3"/>
      <c r="K943" s="9"/>
      <c r="N943" s="3">
        <v>911</v>
      </c>
      <c r="O943" s="8"/>
      <c r="P943" s="3"/>
      <c r="Q943" s="9"/>
    </row>
    <row r="944" spans="2:17" x14ac:dyDescent="0.45">
      <c r="B944" s="3">
        <v>912</v>
      </c>
      <c r="C944" s="8"/>
      <c r="D944" s="3"/>
      <c r="E944" s="9"/>
      <c r="H944" s="3">
        <v>912</v>
      </c>
      <c r="I944" s="8"/>
      <c r="J944" s="3"/>
      <c r="K944" s="9"/>
      <c r="N944" s="3">
        <v>912</v>
      </c>
      <c r="O944" s="8"/>
      <c r="P944" s="3"/>
      <c r="Q944" s="9"/>
    </row>
    <row r="945" spans="2:17" x14ac:dyDescent="0.45">
      <c r="B945" s="3">
        <v>913</v>
      </c>
      <c r="C945" s="8"/>
      <c r="D945" s="3"/>
      <c r="E945" s="9"/>
      <c r="H945" s="3">
        <v>913</v>
      </c>
      <c r="I945" s="8"/>
      <c r="J945" s="3"/>
      <c r="K945" s="9"/>
      <c r="N945" s="3">
        <v>913</v>
      </c>
      <c r="O945" s="8"/>
      <c r="P945" s="3"/>
      <c r="Q945" s="9"/>
    </row>
    <row r="946" spans="2:17" x14ac:dyDescent="0.45">
      <c r="B946" s="3">
        <v>914</v>
      </c>
      <c r="C946" s="8"/>
      <c r="D946" s="3"/>
      <c r="E946" s="9"/>
      <c r="H946" s="3">
        <v>914</v>
      </c>
      <c r="I946" s="8"/>
      <c r="J946" s="3"/>
      <c r="K946" s="9"/>
      <c r="N946" s="3">
        <v>914</v>
      </c>
      <c r="O946" s="8"/>
      <c r="P946" s="3"/>
      <c r="Q946" s="9"/>
    </row>
    <row r="947" spans="2:17" x14ac:dyDescent="0.45">
      <c r="B947" s="3">
        <v>915</v>
      </c>
      <c r="C947" s="8"/>
      <c r="D947" s="3"/>
      <c r="E947" s="9"/>
      <c r="H947" s="3">
        <v>915</v>
      </c>
      <c r="I947" s="8"/>
      <c r="J947" s="3"/>
      <c r="K947" s="9"/>
      <c r="N947" s="3">
        <v>915</v>
      </c>
      <c r="O947" s="8"/>
      <c r="P947" s="3"/>
      <c r="Q947" s="9"/>
    </row>
    <row r="948" spans="2:17" x14ac:dyDescent="0.45">
      <c r="B948" s="3">
        <v>916</v>
      </c>
      <c r="C948" s="8"/>
      <c r="D948" s="3"/>
      <c r="E948" s="9"/>
      <c r="H948" s="3">
        <v>916</v>
      </c>
      <c r="I948" s="8"/>
      <c r="J948" s="3"/>
      <c r="K948" s="9"/>
      <c r="N948" s="3">
        <v>916</v>
      </c>
      <c r="O948" s="8"/>
      <c r="P948" s="3"/>
      <c r="Q948" s="9"/>
    </row>
    <row r="949" spans="2:17" x14ac:dyDescent="0.45">
      <c r="B949" s="3">
        <v>917</v>
      </c>
      <c r="C949" s="8"/>
      <c r="D949" s="3"/>
      <c r="E949" s="9"/>
      <c r="H949" s="3">
        <v>917</v>
      </c>
      <c r="I949" s="8"/>
      <c r="J949" s="3"/>
      <c r="K949" s="9"/>
      <c r="N949" s="3">
        <v>917</v>
      </c>
      <c r="O949" s="8"/>
      <c r="P949" s="3"/>
      <c r="Q949" s="9"/>
    </row>
    <row r="950" spans="2:17" x14ac:dyDescent="0.45">
      <c r="B950" s="3">
        <v>918</v>
      </c>
      <c r="C950" s="8"/>
      <c r="D950" s="3"/>
      <c r="E950" s="9"/>
      <c r="H950" s="3">
        <v>918</v>
      </c>
      <c r="I950" s="8"/>
      <c r="J950" s="3"/>
      <c r="K950" s="9"/>
      <c r="N950" s="3">
        <v>918</v>
      </c>
      <c r="O950" s="8"/>
      <c r="P950" s="3"/>
      <c r="Q950" s="9"/>
    </row>
    <row r="951" spans="2:17" x14ac:dyDescent="0.45">
      <c r="B951" s="3">
        <v>919</v>
      </c>
      <c r="C951" s="8"/>
      <c r="D951" s="3"/>
      <c r="E951" s="9"/>
      <c r="H951" s="3">
        <v>919</v>
      </c>
      <c r="I951" s="8"/>
      <c r="J951" s="3"/>
      <c r="K951" s="9"/>
      <c r="N951" s="3">
        <v>919</v>
      </c>
      <c r="O951" s="8"/>
      <c r="P951" s="3"/>
      <c r="Q951" s="9"/>
    </row>
    <row r="952" spans="2:17" x14ac:dyDescent="0.45">
      <c r="B952" s="3">
        <v>920</v>
      </c>
      <c r="C952" s="8"/>
      <c r="D952" s="3"/>
      <c r="E952" s="9"/>
      <c r="H952" s="3">
        <v>920</v>
      </c>
      <c r="I952" s="8"/>
      <c r="J952" s="3"/>
      <c r="K952" s="9"/>
      <c r="N952" s="3">
        <v>920</v>
      </c>
      <c r="O952" s="8"/>
      <c r="P952" s="3"/>
      <c r="Q952" s="9"/>
    </row>
    <row r="953" spans="2:17" x14ac:dyDescent="0.45">
      <c r="B953" s="3">
        <v>921</v>
      </c>
      <c r="C953" s="8"/>
      <c r="D953" s="3"/>
      <c r="E953" s="9"/>
      <c r="H953" s="3">
        <v>921</v>
      </c>
      <c r="I953" s="8"/>
      <c r="J953" s="3"/>
      <c r="K953" s="9"/>
      <c r="N953" s="3">
        <v>921</v>
      </c>
      <c r="O953" s="8"/>
      <c r="P953" s="3"/>
      <c r="Q953" s="9"/>
    </row>
    <row r="954" spans="2:17" x14ac:dyDescent="0.45">
      <c r="B954" s="3">
        <v>922</v>
      </c>
      <c r="C954" s="8"/>
      <c r="D954" s="3"/>
      <c r="E954" s="9"/>
      <c r="H954" s="3">
        <v>922</v>
      </c>
      <c r="I954" s="8"/>
      <c r="J954" s="3"/>
      <c r="K954" s="9"/>
      <c r="N954" s="3">
        <v>922</v>
      </c>
      <c r="O954" s="8"/>
      <c r="P954" s="3"/>
      <c r="Q954" s="9"/>
    </row>
    <row r="955" spans="2:17" x14ac:dyDescent="0.45">
      <c r="B955" s="3">
        <v>923</v>
      </c>
      <c r="C955" s="8"/>
      <c r="D955" s="3"/>
      <c r="E955" s="9"/>
      <c r="H955" s="3">
        <v>923</v>
      </c>
      <c r="I955" s="8"/>
      <c r="J955" s="3"/>
      <c r="K955" s="9"/>
      <c r="N955" s="3">
        <v>923</v>
      </c>
      <c r="O955" s="8"/>
      <c r="P955" s="3"/>
      <c r="Q955" s="9"/>
    </row>
    <row r="956" spans="2:17" x14ac:dyDescent="0.45">
      <c r="B956" s="3">
        <v>924</v>
      </c>
      <c r="C956" s="8"/>
      <c r="D956" s="3"/>
      <c r="E956" s="9"/>
      <c r="H956" s="3">
        <v>924</v>
      </c>
      <c r="I956" s="8"/>
      <c r="J956" s="3"/>
      <c r="K956" s="9"/>
      <c r="N956" s="3">
        <v>924</v>
      </c>
      <c r="O956" s="8"/>
      <c r="P956" s="3"/>
      <c r="Q956" s="9"/>
    </row>
    <row r="957" spans="2:17" x14ac:dyDescent="0.45">
      <c r="B957" s="3">
        <v>925</v>
      </c>
      <c r="C957" s="8"/>
      <c r="D957" s="3"/>
      <c r="E957" s="9"/>
      <c r="H957" s="3">
        <v>925</v>
      </c>
      <c r="I957" s="8"/>
      <c r="J957" s="3"/>
      <c r="K957" s="9"/>
      <c r="N957" s="3">
        <v>925</v>
      </c>
      <c r="O957" s="8"/>
      <c r="P957" s="3"/>
      <c r="Q957" s="9"/>
    </row>
    <row r="958" spans="2:17" x14ac:dyDescent="0.45">
      <c r="B958" s="3">
        <v>926</v>
      </c>
      <c r="C958" s="8"/>
      <c r="D958" s="3"/>
      <c r="E958" s="9"/>
      <c r="H958" s="3">
        <v>926</v>
      </c>
      <c r="I958" s="8"/>
      <c r="J958" s="3"/>
      <c r="K958" s="9"/>
      <c r="N958" s="3">
        <v>926</v>
      </c>
      <c r="O958" s="8"/>
      <c r="P958" s="3"/>
      <c r="Q958" s="9"/>
    </row>
    <row r="959" spans="2:17" x14ac:dyDescent="0.45">
      <c r="B959" s="3">
        <v>927</v>
      </c>
      <c r="C959" s="8"/>
      <c r="D959" s="3"/>
      <c r="E959" s="9"/>
      <c r="H959" s="3">
        <v>927</v>
      </c>
      <c r="I959" s="8"/>
      <c r="J959" s="3"/>
      <c r="K959" s="9"/>
      <c r="N959" s="3">
        <v>927</v>
      </c>
      <c r="O959" s="8"/>
      <c r="P959" s="3"/>
      <c r="Q959" s="9"/>
    </row>
    <row r="960" spans="2:17" x14ac:dyDescent="0.45">
      <c r="B960" s="3">
        <v>928</v>
      </c>
      <c r="C960" s="8"/>
      <c r="D960" s="3"/>
      <c r="E960" s="9"/>
      <c r="H960" s="3">
        <v>928</v>
      </c>
      <c r="I960" s="8"/>
      <c r="J960" s="3"/>
      <c r="K960" s="9"/>
      <c r="N960" s="3">
        <v>928</v>
      </c>
      <c r="O960" s="8"/>
      <c r="P960" s="3"/>
      <c r="Q960" s="9"/>
    </row>
    <row r="961" spans="2:17" x14ac:dyDescent="0.45">
      <c r="B961" s="3">
        <v>929</v>
      </c>
      <c r="C961" s="8"/>
      <c r="D961" s="3"/>
      <c r="E961" s="9"/>
      <c r="H961" s="3">
        <v>929</v>
      </c>
      <c r="I961" s="8"/>
      <c r="J961" s="3"/>
      <c r="K961" s="9"/>
      <c r="N961" s="3">
        <v>929</v>
      </c>
      <c r="O961" s="8"/>
      <c r="P961" s="3"/>
      <c r="Q961" s="9"/>
    </row>
    <row r="962" spans="2:17" x14ac:dyDescent="0.45">
      <c r="B962" s="3">
        <v>930</v>
      </c>
      <c r="C962" s="8"/>
      <c r="D962" s="3"/>
      <c r="E962" s="9"/>
      <c r="H962" s="3">
        <v>930</v>
      </c>
      <c r="I962" s="8"/>
      <c r="J962" s="3"/>
      <c r="K962" s="9"/>
      <c r="N962" s="3">
        <v>930</v>
      </c>
      <c r="O962" s="8"/>
      <c r="P962" s="3"/>
      <c r="Q962" s="9"/>
    </row>
    <row r="963" spans="2:17" x14ac:dyDescent="0.45">
      <c r="B963" s="3">
        <v>931</v>
      </c>
      <c r="C963" s="8"/>
      <c r="D963" s="3"/>
      <c r="E963" s="9"/>
      <c r="H963" s="3">
        <v>931</v>
      </c>
      <c r="I963" s="8"/>
      <c r="J963" s="3"/>
      <c r="K963" s="9"/>
      <c r="N963" s="3">
        <v>931</v>
      </c>
      <c r="O963" s="8"/>
      <c r="P963" s="3"/>
      <c r="Q963" s="9"/>
    </row>
    <row r="964" spans="2:17" x14ac:dyDescent="0.45">
      <c r="B964" s="3">
        <v>932</v>
      </c>
      <c r="C964" s="8"/>
      <c r="D964" s="3"/>
      <c r="E964" s="9"/>
      <c r="H964" s="3">
        <v>932</v>
      </c>
      <c r="I964" s="8"/>
      <c r="J964" s="3"/>
      <c r="K964" s="9"/>
      <c r="N964" s="3">
        <v>932</v>
      </c>
      <c r="O964" s="8"/>
      <c r="P964" s="3"/>
      <c r="Q964" s="9"/>
    </row>
    <row r="965" spans="2:17" x14ac:dyDescent="0.45">
      <c r="B965" s="3">
        <v>933</v>
      </c>
      <c r="C965" s="8"/>
      <c r="D965" s="3"/>
      <c r="E965" s="9"/>
      <c r="H965" s="3">
        <v>933</v>
      </c>
      <c r="I965" s="8"/>
      <c r="J965" s="3"/>
      <c r="K965" s="9"/>
      <c r="N965" s="3">
        <v>933</v>
      </c>
      <c r="O965" s="8"/>
      <c r="P965" s="3"/>
      <c r="Q965" s="9"/>
    </row>
    <row r="966" spans="2:17" x14ac:dyDescent="0.45">
      <c r="B966" s="3">
        <v>934</v>
      </c>
      <c r="C966" s="8"/>
      <c r="D966" s="3"/>
      <c r="E966" s="9"/>
      <c r="H966" s="3">
        <v>934</v>
      </c>
      <c r="I966" s="8"/>
      <c r="J966" s="3"/>
      <c r="K966" s="9"/>
      <c r="N966" s="3">
        <v>934</v>
      </c>
      <c r="O966" s="8"/>
      <c r="P966" s="3"/>
      <c r="Q966" s="9"/>
    </row>
    <row r="967" spans="2:17" x14ac:dyDescent="0.45">
      <c r="B967" s="3">
        <v>935</v>
      </c>
      <c r="C967" s="8"/>
      <c r="D967" s="3"/>
      <c r="E967" s="9"/>
      <c r="H967" s="3">
        <v>935</v>
      </c>
      <c r="I967" s="8"/>
      <c r="J967" s="3"/>
      <c r="K967" s="9"/>
      <c r="N967" s="3">
        <v>935</v>
      </c>
      <c r="O967" s="8"/>
      <c r="P967" s="3"/>
      <c r="Q967" s="9"/>
    </row>
    <row r="968" spans="2:17" x14ac:dyDescent="0.45">
      <c r="B968" s="3">
        <v>936</v>
      </c>
      <c r="C968" s="8"/>
      <c r="D968" s="3"/>
      <c r="E968" s="9"/>
      <c r="H968" s="3">
        <v>936</v>
      </c>
      <c r="I968" s="8"/>
      <c r="J968" s="3"/>
      <c r="K968" s="9"/>
      <c r="N968" s="3">
        <v>936</v>
      </c>
      <c r="O968" s="8"/>
      <c r="P968" s="3"/>
      <c r="Q968" s="9"/>
    </row>
    <row r="969" spans="2:17" x14ac:dyDescent="0.45">
      <c r="B969" s="3">
        <v>937</v>
      </c>
      <c r="C969" s="8"/>
      <c r="D969" s="3"/>
      <c r="E969" s="9"/>
      <c r="H969" s="3">
        <v>937</v>
      </c>
      <c r="I969" s="8"/>
      <c r="J969" s="3"/>
      <c r="K969" s="9"/>
      <c r="N969" s="3">
        <v>937</v>
      </c>
      <c r="O969" s="8"/>
      <c r="P969" s="3"/>
      <c r="Q969" s="9"/>
    </row>
    <row r="970" spans="2:17" x14ac:dyDescent="0.45">
      <c r="B970" s="3">
        <v>938</v>
      </c>
      <c r="C970" s="8"/>
      <c r="D970" s="3"/>
      <c r="E970" s="9"/>
      <c r="H970" s="3">
        <v>938</v>
      </c>
      <c r="I970" s="8"/>
      <c r="J970" s="3"/>
      <c r="K970" s="9"/>
      <c r="N970" s="3">
        <v>938</v>
      </c>
      <c r="O970" s="8"/>
      <c r="P970" s="3"/>
      <c r="Q970" s="9"/>
    </row>
    <row r="971" spans="2:17" x14ac:dyDescent="0.45">
      <c r="B971" s="3">
        <v>939</v>
      </c>
      <c r="C971" s="8"/>
      <c r="D971" s="3"/>
      <c r="E971" s="9"/>
      <c r="H971" s="3">
        <v>939</v>
      </c>
      <c r="I971" s="8"/>
      <c r="J971" s="3"/>
      <c r="K971" s="9"/>
      <c r="N971" s="3">
        <v>939</v>
      </c>
      <c r="O971" s="8"/>
      <c r="P971" s="3"/>
      <c r="Q971" s="9"/>
    </row>
    <row r="972" spans="2:17" x14ac:dyDescent="0.45">
      <c r="B972" s="3">
        <v>940</v>
      </c>
      <c r="C972" s="8"/>
      <c r="D972" s="3"/>
      <c r="E972" s="9"/>
      <c r="H972" s="3">
        <v>940</v>
      </c>
      <c r="I972" s="8"/>
      <c r="J972" s="3"/>
      <c r="K972" s="9"/>
      <c r="N972" s="3">
        <v>940</v>
      </c>
      <c r="O972" s="8"/>
      <c r="P972" s="3"/>
      <c r="Q972" s="9"/>
    </row>
    <row r="973" spans="2:17" x14ac:dyDescent="0.45">
      <c r="B973" s="3">
        <v>941</v>
      </c>
      <c r="C973" s="8"/>
      <c r="D973" s="3"/>
      <c r="E973" s="9"/>
      <c r="H973" s="3">
        <v>941</v>
      </c>
      <c r="I973" s="8"/>
      <c r="J973" s="3"/>
      <c r="K973" s="9"/>
      <c r="N973" s="3">
        <v>941</v>
      </c>
      <c r="O973" s="8"/>
      <c r="P973" s="3"/>
      <c r="Q973" s="9"/>
    </row>
    <row r="974" spans="2:17" x14ac:dyDescent="0.45">
      <c r="B974" s="3">
        <v>942</v>
      </c>
      <c r="C974" s="8"/>
      <c r="D974" s="3"/>
      <c r="E974" s="9"/>
      <c r="H974" s="3">
        <v>942</v>
      </c>
      <c r="I974" s="8"/>
      <c r="J974" s="3"/>
      <c r="K974" s="9"/>
      <c r="N974" s="3">
        <v>942</v>
      </c>
      <c r="O974" s="8"/>
      <c r="P974" s="3"/>
      <c r="Q974" s="9"/>
    </row>
    <row r="975" spans="2:17" x14ac:dyDescent="0.45">
      <c r="B975" s="3">
        <v>943</v>
      </c>
      <c r="C975" s="8"/>
      <c r="D975" s="3"/>
      <c r="E975" s="9"/>
      <c r="H975" s="3">
        <v>943</v>
      </c>
      <c r="I975" s="8"/>
      <c r="J975" s="3"/>
      <c r="K975" s="9"/>
      <c r="N975" s="3">
        <v>943</v>
      </c>
      <c r="O975" s="8"/>
      <c r="P975" s="3"/>
      <c r="Q975" s="9"/>
    </row>
    <row r="976" spans="2:17" x14ac:dyDescent="0.45">
      <c r="B976" s="3">
        <v>944</v>
      </c>
      <c r="C976" s="8"/>
      <c r="D976" s="3"/>
      <c r="E976" s="9"/>
      <c r="H976" s="3">
        <v>944</v>
      </c>
      <c r="I976" s="8"/>
      <c r="J976" s="3"/>
      <c r="K976" s="9"/>
      <c r="N976" s="3">
        <v>944</v>
      </c>
      <c r="O976" s="8"/>
      <c r="P976" s="3"/>
      <c r="Q976" s="9"/>
    </row>
    <row r="977" spans="2:17" x14ac:dyDescent="0.45">
      <c r="B977" s="3">
        <v>945</v>
      </c>
      <c r="C977" s="8"/>
      <c r="D977" s="3"/>
      <c r="E977" s="9"/>
      <c r="H977" s="3">
        <v>945</v>
      </c>
      <c r="I977" s="8"/>
      <c r="J977" s="3"/>
      <c r="K977" s="9"/>
      <c r="N977" s="3">
        <v>945</v>
      </c>
      <c r="O977" s="8"/>
      <c r="P977" s="3"/>
      <c r="Q977" s="9"/>
    </row>
    <row r="978" spans="2:17" x14ac:dyDescent="0.45">
      <c r="B978" s="3">
        <v>946</v>
      </c>
      <c r="C978" s="8"/>
      <c r="D978" s="3"/>
      <c r="E978" s="9"/>
      <c r="H978" s="3">
        <v>946</v>
      </c>
      <c r="I978" s="8"/>
      <c r="J978" s="3"/>
      <c r="K978" s="9"/>
      <c r="N978" s="3">
        <v>946</v>
      </c>
      <c r="O978" s="8"/>
      <c r="P978" s="3"/>
      <c r="Q978" s="9"/>
    </row>
    <row r="979" spans="2:17" x14ac:dyDescent="0.45">
      <c r="B979" s="3">
        <v>947</v>
      </c>
      <c r="C979" s="8"/>
      <c r="D979" s="3"/>
      <c r="E979" s="9"/>
      <c r="H979" s="3">
        <v>947</v>
      </c>
      <c r="I979" s="8"/>
      <c r="J979" s="3"/>
      <c r="K979" s="9"/>
      <c r="N979" s="3">
        <v>947</v>
      </c>
      <c r="O979" s="8"/>
      <c r="P979" s="3"/>
      <c r="Q979" s="9"/>
    </row>
    <row r="980" spans="2:17" x14ac:dyDescent="0.45">
      <c r="B980" s="3">
        <v>948</v>
      </c>
      <c r="C980" s="8"/>
      <c r="D980" s="3"/>
      <c r="E980" s="9"/>
      <c r="H980" s="3">
        <v>948</v>
      </c>
      <c r="I980" s="8"/>
      <c r="J980" s="3"/>
      <c r="K980" s="9"/>
      <c r="N980" s="3">
        <v>948</v>
      </c>
      <c r="O980" s="8"/>
      <c r="P980" s="3"/>
      <c r="Q980" s="9"/>
    </row>
    <row r="981" spans="2:17" x14ac:dyDescent="0.45">
      <c r="B981" s="3">
        <v>949</v>
      </c>
      <c r="C981" s="8"/>
      <c r="D981" s="3"/>
      <c r="E981" s="9"/>
      <c r="H981" s="3">
        <v>949</v>
      </c>
      <c r="I981" s="8"/>
      <c r="J981" s="3"/>
      <c r="K981" s="9"/>
      <c r="N981" s="3">
        <v>949</v>
      </c>
      <c r="O981" s="8"/>
      <c r="P981" s="3"/>
      <c r="Q981" s="9"/>
    </row>
    <row r="982" spans="2:17" x14ac:dyDescent="0.45">
      <c r="B982" s="3">
        <v>950</v>
      </c>
      <c r="C982" s="8"/>
      <c r="D982" s="3"/>
      <c r="E982" s="9"/>
      <c r="H982" s="3">
        <v>950</v>
      </c>
      <c r="I982" s="8"/>
      <c r="J982" s="3"/>
      <c r="K982" s="9"/>
      <c r="N982" s="3">
        <v>950</v>
      </c>
      <c r="O982" s="8"/>
      <c r="P982" s="3"/>
      <c r="Q982" s="9"/>
    </row>
    <row r="983" spans="2:17" x14ac:dyDescent="0.45">
      <c r="B983" s="3">
        <v>951</v>
      </c>
      <c r="C983" s="8"/>
      <c r="D983" s="3"/>
      <c r="E983" s="9"/>
      <c r="H983" s="3">
        <v>951</v>
      </c>
      <c r="I983" s="8"/>
      <c r="J983" s="3"/>
      <c r="K983" s="9"/>
      <c r="N983" s="3">
        <v>951</v>
      </c>
      <c r="O983" s="8"/>
      <c r="P983" s="3"/>
      <c r="Q983" s="9"/>
    </row>
    <row r="984" spans="2:17" x14ac:dyDescent="0.45">
      <c r="B984" s="3">
        <v>952</v>
      </c>
      <c r="C984" s="8"/>
      <c r="D984" s="3"/>
      <c r="E984" s="9"/>
      <c r="H984" s="3">
        <v>952</v>
      </c>
      <c r="I984" s="8"/>
      <c r="J984" s="3"/>
      <c r="K984" s="9"/>
      <c r="N984" s="3">
        <v>952</v>
      </c>
      <c r="O984" s="8"/>
      <c r="P984" s="3"/>
      <c r="Q984" s="9"/>
    </row>
    <row r="985" spans="2:17" x14ac:dyDescent="0.45">
      <c r="B985" s="3">
        <v>953</v>
      </c>
      <c r="C985" s="8"/>
      <c r="D985" s="3"/>
      <c r="E985" s="9"/>
      <c r="H985" s="3">
        <v>953</v>
      </c>
      <c r="I985" s="8"/>
      <c r="J985" s="3"/>
      <c r="K985" s="9"/>
      <c r="N985" s="3">
        <v>953</v>
      </c>
      <c r="O985" s="8"/>
      <c r="P985" s="3"/>
      <c r="Q985" s="9"/>
    </row>
    <row r="986" spans="2:17" x14ac:dyDescent="0.45">
      <c r="B986" s="3">
        <v>954</v>
      </c>
      <c r="C986" s="8"/>
      <c r="D986" s="3"/>
      <c r="E986" s="9"/>
      <c r="H986" s="3">
        <v>954</v>
      </c>
      <c r="I986" s="8"/>
      <c r="J986" s="3"/>
      <c r="K986" s="9"/>
      <c r="N986" s="3">
        <v>954</v>
      </c>
      <c r="O986" s="8"/>
      <c r="P986" s="3"/>
      <c r="Q986" s="9"/>
    </row>
    <row r="987" spans="2:17" x14ac:dyDescent="0.45">
      <c r="B987" s="3">
        <v>955</v>
      </c>
      <c r="C987" s="8"/>
      <c r="D987" s="3"/>
      <c r="E987" s="9"/>
      <c r="H987" s="3">
        <v>955</v>
      </c>
      <c r="I987" s="8"/>
      <c r="J987" s="3"/>
      <c r="K987" s="9"/>
      <c r="N987" s="3">
        <v>955</v>
      </c>
      <c r="O987" s="8"/>
      <c r="P987" s="3"/>
      <c r="Q987" s="9"/>
    </row>
    <row r="988" spans="2:17" x14ac:dyDescent="0.45">
      <c r="B988" s="3">
        <v>956</v>
      </c>
      <c r="C988" s="8"/>
      <c r="D988" s="3"/>
      <c r="E988" s="9"/>
      <c r="H988" s="3">
        <v>956</v>
      </c>
      <c r="I988" s="8"/>
      <c r="J988" s="3"/>
      <c r="K988" s="9"/>
      <c r="N988" s="3">
        <v>956</v>
      </c>
      <c r="O988" s="8"/>
      <c r="P988" s="3"/>
      <c r="Q988" s="9"/>
    </row>
    <row r="989" spans="2:17" x14ac:dyDescent="0.45">
      <c r="B989" s="3">
        <v>957</v>
      </c>
      <c r="C989" s="8"/>
      <c r="D989" s="3"/>
      <c r="E989" s="9"/>
      <c r="H989" s="3">
        <v>957</v>
      </c>
      <c r="I989" s="8"/>
      <c r="J989" s="3"/>
      <c r="K989" s="9"/>
      <c r="N989" s="3">
        <v>957</v>
      </c>
      <c r="O989" s="8"/>
      <c r="P989" s="3"/>
      <c r="Q989" s="9"/>
    </row>
    <row r="990" spans="2:17" x14ac:dyDescent="0.45">
      <c r="B990" s="3">
        <v>958</v>
      </c>
      <c r="C990" s="8"/>
      <c r="D990" s="3"/>
      <c r="E990" s="9"/>
      <c r="H990" s="3">
        <v>958</v>
      </c>
      <c r="I990" s="8"/>
      <c r="J990" s="3"/>
      <c r="K990" s="9"/>
      <c r="N990" s="3">
        <v>958</v>
      </c>
      <c r="O990" s="8"/>
      <c r="P990" s="3"/>
      <c r="Q990" s="9"/>
    </row>
    <row r="991" spans="2:17" x14ac:dyDescent="0.45">
      <c r="B991" s="3">
        <v>959</v>
      </c>
      <c r="C991" s="8"/>
      <c r="D991" s="3"/>
      <c r="E991" s="9"/>
      <c r="H991" s="3">
        <v>959</v>
      </c>
      <c r="I991" s="8"/>
      <c r="J991" s="3"/>
      <c r="K991" s="9"/>
      <c r="N991" s="3">
        <v>959</v>
      </c>
      <c r="O991" s="8"/>
      <c r="P991" s="3"/>
      <c r="Q991" s="9"/>
    </row>
    <row r="992" spans="2:17" x14ac:dyDescent="0.45">
      <c r="B992" s="3">
        <v>960</v>
      </c>
      <c r="C992" s="8"/>
      <c r="D992" s="3"/>
      <c r="E992" s="9"/>
      <c r="H992" s="3">
        <v>960</v>
      </c>
      <c r="I992" s="8"/>
      <c r="J992" s="3"/>
      <c r="K992" s="9"/>
      <c r="N992" s="3">
        <v>960</v>
      </c>
      <c r="O992" s="8"/>
      <c r="P992" s="3"/>
      <c r="Q992" s="9"/>
    </row>
    <row r="993" spans="2:17" x14ac:dyDescent="0.45">
      <c r="B993" s="3">
        <v>961</v>
      </c>
      <c r="C993" s="8"/>
      <c r="D993" s="3"/>
      <c r="E993" s="9"/>
      <c r="H993" s="3">
        <v>961</v>
      </c>
      <c r="I993" s="8"/>
      <c r="J993" s="3"/>
      <c r="K993" s="9"/>
      <c r="N993" s="3">
        <v>961</v>
      </c>
      <c r="O993" s="8"/>
      <c r="P993" s="3"/>
      <c r="Q993" s="9"/>
    </row>
    <row r="994" spans="2:17" x14ac:dyDescent="0.45">
      <c r="B994" s="3">
        <v>962</v>
      </c>
      <c r="C994" s="8"/>
      <c r="D994" s="3"/>
      <c r="E994" s="9"/>
      <c r="H994" s="3">
        <v>962</v>
      </c>
      <c r="I994" s="8"/>
      <c r="J994" s="3"/>
      <c r="K994" s="9"/>
      <c r="N994" s="3">
        <v>962</v>
      </c>
      <c r="O994" s="8"/>
      <c r="P994" s="3"/>
      <c r="Q994" s="9"/>
    </row>
    <row r="995" spans="2:17" x14ac:dyDescent="0.45">
      <c r="B995" s="3">
        <v>963</v>
      </c>
      <c r="C995" s="8"/>
      <c r="D995" s="3"/>
      <c r="E995" s="9"/>
      <c r="H995" s="3">
        <v>963</v>
      </c>
      <c r="I995" s="8"/>
      <c r="J995" s="3"/>
      <c r="K995" s="9"/>
      <c r="N995" s="3">
        <v>963</v>
      </c>
      <c r="O995" s="8"/>
      <c r="P995" s="3"/>
      <c r="Q995" s="9"/>
    </row>
    <row r="996" spans="2:17" x14ac:dyDescent="0.45">
      <c r="B996" s="3">
        <v>964</v>
      </c>
      <c r="C996" s="8"/>
      <c r="D996" s="3"/>
      <c r="E996" s="9"/>
      <c r="H996" s="3">
        <v>964</v>
      </c>
      <c r="I996" s="8"/>
      <c r="J996" s="3"/>
      <c r="K996" s="9"/>
      <c r="N996" s="3">
        <v>964</v>
      </c>
      <c r="O996" s="8"/>
      <c r="P996" s="3"/>
      <c r="Q996" s="9"/>
    </row>
    <row r="997" spans="2:17" x14ac:dyDescent="0.45">
      <c r="B997" s="3">
        <v>965</v>
      </c>
      <c r="C997" s="8"/>
      <c r="D997" s="3"/>
      <c r="E997" s="9"/>
      <c r="H997" s="3">
        <v>965</v>
      </c>
      <c r="I997" s="8"/>
      <c r="J997" s="3"/>
      <c r="K997" s="9"/>
      <c r="N997" s="3">
        <v>965</v>
      </c>
      <c r="O997" s="8"/>
      <c r="P997" s="3"/>
      <c r="Q997" s="9"/>
    </row>
    <row r="998" spans="2:17" x14ac:dyDescent="0.45">
      <c r="B998" s="3">
        <v>966</v>
      </c>
      <c r="C998" s="8"/>
      <c r="D998" s="3"/>
      <c r="E998" s="9"/>
      <c r="H998" s="3">
        <v>966</v>
      </c>
      <c r="I998" s="8"/>
      <c r="J998" s="3"/>
      <c r="K998" s="9"/>
      <c r="N998" s="3">
        <v>966</v>
      </c>
      <c r="O998" s="8"/>
      <c r="P998" s="3"/>
      <c r="Q998" s="9"/>
    </row>
    <row r="999" spans="2:17" x14ac:dyDescent="0.45">
      <c r="B999" s="3">
        <v>967</v>
      </c>
      <c r="C999" s="8"/>
      <c r="D999" s="3"/>
      <c r="E999" s="9"/>
      <c r="H999" s="3">
        <v>967</v>
      </c>
      <c r="I999" s="8"/>
      <c r="J999" s="3"/>
      <c r="K999" s="9"/>
      <c r="N999" s="3">
        <v>967</v>
      </c>
      <c r="O999" s="8"/>
      <c r="P999" s="3"/>
      <c r="Q999" s="9"/>
    </row>
    <row r="1000" spans="2:17" x14ac:dyDescent="0.45">
      <c r="B1000" s="3">
        <v>968</v>
      </c>
      <c r="C1000" s="8"/>
      <c r="D1000" s="3"/>
      <c r="E1000" s="9"/>
      <c r="H1000" s="3">
        <v>968</v>
      </c>
      <c r="I1000" s="8"/>
      <c r="J1000" s="3"/>
      <c r="K1000" s="9"/>
      <c r="N1000" s="3">
        <v>968</v>
      </c>
      <c r="O1000" s="8"/>
      <c r="P1000" s="3"/>
      <c r="Q1000" s="9"/>
    </row>
    <row r="1001" spans="2:17" x14ac:dyDescent="0.45">
      <c r="B1001" s="3">
        <v>969</v>
      </c>
      <c r="C1001" s="8"/>
      <c r="D1001" s="3"/>
      <c r="E1001" s="9"/>
      <c r="H1001" s="3">
        <v>969</v>
      </c>
      <c r="I1001" s="8"/>
      <c r="J1001" s="3"/>
      <c r="K1001" s="9"/>
      <c r="N1001" s="3">
        <v>969</v>
      </c>
      <c r="O1001" s="8"/>
      <c r="P1001" s="3"/>
      <c r="Q1001" s="9"/>
    </row>
    <row r="1002" spans="2:17" x14ac:dyDescent="0.45">
      <c r="B1002" s="3">
        <v>970</v>
      </c>
      <c r="C1002" s="8"/>
      <c r="D1002" s="3"/>
      <c r="E1002" s="9"/>
      <c r="H1002" s="3">
        <v>970</v>
      </c>
      <c r="I1002" s="8"/>
      <c r="J1002" s="3"/>
      <c r="K1002" s="9"/>
      <c r="N1002" s="3">
        <v>970</v>
      </c>
      <c r="O1002" s="8"/>
      <c r="P1002" s="3"/>
      <c r="Q1002" s="9"/>
    </row>
    <row r="1003" spans="2:17" x14ac:dyDescent="0.45">
      <c r="B1003" s="3">
        <v>971</v>
      </c>
      <c r="C1003" s="8"/>
      <c r="D1003" s="3"/>
      <c r="E1003" s="9"/>
      <c r="H1003" s="3">
        <v>971</v>
      </c>
      <c r="I1003" s="8"/>
      <c r="J1003" s="3"/>
      <c r="K1003" s="9"/>
      <c r="N1003" s="3">
        <v>971</v>
      </c>
      <c r="O1003" s="8"/>
      <c r="P1003" s="3"/>
      <c r="Q1003" s="9"/>
    </row>
    <row r="1004" spans="2:17" x14ac:dyDescent="0.45">
      <c r="B1004" s="3">
        <v>972</v>
      </c>
      <c r="C1004" s="8"/>
      <c r="D1004" s="3"/>
      <c r="E1004" s="9"/>
      <c r="H1004" s="3">
        <v>972</v>
      </c>
      <c r="I1004" s="8"/>
      <c r="J1004" s="3"/>
      <c r="K1004" s="9"/>
      <c r="N1004" s="3">
        <v>972</v>
      </c>
      <c r="O1004" s="8"/>
      <c r="P1004" s="3"/>
      <c r="Q1004" s="9"/>
    </row>
    <row r="1005" spans="2:17" x14ac:dyDescent="0.45">
      <c r="B1005" s="3">
        <v>973</v>
      </c>
      <c r="C1005" s="8"/>
      <c r="D1005" s="3"/>
      <c r="E1005" s="9"/>
      <c r="H1005" s="3">
        <v>973</v>
      </c>
      <c r="I1005" s="8"/>
      <c r="J1005" s="3"/>
      <c r="K1005" s="9"/>
      <c r="N1005" s="3">
        <v>973</v>
      </c>
      <c r="O1005" s="8"/>
      <c r="P1005" s="3"/>
      <c r="Q1005" s="9"/>
    </row>
    <row r="1006" spans="2:17" x14ac:dyDescent="0.45">
      <c r="B1006" s="3">
        <v>974</v>
      </c>
      <c r="C1006" s="8"/>
      <c r="D1006" s="3"/>
      <c r="E1006" s="9"/>
      <c r="H1006" s="3">
        <v>974</v>
      </c>
      <c r="I1006" s="8"/>
      <c r="J1006" s="3"/>
      <c r="K1006" s="9"/>
      <c r="N1006" s="3">
        <v>974</v>
      </c>
      <c r="O1006" s="8"/>
      <c r="P1006" s="3"/>
      <c r="Q1006" s="9"/>
    </row>
    <row r="1007" spans="2:17" x14ac:dyDescent="0.45">
      <c r="B1007" s="3">
        <v>975</v>
      </c>
      <c r="C1007" s="8"/>
      <c r="D1007" s="3"/>
      <c r="E1007" s="9"/>
      <c r="H1007" s="3">
        <v>975</v>
      </c>
      <c r="I1007" s="8"/>
      <c r="J1007" s="3"/>
      <c r="K1007" s="9"/>
      <c r="N1007" s="3">
        <v>975</v>
      </c>
      <c r="O1007" s="8"/>
      <c r="P1007" s="3"/>
      <c r="Q1007" s="9"/>
    </row>
    <row r="1008" spans="2:17" x14ac:dyDescent="0.45">
      <c r="B1008" s="3">
        <v>976</v>
      </c>
      <c r="C1008" s="8"/>
      <c r="D1008" s="3"/>
      <c r="E1008" s="9"/>
      <c r="H1008" s="3">
        <v>976</v>
      </c>
      <c r="I1008" s="8"/>
      <c r="J1008" s="3"/>
      <c r="K1008" s="9"/>
      <c r="N1008" s="3">
        <v>976</v>
      </c>
      <c r="O1008" s="8"/>
      <c r="P1008" s="3"/>
      <c r="Q1008" s="9"/>
    </row>
    <row r="1009" spans="2:17" x14ac:dyDescent="0.45">
      <c r="B1009" s="3">
        <v>977</v>
      </c>
      <c r="C1009" s="8"/>
      <c r="D1009" s="3"/>
      <c r="E1009" s="9"/>
      <c r="H1009" s="3">
        <v>977</v>
      </c>
      <c r="I1009" s="8"/>
      <c r="J1009" s="3"/>
      <c r="K1009" s="9"/>
      <c r="N1009" s="3">
        <v>977</v>
      </c>
      <c r="O1009" s="8"/>
      <c r="P1009" s="3"/>
      <c r="Q1009" s="9"/>
    </row>
    <row r="1010" spans="2:17" x14ac:dyDescent="0.45">
      <c r="B1010" s="3">
        <v>978</v>
      </c>
      <c r="C1010" s="8"/>
      <c r="D1010" s="3"/>
      <c r="E1010" s="9"/>
      <c r="H1010" s="3">
        <v>978</v>
      </c>
      <c r="I1010" s="8"/>
      <c r="J1010" s="3"/>
      <c r="K1010" s="9"/>
      <c r="N1010" s="3">
        <v>978</v>
      </c>
      <c r="O1010" s="8"/>
      <c r="P1010" s="3"/>
      <c r="Q1010" s="9"/>
    </row>
    <row r="1011" spans="2:17" x14ac:dyDescent="0.45">
      <c r="B1011" s="3">
        <v>979</v>
      </c>
      <c r="C1011" s="8"/>
      <c r="D1011" s="3"/>
      <c r="E1011" s="9"/>
      <c r="H1011" s="3">
        <v>979</v>
      </c>
      <c r="I1011" s="8"/>
      <c r="J1011" s="3"/>
      <c r="K1011" s="9"/>
      <c r="N1011" s="3">
        <v>979</v>
      </c>
      <c r="O1011" s="8"/>
      <c r="P1011" s="3"/>
      <c r="Q1011" s="9"/>
    </row>
    <row r="1012" spans="2:17" x14ac:dyDescent="0.45">
      <c r="B1012" s="3">
        <v>980</v>
      </c>
      <c r="C1012" s="8"/>
      <c r="D1012" s="3"/>
      <c r="E1012" s="9"/>
      <c r="H1012" s="3">
        <v>980</v>
      </c>
      <c r="I1012" s="8"/>
      <c r="J1012" s="3"/>
      <c r="K1012" s="9"/>
      <c r="N1012" s="3">
        <v>980</v>
      </c>
      <c r="O1012" s="8"/>
      <c r="P1012" s="3"/>
      <c r="Q1012" s="9"/>
    </row>
    <row r="1013" spans="2:17" x14ac:dyDescent="0.45">
      <c r="B1013" s="3">
        <v>981</v>
      </c>
      <c r="C1013" s="8"/>
      <c r="D1013" s="3"/>
      <c r="E1013" s="9"/>
      <c r="H1013" s="3">
        <v>981</v>
      </c>
      <c r="I1013" s="8"/>
      <c r="J1013" s="3"/>
      <c r="K1013" s="9"/>
      <c r="N1013" s="3">
        <v>981</v>
      </c>
      <c r="O1013" s="8"/>
      <c r="P1013" s="3"/>
      <c r="Q1013" s="9"/>
    </row>
    <row r="1014" spans="2:17" x14ac:dyDescent="0.45">
      <c r="B1014" s="3">
        <v>982</v>
      </c>
      <c r="C1014" s="8"/>
      <c r="D1014" s="3"/>
      <c r="E1014" s="9"/>
      <c r="H1014" s="3">
        <v>982</v>
      </c>
      <c r="I1014" s="8"/>
      <c r="J1014" s="3"/>
      <c r="K1014" s="9"/>
      <c r="N1014" s="3">
        <v>982</v>
      </c>
      <c r="O1014" s="8"/>
      <c r="P1014" s="3"/>
      <c r="Q1014" s="9"/>
    </row>
    <row r="1015" spans="2:17" x14ac:dyDescent="0.45">
      <c r="B1015" s="3">
        <v>983</v>
      </c>
      <c r="C1015" s="8"/>
      <c r="D1015" s="3"/>
      <c r="E1015" s="9"/>
      <c r="H1015" s="3">
        <v>983</v>
      </c>
      <c r="I1015" s="8"/>
      <c r="J1015" s="3"/>
      <c r="K1015" s="9"/>
      <c r="N1015" s="3">
        <v>983</v>
      </c>
      <c r="O1015" s="8"/>
      <c r="P1015" s="3"/>
      <c r="Q1015" s="9"/>
    </row>
    <row r="1016" spans="2:17" x14ac:dyDescent="0.45">
      <c r="B1016" s="3">
        <v>984</v>
      </c>
      <c r="C1016" s="8"/>
      <c r="D1016" s="3"/>
      <c r="E1016" s="9"/>
      <c r="H1016" s="3">
        <v>984</v>
      </c>
      <c r="I1016" s="8"/>
      <c r="J1016" s="3"/>
      <c r="K1016" s="9"/>
      <c r="N1016" s="3">
        <v>984</v>
      </c>
      <c r="O1016" s="8"/>
      <c r="P1016" s="3"/>
      <c r="Q1016" s="9"/>
    </row>
    <row r="1017" spans="2:17" x14ac:dyDescent="0.45">
      <c r="B1017" s="3">
        <v>985</v>
      </c>
      <c r="C1017" s="8"/>
      <c r="D1017" s="3"/>
      <c r="E1017" s="9"/>
      <c r="H1017" s="3">
        <v>985</v>
      </c>
      <c r="I1017" s="8"/>
      <c r="J1017" s="3"/>
      <c r="K1017" s="9"/>
      <c r="N1017" s="3">
        <v>985</v>
      </c>
      <c r="O1017" s="8"/>
      <c r="P1017" s="3"/>
      <c r="Q1017" s="9"/>
    </row>
    <row r="1018" spans="2:17" x14ac:dyDescent="0.45">
      <c r="B1018" s="3">
        <v>986</v>
      </c>
      <c r="C1018" s="8"/>
      <c r="D1018" s="3"/>
      <c r="E1018" s="9"/>
      <c r="H1018" s="3">
        <v>986</v>
      </c>
      <c r="I1018" s="8"/>
      <c r="J1018" s="3"/>
      <c r="K1018" s="9"/>
      <c r="N1018" s="3">
        <v>986</v>
      </c>
      <c r="O1018" s="8"/>
      <c r="P1018" s="3"/>
      <c r="Q1018" s="9"/>
    </row>
    <row r="1019" spans="2:17" x14ac:dyDescent="0.45">
      <c r="B1019" s="3">
        <v>987</v>
      </c>
      <c r="C1019" s="8"/>
      <c r="D1019" s="3"/>
      <c r="E1019" s="9"/>
      <c r="H1019" s="3">
        <v>987</v>
      </c>
      <c r="I1019" s="8"/>
      <c r="J1019" s="3"/>
      <c r="K1019" s="9"/>
      <c r="N1019" s="3">
        <v>987</v>
      </c>
      <c r="O1019" s="8"/>
      <c r="P1019" s="3"/>
      <c r="Q1019" s="9"/>
    </row>
    <row r="1020" spans="2:17" x14ac:dyDescent="0.45">
      <c r="B1020" s="3">
        <v>988</v>
      </c>
      <c r="C1020" s="8"/>
      <c r="D1020" s="3"/>
      <c r="E1020" s="9"/>
      <c r="H1020" s="3">
        <v>988</v>
      </c>
      <c r="I1020" s="8"/>
      <c r="J1020" s="3"/>
      <c r="K1020" s="9"/>
      <c r="N1020" s="3">
        <v>988</v>
      </c>
      <c r="O1020" s="8"/>
      <c r="P1020" s="3"/>
      <c r="Q1020" s="9"/>
    </row>
    <row r="1021" spans="2:17" x14ac:dyDescent="0.45">
      <c r="B1021" s="3">
        <v>989</v>
      </c>
      <c r="C1021" s="8"/>
      <c r="D1021" s="3"/>
      <c r="E1021" s="9"/>
      <c r="H1021" s="3">
        <v>989</v>
      </c>
      <c r="I1021" s="8"/>
      <c r="J1021" s="3"/>
      <c r="K1021" s="9"/>
      <c r="N1021" s="3">
        <v>989</v>
      </c>
      <c r="O1021" s="8"/>
      <c r="P1021" s="3"/>
      <c r="Q1021" s="9"/>
    </row>
    <row r="1022" spans="2:17" x14ac:dyDescent="0.45">
      <c r="B1022" s="3">
        <v>990</v>
      </c>
      <c r="C1022" s="8"/>
      <c r="D1022" s="3"/>
      <c r="E1022" s="9"/>
      <c r="H1022" s="3">
        <v>990</v>
      </c>
      <c r="I1022" s="8"/>
      <c r="J1022" s="3"/>
      <c r="K1022" s="9"/>
      <c r="N1022" s="3">
        <v>990</v>
      </c>
      <c r="O1022" s="8"/>
      <c r="P1022" s="3"/>
      <c r="Q1022" s="9"/>
    </row>
    <row r="1023" spans="2:17" x14ac:dyDescent="0.45">
      <c r="B1023" s="3">
        <v>991</v>
      </c>
      <c r="C1023" s="8"/>
      <c r="D1023" s="3"/>
      <c r="E1023" s="9"/>
      <c r="H1023" s="3">
        <v>991</v>
      </c>
      <c r="I1023" s="8"/>
      <c r="J1023" s="3"/>
      <c r="K1023" s="9"/>
      <c r="N1023" s="3">
        <v>991</v>
      </c>
      <c r="O1023" s="8"/>
      <c r="P1023" s="3"/>
      <c r="Q1023" s="9"/>
    </row>
    <row r="1024" spans="2:17" x14ac:dyDescent="0.45">
      <c r="B1024" s="3">
        <v>992</v>
      </c>
      <c r="C1024" s="8"/>
      <c r="D1024" s="3"/>
      <c r="E1024" s="9"/>
      <c r="H1024" s="3">
        <v>992</v>
      </c>
      <c r="I1024" s="8"/>
      <c r="J1024" s="3"/>
      <c r="K1024" s="9"/>
      <c r="N1024" s="3">
        <v>992</v>
      </c>
      <c r="O1024" s="8"/>
      <c r="P1024" s="3"/>
      <c r="Q1024" s="9"/>
    </row>
    <row r="1025" spans="2:17" x14ac:dyDescent="0.45">
      <c r="B1025" s="3">
        <v>993</v>
      </c>
      <c r="C1025" s="8"/>
      <c r="D1025" s="3"/>
      <c r="E1025" s="9"/>
      <c r="H1025" s="3">
        <v>993</v>
      </c>
      <c r="I1025" s="8"/>
      <c r="J1025" s="3"/>
      <c r="K1025" s="9"/>
      <c r="N1025" s="3">
        <v>993</v>
      </c>
      <c r="O1025" s="8"/>
      <c r="P1025" s="3"/>
      <c r="Q1025" s="9"/>
    </row>
    <row r="1026" spans="2:17" x14ac:dyDescent="0.45">
      <c r="B1026" s="3">
        <v>994</v>
      </c>
      <c r="C1026" s="8"/>
      <c r="D1026" s="3"/>
      <c r="E1026" s="9"/>
      <c r="H1026" s="3">
        <v>994</v>
      </c>
      <c r="I1026" s="8"/>
      <c r="J1026" s="3"/>
      <c r="K1026" s="9"/>
      <c r="N1026" s="3">
        <v>994</v>
      </c>
      <c r="O1026" s="8"/>
      <c r="P1026" s="3"/>
      <c r="Q1026" s="9"/>
    </row>
    <row r="1027" spans="2:17" x14ac:dyDescent="0.45">
      <c r="B1027" s="3">
        <v>995</v>
      </c>
      <c r="C1027" s="8"/>
      <c r="D1027" s="3"/>
      <c r="E1027" s="9"/>
      <c r="H1027" s="3">
        <v>995</v>
      </c>
      <c r="I1027" s="8"/>
      <c r="J1027" s="3"/>
      <c r="K1027" s="9"/>
      <c r="N1027" s="3">
        <v>995</v>
      </c>
      <c r="O1027" s="8"/>
      <c r="P1027" s="3"/>
      <c r="Q1027" s="9"/>
    </row>
    <row r="1028" spans="2:17" x14ac:dyDescent="0.45">
      <c r="B1028" s="3">
        <v>996</v>
      </c>
      <c r="C1028" s="8"/>
      <c r="D1028" s="3"/>
      <c r="E1028" s="9"/>
      <c r="H1028" s="3">
        <v>996</v>
      </c>
      <c r="I1028" s="8"/>
      <c r="J1028" s="3"/>
      <c r="K1028" s="9"/>
      <c r="N1028" s="3">
        <v>996</v>
      </c>
      <c r="O1028" s="8"/>
      <c r="P1028" s="3"/>
      <c r="Q1028" s="9"/>
    </row>
    <row r="1029" spans="2:17" x14ac:dyDescent="0.45">
      <c r="B1029" s="3">
        <v>997</v>
      </c>
      <c r="C1029" s="8"/>
      <c r="D1029" s="3"/>
      <c r="E1029" s="9"/>
      <c r="H1029" s="3">
        <v>997</v>
      </c>
      <c r="I1029" s="8"/>
      <c r="J1029" s="3"/>
      <c r="K1029" s="9"/>
      <c r="N1029" s="3">
        <v>997</v>
      </c>
      <c r="O1029" s="8"/>
      <c r="P1029" s="3"/>
      <c r="Q1029" s="9"/>
    </row>
    <row r="1030" spans="2:17" x14ac:dyDescent="0.45">
      <c r="B1030" s="3">
        <v>998</v>
      </c>
      <c r="C1030" s="8"/>
      <c r="D1030" s="3"/>
      <c r="E1030" s="9"/>
      <c r="H1030" s="3">
        <v>998</v>
      </c>
      <c r="I1030" s="8"/>
      <c r="J1030" s="3"/>
      <c r="K1030" s="9"/>
      <c r="N1030" s="3">
        <v>998</v>
      </c>
      <c r="O1030" s="8"/>
      <c r="P1030" s="3"/>
      <c r="Q1030" s="9"/>
    </row>
    <row r="1031" spans="2:17" x14ac:dyDescent="0.45">
      <c r="B1031" s="3">
        <v>999</v>
      </c>
      <c r="C1031" s="8"/>
      <c r="D1031" s="3"/>
      <c r="E1031" s="9"/>
      <c r="H1031" s="3">
        <v>999</v>
      </c>
      <c r="I1031" s="8"/>
      <c r="J1031" s="3"/>
      <c r="K1031" s="9"/>
      <c r="N1031" s="3">
        <v>999</v>
      </c>
      <c r="O1031" s="8"/>
      <c r="P1031" s="3"/>
      <c r="Q1031" s="9"/>
    </row>
    <row r="1032" spans="2:17" ht="18.600000000000001" thickBot="1" x14ac:dyDescent="0.5">
      <c r="B1032" s="5">
        <v>1000</v>
      </c>
      <c r="C1032" s="8"/>
      <c r="D1032" s="3"/>
      <c r="E1032" s="9"/>
      <c r="H1032" s="5">
        <v>1000</v>
      </c>
      <c r="I1032" s="8"/>
      <c r="J1032" s="3"/>
      <c r="K1032" s="9"/>
      <c r="N1032" s="5">
        <v>1000</v>
      </c>
      <c r="O1032" s="8"/>
      <c r="P1032" s="3"/>
      <c r="Q1032" s="9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D342-F870-4853-B96D-A1EE12FD5043}">
  <sheetPr>
    <tabColor rgb="FFFF0000"/>
  </sheetPr>
  <dimension ref="B8:D29"/>
  <sheetViews>
    <sheetView zoomScaleNormal="10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" t="s">
        <v>0</v>
      </c>
      <c r="C9" s="2" t="s">
        <v>1</v>
      </c>
      <c r="D9" s="1" t="s">
        <v>2</v>
      </c>
    </row>
    <row r="10" spans="2:4" x14ac:dyDescent="0.45">
      <c r="B10" s="3">
        <v>1</v>
      </c>
      <c r="C10" s="4">
        <v>0</v>
      </c>
      <c r="D10" s="3">
        <v>0</v>
      </c>
    </row>
    <row r="11" spans="2:4" x14ac:dyDescent="0.45">
      <c r="B11" s="3">
        <v>2</v>
      </c>
      <c r="C11" s="4">
        <v>1</v>
      </c>
      <c r="D11" s="3">
        <v>0</v>
      </c>
    </row>
    <row r="12" spans="2:4" x14ac:dyDescent="0.45">
      <c r="B12" s="3">
        <v>3</v>
      </c>
      <c r="C12" s="4">
        <v>1</v>
      </c>
      <c r="D12" s="3">
        <v>1</v>
      </c>
    </row>
    <row r="13" spans="2:4" x14ac:dyDescent="0.45">
      <c r="B13" s="3">
        <v>4</v>
      </c>
      <c r="C13" s="4">
        <v>0</v>
      </c>
      <c r="D13" s="3">
        <v>1</v>
      </c>
    </row>
    <row r="14" spans="2:4" x14ac:dyDescent="0.45">
      <c r="B14" s="3">
        <v>5</v>
      </c>
      <c r="C14" s="4">
        <v>-1</v>
      </c>
      <c r="D14" s="3">
        <v>1</v>
      </c>
    </row>
    <row r="15" spans="2:4" x14ac:dyDescent="0.45">
      <c r="B15" s="3">
        <v>6</v>
      </c>
      <c r="C15" s="4">
        <v>-1</v>
      </c>
      <c r="D15" s="3">
        <v>-1</v>
      </c>
    </row>
    <row r="16" spans="2:4" x14ac:dyDescent="0.45">
      <c r="B16" s="3">
        <v>7</v>
      </c>
      <c r="C16" s="4">
        <v>2</v>
      </c>
      <c r="D16" s="3">
        <v>-1</v>
      </c>
    </row>
    <row r="17" spans="2:4" x14ac:dyDescent="0.45">
      <c r="B17" s="3">
        <v>8</v>
      </c>
      <c r="C17" s="4">
        <v>2</v>
      </c>
      <c r="D17" s="3">
        <v>2</v>
      </c>
    </row>
    <row r="18" spans="2:4" x14ac:dyDescent="0.45">
      <c r="B18" s="3">
        <v>9</v>
      </c>
      <c r="C18" s="4">
        <v>-2</v>
      </c>
      <c r="D18" s="3">
        <v>2</v>
      </c>
    </row>
    <row r="19" spans="2:4" x14ac:dyDescent="0.45">
      <c r="B19" s="3">
        <v>10</v>
      </c>
      <c r="C19" s="4">
        <v>-2</v>
      </c>
      <c r="D19" s="3">
        <v>-2</v>
      </c>
    </row>
    <row r="20" spans="2:4" x14ac:dyDescent="0.45">
      <c r="B20" s="3">
        <v>11</v>
      </c>
      <c r="C20" s="4">
        <v>3</v>
      </c>
      <c r="D20" s="3">
        <v>-2</v>
      </c>
    </row>
    <row r="21" spans="2:4" x14ac:dyDescent="0.45">
      <c r="B21" s="3">
        <v>12</v>
      </c>
      <c r="C21" s="4">
        <v>3</v>
      </c>
      <c r="D21" s="3">
        <v>3</v>
      </c>
    </row>
    <row r="22" spans="2:4" x14ac:dyDescent="0.45">
      <c r="B22" s="3">
        <v>13</v>
      </c>
      <c r="C22" s="4">
        <v>-3</v>
      </c>
      <c r="D22" s="3">
        <v>3</v>
      </c>
    </row>
    <row r="23" spans="2:4" x14ac:dyDescent="0.45">
      <c r="B23" s="3">
        <v>14</v>
      </c>
      <c r="C23" s="4">
        <v>-3</v>
      </c>
      <c r="D23" s="3">
        <v>-3</v>
      </c>
    </row>
    <row r="24" spans="2:4" x14ac:dyDescent="0.45">
      <c r="B24" s="3">
        <v>15</v>
      </c>
      <c r="C24" s="4">
        <v>4</v>
      </c>
      <c r="D24" s="3">
        <v>-3</v>
      </c>
    </row>
    <row r="25" spans="2:4" x14ac:dyDescent="0.45">
      <c r="B25" s="3">
        <v>16</v>
      </c>
      <c r="C25" s="4">
        <v>4</v>
      </c>
      <c r="D25" s="3">
        <v>4</v>
      </c>
    </row>
    <row r="26" spans="2:4" x14ac:dyDescent="0.45">
      <c r="B26" s="3">
        <v>17</v>
      </c>
      <c r="C26" s="4">
        <v>-4</v>
      </c>
      <c r="D26" s="3">
        <v>4</v>
      </c>
    </row>
    <row r="27" spans="2:4" x14ac:dyDescent="0.45">
      <c r="B27" s="3">
        <v>18</v>
      </c>
      <c r="C27" s="4">
        <v>-4</v>
      </c>
      <c r="D27" s="3">
        <v>-4</v>
      </c>
    </row>
    <row r="28" spans="2:4" x14ac:dyDescent="0.45">
      <c r="B28" s="3">
        <v>19</v>
      </c>
      <c r="C28" s="4">
        <v>5</v>
      </c>
      <c r="D28" s="3">
        <v>-4</v>
      </c>
    </row>
    <row r="29" spans="2:4" ht="18.600000000000001" thickBot="1" x14ac:dyDescent="0.5">
      <c r="B29" s="5">
        <v>20</v>
      </c>
      <c r="C29" s="6">
        <v>5</v>
      </c>
      <c r="D29" s="5">
        <v>5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B340-9BB7-4CBA-A4B6-C695D9EBF081}">
  <sheetPr>
    <tabColor rgb="FFFF0000"/>
  </sheetPr>
  <dimension ref="B26:T1032"/>
  <sheetViews>
    <sheetView zoomScaleNormal="100" workbookViewId="0"/>
  </sheetViews>
  <sheetFormatPr defaultRowHeight="18" x14ac:dyDescent="0.45"/>
  <sheetData>
    <row r="26" spans="2:20" x14ac:dyDescent="0.45">
      <c r="T26" s="13"/>
    </row>
    <row r="30" spans="2:20" ht="18.600000000000001" thickBot="1" x14ac:dyDescent="0.5"/>
    <row r="31" spans="2:20" ht="18.600000000000001" thickBot="1" x14ac:dyDescent="0.5">
      <c r="B31" s="1" t="s">
        <v>0</v>
      </c>
      <c r="C31" s="2" t="s">
        <v>3</v>
      </c>
      <c r="D31" s="1" t="s">
        <v>4</v>
      </c>
      <c r="E31" s="12" t="s">
        <v>5</v>
      </c>
      <c r="H31" s="1" t="s">
        <v>0</v>
      </c>
      <c r="I31" s="2" t="s">
        <v>3</v>
      </c>
      <c r="J31" s="1" t="s">
        <v>4</v>
      </c>
      <c r="K31" s="12" t="s">
        <v>5</v>
      </c>
      <c r="N31" s="1" t="s">
        <v>0</v>
      </c>
      <c r="O31" s="2" t="s">
        <v>3</v>
      </c>
      <c r="P31" s="1" t="s">
        <v>4</v>
      </c>
      <c r="Q31" s="12" t="s">
        <v>5</v>
      </c>
    </row>
    <row r="32" spans="2:20" x14ac:dyDescent="0.45">
      <c r="B32" s="3">
        <v>0</v>
      </c>
      <c r="C32" s="8">
        <f>0.01*B32</f>
        <v>0</v>
      </c>
      <c r="D32" s="3">
        <f>C32*COS(2*PI()*B32/100)</f>
        <v>0</v>
      </c>
      <c r="E32" s="9">
        <f>C32*SIN(2*PI()*B32/100)</f>
        <v>0</v>
      </c>
      <c r="H32" s="3">
        <v>0</v>
      </c>
      <c r="I32" s="8">
        <f>EXP(0.01*H32)</f>
        <v>1</v>
      </c>
      <c r="J32" s="3">
        <f>I32*COS(2*PI()*H32/100)</f>
        <v>1</v>
      </c>
      <c r="K32" s="9">
        <f>I32*SIN(2*PI()*H32/100)</f>
        <v>0</v>
      </c>
      <c r="N32" s="3">
        <v>0</v>
      </c>
      <c r="O32" s="8">
        <f>SQRT(N32)</f>
        <v>0</v>
      </c>
      <c r="P32" s="3">
        <f>O32*COS(2*PI()*N32/100)</f>
        <v>0</v>
      </c>
      <c r="Q32" s="9">
        <f>O32*SIN(2*PI()*N32/100)</f>
        <v>0</v>
      </c>
    </row>
    <row r="33" spans="2:17" x14ac:dyDescent="0.45">
      <c r="B33" s="3">
        <v>1</v>
      </c>
      <c r="C33" s="8">
        <f t="shared" ref="C33:C96" si="0">0.01*B33</f>
        <v>0.01</v>
      </c>
      <c r="D33" s="3">
        <f t="shared" ref="D33:D96" si="1">C33*COS(2*PI()*B33/100)</f>
        <v>9.9802672842827164E-3</v>
      </c>
      <c r="E33" s="9">
        <f t="shared" ref="E33:E96" si="2">C33*SIN(2*PI()*B33/100)</f>
        <v>6.2790519529313377E-4</v>
      </c>
      <c r="H33" s="3">
        <v>1</v>
      </c>
      <c r="I33" s="8">
        <f t="shared" ref="I33:I96" si="3">EXP(0.01*H33)</f>
        <v>1.0100501670841679</v>
      </c>
      <c r="J33" s="3">
        <f t="shared" ref="J33:J96" si="4">I33*COS(2*PI()*H33/100)</f>
        <v>1.0080570638034412</v>
      </c>
      <c r="K33" s="9">
        <f t="shared" ref="K33:K96" si="5">I33*SIN(2*PI()*H33/100)</f>
        <v>6.3421574741884687E-2</v>
      </c>
      <c r="N33" s="3">
        <v>1</v>
      </c>
      <c r="O33" s="8">
        <f t="shared" ref="O33:O96" si="6">SQRT(N33)</f>
        <v>1</v>
      </c>
      <c r="P33" s="3">
        <f t="shared" ref="P33:P96" si="7">O33*COS(2*PI()*N33/100)</f>
        <v>0.99802672842827156</v>
      </c>
      <c r="Q33" s="9">
        <f t="shared" ref="Q33:Q96" si="8">O33*SIN(2*PI()*N33/100)</f>
        <v>6.2790519529313374E-2</v>
      </c>
    </row>
    <row r="34" spans="2:17" x14ac:dyDescent="0.45">
      <c r="B34" s="3">
        <v>2</v>
      </c>
      <c r="C34" s="8">
        <f t="shared" si="0"/>
        <v>0.02</v>
      </c>
      <c r="D34" s="3">
        <f t="shared" si="1"/>
        <v>1.9842294026289557E-2</v>
      </c>
      <c r="E34" s="9">
        <f t="shared" si="2"/>
        <v>2.5066646712860853E-3</v>
      </c>
      <c r="H34" s="3">
        <v>2</v>
      </c>
      <c r="I34" s="8">
        <f t="shared" si="3"/>
        <v>1.0202013400267558</v>
      </c>
      <c r="J34" s="3">
        <f t="shared" si="4"/>
        <v>1.012156747741275</v>
      </c>
      <c r="K34" s="9">
        <f t="shared" si="5"/>
        <v>0.12786513283218956</v>
      </c>
      <c r="N34" s="3">
        <v>2</v>
      </c>
      <c r="O34" s="8">
        <f t="shared" si="6"/>
        <v>1.4142135623730951</v>
      </c>
      <c r="P34" s="3">
        <f t="shared" si="7"/>
        <v>1.403062066028667</v>
      </c>
      <c r="Q34" s="9">
        <f t="shared" si="8"/>
        <v>0.1772479587227139</v>
      </c>
    </row>
    <row r="35" spans="2:17" x14ac:dyDescent="0.45">
      <c r="B35" s="3">
        <v>3</v>
      </c>
      <c r="C35" s="8">
        <f t="shared" si="0"/>
        <v>0.03</v>
      </c>
      <c r="D35" s="3">
        <f t="shared" si="1"/>
        <v>2.9468617521860661E-2</v>
      </c>
      <c r="E35" s="9">
        <f t="shared" si="2"/>
        <v>5.6214394375717382E-3</v>
      </c>
      <c r="H35" s="3">
        <v>3</v>
      </c>
      <c r="I35" s="8">
        <f t="shared" si="3"/>
        <v>1.0304545339535169</v>
      </c>
      <c r="J35" s="3">
        <f t="shared" si="4"/>
        <v>1.0122023511581124</v>
      </c>
      <c r="K35" s="9">
        <f t="shared" si="5"/>
        <v>0.1930879251930302</v>
      </c>
      <c r="N35" s="3">
        <v>3</v>
      </c>
      <c r="O35" s="8">
        <f t="shared" si="6"/>
        <v>1.7320508075688772</v>
      </c>
      <c r="P35" s="3">
        <f t="shared" si="7"/>
        <v>1.7013714258892374</v>
      </c>
      <c r="Q35" s="9">
        <f t="shared" si="8"/>
        <v>0.32455395725152214</v>
      </c>
    </row>
    <row r="36" spans="2:17" x14ac:dyDescent="0.45">
      <c r="B36" s="3">
        <v>4</v>
      </c>
      <c r="C36" s="8">
        <f t="shared" si="0"/>
        <v>0.04</v>
      </c>
      <c r="D36" s="3">
        <f t="shared" si="1"/>
        <v>3.8743326445145242E-2</v>
      </c>
      <c r="E36" s="9">
        <f t="shared" si="2"/>
        <v>9.9475954865941921E-3</v>
      </c>
      <c r="H36" s="3">
        <v>4</v>
      </c>
      <c r="I36" s="8">
        <f t="shared" si="3"/>
        <v>1.0408107741923882</v>
      </c>
      <c r="J36" s="3">
        <f t="shared" si="4"/>
        <v>1.0081117898040013</v>
      </c>
      <c r="K36" s="9">
        <f t="shared" si="5"/>
        <v>0.25883911399387016</v>
      </c>
      <c r="N36" s="3">
        <v>4</v>
      </c>
      <c r="O36" s="8">
        <f t="shared" si="6"/>
        <v>2</v>
      </c>
      <c r="P36" s="3">
        <f t="shared" si="7"/>
        <v>1.9371663222572622</v>
      </c>
      <c r="Q36" s="9">
        <f t="shared" si="8"/>
        <v>0.49737977432970959</v>
      </c>
    </row>
    <row r="37" spans="2:17" x14ac:dyDescent="0.45">
      <c r="B37" s="3">
        <v>5</v>
      </c>
      <c r="C37" s="8">
        <f t="shared" si="0"/>
        <v>0.05</v>
      </c>
      <c r="D37" s="3">
        <f t="shared" si="1"/>
        <v>4.7552825814757678E-2</v>
      </c>
      <c r="E37" s="9">
        <f t="shared" si="2"/>
        <v>1.545084971874737E-2</v>
      </c>
      <c r="H37" s="3">
        <v>5</v>
      </c>
      <c r="I37" s="8">
        <f t="shared" si="3"/>
        <v>1.0512710963760241</v>
      </c>
      <c r="J37" s="3">
        <f t="shared" si="4"/>
        <v>0.99981822660116815</v>
      </c>
      <c r="K37" s="9">
        <f t="shared" si="5"/>
        <v>0.32486063447537461</v>
      </c>
      <c r="N37" s="3">
        <v>5</v>
      </c>
      <c r="O37" s="8">
        <f t="shared" si="6"/>
        <v>2.2360679774997898</v>
      </c>
      <c r="P37" s="3">
        <f t="shared" si="7"/>
        <v>2.1266270208800999</v>
      </c>
      <c r="Q37" s="9">
        <f t="shared" si="8"/>
        <v>0.69098300562505255</v>
      </c>
    </row>
    <row r="38" spans="2:17" x14ac:dyDescent="0.45">
      <c r="B38" s="3">
        <v>6</v>
      </c>
      <c r="C38" s="8">
        <f t="shared" si="0"/>
        <v>0.06</v>
      </c>
      <c r="D38" s="3">
        <f t="shared" si="1"/>
        <v>5.5786589153295082E-2</v>
      </c>
      <c r="E38" s="9">
        <f t="shared" si="2"/>
        <v>2.2087473161080673E-2</v>
      </c>
      <c r="H38" s="3">
        <v>6</v>
      </c>
      <c r="I38" s="8">
        <f t="shared" si="3"/>
        <v>1.0618365465453596</v>
      </c>
      <c r="J38" s="3">
        <f t="shared" si="4"/>
        <v>0.9872706528346612</v>
      </c>
      <c r="K38" s="9">
        <f t="shared" si="5"/>
        <v>0.39088810372125371</v>
      </c>
      <c r="N38" s="3">
        <v>6</v>
      </c>
      <c r="O38" s="8">
        <f t="shared" si="6"/>
        <v>2.4494897427831779</v>
      </c>
      <c r="P38" s="3">
        <f t="shared" si="7"/>
        <v>2.2774779652642603</v>
      </c>
      <c r="Q38" s="9">
        <f t="shared" si="8"/>
        <v>0.90171731586776416</v>
      </c>
    </row>
    <row r="39" spans="2:17" x14ac:dyDescent="0.45">
      <c r="B39" s="3">
        <v>7</v>
      </c>
      <c r="C39" s="8">
        <f t="shared" si="0"/>
        <v>7.0000000000000007E-2</v>
      </c>
      <c r="D39" s="3">
        <f t="shared" si="1"/>
        <v>6.3337893672621381E-2</v>
      </c>
      <c r="E39" s="9">
        <f t="shared" si="2"/>
        <v>2.980455040955509E-2</v>
      </c>
      <c r="H39" s="3">
        <v>7</v>
      </c>
      <c r="I39" s="8">
        <f t="shared" si="3"/>
        <v>1.0725081812542165</v>
      </c>
      <c r="J39" s="3">
        <f t="shared" si="4"/>
        <v>0.97043441638994421</v>
      </c>
      <c r="K39" s="9">
        <f t="shared" si="5"/>
        <v>0.45665177361216486</v>
      </c>
      <c r="N39" s="3">
        <v>7</v>
      </c>
      <c r="O39" s="8">
        <f t="shared" si="6"/>
        <v>2.6457513110645907</v>
      </c>
      <c r="P39" s="3">
        <f t="shared" si="7"/>
        <v>2.3939473603486805</v>
      </c>
      <c r="Q39" s="9">
        <f t="shared" si="8"/>
        <v>1.1265061188824437</v>
      </c>
    </row>
    <row r="40" spans="2:17" x14ac:dyDescent="0.45">
      <c r="B40" s="3">
        <v>8</v>
      </c>
      <c r="C40" s="8">
        <f t="shared" si="0"/>
        <v>0.08</v>
      </c>
      <c r="D40" s="3">
        <f t="shared" si="1"/>
        <v>7.0104534403509083E-2</v>
      </c>
      <c r="E40" s="9">
        <f t="shared" si="2"/>
        <v>3.854029392813723E-2</v>
      </c>
      <c r="H40" s="3">
        <v>8</v>
      </c>
      <c r="I40" s="8">
        <f t="shared" si="3"/>
        <v>1.0832870676749586</v>
      </c>
      <c r="J40" s="3">
        <f t="shared" si="4"/>
        <v>0.94929169380869516</v>
      </c>
      <c r="K40" s="9">
        <f t="shared" si="5"/>
        <v>0.52187752495928486</v>
      </c>
      <c r="N40" s="3">
        <v>8</v>
      </c>
      <c r="O40" s="8">
        <f t="shared" si="6"/>
        <v>2.8284271247461903</v>
      </c>
      <c r="P40" s="3">
        <f t="shared" si="7"/>
        <v>2.4785695834323449</v>
      </c>
      <c r="Q40" s="9">
        <f t="shared" si="8"/>
        <v>1.3626051592754278</v>
      </c>
    </row>
    <row r="41" spans="2:17" x14ac:dyDescent="0.45">
      <c r="B41" s="3">
        <v>9</v>
      </c>
      <c r="C41" s="8">
        <f t="shared" si="0"/>
        <v>0.09</v>
      </c>
      <c r="D41" s="3">
        <f t="shared" si="1"/>
        <v>7.598951329518136E-2</v>
      </c>
      <c r="E41" s="9">
        <f t="shared" si="2"/>
        <v>4.8224411548109698E-2</v>
      </c>
      <c r="H41" s="3">
        <v>9</v>
      </c>
      <c r="I41" s="8">
        <f t="shared" si="3"/>
        <v>1.0941742837052104</v>
      </c>
      <c r="J41" s="3">
        <f t="shared" si="4"/>
        <v>0.92384190309847358</v>
      </c>
      <c r="K41" s="9">
        <f t="shared" si="5"/>
        <v>0.58628789958620231</v>
      </c>
      <c r="N41" s="3">
        <v>9</v>
      </c>
      <c r="O41" s="8">
        <f t="shared" si="6"/>
        <v>3</v>
      </c>
      <c r="P41" s="3">
        <f t="shared" si="7"/>
        <v>2.532983776506045</v>
      </c>
      <c r="Q41" s="9">
        <f t="shared" si="8"/>
        <v>1.6074803849369901</v>
      </c>
    </row>
    <row r="42" spans="2:17" x14ac:dyDescent="0.45">
      <c r="B42" s="3">
        <v>10</v>
      </c>
      <c r="C42" s="8">
        <f t="shared" si="0"/>
        <v>0.1</v>
      </c>
      <c r="D42" s="3">
        <f t="shared" si="1"/>
        <v>8.0901699437494756E-2</v>
      </c>
      <c r="E42" s="9">
        <f t="shared" si="2"/>
        <v>5.8778525229247314E-2</v>
      </c>
      <c r="H42" s="3">
        <v>10</v>
      </c>
      <c r="I42" s="8">
        <f t="shared" si="3"/>
        <v>1.1051709180756477</v>
      </c>
      <c r="J42" s="3">
        <f t="shared" si="4"/>
        <v>0.89410205441216184</v>
      </c>
      <c r="K42" s="9">
        <f t="shared" si="5"/>
        <v>0.64960316690739872</v>
      </c>
      <c r="N42" s="3">
        <v>10</v>
      </c>
      <c r="O42" s="8">
        <f t="shared" si="6"/>
        <v>3.1622776601683795</v>
      </c>
      <c r="P42" s="3">
        <f t="shared" si="7"/>
        <v>2.5583363680084639</v>
      </c>
      <c r="Q42" s="9">
        <f t="shared" si="8"/>
        <v>1.8587401723009225</v>
      </c>
    </row>
    <row r="43" spans="2:17" x14ac:dyDescent="0.45">
      <c r="B43" s="3">
        <v>11</v>
      </c>
      <c r="C43" s="8">
        <f t="shared" si="0"/>
        <v>0.11</v>
      </c>
      <c r="D43" s="3">
        <f t="shared" si="1"/>
        <v>8.4756456705336825E-2</v>
      </c>
      <c r="E43" s="9">
        <f t="shared" si="2"/>
        <v>7.0116638872355863E-2</v>
      </c>
      <c r="H43" s="3">
        <v>11</v>
      </c>
      <c r="I43" s="8">
        <f t="shared" si="3"/>
        <v>1.1162780704588713</v>
      </c>
      <c r="J43" s="3">
        <f t="shared" si="4"/>
        <v>0.86010703590876592</v>
      </c>
      <c r="K43" s="9">
        <f t="shared" si="5"/>
        <v>0.71154242134086265</v>
      </c>
      <c r="N43" s="3">
        <v>11</v>
      </c>
      <c r="O43" s="8">
        <f t="shared" si="6"/>
        <v>3.3166247903553998</v>
      </c>
      <c r="P43" s="3">
        <f t="shared" si="7"/>
        <v>2.5555033222873114</v>
      </c>
      <c r="Q43" s="9">
        <f t="shared" si="8"/>
        <v>2.1140962063677504</v>
      </c>
    </row>
    <row r="44" spans="2:17" x14ac:dyDescent="0.45">
      <c r="B44" s="3">
        <v>12</v>
      </c>
      <c r="C44" s="8">
        <f t="shared" si="0"/>
        <v>0.12</v>
      </c>
      <c r="D44" s="3">
        <f t="shared" si="1"/>
        <v>8.7476235290569387E-2</v>
      </c>
      <c r="E44" s="9">
        <f t="shared" si="2"/>
        <v>8.2145652711442627E-2</v>
      </c>
      <c r="H44" s="3">
        <v>12</v>
      </c>
      <c r="I44" s="8">
        <f t="shared" si="3"/>
        <v>1.1274968515793757</v>
      </c>
      <c r="J44" s="3">
        <f t="shared" si="4"/>
        <v>0.82190983231778048</v>
      </c>
      <c r="K44" s="9">
        <f t="shared" si="5"/>
        <v>0.7718247066923698</v>
      </c>
      <c r="N44" s="3">
        <v>12</v>
      </c>
      <c r="O44" s="8">
        <f t="shared" si="6"/>
        <v>3.4641016151377544</v>
      </c>
      <c r="P44" s="3">
        <f t="shared" si="7"/>
        <v>2.5252213996352637</v>
      </c>
      <c r="Q44" s="9">
        <f t="shared" si="8"/>
        <v>2.3713407352854459</v>
      </c>
    </row>
    <row r="45" spans="2:17" x14ac:dyDescent="0.45">
      <c r="B45" s="3">
        <v>13</v>
      </c>
      <c r="C45" s="8">
        <f t="shared" si="0"/>
        <v>0.13</v>
      </c>
      <c r="D45" s="3">
        <f t="shared" si="1"/>
        <v>8.8991123770729527E-2</v>
      </c>
      <c r="E45" s="9">
        <f t="shared" si="2"/>
        <v>9.4765921564783501E-2</v>
      </c>
      <c r="H45" s="3">
        <v>13</v>
      </c>
      <c r="I45" s="8">
        <f t="shared" si="3"/>
        <v>1.1388283833246218</v>
      </c>
      <c r="J45" s="3">
        <f t="shared" si="4"/>
        <v>0.7795816739543171</v>
      </c>
      <c r="K45" s="9">
        <f t="shared" si="5"/>
        <v>0.83017016346069472</v>
      </c>
      <c r="N45" s="3">
        <v>13</v>
      </c>
      <c r="O45" s="8">
        <f t="shared" si="6"/>
        <v>3.6055512754639891</v>
      </c>
      <c r="P45" s="3">
        <f t="shared" si="7"/>
        <v>2.4681696908963655</v>
      </c>
      <c r="Q45" s="9">
        <f t="shared" si="8"/>
        <v>2.628333764372504</v>
      </c>
    </row>
    <row r="46" spans="2:17" x14ac:dyDescent="0.45">
      <c r="B46" s="3">
        <v>14</v>
      </c>
      <c r="C46" s="8">
        <f t="shared" si="0"/>
        <v>0.14000000000000001</v>
      </c>
      <c r="D46" s="3">
        <f t="shared" si="1"/>
        <v>8.9239358564816573E-2</v>
      </c>
      <c r="E46" s="9">
        <f t="shared" si="2"/>
        <v>0.1078718539886105</v>
      </c>
      <c r="H46" s="3">
        <v>14</v>
      </c>
      <c r="I46" s="8">
        <f t="shared" si="3"/>
        <v>1.1502737988572274</v>
      </c>
      <c r="J46" s="3">
        <f t="shared" si="4"/>
        <v>0.73321211417095566</v>
      </c>
      <c r="K46" s="9">
        <f t="shared" si="5"/>
        <v>0.88630119483750824</v>
      </c>
      <c r="N46" s="3">
        <v>14</v>
      </c>
      <c r="O46" s="8">
        <f t="shared" si="6"/>
        <v>3.7416573867739413</v>
      </c>
      <c r="P46" s="3">
        <f t="shared" si="7"/>
        <v>2.3850221797501021</v>
      </c>
      <c r="Q46" s="9">
        <f t="shared" si="8"/>
        <v>2.882996566439175</v>
      </c>
    </row>
    <row r="47" spans="2:17" x14ac:dyDescent="0.45">
      <c r="B47" s="3">
        <v>15</v>
      </c>
      <c r="C47" s="8">
        <f t="shared" si="0"/>
        <v>0.15</v>
      </c>
      <c r="D47" s="3">
        <f t="shared" si="1"/>
        <v>8.8167787843870984E-2</v>
      </c>
      <c r="E47" s="9">
        <f t="shared" si="2"/>
        <v>0.12135254915624209</v>
      </c>
      <c r="H47" s="3">
        <v>15</v>
      </c>
      <c r="I47" s="8">
        <f t="shared" si="3"/>
        <v>1.1618342427282831</v>
      </c>
      <c r="J47" s="3">
        <f t="shared" si="4"/>
        <v>0.6829090334840785</v>
      </c>
      <c r="K47" s="9">
        <f t="shared" si="5"/>
        <v>0.93994364701392863</v>
      </c>
      <c r="N47" s="3">
        <v>15</v>
      </c>
      <c r="O47" s="8">
        <f t="shared" si="6"/>
        <v>3.872983346207417</v>
      </c>
      <c r="P47" s="3">
        <f t="shared" si="7"/>
        <v>2.2764824932750738</v>
      </c>
      <c r="Q47" s="9">
        <f t="shared" si="8"/>
        <v>3.1333093460129504</v>
      </c>
    </row>
    <row r="48" spans="2:17" x14ac:dyDescent="0.45">
      <c r="B48" s="3">
        <v>16</v>
      </c>
      <c r="C48" s="8">
        <f t="shared" si="0"/>
        <v>0.16</v>
      </c>
      <c r="D48" s="3">
        <f t="shared" si="1"/>
        <v>8.5732287196639445E-2</v>
      </c>
      <c r="E48" s="9">
        <f t="shared" si="2"/>
        <v>0.13509246808032241</v>
      </c>
      <c r="H48" s="3">
        <v>16</v>
      </c>
      <c r="I48" s="8">
        <f t="shared" si="3"/>
        <v>1.1735108709918103</v>
      </c>
      <c r="J48" s="3">
        <f t="shared" si="4"/>
        <v>0.62879856887655239</v>
      </c>
      <c r="K48" s="9">
        <f t="shared" si="5"/>
        <v>0.99082799925857801</v>
      </c>
      <c r="N48" s="3">
        <v>16</v>
      </c>
      <c r="O48" s="8">
        <f t="shared" si="6"/>
        <v>4</v>
      </c>
      <c r="P48" s="3">
        <f t="shared" si="7"/>
        <v>2.1433071799159862</v>
      </c>
      <c r="Q48" s="9">
        <f t="shared" si="8"/>
        <v>3.3773117020080603</v>
      </c>
    </row>
    <row r="49" spans="2:17" x14ac:dyDescent="0.45">
      <c r="B49" s="3">
        <v>17</v>
      </c>
      <c r="C49" s="8">
        <f t="shared" si="0"/>
        <v>0.17</v>
      </c>
      <c r="D49" s="3">
        <f t="shared" si="1"/>
        <v>8.189812459729158E-2</v>
      </c>
      <c r="E49" s="9">
        <f t="shared" si="2"/>
        <v>0.14897213560745684</v>
      </c>
      <c r="H49" s="3">
        <v>17</v>
      </c>
      <c r="I49" s="8">
        <f t="shared" si="3"/>
        <v>1.1853048513203654</v>
      </c>
      <c r="J49" s="3">
        <f t="shared" si="4"/>
        <v>0.57102496705417327</v>
      </c>
      <c r="K49" s="9">
        <f t="shared" si="5"/>
        <v>1.038690559100435</v>
      </c>
      <c r="N49" s="3">
        <v>17</v>
      </c>
      <c r="O49" s="8">
        <f t="shared" si="6"/>
        <v>4.1231056256176606</v>
      </c>
      <c r="P49" s="3">
        <f t="shared" si="7"/>
        <v>1.9863212838507589</v>
      </c>
      <c r="Q49" s="9">
        <f t="shared" si="8"/>
        <v>3.6131050022551898</v>
      </c>
    </row>
    <row r="50" spans="2:17" x14ac:dyDescent="0.45">
      <c r="B50" s="3">
        <v>18</v>
      </c>
      <c r="C50" s="8">
        <f t="shared" si="0"/>
        <v>0.18</v>
      </c>
      <c r="D50" s="3">
        <f t="shared" si="1"/>
        <v>7.6640272481713081E-2</v>
      </c>
      <c r="E50" s="9">
        <f t="shared" si="2"/>
        <v>0.16286886944388351</v>
      </c>
      <c r="H50" s="3">
        <v>18</v>
      </c>
      <c r="I50" s="8">
        <f t="shared" si="3"/>
        <v>1.1972173631218102</v>
      </c>
      <c r="J50" s="3">
        <f t="shared" si="4"/>
        <v>0.50975036071940871</v>
      </c>
      <c r="K50" s="9">
        <f t="shared" si="5"/>
        <v>1.0832746578346477</v>
      </c>
      <c r="N50" s="3">
        <v>18</v>
      </c>
      <c r="O50" s="8">
        <f t="shared" si="6"/>
        <v>4.2426406871192848</v>
      </c>
      <c r="P50" s="3">
        <f t="shared" si="7"/>
        <v>1.8064285461268021</v>
      </c>
      <c r="Q50" s="9">
        <f t="shared" si="8"/>
        <v>3.8388560675985506</v>
      </c>
    </row>
    <row r="51" spans="2:17" x14ac:dyDescent="0.45">
      <c r="B51" s="3">
        <v>19</v>
      </c>
      <c r="C51" s="8">
        <f t="shared" si="0"/>
        <v>0.19</v>
      </c>
      <c r="D51" s="3">
        <f t="shared" si="1"/>
        <v>6.9943665010088835E-2</v>
      </c>
      <c r="E51" s="9">
        <f t="shared" si="2"/>
        <v>0.17665753231876777</v>
      </c>
      <c r="H51" s="3">
        <v>19</v>
      </c>
      <c r="I51" s="8">
        <f t="shared" si="3"/>
        <v>1.2092495976572515</v>
      </c>
      <c r="J51" s="3">
        <f t="shared" si="4"/>
        <v>0.44515446722170265</v>
      </c>
      <c r="K51" s="9">
        <f t="shared" si="5"/>
        <v>1.1243318414715411</v>
      </c>
      <c r="N51" s="3">
        <v>19</v>
      </c>
      <c r="O51" s="8">
        <f t="shared" si="6"/>
        <v>4.358898943540674</v>
      </c>
      <c r="P51" s="3">
        <f t="shared" si="7"/>
        <v>1.6046177237886265</v>
      </c>
      <c r="Q51" s="9">
        <f t="shared" si="8"/>
        <v>4.0528017420672588</v>
      </c>
    </row>
    <row r="52" spans="2:17" x14ac:dyDescent="0.45">
      <c r="B52" s="3">
        <v>20</v>
      </c>
      <c r="C52" s="8">
        <f t="shared" si="0"/>
        <v>0.2</v>
      </c>
      <c r="D52" s="3">
        <f t="shared" si="1"/>
        <v>6.1803398874989493E-2</v>
      </c>
      <c r="E52" s="9">
        <f t="shared" si="2"/>
        <v>0.19021130325903071</v>
      </c>
      <c r="H52" s="3">
        <v>20</v>
      </c>
      <c r="I52" s="8">
        <f t="shared" si="3"/>
        <v>1.2214027581601699</v>
      </c>
      <c r="J52" s="3">
        <f t="shared" si="4"/>
        <v>0.37743420924792653</v>
      </c>
      <c r="K52" s="9">
        <f t="shared" si="5"/>
        <v>1.1616230521691031</v>
      </c>
      <c r="N52" s="3">
        <v>20</v>
      </c>
      <c r="O52" s="8">
        <f t="shared" si="6"/>
        <v>4.4721359549995796</v>
      </c>
      <c r="P52" s="3">
        <f t="shared" si="7"/>
        <v>1.3819660112501053</v>
      </c>
      <c r="Q52" s="9">
        <f t="shared" si="8"/>
        <v>4.2532540417601998</v>
      </c>
    </row>
    <row r="53" spans="2:17" x14ac:dyDescent="0.45">
      <c r="B53" s="3">
        <v>21</v>
      </c>
      <c r="C53" s="8">
        <f t="shared" si="0"/>
        <v>0.21</v>
      </c>
      <c r="D53" s="3">
        <f t="shared" si="1"/>
        <v>5.2224876304619493E-2</v>
      </c>
      <c r="E53" s="9">
        <f t="shared" si="2"/>
        <v>0.20340246383701252</v>
      </c>
      <c r="H53" s="3">
        <v>21</v>
      </c>
      <c r="I53" s="8">
        <f t="shared" si="3"/>
        <v>1.2336780599567432</v>
      </c>
      <c r="J53" s="3">
        <f t="shared" si="4"/>
        <v>0.30680325752839938</v>
      </c>
      <c r="K53" s="9">
        <f t="shared" si="5"/>
        <v>1.1949197951279391</v>
      </c>
      <c r="N53" s="3">
        <v>21</v>
      </c>
      <c r="O53" s="8">
        <f t="shared" si="6"/>
        <v>4.5825756949558398</v>
      </c>
      <c r="P53" s="3">
        <f t="shared" si="7"/>
        <v>1.1396402325029735</v>
      </c>
      <c r="Q53" s="9">
        <f t="shared" si="8"/>
        <v>4.4386056527315612</v>
      </c>
    </row>
    <row r="54" spans="2:17" x14ac:dyDescent="0.45">
      <c r="B54" s="3">
        <v>22</v>
      </c>
      <c r="C54" s="8">
        <f t="shared" si="0"/>
        <v>0.22</v>
      </c>
      <c r="D54" s="3">
        <f t="shared" si="1"/>
        <v>4.1223889208859443E-2</v>
      </c>
      <c r="E54" s="9">
        <f t="shared" si="2"/>
        <v>0.21610319516031148</v>
      </c>
      <c r="H54" s="3">
        <v>22</v>
      </c>
      <c r="I54" s="8">
        <f t="shared" si="3"/>
        <v>1.2460767305873808</v>
      </c>
      <c r="J54" s="3">
        <f t="shared" si="4"/>
        <v>0.23349149585214538</v>
      </c>
      <c r="K54" s="9">
        <f t="shared" si="5"/>
        <v>1.2240052858856711</v>
      </c>
      <c r="N54" s="3">
        <v>22</v>
      </c>
      <c r="O54" s="8">
        <f t="shared" si="6"/>
        <v>4.6904157598234297</v>
      </c>
      <c r="P54" s="3">
        <f t="shared" si="7"/>
        <v>0.87889627102931522</v>
      </c>
      <c r="Q54" s="9">
        <f t="shared" si="8"/>
        <v>4.6073356014914699</v>
      </c>
    </row>
    <row r="55" spans="2:17" x14ac:dyDescent="0.45">
      <c r="B55" s="3">
        <v>23</v>
      </c>
      <c r="C55" s="8">
        <f t="shared" si="0"/>
        <v>0.23</v>
      </c>
      <c r="D55" s="3">
        <f t="shared" si="1"/>
        <v>2.8826643719790032E-2</v>
      </c>
      <c r="E55" s="9">
        <f t="shared" si="2"/>
        <v>0.2281863813023299</v>
      </c>
      <c r="H55" s="3">
        <v>23</v>
      </c>
      <c r="I55" s="8">
        <f t="shared" si="3"/>
        <v>1.2586000099294778</v>
      </c>
      <c r="J55" s="3">
        <f t="shared" si="4"/>
        <v>0.15774440900852718</v>
      </c>
      <c r="K55" s="9">
        <f t="shared" si="5"/>
        <v>1.2486755729255827</v>
      </c>
      <c r="N55" s="3">
        <v>23</v>
      </c>
      <c r="O55" s="8">
        <f t="shared" si="6"/>
        <v>4.7958315233127191</v>
      </c>
      <c r="P55" s="3">
        <f t="shared" si="7"/>
        <v>0.60107707244640718</v>
      </c>
      <c r="Q55" s="9">
        <f t="shared" si="8"/>
        <v>4.7580149593059549</v>
      </c>
    </row>
    <row r="56" spans="2:17" x14ac:dyDescent="0.45">
      <c r="B56" s="3">
        <v>24</v>
      </c>
      <c r="C56" s="8">
        <f t="shared" si="0"/>
        <v>0.24</v>
      </c>
      <c r="D56" s="3">
        <f t="shared" si="1"/>
        <v>1.5069724687035246E-2</v>
      </c>
      <c r="E56" s="9">
        <f t="shared" si="2"/>
        <v>0.23952641482278517</v>
      </c>
      <c r="H56" s="3">
        <v>24</v>
      </c>
      <c r="I56" s="8">
        <f t="shared" si="3"/>
        <v>1.2712491503214047</v>
      </c>
      <c r="J56" s="3">
        <f t="shared" si="4"/>
        <v>7.9822394599879387E-2</v>
      </c>
      <c r="K56" s="9">
        <f t="shared" si="5"/>
        <v>1.2687406305124915</v>
      </c>
      <c r="N56" s="3">
        <v>24</v>
      </c>
      <c r="O56" s="8">
        <f t="shared" si="6"/>
        <v>4.8989794855663558</v>
      </c>
      <c r="P56" s="3">
        <f t="shared" si="7"/>
        <v>0.30760946706216058</v>
      </c>
      <c r="Q56" s="9">
        <f t="shared" si="8"/>
        <v>4.8893124686170069</v>
      </c>
    </row>
    <row r="57" spans="2:17" x14ac:dyDescent="0.45">
      <c r="B57" s="3">
        <v>25</v>
      </c>
      <c r="C57" s="8">
        <f t="shared" si="0"/>
        <v>0.25</v>
      </c>
      <c r="D57" s="3">
        <f t="shared" si="1"/>
        <v>1.531435568635775E-17</v>
      </c>
      <c r="E57" s="9">
        <f t="shared" si="2"/>
        <v>0.25</v>
      </c>
      <c r="H57" s="3">
        <v>25</v>
      </c>
      <c r="I57" s="8">
        <f t="shared" si="3"/>
        <v>1.2840254166877414</v>
      </c>
      <c r="J57" s="3">
        <f t="shared" si="4"/>
        <v>7.8656087765919163E-17</v>
      </c>
      <c r="K57" s="9">
        <f t="shared" si="5"/>
        <v>1.2840254166877414</v>
      </c>
      <c r="N57" s="3">
        <v>25</v>
      </c>
      <c r="O57" s="8">
        <f t="shared" si="6"/>
        <v>5</v>
      </c>
      <c r="P57" s="3">
        <f t="shared" si="7"/>
        <v>3.06287113727155E-16</v>
      </c>
      <c r="Q57" s="9">
        <f t="shared" si="8"/>
        <v>5</v>
      </c>
    </row>
    <row r="58" spans="2:17" x14ac:dyDescent="0.45">
      <c r="B58" s="3">
        <v>26</v>
      </c>
      <c r="C58" s="8">
        <f t="shared" si="0"/>
        <v>0.26</v>
      </c>
      <c r="D58" s="3">
        <f t="shared" si="1"/>
        <v>-1.6325535077621484E-2</v>
      </c>
      <c r="E58" s="9">
        <f t="shared" si="2"/>
        <v>0.25948694939135064</v>
      </c>
      <c r="H58" s="3">
        <v>26</v>
      </c>
      <c r="I58" s="8">
        <f t="shared" si="3"/>
        <v>1.2969300866657718</v>
      </c>
      <c r="J58" s="3">
        <f t="shared" si="4"/>
        <v>-8.1434913934941261E-2</v>
      </c>
      <c r="K58" s="9">
        <f t="shared" si="5"/>
        <v>1.294370891395235</v>
      </c>
      <c r="N58" s="3">
        <v>26</v>
      </c>
      <c r="O58" s="8">
        <f t="shared" si="6"/>
        <v>5.0990195135927845</v>
      </c>
      <c r="P58" s="3">
        <f t="shared" si="7"/>
        <v>-0.32017008434859784</v>
      </c>
      <c r="Q58" s="9">
        <f t="shared" si="8"/>
        <v>5.0889577633429228</v>
      </c>
    </row>
    <row r="59" spans="2:17" x14ac:dyDescent="0.45">
      <c r="B59" s="3">
        <v>27</v>
      </c>
      <c r="C59" s="8">
        <f t="shared" si="0"/>
        <v>0.27</v>
      </c>
      <c r="D59" s="3">
        <f t="shared" si="1"/>
        <v>-3.3839973062362125E-2</v>
      </c>
      <c r="E59" s="9">
        <f t="shared" si="2"/>
        <v>0.26787096935490906</v>
      </c>
      <c r="H59" s="3">
        <v>27</v>
      </c>
      <c r="I59" s="8">
        <f t="shared" si="3"/>
        <v>1.3099644507332473</v>
      </c>
      <c r="J59" s="3">
        <f t="shared" si="4"/>
        <v>-0.16418208046468546</v>
      </c>
      <c r="K59" s="9">
        <f t="shared" si="5"/>
        <v>1.2996349897717998</v>
      </c>
      <c r="N59" s="3">
        <v>27</v>
      </c>
      <c r="O59" s="8">
        <f t="shared" si="6"/>
        <v>5.196152422706632</v>
      </c>
      <c r="P59" s="3">
        <f t="shared" si="7"/>
        <v>-0.65125058523081514</v>
      </c>
      <c r="Q59" s="9">
        <f t="shared" si="8"/>
        <v>5.1551792088380912</v>
      </c>
    </row>
    <row r="60" spans="2:17" x14ac:dyDescent="0.45">
      <c r="B60" s="3">
        <v>28</v>
      </c>
      <c r="C60" s="8">
        <f t="shared" si="0"/>
        <v>0.28000000000000003</v>
      </c>
      <c r="D60" s="3">
        <f t="shared" si="1"/>
        <v>-5.2466768084002892E-2</v>
      </c>
      <c r="E60" s="9">
        <f t="shared" si="2"/>
        <v>0.27504043020403285</v>
      </c>
      <c r="H60" s="3">
        <v>28</v>
      </c>
      <c r="I60" s="8">
        <f t="shared" si="3"/>
        <v>1.3231298123374369</v>
      </c>
      <c r="J60" s="3">
        <f t="shared" si="4"/>
        <v>-0.24792980360335201</v>
      </c>
      <c r="K60" s="9">
        <f t="shared" si="5"/>
        <v>1.2996935457181067</v>
      </c>
      <c r="N60" s="3">
        <v>28</v>
      </c>
      <c r="O60" s="8">
        <f t="shared" si="6"/>
        <v>5.2915026221291814</v>
      </c>
      <c r="P60" s="3">
        <f t="shared" si="7"/>
        <v>-0.99152871746837479</v>
      </c>
      <c r="Q60" s="9">
        <f t="shared" si="8"/>
        <v>5.1977755629149209</v>
      </c>
    </row>
    <row r="61" spans="2:17" x14ac:dyDescent="0.45">
      <c r="B61" s="3">
        <v>29</v>
      </c>
      <c r="C61" s="8">
        <f t="shared" si="0"/>
        <v>0.28999999999999998</v>
      </c>
      <c r="D61" s="3">
        <f t="shared" si="1"/>
        <v>-7.2120067277807898E-2</v>
      </c>
      <c r="E61" s="9">
        <f t="shared" si="2"/>
        <v>0.28088911672730299</v>
      </c>
      <c r="H61" s="3">
        <v>29</v>
      </c>
      <c r="I61" s="8">
        <f t="shared" si="3"/>
        <v>1.3364274880254721</v>
      </c>
      <c r="J61" s="3">
        <f t="shared" si="4"/>
        <v>-0.33235600120106507</v>
      </c>
      <c r="K61" s="9">
        <f t="shared" si="5"/>
        <v>1.2944411609709074</v>
      </c>
      <c r="N61" s="3">
        <v>29</v>
      </c>
      <c r="O61" s="8">
        <f t="shared" si="6"/>
        <v>5.3851648071345037</v>
      </c>
      <c r="P61" s="3">
        <f t="shared" si="7"/>
        <v>-1.339236028250427</v>
      </c>
      <c r="Q61" s="9">
        <f t="shared" si="8"/>
        <v>5.2159799520929928</v>
      </c>
    </row>
    <row r="62" spans="2:17" x14ac:dyDescent="0.45">
      <c r="B62" s="3">
        <v>30</v>
      </c>
      <c r="C62" s="8">
        <f t="shared" si="0"/>
        <v>0.3</v>
      </c>
      <c r="D62" s="3">
        <f t="shared" si="1"/>
        <v>-9.2705098312484135E-2</v>
      </c>
      <c r="E62" s="9">
        <f t="shared" si="2"/>
        <v>0.28531695488854608</v>
      </c>
      <c r="H62" s="3">
        <v>30</v>
      </c>
      <c r="I62" s="8">
        <f t="shared" si="3"/>
        <v>1.3498588075760032</v>
      </c>
      <c r="J62" s="3">
        <f t="shared" si="4"/>
        <v>-0.41712931154768662</v>
      </c>
      <c r="K62" s="9">
        <f t="shared" si="5"/>
        <v>1.2837920150235638</v>
      </c>
      <c r="N62" s="3">
        <v>30</v>
      </c>
      <c r="O62" s="8">
        <f t="shared" si="6"/>
        <v>5.4772255750516612</v>
      </c>
      <c r="P62" s="3">
        <f t="shared" si="7"/>
        <v>-1.6925557847160557</v>
      </c>
      <c r="Q62" s="9">
        <f t="shared" si="8"/>
        <v>5.2091510743713521</v>
      </c>
    </row>
    <row r="63" spans="2:17" x14ac:dyDescent="0.45">
      <c r="B63" s="3">
        <v>31</v>
      </c>
      <c r="C63" s="8">
        <f t="shared" si="0"/>
        <v>0.31</v>
      </c>
      <c r="D63" s="3">
        <f t="shared" si="1"/>
        <v>-0.1141186113322501</v>
      </c>
      <c r="E63" s="9">
        <f t="shared" si="2"/>
        <v>0.28823071062535793</v>
      </c>
      <c r="H63" s="3">
        <v>31</v>
      </c>
      <c r="I63" s="8">
        <f t="shared" si="3"/>
        <v>1.3634251141321778</v>
      </c>
      <c r="J63" s="3">
        <f t="shared" si="4"/>
        <v>-0.50191026025896368</v>
      </c>
      <c r="K63" s="9">
        <f t="shared" si="5"/>
        <v>1.2676806113896044</v>
      </c>
      <c r="N63" s="3">
        <v>31</v>
      </c>
      <c r="O63" s="8">
        <f t="shared" si="6"/>
        <v>5.5677643628300215</v>
      </c>
      <c r="P63" s="3">
        <f t="shared" si="7"/>
        <v>-2.0496307655204915</v>
      </c>
      <c r="Q63" s="9">
        <f t="shared" si="8"/>
        <v>5.1767763835259366</v>
      </c>
    </row>
    <row r="64" spans="2:17" x14ac:dyDescent="0.45">
      <c r="B64" s="3">
        <v>32</v>
      </c>
      <c r="C64" s="8">
        <f t="shared" si="0"/>
        <v>0.32</v>
      </c>
      <c r="D64" s="3">
        <f t="shared" si="1"/>
        <v>-0.13624937330082326</v>
      </c>
      <c r="E64" s="9">
        <f t="shared" si="2"/>
        <v>0.28954465678912622</v>
      </c>
      <c r="H64" s="3">
        <v>32</v>
      </c>
      <c r="I64" s="8">
        <f t="shared" si="3"/>
        <v>1.3771277643359572</v>
      </c>
      <c r="J64" s="3">
        <f t="shared" si="4"/>
        <v>-0.58635248389355621</v>
      </c>
      <c r="K64" s="9">
        <f t="shared" si="5"/>
        <v>1.2460624558732232</v>
      </c>
      <c r="N64" s="3">
        <v>32</v>
      </c>
      <c r="O64" s="8">
        <f t="shared" si="6"/>
        <v>5.6568542494923806</v>
      </c>
      <c r="P64" s="3">
        <f t="shared" si="7"/>
        <v>-2.4085713948357368</v>
      </c>
      <c r="Q64" s="9">
        <f t="shared" si="8"/>
        <v>5.1184747567980677</v>
      </c>
    </row>
    <row r="65" spans="2:17" x14ac:dyDescent="0.45">
      <c r="B65" s="3">
        <v>33</v>
      </c>
      <c r="C65" s="8">
        <f t="shared" si="0"/>
        <v>0.33</v>
      </c>
      <c r="D65" s="3">
        <f t="shared" si="1"/>
        <v>-0.1589787124535661</v>
      </c>
      <c r="E65" s="9">
        <f t="shared" si="2"/>
        <v>0.28918120441447498</v>
      </c>
      <c r="H65" s="3">
        <v>33</v>
      </c>
      <c r="I65" s="8">
        <f t="shared" si="3"/>
        <v>1.3909681284637803</v>
      </c>
      <c r="J65" s="3">
        <f t="shared" si="4"/>
        <v>-0.67010400644581303</v>
      </c>
      <c r="K65" s="9">
        <f t="shared" si="5"/>
        <v>1.2189146627009215</v>
      </c>
      <c r="N65" s="3">
        <v>33</v>
      </c>
      <c r="O65" s="8">
        <f t="shared" si="6"/>
        <v>5.7445626465380286</v>
      </c>
      <c r="P65" s="3">
        <f t="shared" si="7"/>
        <v>-2.7674641610771693</v>
      </c>
      <c r="Q65" s="9">
        <f t="shared" si="8"/>
        <v>5.0339986210917296</v>
      </c>
    </row>
    <row r="66" spans="2:17" x14ac:dyDescent="0.45">
      <c r="B66" s="3">
        <v>34</v>
      </c>
      <c r="C66" s="8">
        <f t="shared" si="0"/>
        <v>0.34</v>
      </c>
      <c r="D66" s="3">
        <f t="shared" si="1"/>
        <v>-0.18218111029285894</v>
      </c>
      <c r="E66" s="9">
        <f t="shared" si="2"/>
        <v>0.2870714946706851</v>
      </c>
      <c r="H66" s="3">
        <v>34</v>
      </c>
      <c r="I66" s="8">
        <f t="shared" si="3"/>
        <v>1.4049475905635938</v>
      </c>
      <c r="J66" s="3">
        <f t="shared" si="4"/>
        <v>-0.75280856456515444</v>
      </c>
      <c r="K66" s="9">
        <f t="shared" si="5"/>
        <v>1.1862364845796134</v>
      </c>
      <c r="N66" s="3">
        <v>34</v>
      </c>
      <c r="O66" s="8">
        <f t="shared" si="6"/>
        <v>5.8309518948453007</v>
      </c>
      <c r="P66" s="3">
        <f t="shared" si="7"/>
        <v>-3.1243802654916664</v>
      </c>
      <c r="Q66" s="9">
        <f t="shared" si="8"/>
        <v>4.9232355170767761</v>
      </c>
    </row>
    <row r="67" spans="2:17" x14ac:dyDescent="0.45">
      <c r="B67" s="3">
        <v>35</v>
      </c>
      <c r="C67" s="8">
        <f t="shared" si="0"/>
        <v>0.35000000000000003</v>
      </c>
      <c r="D67" s="3">
        <f t="shared" si="1"/>
        <v>-0.20572483830236557</v>
      </c>
      <c r="E67" s="9">
        <f t="shared" si="2"/>
        <v>0.28315594803123162</v>
      </c>
      <c r="H67" s="3">
        <v>35</v>
      </c>
      <c r="I67" s="8">
        <f t="shared" si="3"/>
        <v>1.4190675485932573</v>
      </c>
      <c r="J67" s="3">
        <f t="shared" si="4"/>
        <v>-0.83410697706994896</v>
      </c>
      <c r="K67" s="9">
        <f t="shared" si="5"/>
        <v>1.1480497629779418</v>
      </c>
      <c r="N67" s="3">
        <v>35</v>
      </c>
      <c r="O67" s="8">
        <f t="shared" si="6"/>
        <v>5.9160797830996161</v>
      </c>
      <c r="P67" s="3">
        <f t="shared" si="7"/>
        <v>-3.4773844478916072</v>
      </c>
      <c r="Q67" s="9">
        <f t="shared" si="8"/>
        <v>4.7862090846056429</v>
      </c>
    </row>
    <row r="68" spans="2:17" x14ac:dyDescent="0.45">
      <c r="B68" s="3">
        <v>36</v>
      </c>
      <c r="C68" s="8">
        <f t="shared" si="0"/>
        <v>0.36</v>
      </c>
      <c r="D68" s="3">
        <f t="shared" si="1"/>
        <v>-0.2294726363095283</v>
      </c>
      <c r="E68" s="9">
        <f t="shared" si="2"/>
        <v>0.27738476739928414</v>
      </c>
      <c r="H68" s="3">
        <v>36</v>
      </c>
      <c r="I68" s="8">
        <f t="shared" si="3"/>
        <v>1.4333294145603401</v>
      </c>
      <c r="J68" s="3">
        <f t="shared" si="4"/>
        <v>-0.91363855405320571</v>
      </c>
      <c r="K68" s="9">
        <f t="shared" si="5"/>
        <v>1.1043992951788113</v>
      </c>
      <c r="N68" s="3">
        <v>36</v>
      </c>
      <c r="O68" s="8">
        <f t="shared" si="6"/>
        <v>6</v>
      </c>
      <c r="P68" s="3">
        <f t="shared" si="7"/>
        <v>-3.8245439384921385</v>
      </c>
      <c r="Q68" s="9">
        <f t="shared" si="8"/>
        <v>4.623079456654736</v>
      </c>
    </row>
    <row r="69" spans="2:17" x14ac:dyDescent="0.45">
      <c r="B69" s="3">
        <v>37</v>
      </c>
      <c r="C69" s="8">
        <f t="shared" si="0"/>
        <v>0.37</v>
      </c>
      <c r="D69" s="3">
        <f t="shared" si="1"/>
        <v>-0.25328242919361482</v>
      </c>
      <c r="E69" s="9">
        <f t="shared" si="2"/>
        <v>0.26971839214592225</v>
      </c>
      <c r="H69" s="3">
        <v>37</v>
      </c>
      <c r="I69" s="8">
        <f t="shared" si="3"/>
        <v>1.4477346146633245</v>
      </c>
      <c r="J69" s="3">
        <f t="shared" si="4"/>
        <v>-0.99104254062056418</v>
      </c>
      <c r="K69" s="9">
        <f t="shared" si="5"/>
        <v>1.0553531149215898</v>
      </c>
      <c r="N69" s="3">
        <v>37</v>
      </c>
      <c r="O69" s="8">
        <f t="shared" si="6"/>
        <v>6.0827625302982193</v>
      </c>
      <c r="P69" s="3">
        <f t="shared" si="7"/>
        <v>-4.1639374861671135</v>
      </c>
      <c r="Q69" s="9">
        <f t="shared" si="8"/>
        <v>4.4341430526418844</v>
      </c>
    </row>
    <row r="70" spans="2:17" x14ac:dyDescent="0.45">
      <c r="B70" s="3">
        <v>38</v>
      </c>
      <c r="C70" s="8">
        <f t="shared" si="0"/>
        <v>0.38</v>
      </c>
      <c r="D70" s="3">
        <f t="shared" si="1"/>
        <v>-0.27700807842013631</v>
      </c>
      <c r="E70" s="9">
        <f t="shared" si="2"/>
        <v>0.26012790025290178</v>
      </c>
      <c r="H70" s="3">
        <v>38</v>
      </c>
      <c r="I70" s="8">
        <f t="shared" si="3"/>
        <v>1.4622845894342245</v>
      </c>
      <c r="J70" s="3">
        <f t="shared" si="4"/>
        <v>-1.0659595900593486</v>
      </c>
      <c r="K70" s="9">
        <f t="shared" si="5"/>
        <v>1.0010026837413193</v>
      </c>
      <c r="N70" s="3">
        <v>38</v>
      </c>
      <c r="O70" s="8">
        <f t="shared" si="6"/>
        <v>6.164414002968976</v>
      </c>
      <c r="P70" s="3">
        <f t="shared" si="7"/>
        <v>-4.4936644146016222</v>
      </c>
      <c r="Q70" s="9">
        <f t="shared" si="8"/>
        <v>4.2198317654786965</v>
      </c>
    </row>
    <row r="71" spans="2:17" x14ac:dyDescent="0.45">
      <c r="B71" s="3">
        <v>39</v>
      </c>
      <c r="C71" s="8">
        <f t="shared" si="0"/>
        <v>0.39</v>
      </c>
      <c r="D71" s="3">
        <f t="shared" si="1"/>
        <v>-0.3005001646825578</v>
      </c>
      <c r="E71" s="9">
        <f t="shared" si="2"/>
        <v>0.24859535600198907</v>
      </c>
      <c r="H71" s="3">
        <v>39</v>
      </c>
      <c r="I71" s="8">
        <f t="shared" si="3"/>
        <v>1.4769807938826427</v>
      </c>
      <c r="J71" s="3">
        <f t="shared" si="4"/>
        <v>-1.1380332610120745</v>
      </c>
      <c r="K71" s="9">
        <f t="shared" si="5"/>
        <v>0.94146299041886139</v>
      </c>
      <c r="N71" s="3">
        <v>39</v>
      </c>
      <c r="O71" s="8">
        <f t="shared" si="6"/>
        <v>6.2449979983983983</v>
      </c>
      <c r="P71" s="3">
        <f t="shared" si="7"/>
        <v>-4.811853658874262</v>
      </c>
      <c r="Q71" s="9">
        <f t="shared" si="8"/>
        <v>3.9807115401116895</v>
      </c>
    </row>
    <row r="72" spans="2:17" x14ac:dyDescent="0.45">
      <c r="B72" s="3">
        <v>40</v>
      </c>
      <c r="C72" s="8">
        <f t="shared" si="0"/>
        <v>0.4</v>
      </c>
      <c r="D72" s="3">
        <f t="shared" si="1"/>
        <v>-0.32360679774997897</v>
      </c>
      <c r="E72" s="9">
        <f t="shared" si="2"/>
        <v>0.23511410091698931</v>
      </c>
      <c r="H72" s="3">
        <v>40</v>
      </c>
      <c r="I72" s="8">
        <f t="shared" si="3"/>
        <v>1.4918246976412703</v>
      </c>
      <c r="J72" s="3">
        <f t="shared" si="4"/>
        <v>-1.206911533020055</v>
      </c>
      <c r="K72" s="9">
        <f t="shared" si="5"/>
        <v>0.87687255627921668</v>
      </c>
      <c r="N72" s="3">
        <v>40</v>
      </c>
      <c r="O72" s="8">
        <f t="shared" si="6"/>
        <v>6.324555320336759</v>
      </c>
      <c r="P72" s="3">
        <f t="shared" si="7"/>
        <v>-5.1166727360169268</v>
      </c>
      <c r="Q72" s="9">
        <f t="shared" si="8"/>
        <v>3.7174803446018458</v>
      </c>
    </row>
    <row r="73" spans="2:17" x14ac:dyDescent="0.45">
      <c r="B73" s="3">
        <v>41</v>
      </c>
      <c r="C73" s="8">
        <f t="shared" si="0"/>
        <v>0.41000000000000003</v>
      </c>
      <c r="D73" s="3">
        <f t="shared" si="1"/>
        <v>-0.34617444945582609</v>
      </c>
      <c r="E73" s="9">
        <f t="shared" si="2"/>
        <v>0.21968898594138878</v>
      </c>
      <c r="H73" s="3">
        <v>41</v>
      </c>
      <c r="I73" s="8">
        <f t="shared" si="3"/>
        <v>1.5068177851128537</v>
      </c>
      <c r="J73" s="3">
        <f t="shared" si="4"/>
        <v>-1.2722483346138767</v>
      </c>
      <c r="K73" s="9">
        <f t="shared" si="5"/>
        <v>0.80739334441437138</v>
      </c>
      <c r="N73" s="3">
        <v>41</v>
      </c>
      <c r="O73" s="8">
        <f t="shared" si="6"/>
        <v>6.4031242374328485</v>
      </c>
      <c r="P73" s="3">
        <f t="shared" si="7"/>
        <v>-5.4063366041233474</v>
      </c>
      <c r="Q73" s="9">
        <f t="shared" si="8"/>
        <v>3.4309655379959776</v>
      </c>
    </row>
    <row r="74" spans="2:17" x14ac:dyDescent="0.45">
      <c r="B74" s="3">
        <v>42</v>
      </c>
      <c r="C74" s="8">
        <f t="shared" si="0"/>
        <v>0.42</v>
      </c>
      <c r="D74" s="3">
        <f t="shared" si="1"/>
        <v>-0.36804880561842268</v>
      </c>
      <c r="E74" s="9">
        <f t="shared" si="2"/>
        <v>0.20233654312272037</v>
      </c>
      <c r="H74" s="3">
        <v>42</v>
      </c>
      <c r="I74" s="8">
        <f t="shared" si="3"/>
        <v>1.5219615556186337</v>
      </c>
      <c r="J74" s="3">
        <f t="shared" si="4"/>
        <v>-1.3337050779585589</v>
      </c>
      <c r="K74" s="9">
        <f t="shared" si="5"/>
        <v>0.73321057126083877</v>
      </c>
      <c r="N74" s="3">
        <v>42</v>
      </c>
      <c r="O74" s="8">
        <f t="shared" si="6"/>
        <v>6.4807406984078604</v>
      </c>
      <c r="P74" s="3">
        <f t="shared" si="7"/>
        <v>-5.6791163656469417</v>
      </c>
      <c r="Q74" s="9">
        <f t="shared" si="8"/>
        <v>3.1221206423585026</v>
      </c>
    </row>
    <row r="75" spans="2:17" x14ac:dyDescent="0.45">
      <c r="B75" s="3">
        <v>43</v>
      </c>
      <c r="C75" s="8">
        <f t="shared" si="0"/>
        <v>0.43</v>
      </c>
      <c r="D75" s="3">
        <f t="shared" si="1"/>
        <v>-0.3890756325603883</v>
      </c>
      <c r="E75" s="9">
        <f t="shared" si="2"/>
        <v>0.18308509537298134</v>
      </c>
      <c r="H75" s="3">
        <v>43</v>
      </c>
      <c r="I75" s="8">
        <f t="shared" si="3"/>
        <v>1.5372575235482815</v>
      </c>
      <c r="J75" s="3">
        <f t="shared" si="4"/>
        <v>-1.390952193913404</v>
      </c>
      <c r="K75" s="9">
        <f t="shared" si="5"/>
        <v>0.6545324193294656</v>
      </c>
      <c r="N75" s="3">
        <v>43</v>
      </c>
      <c r="O75" s="8">
        <f t="shared" si="6"/>
        <v>6.5574385243020004</v>
      </c>
      <c r="P75" s="3">
        <f t="shared" si="7"/>
        <v>-5.9333477716713023</v>
      </c>
      <c r="Q75" s="9">
        <f t="shared" si="8"/>
        <v>2.7920215293588226</v>
      </c>
    </row>
    <row r="76" spans="2:17" x14ac:dyDescent="0.45">
      <c r="B76" s="3">
        <v>44</v>
      </c>
      <c r="C76" s="8">
        <f t="shared" si="0"/>
        <v>0.44</v>
      </c>
      <c r="D76" s="3">
        <f t="shared" si="1"/>
        <v>-0.40910165379083058</v>
      </c>
      <c r="E76" s="9">
        <f t="shared" si="2"/>
        <v>0.16197480318125837</v>
      </c>
      <c r="H76" s="3">
        <v>44</v>
      </c>
      <c r="I76" s="8">
        <f t="shared" si="3"/>
        <v>1.552707218511336</v>
      </c>
      <c r="J76" s="3">
        <f t="shared" si="4"/>
        <v>-1.4436706612407912</v>
      </c>
      <c r="K76" s="9">
        <f t="shared" si="5"/>
        <v>0.57158965026475639</v>
      </c>
      <c r="N76" s="3">
        <v>44</v>
      </c>
      <c r="O76" s="8">
        <f t="shared" si="6"/>
        <v>6.6332495807107996</v>
      </c>
      <c r="P76" s="3">
        <f t="shared" si="7"/>
        <v>-6.1674394851730039</v>
      </c>
      <c r="Q76" s="9">
        <f t="shared" si="8"/>
        <v>2.4418620347449917</v>
      </c>
    </row>
    <row r="77" spans="2:17" x14ac:dyDescent="0.45">
      <c r="B77" s="3">
        <v>45</v>
      </c>
      <c r="C77" s="8">
        <f t="shared" si="0"/>
        <v>0.45</v>
      </c>
      <c r="D77" s="3">
        <f t="shared" si="1"/>
        <v>-0.42797543233281909</v>
      </c>
      <c r="E77" s="9">
        <f t="shared" si="2"/>
        <v>0.13905764746872637</v>
      </c>
      <c r="H77" s="3">
        <v>45</v>
      </c>
      <c r="I77" s="8">
        <f t="shared" si="3"/>
        <v>1.5683121854901689</v>
      </c>
      <c r="J77" s="3">
        <f t="shared" si="4"/>
        <v>-1.4915535235955186</v>
      </c>
      <c r="K77" s="9">
        <f t="shared" si="5"/>
        <v>0.48463511780177715</v>
      </c>
      <c r="N77" s="3">
        <v>45</v>
      </c>
      <c r="O77" s="8">
        <f t="shared" si="6"/>
        <v>6.7082039324993694</v>
      </c>
      <c r="P77" s="3">
        <f t="shared" si="7"/>
        <v>-6.3798810626402993</v>
      </c>
      <c r="Q77" s="9">
        <f t="shared" si="8"/>
        <v>2.0729490168751585</v>
      </c>
    </row>
    <row r="78" spans="2:17" x14ac:dyDescent="0.45">
      <c r="B78" s="3">
        <v>46</v>
      </c>
      <c r="C78" s="8">
        <f t="shared" si="0"/>
        <v>0.46</v>
      </c>
      <c r="D78" s="3">
        <f t="shared" si="1"/>
        <v>-0.44554825411917026</v>
      </c>
      <c r="E78" s="9">
        <f t="shared" si="2"/>
        <v>0.11439734809583342</v>
      </c>
      <c r="H78" s="3">
        <v>46</v>
      </c>
      <c r="I78" s="8">
        <f t="shared" si="3"/>
        <v>1.5840739849944818</v>
      </c>
      <c r="J78" s="3">
        <f t="shared" si="4"/>
        <v>-1.5343073878475828</v>
      </c>
      <c r="K78" s="9">
        <f t="shared" si="5"/>
        <v>0.39394318058906025</v>
      </c>
      <c r="N78" s="3">
        <v>46</v>
      </c>
      <c r="O78" s="8">
        <f t="shared" si="6"/>
        <v>6.7823299831252681</v>
      </c>
      <c r="P78" s="3">
        <f t="shared" si="7"/>
        <v>-6.5692506148729661</v>
      </c>
      <c r="Q78" s="9">
        <f t="shared" si="8"/>
        <v>1.6866968782182374</v>
      </c>
    </row>
    <row r="79" spans="2:17" x14ac:dyDescent="0.45">
      <c r="B79" s="3">
        <v>47</v>
      </c>
      <c r="C79" s="8">
        <f t="shared" si="0"/>
        <v>0.47000000000000003</v>
      </c>
      <c r="D79" s="3">
        <f t="shared" si="1"/>
        <v>-0.46167500784248372</v>
      </c>
      <c r="E79" s="9">
        <f t="shared" si="2"/>
        <v>8.8069217855290552E-2</v>
      </c>
      <c r="H79" s="3">
        <v>47</v>
      </c>
      <c r="I79" s="8">
        <f t="shared" si="3"/>
        <v>1.5999941932173602</v>
      </c>
      <c r="J79" s="3">
        <f t="shared" si="4"/>
        <v>-1.5716538972373473</v>
      </c>
      <c r="K79" s="9">
        <f t="shared" si="5"/>
        <v>0.29980901525459475</v>
      </c>
      <c r="N79" s="3">
        <v>47</v>
      </c>
      <c r="O79" s="8">
        <f t="shared" si="6"/>
        <v>6.8556546004010439</v>
      </c>
      <c r="P79" s="3">
        <f t="shared" si="7"/>
        <v>-6.7342221093734285</v>
      </c>
      <c r="Q79" s="9">
        <f t="shared" si="8"/>
        <v>1.2846215713688178</v>
      </c>
    </row>
    <row r="80" spans="2:17" x14ac:dyDescent="0.45">
      <c r="B80" s="3">
        <v>48</v>
      </c>
      <c r="C80" s="8">
        <f t="shared" si="0"/>
        <v>0.48</v>
      </c>
      <c r="D80" s="3">
        <f t="shared" si="1"/>
        <v>-0.47621505663094932</v>
      </c>
      <c r="E80" s="9">
        <f t="shared" si="2"/>
        <v>6.0159952110866173E-2</v>
      </c>
      <c r="H80" s="3">
        <v>48</v>
      </c>
      <c r="I80" s="8">
        <f t="shared" si="3"/>
        <v>1.6160744021928934</v>
      </c>
      <c r="J80" s="3">
        <f t="shared" si="4"/>
        <v>-1.6033311728335757</v>
      </c>
      <c r="K80" s="9">
        <f t="shared" si="5"/>
        <v>0.20254783050733574</v>
      </c>
      <c r="N80" s="3">
        <v>48</v>
      </c>
      <c r="O80" s="8">
        <f t="shared" si="6"/>
        <v>6.9282032302755088</v>
      </c>
      <c r="P80" s="3">
        <f t="shared" si="7"/>
        <v>-6.8735722784507862</v>
      </c>
      <c r="Q80" s="9">
        <f t="shared" si="8"/>
        <v>0.86833411364108948</v>
      </c>
    </row>
    <row r="81" spans="2:17" x14ac:dyDescent="0.45">
      <c r="B81" s="3">
        <v>49</v>
      </c>
      <c r="C81" s="8">
        <f t="shared" si="0"/>
        <v>0.49</v>
      </c>
      <c r="D81" s="3">
        <f t="shared" si="1"/>
        <v>-0.48903309692985303</v>
      </c>
      <c r="E81" s="9">
        <f t="shared" si="2"/>
        <v>3.0767354569363654E-2</v>
      </c>
      <c r="H81" s="3">
        <v>49</v>
      </c>
      <c r="I81" s="8">
        <f t="shared" si="3"/>
        <v>1.6323162199553789</v>
      </c>
      <c r="J81" s="3">
        <f t="shared" si="4"/>
        <v>-1.6290952167624697</v>
      </c>
      <c r="K81" s="9">
        <f t="shared" si="5"/>
        <v>0.10249398348712355</v>
      </c>
      <c r="N81" s="3">
        <v>49</v>
      </c>
      <c r="O81" s="8">
        <f t="shared" si="6"/>
        <v>7</v>
      </c>
      <c r="P81" s="3">
        <f t="shared" si="7"/>
        <v>-6.9861870989979007</v>
      </c>
      <c r="Q81" s="9">
        <f t="shared" si="8"/>
        <v>0.43953363670519507</v>
      </c>
    </row>
    <row r="82" spans="2:17" x14ac:dyDescent="0.45">
      <c r="B82" s="3">
        <v>50</v>
      </c>
      <c r="C82" s="8">
        <f t="shared" si="0"/>
        <v>0.5</v>
      </c>
      <c r="D82" s="3">
        <f t="shared" si="1"/>
        <v>-0.5</v>
      </c>
      <c r="E82" s="9">
        <f t="shared" si="2"/>
        <v>6.1257422745431001E-17</v>
      </c>
      <c r="H82" s="3">
        <v>50</v>
      </c>
      <c r="I82" s="8">
        <f t="shared" si="3"/>
        <v>1.6487212707001282</v>
      </c>
      <c r="J82" s="3">
        <f t="shared" si="4"/>
        <v>-1.6487212707001282</v>
      </c>
      <c r="K82" s="9">
        <f t="shared" si="5"/>
        <v>2.0199283173732387E-16</v>
      </c>
      <c r="N82" s="3">
        <v>50</v>
      </c>
      <c r="O82" s="8">
        <f t="shared" si="6"/>
        <v>7.0710678118654755</v>
      </c>
      <c r="P82" s="3">
        <f t="shared" si="7"/>
        <v>-7.0710678118654755</v>
      </c>
      <c r="Q82" s="9">
        <f t="shared" si="8"/>
        <v>8.663107804261064E-16</v>
      </c>
    </row>
    <row r="83" spans="2:17" x14ac:dyDescent="0.45">
      <c r="B83" s="3">
        <v>51</v>
      </c>
      <c r="C83" s="8">
        <f t="shared" si="0"/>
        <v>0.51</v>
      </c>
      <c r="D83" s="3">
        <f t="shared" si="1"/>
        <v>-0.50899363149841848</v>
      </c>
      <c r="E83" s="9">
        <f t="shared" si="2"/>
        <v>-3.2023164959949807E-2</v>
      </c>
      <c r="H83" s="3">
        <v>51</v>
      </c>
      <c r="I83" s="8">
        <f t="shared" si="3"/>
        <v>1.6652911949458864</v>
      </c>
      <c r="J83" s="3">
        <f t="shared" si="4"/>
        <v>-1.6620051231722499</v>
      </c>
      <c r="K83" s="9">
        <f t="shared" si="5"/>
        <v>-0.10456449929824324</v>
      </c>
      <c r="N83" s="3">
        <v>51</v>
      </c>
      <c r="O83" s="8">
        <f t="shared" si="6"/>
        <v>7.1414284285428504</v>
      </c>
      <c r="P83" s="3">
        <f t="shared" si="7"/>
        <v>-7.1273364508432735</v>
      </c>
      <c r="Q83" s="9">
        <f t="shared" si="8"/>
        <v>-0.44841400120961339</v>
      </c>
    </row>
    <row r="84" spans="2:17" x14ac:dyDescent="0.45">
      <c r="B84" s="3">
        <v>52</v>
      </c>
      <c r="C84" s="8">
        <f t="shared" si="0"/>
        <v>0.52</v>
      </c>
      <c r="D84" s="3">
        <f t="shared" si="1"/>
        <v>-0.51589964468352856</v>
      </c>
      <c r="E84" s="9">
        <f t="shared" si="2"/>
        <v>-6.5173281453438231E-2</v>
      </c>
      <c r="H84" s="3">
        <v>52</v>
      </c>
      <c r="I84" s="8">
        <f t="shared" si="3"/>
        <v>1.6820276496988864</v>
      </c>
      <c r="J84" s="3">
        <f t="shared" si="4"/>
        <v>-1.6687643592837038</v>
      </c>
      <c r="K84" s="9">
        <f t="shared" si="5"/>
        <v>-0.21081396428132831</v>
      </c>
      <c r="N84" s="3">
        <v>52</v>
      </c>
      <c r="O84" s="8">
        <f t="shared" si="6"/>
        <v>7.2111025509279782</v>
      </c>
      <c r="P84" s="3">
        <f t="shared" si="7"/>
        <v>-7.1542408534619808</v>
      </c>
      <c r="Q84" s="9">
        <f t="shared" si="8"/>
        <v>-0.90379080027160674</v>
      </c>
    </row>
    <row r="85" spans="2:17" x14ac:dyDescent="0.45">
      <c r="B85" s="3">
        <v>53</v>
      </c>
      <c r="C85" s="8">
        <f t="shared" si="0"/>
        <v>0.53</v>
      </c>
      <c r="D85" s="3">
        <f t="shared" si="1"/>
        <v>-0.520612242886205</v>
      </c>
      <c r="E85" s="9">
        <f t="shared" si="2"/>
        <v>-9.9312096730434132E-2</v>
      </c>
      <c r="H85" s="3">
        <v>53</v>
      </c>
      <c r="I85" s="8">
        <f t="shared" si="3"/>
        <v>1.6989323086185506</v>
      </c>
      <c r="J85" s="3">
        <f t="shared" si="4"/>
        <v>-1.66883954660706</v>
      </c>
      <c r="K85" s="9">
        <f t="shared" si="5"/>
        <v>-0.31834816938110427</v>
      </c>
      <c r="N85" s="3">
        <v>53</v>
      </c>
      <c r="O85" s="8">
        <f t="shared" si="6"/>
        <v>7.2801098892805181</v>
      </c>
      <c r="P85" s="3">
        <f t="shared" si="7"/>
        <v>-7.1511591281440978</v>
      </c>
      <c r="Q85" s="9">
        <f t="shared" si="8"/>
        <v>-1.3641565613819187</v>
      </c>
    </row>
    <row r="86" spans="2:17" x14ac:dyDescent="0.45">
      <c r="B86" s="3">
        <v>54</v>
      </c>
      <c r="C86" s="8">
        <f t="shared" si="0"/>
        <v>0.54</v>
      </c>
      <c r="D86" s="3">
        <f t="shared" si="1"/>
        <v>-0.52303490700946087</v>
      </c>
      <c r="E86" s="9">
        <f t="shared" si="2"/>
        <v>-0.13429253906902147</v>
      </c>
      <c r="H86" s="3">
        <v>54</v>
      </c>
      <c r="I86" s="8">
        <f t="shared" si="3"/>
        <v>1.7160068621848585</v>
      </c>
      <c r="J86" s="3">
        <f t="shared" si="4"/>
        <v>-1.6620953510934338</v>
      </c>
      <c r="K86" s="9">
        <f t="shared" si="5"/>
        <v>-0.42675355293086864</v>
      </c>
      <c r="N86" s="3">
        <v>54</v>
      </c>
      <c r="O86" s="8">
        <f t="shared" si="6"/>
        <v>7.3484692283495345</v>
      </c>
      <c r="P86" s="3">
        <f t="shared" si="7"/>
        <v>-7.1176035546512653</v>
      </c>
      <c r="Q86" s="9">
        <f t="shared" si="8"/>
        <v>-1.8274899832326517</v>
      </c>
    </row>
    <row r="87" spans="2:17" x14ac:dyDescent="0.45">
      <c r="B87" s="3">
        <v>55</v>
      </c>
      <c r="C87" s="8">
        <f t="shared" si="0"/>
        <v>0.55000000000000004</v>
      </c>
      <c r="D87" s="3">
        <f t="shared" si="1"/>
        <v>-0.52308108396233455</v>
      </c>
      <c r="E87" s="9">
        <f t="shared" si="2"/>
        <v>-0.16995934690622103</v>
      </c>
      <c r="H87" s="3">
        <v>55</v>
      </c>
      <c r="I87" s="8">
        <f t="shared" si="3"/>
        <v>1.7332530178673953</v>
      </c>
      <c r="J87" s="3">
        <f t="shared" si="4"/>
        <v>-1.6484215770310267</v>
      </c>
      <c r="K87" s="9">
        <f t="shared" si="5"/>
        <v>-0.53560463807268932</v>
      </c>
      <c r="N87" s="3">
        <v>55</v>
      </c>
      <c r="O87" s="8">
        <f t="shared" si="6"/>
        <v>7.416198487095663</v>
      </c>
      <c r="P87" s="3">
        <f t="shared" si="7"/>
        <v>-7.0532238972905903</v>
      </c>
      <c r="Q87" s="9">
        <f t="shared" si="8"/>
        <v>-2.2917313661703331</v>
      </c>
    </row>
    <row r="88" spans="2:17" x14ac:dyDescent="0.45">
      <c r="B88" s="3">
        <v>56</v>
      </c>
      <c r="C88" s="8">
        <f t="shared" si="0"/>
        <v>0.56000000000000005</v>
      </c>
      <c r="D88" s="3">
        <f t="shared" si="1"/>
        <v>-0.52067483209742083</v>
      </c>
      <c r="E88" s="9">
        <f t="shared" si="2"/>
        <v>-0.20614974950341966</v>
      </c>
      <c r="H88" s="3">
        <v>56</v>
      </c>
      <c r="I88" s="8">
        <f t="shared" si="3"/>
        <v>1.7506725002961012</v>
      </c>
      <c r="J88" s="3">
        <f t="shared" si="4"/>
        <v>-1.6277341252665078</v>
      </c>
      <c r="K88" s="9">
        <f t="shared" si="5"/>
        <v>-0.64446553106886895</v>
      </c>
      <c r="N88" s="3">
        <v>56</v>
      </c>
      <c r="O88" s="8">
        <f t="shared" si="6"/>
        <v>7.4833147735478827</v>
      </c>
      <c r="P88" s="3">
        <f t="shared" si="7"/>
        <v>-6.957810112944987</v>
      </c>
      <c r="Q88" s="9">
        <f t="shared" si="8"/>
        <v>-2.7547919036109563</v>
      </c>
    </row>
    <row r="89" spans="2:17" x14ac:dyDescent="0.45">
      <c r="B89" s="3">
        <v>57</v>
      </c>
      <c r="C89" s="8">
        <f t="shared" si="0"/>
        <v>0.57000000000000006</v>
      </c>
      <c r="D89" s="3">
        <f t="shared" si="1"/>
        <v>-0.51575141990563123</v>
      </c>
      <c r="E89" s="9">
        <f t="shared" si="2"/>
        <v>-0.24269419619209123</v>
      </c>
      <c r="H89" s="3">
        <v>57</v>
      </c>
      <c r="I89" s="8">
        <f t="shared" si="3"/>
        <v>1.7682670514337353</v>
      </c>
      <c r="J89" s="3">
        <f t="shared" si="4"/>
        <v>-1.5999758641215664</v>
      </c>
      <c r="K89" s="9">
        <f t="shared" si="5"/>
        <v>-0.75289149245731501</v>
      </c>
      <c r="N89" s="3">
        <v>57</v>
      </c>
      <c r="O89" s="8">
        <f t="shared" si="6"/>
        <v>7.5498344352707498</v>
      </c>
      <c r="P89" s="3">
        <f t="shared" si="7"/>
        <v>-6.8312944386724892</v>
      </c>
      <c r="Q89" s="9">
        <f t="shared" si="8"/>
        <v>-3.2145631572831674</v>
      </c>
    </row>
    <row r="90" spans="2:17" x14ac:dyDescent="0.45">
      <c r="B90" s="3">
        <v>58</v>
      </c>
      <c r="C90" s="8">
        <f t="shared" si="0"/>
        <v>0.57999999999999996</v>
      </c>
      <c r="D90" s="3">
        <f t="shared" si="1"/>
        <v>-0.50825787442544079</v>
      </c>
      <c r="E90" s="9">
        <f t="shared" si="2"/>
        <v>-0.2794171309789949</v>
      </c>
      <c r="H90" s="3">
        <v>58</v>
      </c>
      <c r="I90" s="8">
        <f t="shared" si="3"/>
        <v>1.7860384307500734</v>
      </c>
      <c r="J90" s="3">
        <f t="shared" si="4"/>
        <v>-1.5651174076813485</v>
      </c>
      <c r="K90" s="9">
        <f t="shared" si="5"/>
        <v>-0.86043057610071005</v>
      </c>
      <c r="N90" s="3">
        <v>58</v>
      </c>
      <c r="O90" s="8">
        <f t="shared" si="6"/>
        <v>7.6157731058639087</v>
      </c>
      <c r="P90" s="3">
        <f t="shared" si="7"/>
        <v>-6.6737528463669449</v>
      </c>
      <c r="Q90" s="9">
        <f t="shared" si="8"/>
        <v>-3.66892667487497</v>
      </c>
    </row>
    <row r="91" spans="2:17" x14ac:dyDescent="0.45">
      <c r="B91" s="3">
        <v>59</v>
      </c>
      <c r="C91" s="8">
        <f t="shared" si="0"/>
        <v>0.59</v>
      </c>
      <c r="D91" s="3">
        <f t="shared" si="1"/>
        <v>-0.49815347604618893</v>
      </c>
      <c r="E91" s="9">
        <f t="shared" si="2"/>
        <v>-0.31613780903760785</v>
      </c>
      <c r="H91" s="3">
        <v>59</v>
      </c>
      <c r="I91" s="8">
        <f t="shared" si="3"/>
        <v>1.8039884153978569</v>
      </c>
      <c r="J91" s="3">
        <f t="shared" si="4"/>
        <v>-1.5231577964025402</v>
      </c>
      <c r="K91" s="9">
        <f t="shared" si="5"/>
        <v>-0.96662533080187218</v>
      </c>
      <c r="N91" s="3">
        <v>59</v>
      </c>
      <c r="O91" s="8">
        <f t="shared" si="6"/>
        <v>7.6811457478686078</v>
      </c>
      <c r="P91" s="3">
        <f t="shared" si="7"/>
        <v>-6.485405854776527</v>
      </c>
      <c r="Q91" s="9">
        <f t="shared" si="8"/>
        <v>-4.1157637078469831</v>
      </c>
    </row>
    <row r="92" spans="2:17" x14ac:dyDescent="0.45">
      <c r="B92" s="3">
        <v>60</v>
      </c>
      <c r="C92" s="8">
        <f t="shared" si="0"/>
        <v>0.6</v>
      </c>
      <c r="D92" s="3">
        <f t="shared" si="1"/>
        <v>-0.48541019662496865</v>
      </c>
      <c r="E92" s="9">
        <f t="shared" si="2"/>
        <v>-0.3526711513754836</v>
      </c>
      <c r="H92" s="3">
        <v>60</v>
      </c>
      <c r="I92" s="8">
        <f t="shared" si="3"/>
        <v>1.8221188003905089</v>
      </c>
      <c r="J92" s="3">
        <f t="shared" si="4"/>
        <v>-1.4741250752860149</v>
      </c>
      <c r="K92" s="9">
        <f t="shared" si="5"/>
        <v>-1.0710145587943929</v>
      </c>
      <c r="N92" s="3">
        <v>60</v>
      </c>
      <c r="O92" s="8">
        <f t="shared" si="6"/>
        <v>7.745966692414834</v>
      </c>
      <c r="P92" s="3">
        <f t="shared" si="7"/>
        <v>-6.2666186920259044</v>
      </c>
      <c r="Q92" s="9">
        <f t="shared" si="8"/>
        <v>-4.5529649865501431</v>
      </c>
    </row>
    <row r="93" spans="2:17" x14ac:dyDescent="0.45">
      <c r="B93" s="3">
        <v>61</v>
      </c>
      <c r="C93" s="8">
        <f t="shared" si="0"/>
        <v>0.61</v>
      </c>
      <c r="D93" s="3">
        <f t="shared" si="1"/>
        <v>-0.47001307809323145</v>
      </c>
      <c r="E93" s="9">
        <f t="shared" si="2"/>
        <v>-0.38882863374670068</v>
      </c>
      <c r="H93" s="3">
        <v>61</v>
      </c>
      <c r="I93" s="8">
        <f t="shared" si="3"/>
        <v>1.8404313987816374</v>
      </c>
      <c r="J93" s="3">
        <f t="shared" si="4"/>
        <v>-1.4180767651816213</v>
      </c>
      <c r="K93" s="9">
        <f t="shared" si="5"/>
        <v>-1.1731351250701529</v>
      </c>
      <c r="N93" s="3">
        <v>61</v>
      </c>
      <c r="O93" s="8">
        <f t="shared" si="6"/>
        <v>7.810249675906654</v>
      </c>
      <c r="P93" s="3">
        <f t="shared" si="7"/>
        <v>-6.0179008046713927</v>
      </c>
      <c r="Q93" s="9">
        <f t="shared" si="8"/>
        <v>-4.9784405093498298</v>
      </c>
    </row>
    <row r="94" spans="2:17" x14ac:dyDescent="0.45">
      <c r="B94" s="3">
        <v>62</v>
      </c>
      <c r="C94" s="8">
        <f t="shared" si="0"/>
        <v>0.62</v>
      </c>
      <c r="D94" s="3">
        <f t="shared" si="1"/>
        <v>-0.4519605490012753</v>
      </c>
      <c r="E94" s="9">
        <f t="shared" si="2"/>
        <v>-0.42441920567578678</v>
      </c>
      <c r="H94" s="3">
        <v>62</v>
      </c>
      <c r="I94" s="8">
        <f t="shared" si="3"/>
        <v>1.8589280418463421</v>
      </c>
      <c r="J94" s="3">
        <f t="shared" si="4"/>
        <v>-1.3551002231399008</v>
      </c>
      <c r="K94" s="9">
        <f t="shared" si="5"/>
        <v>-1.2725238111755972</v>
      </c>
      <c r="N94" s="3">
        <v>62</v>
      </c>
      <c r="O94" s="8">
        <f t="shared" si="6"/>
        <v>7.8740078740118111</v>
      </c>
      <c r="P94" s="3">
        <f t="shared" si="7"/>
        <v>-5.7399047122237787</v>
      </c>
      <c r="Q94" s="9">
        <f t="shared" si="8"/>
        <v>-5.3901293022144898</v>
      </c>
    </row>
    <row r="95" spans="2:17" x14ac:dyDescent="0.45">
      <c r="B95" s="3">
        <v>63</v>
      </c>
      <c r="C95" s="8">
        <f t="shared" si="0"/>
        <v>0.63</v>
      </c>
      <c r="D95" s="3">
        <f t="shared" si="1"/>
        <v>-0.43126467673507385</v>
      </c>
      <c r="E95" s="9">
        <f t="shared" si="2"/>
        <v>-0.4592502352754893</v>
      </c>
      <c r="H95" s="3">
        <v>63</v>
      </c>
      <c r="I95" s="8">
        <f t="shared" si="3"/>
        <v>1.8776105792643432</v>
      </c>
      <c r="J95" s="3">
        <f t="shared" si="4"/>
        <v>-1.2853128880964948</v>
      </c>
      <c r="K95" s="9">
        <f t="shared" si="5"/>
        <v>-1.3687192067982497</v>
      </c>
      <c r="N95" s="3">
        <v>63</v>
      </c>
      <c r="O95" s="8">
        <f t="shared" si="6"/>
        <v>7.9372539331937721</v>
      </c>
      <c r="P95" s="3">
        <f t="shared" si="7"/>
        <v>-5.4334242089888978</v>
      </c>
      <c r="Q95" s="9">
        <f t="shared" si="8"/>
        <v>-5.7860091051754647</v>
      </c>
    </row>
    <row r="96" spans="2:17" x14ac:dyDescent="0.45">
      <c r="B96" s="3">
        <v>64</v>
      </c>
      <c r="C96" s="8">
        <f t="shared" si="0"/>
        <v>0.64</v>
      </c>
      <c r="D96" s="3">
        <f t="shared" si="1"/>
        <v>-0.40795135343916128</v>
      </c>
      <c r="E96" s="9">
        <f t="shared" si="2"/>
        <v>-0.49312847537650523</v>
      </c>
      <c r="H96" s="3">
        <v>64</v>
      </c>
      <c r="I96" s="8">
        <f t="shared" si="3"/>
        <v>1.8964808793049515</v>
      </c>
      <c r="J96" s="3">
        <f t="shared" si="4"/>
        <v>-1.208862408568665</v>
      </c>
      <c r="K96" s="9">
        <f t="shared" si="5"/>
        <v>-1.4612636321755386</v>
      </c>
      <c r="N96" s="3">
        <v>64</v>
      </c>
      <c r="O96" s="8">
        <f t="shared" si="6"/>
        <v>8</v>
      </c>
      <c r="P96" s="3">
        <f t="shared" si="7"/>
        <v>-5.0993919179895162</v>
      </c>
      <c r="Q96" s="9">
        <f t="shared" si="8"/>
        <v>-6.1641059422063149</v>
      </c>
    </row>
    <row r="97" spans="2:17" x14ac:dyDescent="0.45">
      <c r="B97" s="3">
        <v>65</v>
      </c>
      <c r="C97" s="8">
        <f t="shared" ref="C97:C160" si="9">0.01*B97</f>
        <v>0.65</v>
      </c>
      <c r="D97" s="3">
        <f t="shared" ref="D97:D160" si="10">C97*COS(2*PI()*B97/100)</f>
        <v>-0.38206041399010765</v>
      </c>
      <c r="E97" s="9">
        <f t="shared" ref="E97:E160" si="11">C97*SIN(2*PI()*B97/100)</f>
        <v>-0.52586104634371578</v>
      </c>
      <c r="H97" s="3">
        <v>65</v>
      </c>
      <c r="I97" s="8">
        <f t="shared" ref="I97:I160" si="12">EXP(0.01*H97)</f>
        <v>1.9155408290138962</v>
      </c>
      <c r="J97" s="3">
        <f t="shared" ref="J97:J160" si="13">I97*COS(2*PI()*H97/100)</f>
        <v>-1.1259266494584663</v>
      </c>
      <c r="K97" s="9">
        <f t="shared" ref="K97:K160" si="14">I97*SIN(2*PI()*H97/100)</f>
        <v>-1.5497050840913171</v>
      </c>
      <c r="N97" s="3">
        <v>65</v>
      </c>
      <c r="O97" s="8">
        <f t="shared" ref="O97:O160" si="15">SQRT(N97)</f>
        <v>8.0622577482985491</v>
      </c>
      <c r="P97" s="3">
        <f t="shared" ref="P97:P160" si="16">O97*COS(2*PI()*N97/100)</f>
        <v>-4.7388762046306097</v>
      </c>
      <c r="Q97" s="9">
        <f t="shared" ref="Q97:Q160" si="17">O97*SIN(2*PI()*N97/100)</f>
        <v>-6.5225035314046229</v>
      </c>
    </row>
    <row r="98" spans="2:17" x14ac:dyDescent="0.45">
      <c r="B98" s="3">
        <v>66</v>
      </c>
      <c r="C98" s="8">
        <f t="shared" si="9"/>
        <v>0.66</v>
      </c>
      <c r="D98" s="3">
        <f t="shared" si="10"/>
        <v>-0.35364568468613761</v>
      </c>
      <c r="E98" s="9">
        <f t="shared" si="11"/>
        <v>-0.55725643083133014</v>
      </c>
      <c r="H98" s="3">
        <v>66</v>
      </c>
      <c r="I98" s="8">
        <f t="shared" si="12"/>
        <v>1.9347923344020317</v>
      </c>
      <c r="J98" s="3">
        <f t="shared" si="13"/>
        <v>-1.0367135754925711</v>
      </c>
      <c r="K98" s="9">
        <f t="shared" si="14"/>
        <v>-1.6335991979828688</v>
      </c>
      <c r="N98" s="3">
        <v>66</v>
      </c>
      <c r="O98" s="8">
        <f t="shared" si="15"/>
        <v>8.1240384046359608</v>
      </c>
      <c r="P98" s="3">
        <f t="shared" si="16"/>
        <v>-4.353077460642365</v>
      </c>
      <c r="Q98" s="9">
        <f t="shared" si="17"/>
        <v>-6.8593524928849829</v>
      </c>
    </row>
    <row r="99" spans="2:17" x14ac:dyDescent="0.45">
      <c r="B99" s="3">
        <v>67</v>
      </c>
      <c r="C99" s="8">
        <f t="shared" si="9"/>
        <v>0.67</v>
      </c>
      <c r="D99" s="3">
        <f t="shared" si="10"/>
        <v>-0.32277496164814923</v>
      </c>
      <c r="E99" s="9">
        <f t="shared" si="11"/>
        <v>-0.58712547562938866</v>
      </c>
      <c r="H99" s="3">
        <v>67</v>
      </c>
      <c r="I99" s="8">
        <f t="shared" si="12"/>
        <v>1.9542373206359396</v>
      </c>
      <c r="J99" s="3">
        <f t="shared" si="13"/>
        <v>-0.94146100928305565</v>
      </c>
      <c r="K99" s="9">
        <f t="shared" si="14"/>
        <v>-1.7125112184642957</v>
      </c>
      <c r="N99" s="3">
        <v>67</v>
      </c>
      <c r="O99" s="8">
        <f t="shared" si="15"/>
        <v>8.1853527718724504</v>
      </c>
      <c r="P99" s="3">
        <f t="shared" si="16"/>
        <v>-3.9433237716682124</v>
      </c>
      <c r="Q99" s="9">
        <f t="shared" si="17"/>
        <v>-7.1728793125073835</v>
      </c>
    </row>
    <row r="100" spans="2:17" x14ac:dyDescent="0.45">
      <c r="B100" s="3">
        <v>68</v>
      </c>
      <c r="C100" s="8">
        <f t="shared" si="9"/>
        <v>0.68</v>
      </c>
      <c r="D100" s="3">
        <f t="shared" si="10"/>
        <v>-0.28952991826424906</v>
      </c>
      <c r="E100" s="9">
        <f t="shared" si="11"/>
        <v>-0.61528239567689347</v>
      </c>
      <c r="H100" s="3">
        <v>68</v>
      </c>
      <c r="I100" s="8">
        <f t="shared" si="12"/>
        <v>1.9738777322304477</v>
      </c>
      <c r="J100" s="3">
        <f t="shared" si="13"/>
        <v>-0.84043626246515124</v>
      </c>
      <c r="K100" s="9">
        <f t="shared" si="14"/>
        <v>-1.7860179703823875</v>
      </c>
      <c r="N100" s="3">
        <v>68</v>
      </c>
      <c r="O100" s="8">
        <f t="shared" si="15"/>
        <v>8.2462112512353212</v>
      </c>
      <c r="P100" s="3">
        <f t="shared" si="16"/>
        <v>-3.5110659846469021</v>
      </c>
      <c r="Q100" s="9">
        <f t="shared" si="17"/>
        <v>-7.4613950204673847</v>
      </c>
    </row>
    <row r="101" spans="2:17" x14ac:dyDescent="0.45">
      <c r="B101" s="3">
        <v>69</v>
      </c>
      <c r="C101" s="8">
        <f t="shared" si="9"/>
        <v>0.69000000000000006</v>
      </c>
      <c r="D101" s="3">
        <f t="shared" si="10"/>
        <v>-0.25400594135242771</v>
      </c>
      <c r="E101" s="9">
        <f t="shared" si="11"/>
        <v>-0.64154577526289358</v>
      </c>
      <c r="H101" s="3">
        <v>69</v>
      </c>
      <c r="I101" s="8">
        <f t="shared" si="12"/>
        <v>1.9937155332430825</v>
      </c>
      <c r="J101" s="3">
        <f t="shared" si="13"/>
        <v>-0.73393563885560364</v>
      </c>
      <c r="K101" s="9">
        <f t="shared" si="14"/>
        <v>-1.8537098223595747</v>
      </c>
      <c r="N101" s="3">
        <v>69</v>
      </c>
      <c r="O101" s="8">
        <f t="shared" si="15"/>
        <v>8.3066238629180749</v>
      </c>
      <c r="P101" s="3">
        <f t="shared" si="16"/>
        <v>-3.0578721938565869</v>
      </c>
      <c r="Q101" s="9">
        <f t="shared" si="17"/>
        <v>-7.7233035448594602</v>
      </c>
    </row>
    <row r="102" spans="2:17" x14ac:dyDescent="0.45">
      <c r="B102" s="3">
        <v>70</v>
      </c>
      <c r="C102" s="8">
        <f t="shared" si="9"/>
        <v>0.70000000000000007</v>
      </c>
      <c r="D102" s="3">
        <f t="shared" si="10"/>
        <v>-0.21631189606246332</v>
      </c>
      <c r="E102" s="9">
        <f t="shared" si="11"/>
        <v>-0.66573956140660751</v>
      </c>
      <c r="H102" s="3">
        <v>70</v>
      </c>
      <c r="I102" s="8">
        <f t="shared" si="12"/>
        <v>2.0137527074704766</v>
      </c>
      <c r="J102" s="3">
        <f t="shared" si="13"/>
        <v>-0.6222838090769397</v>
      </c>
      <c r="K102" s="9">
        <f t="shared" si="14"/>
        <v>-1.9151926346468049</v>
      </c>
      <c r="N102" s="3">
        <v>70</v>
      </c>
      <c r="O102" s="8">
        <f t="shared" si="15"/>
        <v>8.3666002653407556</v>
      </c>
      <c r="P102" s="3">
        <f t="shared" si="16"/>
        <v>-2.585421667132239</v>
      </c>
      <c r="Q102" s="9">
        <f t="shared" si="17"/>
        <v>-7.9571097015890864</v>
      </c>
    </row>
    <row r="103" spans="2:17" x14ac:dyDescent="0.45">
      <c r="B103" s="3">
        <v>71</v>
      </c>
      <c r="C103" s="8">
        <f t="shared" si="9"/>
        <v>0.71</v>
      </c>
      <c r="D103" s="3">
        <f t="shared" si="10"/>
        <v>-0.17656981988704665</v>
      </c>
      <c r="E103" s="9">
        <f t="shared" si="11"/>
        <v>-0.68769404440132809</v>
      </c>
      <c r="H103" s="3">
        <v>71</v>
      </c>
      <c r="I103" s="8">
        <f t="shared" si="12"/>
        <v>2.0339912586467506</v>
      </c>
      <c r="J103" s="3">
        <f t="shared" si="13"/>
        <v>-0.5058330566071606</v>
      </c>
      <c r="K103" s="9">
        <f t="shared" si="14"/>
        <v>-1.970089683008073</v>
      </c>
      <c r="N103" s="3">
        <v>71</v>
      </c>
      <c r="O103" s="8">
        <f t="shared" si="15"/>
        <v>8.426149773176359</v>
      </c>
      <c r="P103" s="3">
        <f t="shared" si="16"/>
        <v>-2.0954982363253927</v>
      </c>
      <c r="Q103" s="9">
        <f t="shared" si="17"/>
        <v>-8.1614267834464567</v>
      </c>
    </row>
    <row r="104" spans="2:17" x14ac:dyDescent="0.45">
      <c r="B104" s="3">
        <v>72</v>
      </c>
      <c r="C104" s="8">
        <f t="shared" si="9"/>
        <v>0.72</v>
      </c>
      <c r="D104" s="3">
        <f t="shared" si="10"/>
        <v>-0.13491454650172172</v>
      </c>
      <c r="E104" s="9">
        <f t="shared" si="11"/>
        <v>-0.70724682052465582</v>
      </c>
      <c r="H104" s="3">
        <v>72</v>
      </c>
      <c r="I104" s="8">
        <f t="shared" si="12"/>
        <v>2.0544332106438876</v>
      </c>
      <c r="J104" s="3">
        <f t="shared" si="13"/>
        <v>-0.38496239573902258</v>
      </c>
      <c r="K104" s="9">
        <f t="shared" si="14"/>
        <v>-2.0180435502890974</v>
      </c>
      <c r="N104" s="3">
        <v>72</v>
      </c>
      <c r="O104" s="8">
        <f t="shared" si="15"/>
        <v>8.4852813742385695</v>
      </c>
      <c r="P104" s="3">
        <f t="shared" si="16"/>
        <v>-1.5899831785345873</v>
      </c>
      <c r="Q104" s="9">
        <f t="shared" si="17"/>
        <v>-8.3349837127601543</v>
      </c>
    </row>
    <row r="105" spans="2:17" x14ac:dyDescent="0.45">
      <c r="B105" s="3">
        <v>73</v>
      </c>
      <c r="C105" s="8">
        <f t="shared" si="9"/>
        <v>0.73</v>
      </c>
      <c r="D105" s="3">
        <f t="shared" si="10"/>
        <v>-9.1493260501942356E-2</v>
      </c>
      <c r="E105" s="9">
        <f t="shared" si="11"/>
        <v>-0.7242437319595687</v>
      </c>
      <c r="H105" s="3">
        <v>73</v>
      </c>
      <c r="I105" s="8">
        <f t="shared" si="12"/>
        <v>2.0750806076741224</v>
      </c>
      <c r="J105" s="3">
        <f t="shared" si="13"/>
        <v>-0.26007656246637989</v>
      </c>
      <c r="K105" s="9">
        <f t="shared" si="14"/>
        <v>-2.0587179772860771</v>
      </c>
      <c r="N105" s="3">
        <v>73</v>
      </c>
      <c r="O105" s="8">
        <f t="shared" si="15"/>
        <v>8.5440037453175304</v>
      </c>
      <c r="P105" s="3">
        <f t="shared" si="16"/>
        <v>-1.0708476169861751</v>
      </c>
      <c r="Q105" s="9">
        <f t="shared" si="17"/>
        <v>-8.4766317238154816</v>
      </c>
    </row>
    <row r="106" spans="2:17" x14ac:dyDescent="0.45">
      <c r="B106" s="3">
        <v>74</v>
      </c>
      <c r="C106" s="8">
        <f t="shared" si="9"/>
        <v>0.74</v>
      </c>
      <c r="D106" s="3">
        <f t="shared" si="10"/>
        <v>-4.6464984451691775E-2</v>
      </c>
      <c r="E106" s="9">
        <f t="shared" si="11"/>
        <v>-0.73853977903692092</v>
      </c>
      <c r="H106" s="3">
        <v>74</v>
      </c>
      <c r="I106" s="8">
        <f t="shared" si="12"/>
        <v>2.0959355144943643</v>
      </c>
      <c r="J106" s="3">
        <f t="shared" si="13"/>
        <v>-0.13160487985503952</v>
      </c>
      <c r="K106" s="9">
        <f t="shared" si="14"/>
        <v>-2.0917996645274366</v>
      </c>
      <c r="N106" s="3">
        <v>74</v>
      </c>
      <c r="O106" s="8">
        <f t="shared" si="15"/>
        <v>8.6023252670426267</v>
      </c>
      <c r="P106" s="3">
        <f t="shared" si="16"/>
        <v>-0.54014447267774446</v>
      </c>
      <c r="Q106" s="9">
        <f t="shared" si="17"/>
        <v>-8.5853505431424093</v>
      </c>
    </row>
    <row r="107" spans="2:17" x14ac:dyDescent="0.45">
      <c r="B107" s="3">
        <v>75</v>
      </c>
      <c r="C107" s="8">
        <f t="shared" si="9"/>
        <v>0.75</v>
      </c>
      <c r="D107" s="3">
        <f t="shared" si="10"/>
        <v>-1.3782920117721975E-16</v>
      </c>
      <c r="E107" s="9">
        <f t="shared" si="11"/>
        <v>-0.75</v>
      </c>
      <c r="H107" s="3">
        <v>75</v>
      </c>
      <c r="I107" s="8">
        <f t="shared" si="12"/>
        <v>2.1170000166126748</v>
      </c>
      <c r="J107" s="3">
        <f t="shared" si="13"/>
        <v>-3.8904589490918124E-16</v>
      </c>
      <c r="K107" s="9">
        <f t="shared" si="14"/>
        <v>-2.1170000166126748</v>
      </c>
      <c r="N107" s="3">
        <v>75</v>
      </c>
      <c r="O107" s="8">
        <f t="shared" si="15"/>
        <v>8.6602540378443873</v>
      </c>
      <c r="P107" s="3">
        <f t="shared" si="16"/>
        <v>-1.5915145280371783E-15</v>
      </c>
      <c r="Q107" s="9">
        <f t="shared" si="17"/>
        <v>-8.6602540378443873</v>
      </c>
    </row>
    <row r="108" spans="2:17" x14ac:dyDescent="0.45">
      <c r="B108" s="3">
        <v>76</v>
      </c>
      <c r="C108" s="8">
        <f t="shared" si="9"/>
        <v>0.76</v>
      </c>
      <c r="D108" s="3">
        <f t="shared" si="10"/>
        <v>4.7720794842277751E-2</v>
      </c>
      <c r="E108" s="9">
        <f t="shared" si="11"/>
        <v>-0.75850031360548642</v>
      </c>
      <c r="H108" s="3">
        <v>76</v>
      </c>
      <c r="I108" s="8">
        <f t="shared" si="12"/>
        <v>2.1382762204968184</v>
      </c>
      <c r="J108" s="3">
        <f t="shared" si="13"/>
        <v>0.13426347478217071</v>
      </c>
      <c r="K108" s="9">
        <f t="shared" si="14"/>
        <v>-2.134056820818409</v>
      </c>
      <c r="N108" s="3">
        <v>76</v>
      </c>
      <c r="O108" s="8">
        <f t="shared" si="15"/>
        <v>8.717797887081348</v>
      </c>
      <c r="P108" s="3">
        <f t="shared" si="16"/>
        <v>0.54739505848138348</v>
      </c>
      <c r="Q108" s="9">
        <f t="shared" si="17"/>
        <v>-8.7005953043426967</v>
      </c>
    </row>
    <row r="109" spans="2:17" x14ac:dyDescent="0.45">
      <c r="B109" s="3">
        <v>77</v>
      </c>
      <c r="C109" s="8">
        <f t="shared" si="9"/>
        <v>0.77</v>
      </c>
      <c r="D109" s="3">
        <f t="shared" si="10"/>
        <v>9.6506589844514254E-2</v>
      </c>
      <c r="E109" s="9">
        <f t="shared" si="11"/>
        <v>-0.76392832001214794</v>
      </c>
      <c r="H109" s="3">
        <v>77</v>
      </c>
      <c r="I109" s="8">
        <f t="shared" si="12"/>
        <v>2.1597662537849152</v>
      </c>
      <c r="J109" s="3">
        <f t="shared" si="13"/>
        <v>0.27069048832992715</v>
      </c>
      <c r="K109" s="9">
        <f t="shared" si="14"/>
        <v>-2.14273585178291</v>
      </c>
      <c r="N109" s="3">
        <v>77</v>
      </c>
      <c r="O109" s="8">
        <f t="shared" si="15"/>
        <v>8.7749643873921226</v>
      </c>
      <c r="P109" s="3">
        <f t="shared" si="16"/>
        <v>1.0997946610834688</v>
      </c>
      <c r="Q109" s="9">
        <f t="shared" si="17"/>
        <v>-8.7057711722427165</v>
      </c>
    </row>
    <row r="110" spans="2:17" x14ac:dyDescent="0.45">
      <c r="B110" s="3">
        <v>78</v>
      </c>
      <c r="C110" s="8">
        <f t="shared" si="9"/>
        <v>0.78</v>
      </c>
      <c r="D110" s="3">
        <f t="shared" si="10"/>
        <v>0.14615742537686494</v>
      </c>
      <c r="E110" s="9">
        <f t="shared" si="11"/>
        <v>-0.76618405556837721</v>
      </c>
      <c r="H110" s="3">
        <v>78</v>
      </c>
      <c r="I110" s="8">
        <f t="shared" si="12"/>
        <v>2.1814722654982011</v>
      </c>
      <c r="J110" s="3">
        <f t="shared" si="13"/>
        <v>0.40876714084135102</v>
      </c>
      <c r="K110" s="9">
        <f t="shared" si="14"/>
        <v>-2.1428323942171121</v>
      </c>
      <c r="N110" s="3">
        <v>78</v>
      </c>
      <c r="O110" s="8">
        <f t="shared" si="15"/>
        <v>8.8317608663278477</v>
      </c>
      <c r="P110" s="3">
        <f t="shared" si="16"/>
        <v>1.6549069612392671</v>
      </c>
      <c r="Q110" s="9">
        <f t="shared" si="17"/>
        <v>-8.6753261004784044</v>
      </c>
    </row>
    <row r="111" spans="2:17" x14ac:dyDescent="0.45">
      <c r="B111" s="3">
        <v>79</v>
      </c>
      <c r="C111" s="8">
        <f t="shared" si="9"/>
        <v>0.79</v>
      </c>
      <c r="D111" s="3">
        <f t="shared" si="10"/>
        <v>0.19646501086023541</v>
      </c>
      <c r="E111" s="9">
        <f t="shared" si="11"/>
        <v>-0.76518069729161864</v>
      </c>
      <c r="H111" s="3">
        <v>79</v>
      </c>
      <c r="I111" s="8">
        <f t="shared" si="12"/>
        <v>2.2033964262559369</v>
      </c>
      <c r="J111" s="3">
        <f t="shared" si="13"/>
        <v>0.54796240862503354</v>
      </c>
      <c r="K111" s="9">
        <f t="shared" si="14"/>
        <v>-2.1341726757625041</v>
      </c>
      <c r="N111" s="3">
        <v>79</v>
      </c>
      <c r="O111" s="8">
        <f t="shared" si="15"/>
        <v>8.8881944173155887</v>
      </c>
      <c r="P111" s="3">
        <f t="shared" si="16"/>
        <v>2.2104040667415075</v>
      </c>
      <c r="Q111" s="9">
        <f t="shared" si="17"/>
        <v>-8.608955445449384</v>
      </c>
    </row>
    <row r="112" spans="2:17" x14ac:dyDescent="0.45">
      <c r="B112" s="3">
        <v>80</v>
      </c>
      <c r="C112" s="8">
        <f t="shared" si="9"/>
        <v>0.8</v>
      </c>
      <c r="D112" s="3">
        <f t="shared" si="10"/>
        <v>0.24721359549995781</v>
      </c>
      <c r="E112" s="9">
        <f t="shared" si="11"/>
        <v>-0.76084521303612296</v>
      </c>
      <c r="H112" s="3">
        <v>80</v>
      </c>
      <c r="I112" s="8">
        <f t="shared" si="12"/>
        <v>2.2255409284924679</v>
      </c>
      <c r="J112" s="3">
        <f t="shared" si="13"/>
        <v>0.68772996858117175</v>
      </c>
      <c r="K112" s="9">
        <f t="shared" si="14"/>
        <v>-2.1166152023243283</v>
      </c>
      <c r="N112" s="3">
        <v>80</v>
      </c>
      <c r="O112" s="8">
        <f t="shared" si="15"/>
        <v>8.9442719099991592</v>
      </c>
      <c r="P112" s="3">
        <f t="shared" si="16"/>
        <v>2.7639320225002089</v>
      </c>
      <c r="Q112" s="9">
        <f t="shared" si="17"/>
        <v>-8.5065080835203997</v>
      </c>
    </row>
    <row r="113" spans="2:17" x14ac:dyDescent="0.45">
      <c r="B113" s="3">
        <v>81</v>
      </c>
      <c r="C113" s="8">
        <f t="shared" si="9"/>
        <v>0.81</v>
      </c>
      <c r="D113" s="3">
        <f t="shared" si="10"/>
        <v>0.29818088767458872</v>
      </c>
      <c r="E113" s="9">
        <f t="shared" si="11"/>
        <v>-0.75311895356948377</v>
      </c>
      <c r="H113" s="3">
        <v>81</v>
      </c>
      <c r="I113" s="8">
        <f t="shared" si="12"/>
        <v>2.2479079866764717</v>
      </c>
      <c r="J113" s="3">
        <f t="shared" si="13"/>
        <v>0.82751012207158992</v>
      </c>
      <c r="K113" s="9">
        <f t="shared" si="14"/>
        <v>-2.0900519884521844</v>
      </c>
      <c r="N113" s="3">
        <v>81</v>
      </c>
      <c r="O113" s="8">
        <f t="shared" si="15"/>
        <v>9</v>
      </c>
      <c r="P113" s="3">
        <f t="shared" si="16"/>
        <v>3.3131209741620968</v>
      </c>
      <c r="Q113" s="9">
        <f t="shared" si="17"/>
        <v>-8.3679883729942635</v>
      </c>
    </row>
    <row r="114" spans="2:17" x14ac:dyDescent="0.45">
      <c r="B114" s="3">
        <v>82</v>
      </c>
      <c r="C114" s="8">
        <f t="shared" si="9"/>
        <v>0.82000000000000006</v>
      </c>
      <c r="D114" s="3">
        <f t="shared" si="10"/>
        <v>0.34913901908335893</v>
      </c>
      <c r="E114" s="9">
        <f t="shared" si="11"/>
        <v>-0.74195818302213634</v>
      </c>
      <c r="H114" s="3">
        <v>82</v>
      </c>
      <c r="I114" s="8">
        <f t="shared" si="12"/>
        <v>2.2704998375324061</v>
      </c>
      <c r="J114" s="3">
        <f t="shared" si="13"/>
        <v>0.96673181232315852</v>
      </c>
      <c r="K114" s="9">
        <f t="shared" si="14"/>
        <v>-2.054409675619024</v>
      </c>
      <c r="N114" s="3">
        <v>82</v>
      </c>
      <c r="O114" s="8">
        <f t="shared" si="15"/>
        <v>9.0553851381374173</v>
      </c>
      <c r="P114" s="3">
        <f t="shared" si="16"/>
        <v>3.8555954689650296</v>
      </c>
      <c r="Q114" s="9">
        <f t="shared" si="17"/>
        <v>-8.1935574434854814</v>
      </c>
    </row>
    <row r="115" spans="2:17" x14ac:dyDescent="0.45">
      <c r="B115" s="3">
        <v>83</v>
      </c>
      <c r="C115" s="8">
        <f t="shared" si="9"/>
        <v>0.83000000000000007</v>
      </c>
      <c r="D115" s="3">
        <f t="shared" si="10"/>
        <v>0.39985554950442409</v>
      </c>
      <c r="E115" s="9">
        <f t="shared" si="11"/>
        <v>-0.72733454443640666</v>
      </c>
      <c r="H115" s="3">
        <v>83</v>
      </c>
      <c r="I115" s="8">
        <f t="shared" si="12"/>
        <v>2.293318740264183</v>
      </c>
      <c r="J115" s="3">
        <f t="shared" si="13"/>
        <v>1.1048147290085883</v>
      </c>
      <c r="K115" s="9">
        <f t="shared" si="14"/>
        <v>-2.0096505315632811</v>
      </c>
      <c r="N115" s="3">
        <v>83</v>
      </c>
      <c r="O115" s="8">
        <f t="shared" si="15"/>
        <v>9.1104335791442992</v>
      </c>
      <c r="P115" s="3">
        <f t="shared" si="16"/>
        <v>4.3889848494124104</v>
      </c>
      <c r="Q115" s="9">
        <f t="shared" si="17"/>
        <v>-7.9835338035000722</v>
      </c>
    </row>
    <row r="116" spans="2:17" x14ac:dyDescent="0.45">
      <c r="B116" s="3">
        <v>84</v>
      </c>
      <c r="C116" s="8">
        <f t="shared" si="9"/>
        <v>0.84</v>
      </c>
      <c r="D116" s="3">
        <f t="shared" si="10"/>
        <v>0.45009450778235727</v>
      </c>
      <c r="E116" s="9">
        <f t="shared" si="11"/>
        <v>-0.70923545742169258</v>
      </c>
      <c r="H116" s="3">
        <v>84</v>
      </c>
      <c r="I116" s="8">
        <f t="shared" si="12"/>
        <v>2.3163669767810915</v>
      </c>
      <c r="J116" s="3">
        <f t="shared" si="13"/>
        <v>1.2411714931638005</v>
      </c>
      <c r="K116" s="9">
        <f t="shared" si="14"/>
        <v>-1.955773324206953</v>
      </c>
      <c r="N116" s="3">
        <v>84</v>
      </c>
      <c r="O116" s="8">
        <f t="shared" si="15"/>
        <v>9.1651513899116797</v>
      </c>
      <c r="P116" s="3">
        <f t="shared" si="16"/>
        <v>4.9109336947536733</v>
      </c>
      <c r="Q116" s="9">
        <f t="shared" si="17"/>
        <v>-7.7383932599560374</v>
      </c>
    </row>
    <row r="117" spans="2:17" x14ac:dyDescent="0.45">
      <c r="B117" s="3">
        <v>85</v>
      </c>
      <c r="C117" s="8">
        <f t="shared" si="9"/>
        <v>0.85</v>
      </c>
      <c r="D117" s="3">
        <f t="shared" si="10"/>
        <v>0.49961746444860194</v>
      </c>
      <c r="E117" s="9">
        <f t="shared" si="11"/>
        <v>-0.6876644452187054</v>
      </c>
      <c r="H117" s="3">
        <v>85</v>
      </c>
      <c r="I117" s="8">
        <f t="shared" si="12"/>
        <v>2.3396468519259908</v>
      </c>
      <c r="J117" s="3">
        <f t="shared" si="13"/>
        <v>1.3752099151346084</v>
      </c>
      <c r="K117" s="9">
        <f t="shared" si="14"/>
        <v>-1.892814064043973</v>
      </c>
      <c r="N117" s="3">
        <v>85</v>
      </c>
      <c r="O117" s="8">
        <f t="shared" si="15"/>
        <v>9.2195444572928871</v>
      </c>
      <c r="P117" s="3">
        <f t="shared" si="16"/>
        <v>5.4191122648515702</v>
      </c>
      <c r="Q117" s="9">
        <f t="shared" si="17"/>
        <v>-7.4587681463452986</v>
      </c>
    </row>
    <row r="118" spans="2:17" x14ac:dyDescent="0.45">
      <c r="B118" s="3">
        <v>86</v>
      </c>
      <c r="C118" s="8">
        <f t="shared" si="9"/>
        <v>0.86</v>
      </c>
      <c r="D118" s="3">
        <f t="shared" si="10"/>
        <v>0.54818463118387284</v>
      </c>
      <c r="E118" s="9">
        <f t="shared" si="11"/>
        <v>-0.66264138878717904</v>
      </c>
      <c r="H118" s="3">
        <v>86</v>
      </c>
      <c r="I118" s="8">
        <f t="shared" si="12"/>
        <v>2.3631606937057947</v>
      </c>
      <c r="J118" s="3">
        <f t="shared" si="13"/>
        <v>1.506335317799228</v>
      </c>
      <c r="K118" s="9">
        <f t="shared" si="14"/>
        <v>-1.8208466093075364</v>
      </c>
      <c r="N118" s="3">
        <v>86</v>
      </c>
      <c r="O118" s="8">
        <f t="shared" si="15"/>
        <v>9.2736184954957039</v>
      </c>
      <c r="P118" s="3">
        <f t="shared" si="16"/>
        <v>5.9112269008061089</v>
      </c>
      <c r="Q118" s="9">
        <f t="shared" si="17"/>
        <v>-7.1454458592299339</v>
      </c>
    </row>
    <row r="119" spans="2:17" x14ac:dyDescent="0.45">
      <c r="B119" s="3">
        <v>87</v>
      </c>
      <c r="C119" s="8">
        <f t="shared" si="9"/>
        <v>0.87</v>
      </c>
      <c r="D119" s="3">
        <f t="shared" si="10"/>
        <v>0.59555598215795846</v>
      </c>
      <c r="E119" s="9">
        <f t="shared" si="11"/>
        <v>-0.63420270585662852</v>
      </c>
      <c r="H119" s="3">
        <v>87</v>
      </c>
      <c r="I119" s="8">
        <f t="shared" si="12"/>
        <v>2.3869108535242765</v>
      </c>
      <c r="J119" s="3">
        <f t="shared" si="13"/>
        <v>1.6339529168898179</v>
      </c>
      <c r="K119" s="9">
        <f t="shared" si="14"/>
        <v>-1.7399831286708631</v>
      </c>
      <c r="N119" s="3">
        <v>87</v>
      </c>
      <c r="O119" s="8">
        <f t="shared" si="15"/>
        <v>9.3273790530888157</v>
      </c>
      <c r="P119" s="3">
        <f t="shared" si="16"/>
        <v>6.3850303366918144</v>
      </c>
      <c r="Q119" s="9">
        <f t="shared" si="17"/>
        <v>-6.7993667057693843</v>
      </c>
    </row>
    <row r="120" spans="2:17" x14ac:dyDescent="0.45">
      <c r="B120" s="3">
        <v>88</v>
      </c>
      <c r="C120" s="8">
        <f t="shared" si="9"/>
        <v>0.88</v>
      </c>
      <c r="D120" s="3">
        <f t="shared" si="10"/>
        <v>0.64149239213084186</v>
      </c>
      <c r="E120" s="9">
        <f t="shared" si="11"/>
        <v>-0.60240145321724625</v>
      </c>
      <c r="H120" s="3">
        <v>88</v>
      </c>
      <c r="I120" s="8">
        <f t="shared" si="12"/>
        <v>2.4108997064172097</v>
      </c>
      <c r="J120" s="3">
        <f t="shared" si="13"/>
        <v>1.7574702498376367</v>
      </c>
      <c r="K120" s="9">
        <f t="shared" si="14"/>
        <v>-1.6503744167122267</v>
      </c>
      <c r="N120" s="3">
        <v>88</v>
      </c>
      <c r="O120" s="8">
        <f t="shared" si="15"/>
        <v>9.3808315196468595</v>
      </c>
      <c r="P120" s="3">
        <f t="shared" si="16"/>
        <v>6.838331876948482</v>
      </c>
      <c r="Q120" s="9">
        <f t="shared" si="17"/>
        <v>-6.421621067978883</v>
      </c>
    </row>
    <row r="121" spans="2:17" x14ac:dyDescent="0.45">
      <c r="B121" s="3">
        <v>89</v>
      </c>
      <c r="C121" s="8">
        <f t="shared" si="9"/>
        <v>0.89</v>
      </c>
      <c r="D121" s="3">
        <f t="shared" si="10"/>
        <v>0.68575678607045254</v>
      </c>
      <c r="E121" s="9">
        <f t="shared" si="11"/>
        <v>-0.56730735087633377</v>
      </c>
      <c r="H121" s="3">
        <v>89</v>
      </c>
      <c r="I121" s="8">
        <f t="shared" si="12"/>
        <v>2.4351296512898744</v>
      </c>
      <c r="J121" s="3">
        <f t="shared" si="13"/>
        <v>1.8762996441948383</v>
      </c>
      <c r="K121" s="9">
        <f t="shared" si="14"/>
        <v>-1.5522100578805271</v>
      </c>
      <c r="N121" s="3">
        <v>89</v>
      </c>
      <c r="O121" s="8">
        <f t="shared" si="15"/>
        <v>9.4339811320566032</v>
      </c>
      <c r="P121" s="3">
        <f t="shared" si="16"/>
        <v>7.2690073943465459</v>
      </c>
      <c r="Q121" s="9">
        <f t="shared" si="17"/>
        <v>-6.0134458924093792</v>
      </c>
    </row>
    <row r="122" spans="2:17" x14ac:dyDescent="0.45">
      <c r="B122" s="3">
        <v>90</v>
      </c>
      <c r="C122" s="8">
        <f t="shared" si="9"/>
        <v>0.9</v>
      </c>
      <c r="D122" s="3">
        <f t="shared" si="10"/>
        <v>0.72811529493745264</v>
      </c>
      <c r="E122" s="9">
        <f t="shared" si="11"/>
        <v>-0.52900672706322605</v>
      </c>
      <c r="H122" s="3">
        <v>90</v>
      </c>
      <c r="I122" s="8">
        <f t="shared" si="12"/>
        <v>2.4596031111569499</v>
      </c>
      <c r="J122" s="3">
        <f t="shared" si="13"/>
        <v>1.9898607163434652</v>
      </c>
      <c r="K122" s="9">
        <f t="shared" si="14"/>
        <v>-1.4457184352307402</v>
      </c>
      <c r="N122" s="3">
        <v>90</v>
      </c>
      <c r="O122" s="8">
        <f t="shared" si="15"/>
        <v>9.4868329805051381</v>
      </c>
      <c r="P122" s="3">
        <f t="shared" si="16"/>
        <v>7.6750091040253903</v>
      </c>
      <c r="Q122" s="9">
        <f t="shared" si="17"/>
        <v>-5.5762205169027697</v>
      </c>
    </row>
    <row r="123" spans="2:17" x14ac:dyDescent="0.45">
      <c r="B123" s="3">
        <v>91</v>
      </c>
      <c r="C123" s="8">
        <f t="shared" si="9"/>
        <v>0.91</v>
      </c>
      <c r="D123" s="3">
        <f t="shared" si="10"/>
        <v>0.76833841220683341</v>
      </c>
      <c r="E123" s="9">
        <f t="shared" si="11"/>
        <v>-0.48760238343088735</v>
      </c>
      <c r="H123" s="3">
        <v>91</v>
      </c>
      <c r="I123" s="8">
        <f t="shared" si="12"/>
        <v>2.4843225333848165</v>
      </c>
      <c r="J123" s="3">
        <f t="shared" si="13"/>
        <v>2.0975828908907119</v>
      </c>
      <c r="K123" s="9">
        <f t="shared" si="14"/>
        <v>-1.3311665807576887</v>
      </c>
      <c r="N123" s="3">
        <v>91</v>
      </c>
      <c r="O123" s="8">
        <f t="shared" si="15"/>
        <v>9.5393920141694561</v>
      </c>
      <c r="P123" s="3">
        <f t="shared" si="16"/>
        <v>8.0543750698741832</v>
      </c>
      <c r="Q123" s="9">
        <f t="shared" si="17"/>
        <v>-5.1114618490006594</v>
      </c>
    </row>
    <row r="124" spans="2:17" x14ac:dyDescent="0.45">
      <c r="B124" s="3">
        <v>92</v>
      </c>
      <c r="C124" s="8">
        <f t="shared" si="9"/>
        <v>0.92</v>
      </c>
      <c r="D124" s="3">
        <f t="shared" si="10"/>
        <v>0.80620214564035408</v>
      </c>
      <c r="E124" s="9">
        <f t="shared" si="11"/>
        <v>-0.44321338017357881</v>
      </c>
      <c r="H124" s="3">
        <v>92</v>
      </c>
      <c r="I124" s="8">
        <f t="shared" si="12"/>
        <v>2.5092903899362979</v>
      </c>
      <c r="J124" s="3">
        <f t="shared" si="13"/>
        <v>2.198907930871048</v>
      </c>
      <c r="K124" s="9">
        <f t="shared" si="14"/>
        <v>-1.2088598647399393</v>
      </c>
      <c r="N124" s="3">
        <v>92</v>
      </c>
      <c r="O124" s="8">
        <f t="shared" si="15"/>
        <v>9.5916630466254382</v>
      </c>
      <c r="P124" s="3">
        <f t="shared" si="16"/>
        <v>8.4052384004877432</v>
      </c>
      <c r="Q124" s="9">
        <f t="shared" si="17"/>
        <v>-4.6208189134574651</v>
      </c>
    </row>
    <row r="125" spans="2:17" x14ac:dyDescent="0.45">
      <c r="B125" s="3">
        <v>93</v>
      </c>
      <c r="C125" s="8">
        <f t="shared" si="9"/>
        <v>0.93</v>
      </c>
      <c r="D125" s="3">
        <f t="shared" si="10"/>
        <v>0.84148915879339803</v>
      </c>
      <c r="E125" s="9">
        <f t="shared" si="11"/>
        <v>-0.3959747411555179</v>
      </c>
      <c r="H125" s="3">
        <v>93</v>
      </c>
      <c r="I125" s="8">
        <f t="shared" si="12"/>
        <v>2.534509177617855</v>
      </c>
      <c r="J125" s="3">
        <f t="shared" si="13"/>
        <v>2.2932924686320386</v>
      </c>
      <c r="K125" s="9">
        <f t="shared" si="14"/>
        <v>-1.0791415221113061</v>
      </c>
      <c r="N125" s="3">
        <v>93</v>
      </c>
      <c r="O125" s="8">
        <f t="shared" si="15"/>
        <v>9.6436507609929549</v>
      </c>
      <c r="P125" s="3">
        <f t="shared" si="16"/>
        <v>8.7258360930809395</v>
      </c>
      <c r="Q125" s="9">
        <f t="shared" si="17"/>
        <v>-4.1060667891165572</v>
      </c>
    </row>
    <row r="126" spans="2:17" x14ac:dyDescent="0.45">
      <c r="B126" s="3">
        <v>94</v>
      </c>
      <c r="C126" s="8">
        <f t="shared" si="9"/>
        <v>0.94000000000000006</v>
      </c>
      <c r="D126" s="3">
        <f t="shared" si="10"/>
        <v>0.87398989673495642</v>
      </c>
      <c r="E126" s="9">
        <f t="shared" si="11"/>
        <v>-0.34603707952359719</v>
      </c>
      <c r="H126" s="3">
        <v>94</v>
      </c>
      <c r="I126" s="8">
        <f t="shared" si="12"/>
        <v>2.5599814183292717</v>
      </c>
      <c r="J126" s="3">
        <f t="shared" si="13"/>
        <v>2.380210527073412</v>
      </c>
      <c r="K126" s="9">
        <f t="shared" si="14"/>
        <v>-0.94239201450355037</v>
      </c>
      <c r="N126" s="3">
        <v>94</v>
      </c>
      <c r="O126" s="8">
        <f t="shared" si="15"/>
        <v>9.6953597148326587</v>
      </c>
      <c r="P126" s="3">
        <f t="shared" si="16"/>
        <v>9.0145174850796295</v>
      </c>
      <c r="Q126" s="9">
        <f t="shared" si="17"/>
        <v>-3.5690999581398186</v>
      </c>
    </row>
    <row r="127" spans="2:17" x14ac:dyDescent="0.45">
      <c r="B127" s="3">
        <v>95</v>
      </c>
      <c r="C127" s="8">
        <f t="shared" si="9"/>
        <v>0.95000000000000007</v>
      </c>
      <c r="D127" s="3">
        <f t="shared" si="10"/>
        <v>0.90350369048039592</v>
      </c>
      <c r="E127" s="9">
        <f t="shared" si="11"/>
        <v>-0.29356614465620023</v>
      </c>
      <c r="H127" s="3">
        <v>95</v>
      </c>
      <c r="I127" s="8">
        <f t="shared" si="12"/>
        <v>2.5857096593158464</v>
      </c>
      <c r="J127" s="3">
        <f t="shared" si="13"/>
        <v>2.4591560207396572</v>
      </c>
      <c r="K127" s="9">
        <f t="shared" si="14"/>
        <v>-0.79902822724805267</v>
      </c>
      <c r="N127" s="3">
        <v>95</v>
      </c>
      <c r="O127" s="8">
        <f t="shared" si="15"/>
        <v>9.7467943448089631</v>
      </c>
      <c r="P127" s="3">
        <f t="shared" si="16"/>
        <v>9.2697522746193162</v>
      </c>
      <c r="Q127" s="9">
        <f t="shared" si="17"/>
        <v>-3.0119250932236028</v>
      </c>
    </row>
    <row r="128" spans="2:17" x14ac:dyDescent="0.45">
      <c r="B128" s="3">
        <v>96</v>
      </c>
      <c r="C128" s="8">
        <f t="shared" si="9"/>
        <v>0.96</v>
      </c>
      <c r="D128" s="3">
        <f t="shared" si="10"/>
        <v>0.92983983468348574</v>
      </c>
      <c r="E128" s="9">
        <f t="shared" si="11"/>
        <v>-0.23874229167826114</v>
      </c>
      <c r="H128" s="3">
        <v>96</v>
      </c>
      <c r="I128" s="8">
        <f t="shared" si="12"/>
        <v>2.6116964734231178</v>
      </c>
      <c r="J128" s="3">
        <f t="shared" si="13"/>
        <v>2.5296452261366609</v>
      </c>
      <c r="K128" s="9">
        <f t="shared" si="14"/>
        <v>-0.64950250128444587</v>
      </c>
      <c r="N128" s="3">
        <v>96</v>
      </c>
      <c r="O128" s="8">
        <f t="shared" si="15"/>
        <v>9.7979589711327115</v>
      </c>
      <c r="P128" s="3">
        <f t="shared" si="16"/>
        <v>9.4901380728683495</v>
      </c>
      <c r="Q128" s="9">
        <f t="shared" si="17"/>
        <v>-2.4366533109768764</v>
      </c>
    </row>
    <row r="129" spans="2:17" x14ac:dyDescent="0.45">
      <c r="B129" s="3">
        <v>97</v>
      </c>
      <c r="C129" s="8">
        <f t="shared" si="9"/>
        <v>0.97</v>
      </c>
      <c r="D129" s="3">
        <f t="shared" si="10"/>
        <v>0.95281863320682803</v>
      </c>
      <c r="E129" s="9">
        <f t="shared" si="11"/>
        <v>-0.18175987514815295</v>
      </c>
      <c r="H129" s="3">
        <v>97</v>
      </c>
      <c r="I129" s="8">
        <f t="shared" si="12"/>
        <v>2.6379444593541526</v>
      </c>
      <c r="J129" s="3">
        <f t="shared" si="13"/>
        <v>2.5912192105539678</v>
      </c>
      <c r="K129" s="9">
        <f t="shared" si="14"/>
        <v>-0.49430150059790989</v>
      </c>
      <c r="N129" s="3">
        <v>97</v>
      </c>
      <c r="O129" s="8">
        <f t="shared" si="15"/>
        <v>9.8488578017961039</v>
      </c>
      <c r="P129" s="3">
        <f t="shared" si="16"/>
        <v>9.6744074529440915</v>
      </c>
      <c r="Q129" s="9">
        <f t="shared" si="17"/>
        <v>-1.8454919220684247</v>
      </c>
    </row>
    <row r="130" spans="2:17" x14ac:dyDescent="0.45">
      <c r="B130" s="3">
        <v>98</v>
      </c>
      <c r="C130" s="8">
        <f t="shared" si="9"/>
        <v>0.98</v>
      </c>
      <c r="D130" s="3">
        <f t="shared" si="10"/>
        <v>0.9722724072881882</v>
      </c>
      <c r="E130" s="9">
        <f t="shared" si="11"/>
        <v>-0.12282656889301855</v>
      </c>
      <c r="H130" s="3">
        <v>98</v>
      </c>
      <c r="I130" s="8">
        <f t="shared" si="12"/>
        <v>2.6644562419294169</v>
      </c>
      <c r="J130" s="3">
        <f t="shared" si="13"/>
        <v>2.6434462086272994</v>
      </c>
      <c r="K130" s="9">
        <f t="shared" si="14"/>
        <v>-0.33394491649160901</v>
      </c>
      <c r="N130" s="3">
        <v>98</v>
      </c>
      <c r="O130" s="8">
        <f t="shared" si="15"/>
        <v>9.8994949366116654</v>
      </c>
      <c r="P130" s="3">
        <f t="shared" si="16"/>
        <v>9.8214344622006671</v>
      </c>
      <c r="Q130" s="9">
        <f t="shared" si="17"/>
        <v>-1.2407357110590012</v>
      </c>
    </row>
    <row r="131" spans="2:17" x14ac:dyDescent="0.45">
      <c r="B131" s="3">
        <v>99</v>
      </c>
      <c r="C131" s="8">
        <f t="shared" si="9"/>
        <v>0.99</v>
      </c>
      <c r="D131" s="3">
        <f t="shared" si="10"/>
        <v>0.98804646114398886</v>
      </c>
      <c r="E131" s="9">
        <f t="shared" si="11"/>
        <v>-6.2162614334020129E-2</v>
      </c>
      <c r="H131" s="3">
        <v>99</v>
      </c>
      <c r="I131" s="8">
        <f t="shared" si="12"/>
        <v>2.6912344723492621</v>
      </c>
      <c r="J131" s="3">
        <f t="shared" si="13"/>
        <v>2.6859239358721196</v>
      </c>
      <c r="K131" s="9">
        <f t="shared" si="14"/>
        <v>-0.16898401069400742</v>
      </c>
      <c r="N131" s="3">
        <v>99</v>
      </c>
      <c r="O131" s="8">
        <f t="shared" si="15"/>
        <v>9.9498743710661994</v>
      </c>
      <c r="P131" s="3">
        <f t="shared" si="16"/>
        <v>9.9302405668275053</v>
      </c>
      <c r="Q131" s="9">
        <f t="shared" si="17"/>
        <v>-0.62475778101064572</v>
      </c>
    </row>
    <row r="132" spans="2:17" x14ac:dyDescent="0.45">
      <c r="B132" s="3">
        <v>100</v>
      </c>
      <c r="C132" s="8">
        <f t="shared" si="9"/>
        <v>1</v>
      </c>
      <c r="D132" s="3">
        <f t="shared" si="10"/>
        <v>1</v>
      </c>
      <c r="E132" s="9">
        <f t="shared" si="11"/>
        <v>-2.45029690981724E-16</v>
      </c>
      <c r="H132" s="3">
        <v>100</v>
      </c>
      <c r="I132" s="8">
        <f t="shared" si="12"/>
        <v>2.7182818284590451</v>
      </c>
      <c r="J132" s="3">
        <f t="shared" si="13"/>
        <v>2.7182818284590451</v>
      </c>
      <c r="K132" s="9">
        <f t="shared" si="14"/>
        <v>-6.6605975642855548E-16</v>
      </c>
      <c r="N132" s="3">
        <v>100</v>
      </c>
      <c r="O132" s="8">
        <f t="shared" si="15"/>
        <v>10</v>
      </c>
      <c r="P132" s="3">
        <f t="shared" si="16"/>
        <v>10</v>
      </c>
      <c r="Q132" s="9">
        <f t="shared" si="17"/>
        <v>-2.45029690981724E-15</v>
      </c>
    </row>
    <row r="133" spans="2:17" x14ac:dyDescent="0.45">
      <c r="B133" s="3">
        <v>101</v>
      </c>
      <c r="C133" s="8">
        <f t="shared" si="9"/>
        <v>1.01</v>
      </c>
      <c r="D133" s="3">
        <f t="shared" si="10"/>
        <v>1.0080069957125544</v>
      </c>
      <c r="E133" s="9">
        <f t="shared" si="11"/>
        <v>6.3418424724605904E-2</v>
      </c>
      <c r="H133" s="3">
        <v>101</v>
      </c>
      <c r="I133" s="8">
        <f t="shared" si="12"/>
        <v>2.7456010150169163</v>
      </c>
      <c r="J133" s="3">
        <f t="shared" si="13"/>
        <v>2.7401831985866747</v>
      </c>
      <c r="K133" s="9">
        <f t="shared" si="14"/>
        <v>0.17239771415312066</v>
      </c>
      <c r="N133" s="3">
        <v>101</v>
      </c>
      <c r="O133" s="8">
        <f t="shared" si="15"/>
        <v>10.04987562112089</v>
      </c>
      <c r="P133" s="3">
        <f t="shared" si="16"/>
        <v>10.030044487258325</v>
      </c>
      <c r="Q133" s="9">
        <f t="shared" si="17"/>
        <v>0.63103691145515561</v>
      </c>
    </row>
    <row r="134" spans="2:17" x14ac:dyDescent="0.45">
      <c r="B134" s="3">
        <v>102</v>
      </c>
      <c r="C134" s="8">
        <f t="shared" si="9"/>
        <v>1.02</v>
      </c>
      <c r="D134" s="3">
        <f t="shared" si="10"/>
        <v>1.0119569953407674</v>
      </c>
      <c r="E134" s="9">
        <f t="shared" si="11"/>
        <v>0.12783989823559025</v>
      </c>
      <c r="H134" s="3">
        <v>102</v>
      </c>
      <c r="I134" s="8">
        <f t="shared" si="12"/>
        <v>2.7731947639642978</v>
      </c>
      <c r="J134" s="3">
        <f t="shared" si="13"/>
        <v>2.7513272949373131</v>
      </c>
      <c r="K134" s="9">
        <f t="shared" si="14"/>
        <v>0.3475734670712427</v>
      </c>
      <c r="N134" s="3">
        <v>102</v>
      </c>
      <c r="O134" s="8">
        <f t="shared" si="15"/>
        <v>10.099504938362077</v>
      </c>
      <c r="P134" s="3">
        <f t="shared" si="16"/>
        <v>10.019867325347187</v>
      </c>
      <c r="Q134" s="9">
        <f t="shared" si="17"/>
        <v>1.2658036113235778</v>
      </c>
    </row>
    <row r="135" spans="2:17" x14ac:dyDescent="0.45">
      <c r="B135" s="3">
        <v>103</v>
      </c>
      <c r="C135" s="8">
        <f t="shared" si="9"/>
        <v>1.03</v>
      </c>
      <c r="D135" s="3">
        <f t="shared" si="10"/>
        <v>1.0117558682505494</v>
      </c>
      <c r="E135" s="9">
        <f t="shared" si="11"/>
        <v>0.19300275402329595</v>
      </c>
      <c r="H135" s="3">
        <v>103</v>
      </c>
      <c r="I135" s="8">
        <f t="shared" si="12"/>
        <v>2.8010658346990791</v>
      </c>
      <c r="J135" s="3">
        <f t="shared" si="13"/>
        <v>2.7514512578766182</v>
      </c>
      <c r="K135" s="9">
        <f t="shared" si="14"/>
        <v>0.5248673983470723</v>
      </c>
      <c r="N135" s="3">
        <v>103</v>
      </c>
      <c r="O135" s="8">
        <f t="shared" si="15"/>
        <v>10.148891565092219</v>
      </c>
      <c r="P135" s="3">
        <f t="shared" si="16"/>
        <v>9.969126793418015</v>
      </c>
      <c r="Q135" s="9">
        <f t="shared" si="17"/>
        <v>1.901712643054948</v>
      </c>
    </row>
    <row r="136" spans="2:17" x14ac:dyDescent="0.45">
      <c r="B136" s="3">
        <v>104</v>
      </c>
      <c r="C136" s="8">
        <f t="shared" si="9"/>
        <v>1.04</v>
      </c>
      <c r="D136" s="3">
        <f t="shared" si="10"/>
        <v>1.0073264875737764</v>
      </c>
      <c r="E136" s="9">
        <f t="shared" si="11"/>
        <v>0.25863748265144909</v>
      </c>
      <c r="H136" s="3">
        <v>104</v>
      </c>
      <c r="I136" s="8">
        <f t="shared" si="12"/>
        <v>2.8292170143515598</v>
      </c>
      <c r="J136" s="3">
        <f t="shared" si="13"/>
        <v>2.7403319592795414</v>
      </c>
      <c r="K136" s="9">
        <f t="shared" si="14"/>
        <v>0.70359766006397706</v>
      </c>
      <c r="N136" s="3">
        <v>104</v>
      </c>
      <c r="O136" s="8">
        <f t="shared" si="15"/>
        <v>10.198039027185569</v>
      </c>
      <c r="P136" s="3">
        <f t="shared" si="16"/>
        <v>9.877648878264548</v>
      </c>
      <c r="Q136" s="9">
        <f t="shared" si="17"/>
        <v>2.5361491749735654</v>
      </c>
    </row>
    <row r="137" spans="2:17" x14ac:dyDescent="0.45">
      <c r="B137" s="3">
        <v>105</v>
      </c>
      <c r="C137" s="8">
        <f t="shared" si="9"/>
        <v>1.05</v>
      </c>
      <c r="D137" s="3">
        <f t="shared" si="10"/>
        <v>0.99860934210991137</v>
      </c>
      <c r="E137" s="9">
        <f t="shared" si="11"/>
        <v>0.32446784409369456</v>
      </c>
      <c r="H137" s="3">
        <v>105</v>
      </c>
      <c r="I137" s="8">
        <f t="shared" si="12"/>
        <v>2.8576511180631639</v>
      </c>
      <c r="J137" s="3">
        <f t="shared" si="13"/>
        <v>2.7177877171321034</v>
      </c>
      <c r="K137" s="9">
        <f t="shared" si="14"/>
        <v>0.88306275947608626</v>
      </c>
      <c r="N137" s="3">
        <v>105</v>
      </c>
      <c r="O137" s="8">
        <f t="shared" si="15"/>
        <v>10.246950765959598</v>
      </c>
      <c r="P137" s="3">
        <f t="shared" si="16"/>
        <v>9.7454292981214916</v>
      </c>
      <c r="Q137" s="9">
        <f t="shared" si="17"/>
        <v>3.1664819272048979</v>
      </c>
    </row>
    <row r="138" spans="2:17" x14ac:dyDescent="0.45">
      <c r="B138" s="3">
        <v>106</v>
      </c>
      <c r="C138" s="8">
        <f t="shared" si="9"/>
        <v>1.06</v>
      </c>
      <c r="D138" s="3">
        <f t="shared" si="10"/>
        <v>0.9855630750415465</v>
      </c>
      <c r="E138" s="9">
        <f t="shared" si="11"/>
        <v>0.39021202584575893</v>
      </c>
      <c r="H138" s="3">
        <v>106</v>
      </c>
      <c r="I138" s="8">
        <f t="shared" si="12"/>
        <v>2.8863709892679585</v>
      </c>
      <c r="J138" s="3">
        <f t="shared" si="13"/>
        <v>2.6836798753713582</v>
      </c>
      <c r="K138" s="9">
        <f t="shared" si="14"/>
        <v>1.0625440293062993</v>
      </c>
      <c r="N138" s="3">
        <v>106</v>
      </c>
      <c r="O138" s="8">
        <f t="shared" si="15"/>
        <v>10.295630140987001</v>
      </c>
      <c r="P138" s="3">
        <f t="shared" si="16"/>
        <v>9.5726348124920548</v>
      </c>
      <c r="Q138" s="9">
        <f t="shared" si="17"/>
        <v>3.7900742402577299</v>
      </c>
    </row>
    <row r="139" spans="2:17" x14ac:dyDescent="0.45">
      <c r="B139" s="3">
        <v>107</v>
      </c>
      <c r="C139" s="8">
        <f t="shared" si="9"/>
        <v>1.07</v>
      </c>
      <c r="D139" s="3">
        <f t="shared" si="10"/>
        <v>0.96816494613864101</v>
      </c>
      <c r="E139" s="9">
        <f t="shared" si="11"/>
        <v>0.45558384197462765</v>
      </c>
      <c r="H139" s="3">
        <v>107</v>
      </c>
      <c r="I139" s="8">
        <f t="shared" si="12"/>
        <v>2.9153794999769969</v>
      </c>
      <c r="J139" s="3">
        <f t="shared" si="13"/>
        <v>2.637914239784044</v>
      </c>
      <c r="K139" s="9">
        <f t="shared" si="14"/>
        <v>1.2413082181435411</v>
      </c>
      <c r="N139" s="3">
        <v>107</v>
      </c>
      <c r="O139" s="8">
        <f t="shared" si="15"/>
        <v>10.344080432788601</v>
      </c>
      <c r="P139" s="3">
        <f t="shared" si="16"/>
        <v>9.3596038084715385</v>
      </c>
      <c r="Q139" s="9">
        <f t="shared" si="17"/>
        <v>4.4042952385648597</v>
      </c>
    </row>
    <row r="140" spans="2:17" x14ac:dyDescent="0.45">
      <c r="B140" s="3">
        <v>108</v>
      </c>
      <c r="C140" s="8">
        <f t="shared" si="9"/>
        <v>1.08</v>
      </c>
      <c r="D140" s="3">
        <f t="shared" si="10"/>
        <v>0.94641121444737297</v>
      </c>
      <c r="E140" s="9">
        <f t="shared" si="11"/>
        <v>0.52029396802985206</v>
      </c>
      <c r="H140" s="3">
        <v>108</v>
      </c>
      <c r="I140" s="8">
        <f t="shared" si="12"/>
        <v>2.9446795510655241</v>
      </c>
      <c r="J140" s="3">
        <f t="shared" si="13"/>
        <v>2.5804423611872847</v>
      </c>
      <c r="K140" s="9">
        <f t="shared" si="14"/>
        <v>1.4186101927780046</v>
      </c>
      <c r="N140" s="3">
        <v>108</v>
      </c>
      <c r="O140" s="8">
        <f t="shared" si="15"/>
        <v>10.392304845413264</v>
      </c>
      <c r="P140" s="3">
        <f t="shared" si="16"/>
        <v>9.1068461570878565</v>
      </c>
      <c r="Q140" s="9">
        <f t="shared" si="17"/>
        <v>5.0065310416628943</v>
      </c>
    </row>
    <row r="141" spans="2:17" x14ac:dyDescent="0.45">
      <c r="B141" s="3">
        <v>109</v>
      </c>
      <c r="C141" s="8">
        <f t="shared" si="9"/>
        <v>1.0900000000000001</v>
      </c>
      <c r="D141" s="3">
        <f t="shared" si="10"/>
        <v>0.92031743879719696</v>
      </c>
      <c r="E141" s="9">
        <f t="shared" si="11"/>
        <v>0.58405120652710563</v>
      </c>
      <c r="H141" s="3">
        <v>109</v>
      </c>
      <c r="I141" s="8">
        <f t="shared" si="12"/>
        <v>2.9742740725630656</v>
      </c>
      <c r="J141" s="3">
        <f t="shared" si="13"/>
        <v>2.5112626575616046</v>
      </c>
      <c r="K141" s="9">
        <f t="shared" si="14"/>
        <v>1.5936957436905932</v>
      </c>
      <c r="N141" s="3">
        <v>109</v>
      </c>
      <c r="O141" s="8">
        <f t="shared" si="15"/>
        <v>10.440306508910551</v>
      </c>
      <c r="P141" s="3">
        <f t="shared" si="16"/>
        <v>8.8150423362736348</v>
      </c>
      <c r="Q141" s="9">
        <f t="shared" si="17"/>
        <v>5.5941959752678914</v>
      </c>
    </row>
    <row r="142" spans="2:17" x14ac:dyDescent="0.45">
      <c r="B142" s="3">
        <v>110</v>
      </c>
      <c r="C142" s="8">
        <f t="shared" si="9"/>
        <v>1.1000000000000001</v>
      </c>
      <c r="D142" s="3">
        <f t="shared" si="10"/>
        <v>0.88991869381244237</v>
      </c>
      <c r="E142" s="9">
        <f t="shared" si="11"/>
        <v>0.64656377752172023</v>
      </c>
      <c r="H142" s="3">
        <v>110</v>
      </c>
      <c r="I142" s="8">
        <f t="shared" si="12"/>
        <v>3.0041660239464334</v>
      </c>
      <c r="J142" s="3">
        <f t="shared" si="13"/>
        <v>2.4304213672964803</v>
      </c>
      <c r="K142" s="9">
        <f t="shared" si="14"/>
        <v>1.7658044843138296</v>
      </c>
      <c r="N142" s="3">
        <v>110</v>
      </c>
      <c r="O142" s="8">
        <f t="shared" si="15"/>
        <v>10.488088481701515</v>
      </c>
      <c r="P142" s="3">
        <f t="shared" si="16"/>
        <v>8.4850418202046676</v>
      </c>
      <c r="Q142" s="9">
        <f t="shared" si="17"/>
        <v>6.1647437342827045</v>
      </c>
    </row>
    <row r="143" spans="2:17" x14ac:dyDescent="0.45">
      <c r="B143" s="3">
        <v>111</v>
      </c>
      <c r="C143" s="8">
        <f t="shared" si="9"/>
        <v>1.1100000000000001</v>
      </c>
      <c r="D143" s="3">
        <f t="shared" si="10"/>
        <v>0.85526969948112586</v>
      </c>
      <c r="E143" s="9">
        <f t="shared" si="11"/>
        <v>0.70754062862104583</v>
      </c>
      <c r="H143" s="3">
        <v>111</v>
      </c>
      <c r="I143" s="8">
        <f t="shared" si="12"/>
        <v>3.0343583944356758</v>
      </c>
      <c r="J143" s="3">
        <f t="shared" si="13"/>
        <v>2.3380133262405693</v>
      </c>
      <c r="K143" s="9">
        <f t="shared" si="14"/>
        <v>1.9341728341086173</v>
      </c>
      <c r="N143" s="3">
        <v>111</v>
      </c>
      <c r="O143" s="8">
        <f t="shared" si="15"/>
        <v>10.535653752852738</v>
      </c>
      <c r="P143" s="3">
        <f t="shared" si="16"/>
        <v>8.1178607378734746</v>
      </c>
      <c r="Q143" s="9">
        <f t="shared" si="17"/>
        <v>6.71567844975415</v>
      </c>
    </row>
    <row r="144" spans="2:17" x14ac:dyDescent="0.45">
      <c r="B144" s="3">
        <v>112</v>
      </c>
      <c r="C144" s="8">
        <f t="shared" si="9"/>
        <v>1.1200000000000001</v>
      </c>
      <c r="D144" s="3">
        <f t="shared" si="10"/>
        <v>0.81644486271198102</v>
      </c>
      <c r="E144" s="9">
        <f t="shared" si="11"/>
        <v>0.76669275864013131</v>
      </c>
      <c r="H144" s="3">
        <v>112</v>
      </c>
      <c r="I144" s="8">
        <f t="shared" si="12"/>
        <v>3.0648542032930024</v>
      </c>
      <c r="J144" s="3">
        <f t="shared" si="13"/>
        <v>2.2341825618212439</v>
      </c>
      <c r="K144" s="9">
        <f t="shared" si="14"/>
        <v>2.0980370749576016</v>
      </c>
      <c r="N144" s="3">
        <v>112</v>
      </c>
      <c r="O144" s="8">
        <f t="shared" si="15"/>
        <v>10.583005244258363</v>
      </c>
      <c r="P144" s="3">
        <f t="shared" si="16"/>
        <v>7.7146788069006194</v>
      </c>
      <c r="Q144" s="9">
        <f t="shared" si="17"/>
        <v>7.2445656119851964</v>
      </c>
    </row>
    <row r="145" spans="2:17" x14ac:dyDescent="0.45">
      <c r="B145" s="3">
        <v>113</v>
      </c>
      <c r="C145" s="8">
        <f t="shared" si="9"/>
        <v>1.1300000000000001</v>
      </c>
      <c r="D145" s="3">
        <f t="shared" si="10"/>
        <v>0.77353822969941877</v>
      </c>
      <c r="E145" s="9">
        <f t="shared" si="11"/>
        <v>0.8237345489861948</v>
      </c>
      <c r="H145" s="3">
        <v>113</v>
      </c>
      <c r="I145" s="8">
        <f t="shared" si="12"/>
        <v>3.0956565001247118</v>
      </c>
      <c r="J145" s="3">
        <f t="shared" si="13"/>
        <v>2.119122698109706</v>
      </c>
      <c r="K145" s="9">
        <f t="shared" si="14"/>
        <v>2.2566364698640808</v>
      </c>
      <c r="N145" s="3">
        <v>113</v>
      </c>
      <c r="O145" s="8">
        <f t="shared" si="15"/>
        <v>10.63014581273465</v>
      </c>
      <c r="P145" s="3">
        <f t="shared" si="16"/>
        <v>7.2768355517074772</v>
      </c>
      <c r="Q145" s="9">
        <f t="shared" si="17"/>
        <v>7.7490428023986393</v>
      </c>
    </row>
    <row r="146" spans="2:17" x14ac:dyDescent="0.45">
      <c r="B146" s="3">
        <v>114</v>
      </c>
      <c r="C146" s="8">
        <f t="shared" si="9"/>
        <v>1.1400000000000001</v>
      </c>
      <c r="D146" s="3">
        <f t="shared" si="10"/>
        <v>0.72666334831350698</v>
      </c>
      <c r="E146" s="9">
        <f t="shared" si="11"/>
        <v>0.87838509676439924</v>
      </c>
      <c r="H146" s="3">
        <v>114</v>
      </c>
      <c r="I146" s="8">
        <f t="shared" si="12"/>
        <v>3.1267683651861562</v>
      </c>
      <c r="J146" s="3">
        <f t="shared" si="13"/>
        <v>1.9930771663569495</v>
      </c>
      <c r="K146" s="9">
        <f t="shared" si="14"/>
        <v>2.4092164324683365</v>
      </c>
      <c r="N146" s="3">
        <v>114</v>
      </c>
      <c r="O146" s="8">
        <f t="shared" si="15"/>
        <v>10.677078252031311</v>
      </c>
      <c r="P146" s="3">
        <f t="shared" si="16"/>
        <v>6.8058258182687705</v>
      </c>
      <c r="Q146" s="9">
        <f t="shared" si="17"/>
        <v>8.226830187343495</v>
      </c>
    </row>
    <row r="147" spans="2:17" x14ac:dyDescent="0.45">
      <c r="B147" s="3">
        <v>115</v>
      </c>
      <c r="C147" s="8">
        <f t="shared" si="9"/>
        <v>1.1500000000000001</v>
      </c>
      <c r="D147" s="3">
        <f t="shared" si="10"/>
        <v>0.67595304013634372</v>
      </c>
      <c r="E147" s="9">
        <f t="shared" si="11"/>
        <v>0.93036954353119006</v>
      </c>
      <c r="H147" s="3">
        <v>115</v>
      </c>
      <c r="I147" s="8">
        <f t="shared" si="12"/>
        <v>3.1581929096897681</v>
      </c>
      <c r="J147" s="3">
        <f t="shared" si="13"/>
        <v>1.8563392162102987</v>
      </c>
      <c r="K147" s="9">
        <f t="shared" si="14"/>
        <v>2.5550317354534871</v>
      </c>
      <c r="N147" s="3">
        <v>115</v>
      </c>
      <c r="O147" s="8">
        <f t="shared" si="15"/>
        <v>10.723805294763608</v>
      </c>
      <c r="P147" s="3">
        <f t="shared" si="16"/>
        <v>6.3032946007179813</v>
      </c>
      <c r="Q147" s="9">
        <f t="shared" si="17"/>
        <v>8.6757407278318048</v>
      </c>
    </row>
    <row r="148" spans="2:17" x14ac:dyDescent="0.45">
      <c r="B148" s="3">
        <v>116</v>
      </c>
      <c r="C148" s="8">
        <f t="shared" si="9"/>
        <v>1.1599999999999999</v>
      </c>
      <c r="D148" s="3">
        <f t="shared" si="10"/>
        <v>0.62155908217563582</v>
      </c>
      <c r="E148" s="9">
        <f t="shared" si="11"/>
        <v>0.97942039358233757</v>
      </c>
      <c r="H148" s="3">
        <v>116</v>
      </c>
      <c r="I148" s="8">
        <f t="shared" si="12"/>
        <v>3.1899332761161845</v>
      </c>
      <c r="J148" s="3">
        <f t="shared" si="13"/>
        <v>1.7092517235381852</v>
      </c>
      <c r="K148" s="9">
        <f t="shared" si="14"/>
        <v>2.6933497455130251</v>
      </c>
      <c r="N148" s="3">
        <v>116</v>
      </c>
      <c r="O148" s="8">
        <f t="shared" si="15"/>
        <v>10.770329614269007</v>
      </c>
      <c r="P148" s="3">
        <f t="shared" si="16"/>
        <v>5.7710311980811335</v>
      </c>
      <c r="Q148" s="9">
        <f t="shared" si="17"/>
        <v>9.0936900601886705</v>
      </c>
    </row>
    <row r="149" spans="2:17" x14ac:dyDescent="0.45">
      <c r="B149" s="3">
        <v>117</v>
      </c>
      <c r="C149" s="8">
        <f t="shared" si="9"/>
        <v>1.17</v>
      </c>
      <c r="D149" s="3">
        <f t="shared" si="10"/>
        <v>0.56365179869900695</v>
      </c>
      <c r="E149" s="9">
        <f t="shared" si="11"/>
        <v>1.0252788156513204</v>
      </c>
      <c r="H149" s="3">
        <v>117</v>
      </c>
      <c r="I149" s="8">
        <f t="shared" si="12"/>
        <v>3.2219926385284996</v>
      </c>
      <c r="J149" s="3">
        <f t="shared" si="13"/>
        <v>1.5522067915397848</v>
      </c>
      <c r="K149" s="9">
        <f t="shared" si="14"/>
        <v>2.8234536721946779</v>
      </c>
      <c r="N149" s="3">
        <v>117</v>
      </c>
      <c r="O149" s="8">
        <f t="shared" si="15"/>
        <v>10.816653826391969</v>
      </c>
      <c r="P149" s="3">
        <f t="shared" si="16"/>
        <v>5.2109627223507093</v>
      </c>
      <c r="Q149" s="9">
        <f t="shared" si="17"/>
        <v>9.4787060037893003</v>
      </c>
    </row>
    <row r="150" spans="2:17" x14ac:dyDescent="0.45">
      <c r="B150" s="3">
        <v>118</v>
      </c>
      <c r="C150" s="8">
        <f t="shared" si="9"/>
        <v>1.18</v>
      </c>
      <c r="D150" s="3">
        <f t="shared" si="10"/>
        <v>0.50241956404678612</v>
      </c>
      <c r="E150" s="9">
        <f t="shared" si="11"/>
        <v>1.0676959219099027</v>
      </c>
      <c r="H150" s="3">
        <v>118</v>
      </c>
      <c r="I150" s="8">
        <f t="shared" si="12"/>
        <v>3.2543742028896707</v>
      </c>
      <c r="J150" s="3">
        <f t="shared" si="13"/>
        <v>1.3856451425940133</v>
      </c>
      <c r="K150" s="9">
        <f t="shared" si="14"/>
        <v>2.9446458176221122</v>
      </c>
      <c r="N150" s="3">
        <v>118</v>
      </c>
      <c r="O150" s="8">
        <f t="shared" si="15"/>
        <v>10.862780491200215</v>
      </c>
      <c r="P150" s="3">
        <f t="shared" si="16"/>
        <v>4.6251469819701239</v>
      </c>
      <c r="Q150" s="9">
        <f t="shared" si="17"/>
        <v>9.8289376534380697</v>
      </c>
    </row>
    <row r="151" spans="2:17" x14ac:dyDescent="0.45">
      <c r="B151" s="3">
        <v>119</v>
      </c>
      <c r="C151" s="8">
        <f t="shared" si="9"/>
        <v>1.19</v>
      </c>
      <c r="D151" s="3">
        <f t="shared" si="10"/>
        <v>0.43806821769476767</v>
      </c>
      <c r="E151" s="9">
        <f t="shared" si="11"/>
        <v>1.1064340182070187</v>
      </c>
      <c r="H151" s="3">
        <v>119</v>
      </c>
      <c r="I151" s="8">
        <f t="shared" si="12"/>
        <v>3.2870812073831179</v>
      </c>
      <c r="J151" s="3">
        <f t="shared" si="13"/>
        <v>1.210055299106124</v>
      </c>
      <c r="K151" s="9">
        <f t="shared" si="14"/>
        <v>3.0562508138299851</v>
      </c>
      <c r="N151" s="3">
        <v>119</v>
      </c>
      <c r="O151" s="8">
        <f t="shared" si="15"/>
        <v>10.908712114635714</v>
      </c>
      <c r="P151" s="3">
        <f t="shared" si="16"/>
        <v>4.0157647675662078</v>
      </c>
      <c r="Q151" s="9">
        <f t="shared" si="17"/>
        <v>10.142664015512587</v>
      </c>
    </row>
    <row r="152" spans="2:17" x14ac:dyDescent="0.45">
      <c r="B152" s="3">
        <v>120</v>
      </c>
      <c r="C152" s="8">
        <f t="shared" si="9"/>
        <v>1.2</v>
      </c>
      <c r="D152" s="3">
        <f t="shared" si="10"/>
        <v>0.37082039324993826</v>
      </c>
      <c r="E152" s="9">
        <f t="shared" si="11"/>
        <v>1.1412678195541839</v>
      </c>
      <c r="H152" s="3">
        <v>120</v>
      </c>
      <c r="I152" s="8">
        <f t="shared" si="12"/>
        <v>3.3201169227365472</v>
      </c>
      <c r="J152" s="3">
        <f t="shared" si="13"/>
        <v>1.0259725524374512</v>
      </c>
      <c r="K152" s="9">
        <f t="shared" si="14"/>
        <v>3.157618834230405</v>
      </c>
      <c r="N152" s="3">
        <v>120</v>
      </c>
      <c r="O152" s="8">
        <f t="shared" si="15"/>
        <v>10.954451150103322</v>
      </c>
      <c r="P152" s="3">
        <f t="shared" si="16"/>
        <v>3.385111569432127</v>
      </c>
      <c r="Q152" s="9">
        <f t="shared" si="17"/>
        <v>10.418302148742701</v>
      </c>
    </row>
    <row r="153" spans="2:17" x14ac:dyDescent="0.45">
      <c r="B153" s="3">
        <v>121</v>
      </c>
      <c r="C153" s="8">
        <f t="shared" si="9"/>
        <v>1.21</v>
      </c>
      <c r="D153" s="3">
        <f t="shared" si="10"/>
        <v>0.30091476346947404</v>
      </c>
      <c r="E153" s="9">
        <f t="shared" si="11"/>
        <v>1.1719856249656437</v>
      </c>
      <c r="H153" s="3">
        <v>121</v>
      </c>
      <c r="I153" s="8">
        <f t="shared" si="12"/>
        <v>3.3534846525490236</v>
      </c>
      <c r="J153" s="3">
        <f t="shared" si="13"/>
        <v>0.83397771985148828</v>
      </c>
      <c r="K153" s="9">
        <f t="shared" si="14"/>
        <v>3.2481287655622828</v>
      </c>
      <c r="N153" s="3">
        <v>121</v>
      </c>
      <c r="O153" s="8">
        <f t="shared" si="15"/>
        <v>11</v>
      </c>
      <c r="P153" s="3">
        <f t="shared" si="16"/>
        <v>2.7355887588134005</v>
      </c>
      <c r="Q153" s="9">
        <f t="shared" si="17"/>
        <v>10.654414772414944</v>
      </c>
    </row>
    <row r="154" spans="2:17" x14ac:dyDescent="0.45">
      <c r="B154" s="3">
        <v>122</v>
      </c>
      <c r="C154" s="8">
        <f t="shared" si="9"/>
        <v>1.22</v>
      </c>
      <c r="D154" s="3">
        <f t="shared" si="10"/>
        <v>0.22860520379458418</v>
      </c>
      <c r="E154" s="9">
        <f t="shared" si="11"/>
        <v>1.198390445889</v>
      </c>
      <c r="H154" s="3">
        <v>122</v>
      </c>
      <c r="I154" s="8">
        <f t="shared" si="12"/>
        <v>3.3871877336213347</v>
      </c>
      <c r="J154" s="3">
        <f t="shared" si="13"/>
        <v>0.63469569027460737</v>
      </c>
      <c r="K154" s="9">
        <f t="shared" si="14"/>
        <v>3.3271913265608384</v>
      </c>
      <c r="N154" s="3">
        <v>122</v>
      </c>
      <c r="O154" s="8">
        <f t="shared" si="15"/>
        <v>11.045361017187261</v>
      </c>
      <c r="P154" s="3">
        <f t="shared" si="16"/>
        <v>2.0696942674744667</v>
      </c>
      <c r="Q154" s="9">
        <f t="shared" si="17"/>
        <v>10.849717306878706</v>
      </c>
    </row>
    <row r="155" spans="2:17" x14ac:dyDescent="0.45">
      <c r="B155" s="3">
        <v>123</v>
      </c>
      <c r="C155" s="8">
        <f t="shared" si="9"/>
        <v>1.23</v>
      </c>
      <c r="D155" s="3">
        <f t="shared" si="10"/>
        <v>0.1541598772840948</v>
      </c>
      <c r="E155" s="9">
        <f t="shared" si="11"/>
        <v>1.2203010826168077</v>
      </c>
      <c r="H155" s="3">
        <v>123</v>
      </c>
      <c r="I155" s="8">
        <f t="shared" si="12"/>
        <v>3.4212295362896734</v>
      </c>
      <c r="J155" s="3">
        <f t="shared" si="13"/>
        <v>0.42879376054889162</v>
      </c>
      <c r="K155" s="9">
        <f t="shared" si="14"/>
        <v>3.3942521195242987</v>
      </c>
      <c r="N155" s="3">
        <v>123</v>
      </c>
      <c r="O155" s="8">
        <f t="shared" si="15"/>
        <v>11.090536506409418</v>
      </c>
      <c r="P155" s="3">
        <f t="shared" si="16"/>
        <v>1.3900128023112597</v>
      </c>
      <c r="Q155" s="9">
        <f t="shared" si="17"/>
        <v>11.003084313473691</v>
      </c>
    </row>
    <row r="156" spans="2:17" x14ac:dyDescent="0.45">
      <c r="B156" s="3">
        <v>124</v>
      </c>
      <c r="C156" s="8">
        <f t="shared" si="9"/>
        <v>1.24</v>
      </c>
      <c r="D156" s="3">
        <f t="shared" si="10"/>
        <v>7.7860244216349614E-2</v>
      </c>
      <c r="E156" s="9">
        <f t="shared" si="11"/>
        <v>1.2375531432510567</v>
      </c>
      <c r="H156" s="3">
        <v>124</v>
      </c>
      <c r="I156" s="8">
        <f t="shared" si="12"/>
        <v>3.4556134647626755</v>
      </c>
      <c r="J156" s="3">
        <f t="shared" si="13"/>
        <v>0.21697976474494191</v>
      </c>
      <c r="K156" s="9">
        <f t="shared" si="14"/>
        <v>3.4487946009497774</v>
      </c>
      <c r="N156" s="3">
        <v>124</v>
      </c>
      <c r="O156" s="8">
        <f t="shared" si="15"/>
        <v>11.135528725660043</v>
      </c>
      <c r="P156" s="3">
        <f t="shared" si="16"/>
        <v>0.69920563391779622</v>
      </c>
      <c r="Q156" s="9">
        <f t="shared" si="17"/>
        <v>11.113555303389532</v>
      </c>
    </row>
    <row r="157" spans="2:17" x14ac:dyDescent="0.45">
      <c r="B157" s="3">
        <v>125</v>
      </c>
      <c r="C157" s="8">
        <f t="shared" si="9"/>
        <v>1.25</v>
      </c>
      <c r="D157" s="3">
        <f t="shared" si="10"/>
        <v>1.4930819167841003E-15</v>
      </c>
      <c r="E157" s="9">
        <f t="shared" si="11"/>
        <v>1.25</v>
      </c>
      <c r="H157" s="3">
        <v>125</v>
      </c>
      <c r="I157" s="8">
        <f t="shared" si="12"/>
        <v>3.4903429574618414</v>
      </c>
      <c r="J157" s="3">
        <f t="shared" si="13"/>
        <v>4.1690943625288097E-15</v>
      </c>
      <c r="K157" s="9">
        <f t="shared" si="14"/>
        <v>3.4903429574618414</v>
      </c>
      <c r="N157" s="3">
        <v>125</v>
      </c>
      <c r="O157" s="8">
        <f t="shared" si="15"/>
        <v>11.180339887498949</v>
      </c>
      <c r="P157" s="3">
        <f t="shared" si="16"/>
        <v>1.335453064761973E-14</v>
      </c>
      <c r="Q157" s="9">
        <f t="shared" si="17"/>
        <v>11.180339887498949</v>
      </c>
    </row>
    <row r="158" spans="2:17" x14ac:dyDescent="0.45">
      <c r="B158" s="3">
        <v>126</v>
      </c>
      <c r="C158" s="8">
        <f t="shared" si="9"/>
        <v>1.26</v>
      </c>
      <c r="D158" s="3">
        <f t="shared" si="10"/>
        <v>-7.9116054606935132E-2</v>
      </c>
      <c r="E158" s="9">
        <f t="shared" si="11"/>
        <v>1.2575136778196221</v>
      </c>
      <c r="H158" s="3">
        <v>126</v>
      </c>
      <c r="I158" s="8">
        <f t="shared" si="12"/>
        <v>3.5254214873653824</v>
      </c>
      <c r="J158" s="3">
        <f t="shared" si="13"/>
        <v>-0.22136304675147783</v>
      </c>
      <c r="K158" s="9">
        <f t="shared" si="14"/>
        <v>3.5184648733660038</v>
      </c>
      <c r="N158" s="3">
        <v>126</v>
      </c>
      <c r="O158" s="8">
        <f t="shared" si="15"/>
        <v>11.224972160321824</v>
      </c>
      <c r="P158" s="3">
        <f t="shared" si="16"/>
        <v>-0.70482183364868889</v>
      </c>
      <c r="Q158" s="9">
        <f t="shared" si="17"/>
        <v>11.202822241864418</v>
      </c>
    </row>
    <row r="159" spans="2:17" x14ac:dyDescent="0.45">
      <c r="B159" s="3">
        <v>127</v>
      </c>
      <c r="C159" s="8">
        <f t="shared" si="9"/>
        <v>1.27</v>
      </c>
      <c r="D159" s="3">
        <f t="shared" si="10"/>
        <v>-0.15917320662666623</v>
      </c>
      <c r="E159" s="9">
        <f t="shared" si="11"/>
        <v>1.2599856706693868</v>
      </c>
      <c r="H159" s="3">
        <v>127</v>
      </c>
      <c r="I159" s="8">
        <f t="shared" si="12"/>
        <v>3.5608525623555205</v>
      </c>
      <c r="J159" s="3">
        <f t="shared" si="13"/>
        <v>-0.44629316588575524</v>
      </c>
      <c r="K159" s="9">
        <f t="shared" si="14"/>
        <v>3.5327741763262406</v>
      </c>
      <c r="N159" s="3">
        <v>127</v>
      </c>
      <c r="O159" s="8">
        <f t="shared" si="15"/>
        <v>11.269427669584644</v>
      </c>
      <c r="P159" s="3">
        <f t="shared" si="16"/>
        <v>-1.4124338102480836</v>
      </c>
      <c r="Q159" s="9">
        <f t="shared" si="17"/>
        <v>11.180564866395082</v>
      </c>
    </row>
    <row r="160" spans="2:17" x14ac:dyDescent="0.45">
      <c r="B160" s="3">
        <v>128</v>
      </c>
      <c r="C160" s="8">
        <f t="shared" si="9"/>
        <v>1.28</v>
      </c>
      <c r="D160" s="3">
        <f t="shared" si="10"/>
        <v>-0.23984808266972801</v>
      </c>
      <c r="E160" s="9">
        <f t="shared" si="11"/>
        <v>1.2573276809327214</v>
      </c>
      <c r="H160" s="3">
        <v>128</v>
      </c>
      <c r="I160" s="8">
        <f t="shared" si="12"/>
        <v>3.5966397255692817</v>
      </c>
      <c r="J160" s="3">
        <f t="shared" si="13"/>
        <v>-0.67394307986841329</v>
      </c>
      <c r="K160" s="9">
        <f t="shared" si="14"/>
        <v>3.532933347891035</v>
      </c>
      <c r="N160" s="3">
        <v>128</v>
      </c>
      <c r="O160" s="8">
        <f t="shared" si="15"/>
        <v>11.313708498984761</v>
      </c>
      <c r="P160" s="3">
        <f t="shared" si="16"/>
        <v>-2.1199775713794544</v>
      </c>
      <c r="Q160" s="9">
        <f t="shared" si="17"/>
        <v>11.11331161701354</v>
      </c>
    </row>
    <row r="161" spans="2:17" x14ac:dyDescent="0.45">
      <c r="B161" s="3">
        <v>129</v>
      </c>
      <c r="C161" s="8">
        <f t="shared" ref="C161:C224" si="18">0.01*B161</f>
        <v>1.29</v>
      </c>
      <c r="D161" s="3">
        <f t="shared" ref="D161:D224" si="19">C161*COS(2*PI()*B161/100)</f>
        <v>-0.32080995444266275</v>
      </c>
      <c r="E161" s="9">
        <f t="shared" ref="E161:E224" si="20">C161*SIN(2*PI()*B161/100)</f>
        <v>1.2494722778559342</v>
      </c>
      <c r="H161" s="3">
        <v>129</v>
      </c>
      <c r="I161" s="8">
        <f t="shared" ref="I161:I224" si="21">EXP(0.01*H161)</f>
        <v>3.6327865557528094</v>
      </c>
      <c r="J161" s="3">
        <f t="shared" ref="J161:J224" si="22">I161*COS(2*PI()*H161/100)</f>
        <v>-0.90343727864416778</v>
      </c>
      <c r="K161" s="9">
        <f t="shared" ref="K161:K224" si="23">I161*SIN(2*PI()*H161/100)</f>
        <v>3.5186558858766479</v>
      </c>
      <c r="N161" s="3">
        <v>129</v>
      </c>
      <c r="O161" s="8">
        <f t="shared" ref="O161:O224" si="24">SQRT(N161)</f>
        <v>11.357816691600547</v>
      </c>
      <c r="P161" s="3">
        <f t="shared" ref="P161:P224" si="25">O161*COS(2*PI()*N161/100)</f>
        <v>-2.8245741514732448</v>
      </c>
      <c r="Q161" s="9">
        <f t="shared" ref="Q161:Q224" si="26">O161*SIN(2*PI()*N161/100)</f>
        <v>11.000989994669988</v>
      </c>
    </row>
    <row r="162" spans="2:17" x14ac:dyDescent="0.45">
      <c r="B162" s="3">
        <v>130</v>
      </c>
      <c r="C162" s="8">
        <f t="shared" si="18"/>
        <v>1.3</v>
      </c>
      <c r="D162" s="3">
        <f t="shared" si="19"/>
        <v>-0.40172209268743125</v>
      </c>
      <c r="E162" s="9">
        <f t="shared" si="20"/>
        <v>1.2363734711836998</v>
      </c>
      <c r="H162" s="3">
        <v>130</v>
      </c>
      <c r="I162" s="8">
        <f t="shared" si="21"/>
        <v>3.6692966676192444</v>
      </c>
      <c r="J162" s="3">
        <f t="shared" si="22"/>
        <v>-1.1338750276977083</v>
      </c>
      <c r="K162" s="9">
        <f t="shared" si="23"/>
        <v>3.4897085059593751</v>
      </c>
      <c r="N162" s="3">
        <v>130</v>
      </c>
      <c r="O162" s="8">
        <f t="shared" si="24"/>
        <v>11.401754250991379</v>
      </c>
      <c r="P162" s="3">
        <f t="shared" si="25"/>
        <v>-3.5233358292431323</v>
      </c>
      <c r="Q162" s="9">
        <f t="shared" si="26"/>
        <v>10.843712677601319</v>
      </c>
    </row>
    <row r="163" spans="2:17" x14ac:dyDescent="0.45">
      <c r="B163" s="3">
        <v>131</v>
      </c>
      <c r="C163" s="8">
        <f t="shared" si="18"/>
        <v>1.31</v>
      </c>
      <c r="D163" s="3">
        <f t="shared" si="19"/>
        <v>-0.48224316401692729</v>
      </c>
      <c r="E163" s="9">
        <f t="shared" si="20"/>
        <v>1.2180071965136097</v>
      </c>
      <c r="H163" s="3">
        <v>131</v>
      </c>
      <c r="I163" s="8">
        <f t="shared" si="21"/>
        <v>3.706173712210199</v>
      </c>
      <c r="J163" s="3">
        <f t="shared" si="22"/>
        <v>-1.3643335399790895</v>
      </c>
      <c r="K163" s="9">
        <f t="shared" si="23"/>
        <v>3.4459131702302153</v>
      </c>
      <c r="N163" s="3">
        <v>131</v>
      </c>
      <c r="O163" s="8">
        <f t="shared" si="24"/>
        <v>11.445523142259598</v>
      </c>
      <c r="P163" s="3">
        <f t="shared" si="25"/>
        <v>-4.2133780869864363</v>
      </c>
      <c r="Q163" s="9">
        <f t="shared" si="26"/>
        <v>10.641778286362788</v>
      </c>
    </row>
    <row r="164" spans="2:17" x14ac:dyDescent="0.45">
      <c r="B164" s="3">
        <v>132</v>
      </c>
      <c r="C164" s="8">
        <f t="shared" si="18"/>
        <v>1.32</v>
      </c>
      <c r="D164" s="3">
        <f t="shared" si="19"/>
        <v>-0.56202866486589687</v>
      </c>
      <c r="E164" s="9">
        <f t="shared" si="20"/>
        <v>1.1943717092551454</v>
      </c>
      <c r="H164" s="3">
        <v>132</v>
      </c>
      <c r="I164" s="8">
        <f t="shared" si="21"/>
        <v>3.7434213772608627</v>
      </c>
      <c r="J164" s="3">
        <f t="shared" si="22"/>
        <v>-1.5938713020396811</v>
      </c>
      <c r="K164" s="9">
        <f t="shared" si="23"/>
        <v>3.3871489309252327</v>
      </c>
      <c r="N164" s="3">
        <v>132</v>
      </c>
      <c r="O164" s="8">
        <f t="shared" si="24"/>
        <v>11.489125293076057</v>
      </c>
      <c r="P164" s="3">
        <f t="shared" si="25"/>
        <v>-4.8918316279882887</v>
      </c>
      <c r="Q164" s="9">
        <f t="shared" si="26"/>
        <v>10.395671374346799</v>
      </c>
    </row>
    <row r="165" spans="2:17" x14ac:dyDescent="0.45">
      <c r="B165" s="3">
        <v>133</v>
      </c>
      <c r="C165" s="8">
        <f t="shared" si="18"/>
        <v>1.33</v>
      </c>
      <c r="D165" s="3">
        <f t="shared" si="19"/>
        <v>-0.64073238655528175</v>
      </c>
      <c r="E165" s="9">
        <f t="shared" si="20"/>
        <v>1.1654878844583383</v>
      </c>
      <c r="H165" s="3">
        <v>133</v>
      </c>
      <c r="I165" s="8">
        <f t="shared" si="21"/>
        <v>3.781043387568781</v>
      </c>
      <c r="J165" s="3">
        <f t="shared" si="22"/>
        <v>-1.8215315438992572</v>
      </c>
      <c r="K165" s="9">
        <f t="shared" si="23"/>
        <v>3.313353578062201</v>
      </c>
      <c r="N165" s="3">
        <v>133</v>
      </c>
      <c r="O165" s="8">
        <f t="shared" si="24"/>
        <v>11.532562594670797</v>
      </c>
      <c r="P165" s="3">
        <f t="shared" si="25"/>
        <v>-5.555854401790671</v>
      </c>
      <c r="Q165" s="9">
        <f t="shared" si="26"/>
        <v>10.106061639734008</v>
      </c>
    </row>
    <row r="166" spans="2:17" x14ac:dyDescent="0.45">
      <c r="B166" s="3">
        <v>134</v>
      </c>
      <c r="C166" s="8">
        <f t="shared" si="18"/>
        <v>1.34</v>
      </c>
      <c r="D166" s="3">
        <f t="shared" si="19"/>
        <v>-0.71800790527185554</v>
      </c>
      <c r="E166" s="9">
        <f t="shared" si="20"/>
        <v>1.1313994201727002</v>
      </c>
      <c r="H166" s="3">
        <v>134</v>
      </c>
      <c r="I166" s="8">
        <f t="shared" si="21"/>
        <v>3.8190435053663361</v>
      </c>
      <c r="J166" s="3">
        <f t="shared" si="22"/>
        <v>-2.0463458413657967</v>
      </c>
      <c r="K166" s="9">
        <f t="shared" si="23"/>
        <v>3.2245250802879024</v>
      </c>
      <c r="N166" s="3">
        <v>134</v>
      </c>
      <c r="O166" s="8">
        <f t="shared" si="24"/>
        <v>11.575836902790225</v>
      </c>
      <c r="P166" s="3">
        <f t="shared" si="25"/>
        <v>-6.202643586821682</v>
      </c>
      <c r="Q166" s="9">
        <f t="shared" si="26"/>
        <v>9.7738023580825431</v>
      </c>
    </row>
    <row r="167" spans="2:17" x14ac:dyDescent="0.45">
      <c r="B167" s="3">
        <v>135</v>
      </c>
      <c r="C167" s="8">
        <f t="shared" si="18"/>
        <v>1.35</v>
      </c>
      <c r="D167" s="3">
        <f t="shared" si="19"/>
        <v>-0.79351009059483846</v>
      </c>
      <c r="E167" s="9">
        <f t="shared" si="20"/>
        <v>1.0921729424061795</v>
      </c>
      <c r="H167" s="3">
        <v>135</v>
      </c>
      <c r="I167" s="8">
        <f t="shared" si="21"/>
        <v>3.8574255306969745</v>
      </c>
      <c r="J167" s="3">
        <f t="shared" si="22"/>
        <v>-2.2673378387601475</v>
      </c>
      <c r="K167" s="9">
        <f t="shared" si="23"/>
        <v>3.1207228088696537</v>
      </c>
      <c r="N167" s="3">
        <v>135</v>
      </c>
      <c r="O167" s="8">
        <f t="shared" si="24"/>
        <v>11.61895003862225</v>
      </c>
      <c r="P167" s="3">
        <f t="shared" si="25"/>
        <v>-6.8294474798252169</v>
      </c>
      <c r="Q167" s="9">
        <f t="shared" si="26"/>
        <v>9.3999280380388548</v>
      </c>
    </row>
    <row r="168" spans="2:17" x14ac:dyDescent="0.45">
      <c r="B168" s="3">
        <v>136</v>
      </c>
      <c r="C168" s="8">
        <f t="shared" si="18"/>
        <v>1.36</v>
      </c>
      <c r="D168" s="3">
        <f t="shared" si="19"/>
        <v>-0.86689662605821916</v>
      </c>
      <c r="E168" s="9">
        <f t="shared" si="20"/>
        <v>1.0478980101750726</v>
      </c>
      <c r="H168" s="3">
        <v>136</v>
      </c>
      <c r="I168" s="8">
        <f t="shared" si="21"/>
        <v>3.8961933017952148</v>
      </c>
      <c r="J168" s="3">
        <f t="shared" si="22"/>
        <v>-2.4835270792624295</v>
      </c>
      <c r="K168" s="9">
        <f t="shared" si="23"/>
        <v>3.0020685354475378</v>
      </c>
      <c r="N168" s="3">
        <v>136</v>
      </c>
      <c r="O168" s="8">
        <f t="shared" si="24"/>
        <v>11.661903789690601</v>
      </c>
      <c r="P168" s="3">
        <f t="shared" si="25"/>
        <v>-7.4335772416899575</v>
      </c>
      <c r="Q168" s="9">
        <f t="shared" si="26"/>
        <v>8.9856513059337626</v>
      </c>
    </row>
    <row r="169" spans="2:17" x14ac:dyDescent="0.45">
      <c r="B169" s="3">
        <v>137</v>
      </c>
      <c r="C169" s="8">
        <f t="shared" si="18"/>
        <v>1.37</v>
      </c>
      <c r="D169" s="3">
        <f t="shared" si="19"/>
        <v>-0.93782953512230427</v>
      </c>
      <c r="E169" s="9">
        <f t="shared" si="20"/>
        <v>0.99868701956733319</v>
      </c>
      <c r="H169" s="3">
        <v>137</v>
      </c>
      <c r="I169" s="8">
        <f t="shared" si="21"/>
        <v>3.9353506954704733</v>
      </c>
      <c r="J169" s="3">
        <f t="shared" si="22"/>
        <v>-2.6939329293987666</v>
      </c>
      <c r="K169" s="9">
        <f t="shared" si="23"/>
        <v>2.8687471948990062</v>
      </c>
      <c r="N169" s="3">
        <v>137</v>
      </c>
      <c r="O169" s="8">
        <f t="shared" si="24"/>
        <v>11.704699910719626</v>
      </c>
      <c r="P169" s="3">
        <f t="shared" si="25"/>
        <v>-8.0124184496469066</v>
      </c>
      <c r="Q169" s="9">
        <f t="shared" si="26"/>
        <v>8.5323590282967974</v>
      </c>
    </row>
    <row r="170" spans="2:17" x14ac:dyDescent="0.45">
      <c r="B170" s="3">
        <v>138</v>
      </c>
      <c r="C170" s="8">
        <f t="shared" si="18"/>
        <v>1.3800000000000001</v>
      </c>
      <c r="D170" s="3">
        <f t="shared" si="19"/>
        <v>-1.0059767058415483</v>
      </c>
      <c r="E170" s="9">
        <f t="shared" si="20"/>
        <v>0.94467500618159006</v>
      </c>
      <c r="H170" s="3">
        <v>138</v>
      </c>
      <c r="I170" s="8">
        <f t="shared" si="21"/>
        <v>3.9749016274947486</v>
      </c>
      <c r="J170" s="3">
        <f t="shared" si="22"/>
        <v>-2.8975785835299828</v>
      </c>
      <c r="K170" s="9">
        <f t="shared" si="23"/>
        <v>2.7210074054527635</v>
      </c>
      <c r="N170" s="3">
        <v>138</v>
      </c>
      <c r="O170" s="8">
        <f t="shared" si="24"/>
        <v>11.74734012447073</v>
      </c>
      <c r="P170" s="3">
        <f t="shared" si="25"/>
        <v>-8.5634424063879049</v>
      </c>
      <c r="Q170" s="9">
        <f t="shared" si="26"/>
        <v>8.0416076845663955</v>
      </c>
    </row>
    <row r="171" spans="2:17" x14ac:dyDescent="0.45">
      <c r="B171" s="3">
        <v>139</v>
      </c>
      <c r="C171" s="8">
        <f t="shared" si="18"/>
        <v>1.3900000000000001</v>
      </c>
      <c r="D171" s="3">
        <f t="shared" si="19"/>
        <v>-1.0710134074583471</v>
      </c>
      <c r="E171" s="9">
        <f t="shared" si="20"/>
        <v>0.88601934575067887</v>
      </c>
      <c r="H171" s="3">
        <v>139</v>
      </c>
      <c r="I171" s="8">
        <f t="shared" si="21"/>
        <v>4.0148500529942019</v>
      </c>
      <c r="J171" s="3">
        <f t="shared" si="22"/>
        <v>-3.0934951335911118</v>
      </c>
      <c r="K171" s="9">
        <f t="shared" si="23"/>
        <v>2.5591617390223025</v>
      </c>
      <c r="N171" s="3">
        <v>139</v>
      </c>
      <c r="O171" s="8">
        <f t="shared" si="24"/>
        <v>11.789826122551595</v>
      </c>
      <c r="P171" s="3">
        <f t="shared" si="25"/>
        <v>-9.08421715744994</v>
      </c>
      <c r="Q171" s="9">
        <f t="shared" si="26"/>
        <v>7.5151180054801623</v>
      </c>
    </row>
    <row r="172" spans="2:17" x14ac:dyDescent="0.45">
      <c r="B172" s="3">
        <v>140</v>
      </c>
      <c r="C172" s="8">
        <f t="shared" si="18"/>
        <v>1.4000000000000001</v>
      </c>
      <c r="D172" s="3">
        <f t="shared" si="19"/>
        <v>-1.1326237921249263</v>
      </c>
      <c r="E172" s="9">
        <f t="shared" si="20"/>
        <v>0.82289935320946284</v>
      </c>
      <c r="H172" s="3">
        <v>140</v>
      </c>
      <c r="I172" s="8">
        <f t="shared" si="21"/>
        <v>4.0551999668446754</v>
      </c>
      <c r="J172" s="3">
        <f t="shared" si="22"/>
        <v>-3.280725688766065</v>
      </c>
      <c r="K172" s="9">
        <f t="shared" si="23"/>
        <v>2.383586735608227</v>
      </c>
      <c r="N172" s="3">
        <v>140</v>
      </c>
      <c r="O172" s="8">
        <f t="shared" si="24"/>
        <v>11.832159566199232</v>
      </c>
      <c r="P172" s="3">
        <f t="shared" si="25"/>
        <v>-9.5724181692112822</v>
      </c>
      <c r="Q172" s="9">
        <f t="shared" si="26"/>
        <v>6.9547688957832179</v>
      </c>
    </row>
    <row r="173" spans="2:17" x14ac:dyDescent="0.45">
      <c r="B173" s="3">
        <v>141</v>
      </c>
      <c r="C173" s="8">
        <f t="shared" si="18"/>
        <v>1.41</v>
      </c>
      <c r="D173" s="3">
        <f t="shared" si="19"/>
        <v>-1.1905023749578407</v>
      </c>
      <c r="E173" s="9">
        <f t="shared" si="20"/>
        <v>0.75551578092038607</v>
      </c>
      <c r="H173" s="3">
        <v>141</v>
      </c>
      <c r="I173" s="8">
        <f t="shared" si="21"/>
        <v>4.0959554040711756</v>
      </c>
      <c r="J173" s="3">
        <f t="shared" si="22"/>
        <v>-3.4583295292681822</v>
      </c>
      <c r="K173" s="9">
        <f t="shared" si="23"/>
        <v>2.1947226565403617</v>
      </c>
      <c r="N173" s="3">
        <v>141</v>
      </c>
      <c r="O173" s="8">
        <f t="shared" si="24"/>
        <v>11.874342087037917</v>
      </c>
      <c r="P173" s="3">
        <f t="shared" si="25"/>
        <v>-10.025838621049989</v>
      </c>
      <c r="Q173" s="9">
        <f t="shared" si="26"/>
        <v>6.3625906629817441</v>
      </c>
    </row>
    <row r="174" spans="2:17" x14ac:dyDescent="0.45">
      <c r="B174" s="3">
        <v>142</v>
      </c>
      <c r="C174" s="8">
        <f t="shared" si="18"/>
        <v>1.42</v>
      </c>
      <c r="D174" s="3">
        <f t="shared" si="19"/>
        <v>-1.2443554856622867</v>
      </c>
      <c r="E174" s="9">
        <f t="shared" si="20"/>
        <v>0.68409021722443475</v>
      </c>
      <c r="H174" s="3">
        <v>142</v>
      </c>
      <c r="I174" s="8">
        <f t="shared" si="21"/>
        <v>4.1371204402513921</v>
      </c>
      <c r="J174" s="3">
        <f t="shared" si="22"/>
        <v>-3.6253862779383059</v>
      </c>
      <c r="K174" s="9">
        <f t="shared" si="23"/>
        <v>1.9930729722924114</v>
      </c>
      <c r="N174" s="3">
        <v>142</v>
      </c>
      <c r="O174" s="8">
        <f t="shared" si="24"/>
        <v>11.916375287812984</v>
      </c>
      <c r="P174" s="3">
        <f t="shared" si="25"/>
        <v>-10.442399266620139</v>
      </c>
      <c r="Q174" s="9">
        <f t="shared" si="26"/>
        <v>5.7407575768787824</v>
      </c>
    </row>
    <row r="175" spans="2:17" x14ac:dyDescent="0.45">
      <c r="B175" s="3">
        <v>143</v>
      </c>
      <c r="C175" s="8">
        <f t="shared" si="18"/>
        <v>1.43</v>
      </c>
      <c r="D175" s="3">
        <f t="shared" si="19"/>
        <v>-1.2939026850264082</v>
      </c>
      <c r="E175" s="9">
        <f t="shared" si="20"/>
        <v>0.60886438693805345</v>
      </c>
      <c r="H175" s="3">
        <v>143</v>
      </c>
      <c r="I175" s="8">
        <f t="shared" si="21"/>
        <v>4.1786991919232461</v>
      </c>
      <c r="J175" s="3">
        <f t="shared" si="22"/>
        <v>-3.7810000729700493</v>
      </c>
      <c r="K175" s="9">
        <f t="shared" si="23"/>
        <v>1.77920358160062</v>
      </c>
      <c r="N175" s="3">
        <v>143</v>
      </c>
      <c r="O175" s="8">
        <f t="shared" si="24"/>
        <v>11.958260743101398</v>
      </c>
      <c r="P175" s="3">
        <f t="shared" si="25"/>
        <v>-10.820157820800553</v>
      </c>
      <c r="Q175" s="9">
        <f t="shared" si="26"/>
        <v>5.0915797875481283</v>
      </c>
    </row>
    <row r="176" spans="2:17" x14ac:dyDescent="0.45">
      <c r="B176" s="3">
        <v>144</v>
      </c>
      <c r="C176" s="8">
        <f t="shared" si="18"/>
        <v>1.44</v>
      </c>
      <c r="D176" s="3">
        <f t="shared" si="19"/>
        <v>-1.3388781396790821</v>
      </c>
      <c r="E176" s="9">
        <f t="shared" si="20"/>
        <v>0.53009935586593626</v>
      </c>
      <c r="H176" s="3">
        <v>144</v>
      </c>
      <c r="I176" s="8">
        <f t="shared" si="21"/>
        <v>4.2206958169965523</v>
      </c>
      <c r="J176" s="3">
        <f t="shared" si="22"/>
        <v>-3.9243037247302968</v>
      </c>
      <c r="K176" s="9">
        <f t="shared" si="23"/>
        <v>1.5537417596499472</v>
      </c>
      <c r="N176" s="3">
        <v>144</v>
      </c>
      <c r="O176" s="8">
        <f t="shared" si="24"/>
        <v>12</v>
      </c>
      <c r="P176" s="3">
        <f t="shared" si="25"/>
        <v>-11.157317830659018</v>
      </c>
      <c r="Q176" s="9">
        <f t="shared" si="26"/>
        <v>4.4174946322161359</v>
      </c>
    </row>
    <row r="177" spans="2:17" x14ac:dyDescent="0.45">
      <c r="B177" s="3">
        <v>145</v>
      </c>
      <c r="C177" s="8">
        <f t="shared" si="18"/>
        <v>1.45</v>
      </c>
      <c r="D177" s="3">
        <f t="shared" si="19"/>
        <v>-1.3790319486279725</v>
      </c>
      <c r="E177" s="9">
        <f t="shared" si="20"/>
        <v>0.44807464184367429</v>
      </c>
      <c r="H177" s="3">
        <v>145</v>
      </c>
      <c r="I177" s="8">
        <f t="shared" si="21"/>
        <v>4.2631145151688168</v>
      </c>
      <c r="J177" s="3">
        <f t="shared" si="22"/>
        <v>-4.0544628393637572</v>
      </c>
      <c r="K177" s="9">
        <f t="shared" si="23"/>
        <v>1.3173748341536806</v>
      </c>
      <c r="N177" s="3">
        <v>145</v>
      </c>
      <c r="O177" s="8">
        <f t="shared" si="24"/>
        <v>12.041594578792296</v>
      </c>
      <c r="P177" s="3">
        <f t="shared" si="25"/>
        <v>-11.452236990744806</v>
      </c>
      <c r="Q177" s="9">
        <f t="shared" si="26"/>
        <v>3.7210573642200604</v>
      </c>
    </row>
    <row r="178" spans="2:17" x14ac:dyDescent="0.45">
      <c r="B178" s="3">
        <v>146</v>
      </c>
      <c r="C178" s="8">
        <f t="shared" si="18"/>
        <v>1.46</v>
      </c>
      <c r="D178" s="3">
        <f t="shared" si="19"/>
        <v>-1.4141314152478013</v>
      </c>
      <c r="E178" s="9">
        <f t="shared" si="20"/>
        <v>0.36308723526068898</v>
      </c>
      <c r="H178" s="3">
        <v>146</v>
      </c>
      <c r="I178" s="8">
        <f t="shared" si="21"/>
        <v>4.3059595283452063</v>
      </c>
      <c r="J178" s="3">
        <f t="shared" si="22"/>
        <v>-4.1706798916565484</v>
      </c>
      <c r="K178" s="9">
        <f t="shared" si="23"/>
        <v>1.0708485892406037</v>
      </c>
      <c r="N178" s="3">
        <v>146</v>
      </c>
      <c r="O178" s="8">
        <f t="shared" si="24"/>
        <v>12.083045973594572</v>
      </c>
      <c r="P178" s="3">
        <f t="shared" si="25"/>
        <v>-11.703434865166807</v>
      </c>
      <c r="Q178" s="9">
        <f t="shared" si="26"/>
        <v>3.0049313397809958</v>
      </c>
    </row>
    <row r="179" spans="2:17" x14ac:dyDescent="0.45">
      <c r="B179" s="3">
        <v>147</v>
      </c>
      <c r="C179" s="8">
        <f t="shared" si="18"/>
        <v>1.47</v>
      </c>
      <c r="D179" s="3">
        <f t="shared" si="19"/>
        <v>-1.4439622585711727</v>
      </c>
      <c r="E179" s="9">
        <f t="shared" si="20"/>
        <v>0.2754505324410142</v>
      </c>
      <c r="H179" s="3">
        <v>147</v>
      </c>
      <c r="I179" s="8">
        <f t="shared" si="21"/>
        <v>4.3492351410627412</v>
      </c>
      <c r="J179" s="3">
        <f t="shared" si="22"/>
        <v>-4.2721982294871212</v>
      </c>
      <c r="K179" s="9">
        <f t="shared" si="23"/>
        <v>0.81496539817476288</v>
      </c>
      <c r="N179" s="3">
        <v>147</v>
      </c>
      <c r="O179" s="8">
        <f t="shared" si="24"/>
        <v>12.124355652982141</v>
      </c>
      <c r="P179" s="3">
        <f t="shared" si="25"/>
        <v>-11.909599981224664</v>
      </c>
      <c r="Q179" s="9">
        <f t="shared" si="26"/>
        <v>2.2718777007606468</v>
      </c>
    </row>
    <row r="180" spans="2:17" x14ac:dyDescent="0.45">
      <c r="B180" s="3">
        <v>148</v>
      </c>
      <c r="C180" s="8">
        <f t="shared" si="18"/>
        <v>1.48</v>
      </c>
      <c r="D180" s="3">
        <f t="shared" si="19"/>
        <v>-1.4683297579454273</v>
      </c>
      <c r="E180" s="9">
        <f t="shared" si="20"/>
        <v>0.18549318567516976</v>
      </c>
      <c r="H180" s="3">
        <v>148</v>
      </c>
      <c r="I180" s="8">
        <f t="shared" si="21"/>
        <v>4.392945680918757</v>
      </c>
      <c r="J180" s="3">
        <f t="shared" si="22"/>
        <v>-4.3583059921154383</v>
      </c>
      <c r="K180" s="9">
        <f t="shared" si="23"/>
        <v>0.5505820870618906</v>
      </c>
      <c r="N180" s="3">
        <v>148</v>
      </c>
      <c r="O180" s="8">
        <f t="shared" si="24"/>
        <v>12.165525060596439</v>
      </c>
      <c r="P180" s="3">
        <f t="shared" si="25"/>
        <v>-12.069596261827432</v>
      </c>
      <c r="Q180" s="9">
        <f t="shared" si="26"/>
        <v>1.5247445938521258</v>
      </c>
    </row>
    <row r="181" spans="2:17" x14ac:dyDescent="0.45">
      <c r="B181" s="3">
        <v>149</v>
      </c>
      <c r="C181" s="8">
        <f t="shared" si="18"/>
        <v>1.49</v>
      </c>
      <c r="D181" s="3">
        <f t="shared" si="19"/>
        <v>-1.4870598253581246</v>
      </c>
      <c r="E181" s="9">
        <f t="shared" si="20"/>
        <v>9.3557874098676941E-2</v>
      </c>
      <c r="H181" s="3">
        <v>149</v>
      </c>
      <c r="I181" s="8">
        <f t="shared" si="21"/>
        <v>4.4370955190036643</v>
      </c>
      <c r="J181" s="3">
        <f t="shared" si="22"/>
        <v>-4.4283399245549706</v>
      </c>
      <c r="K181" s="9">
        <f t="shared" si="23"/>
        <v>0.27860753283942852</v>
      </c>
      <c r="N181" s="3">
        <v>149</v>
      </c>
      <c r="O181" s="8">
        <f t="shared" si="24"/>
        <v>12.206555615733702</v>
      </c>
      <c r="P181" s="3">
        <f t="shared" si="25"/>
        <v>-12.182468766548453</v>
      </c>
      <c r="Q181" s="9">
        <f t="shared" si="26"/>
        <v>0.76645596877537703</v>
      </c>
    </row>
    <row r="182" spans="2:17" x14ac:dyDescent="0.45">
      <c r="B182" s="3">
        <v>150</v>
      </c>
      <c r="C182" s="8">
        <f t="shared" si="18"/>
        <v>1.5</v>
      </c>
      <c r="D182" s="3">
        <f t="shared" si="19"/>
        <v>-1.5</v>
      </c>
      <c r="E182" s="9">
        <f t="shared" si="20"/>
        <v>5.51316804708879E-16</v>
      </c>
      <c r="H182" s="3">
        <v>150</v>
      </c>
      <c r="I182" s="8">
        <f t="shared" si="21"/>
        <v>4.4816890703380645</v>
      </c>
      <c r="J182" s="3">
        <f t="shared" si="22"/>
        <v>-4.4816890703380645</v>
      </c>
      <c r="K182" s="9">
        <f t="shared" si="23"/>
        <v>1.6472203319716587E-15</v>
      </c>
      <c r="N182" s="3">
        <v>150</v>
      </c>
      <c r="O182" s="8">
        <f t="shared" si="24"/>
        <v>12.24744871391589</v>
      </c>
      <c r="P182" s="3">
        <f t="shared" si="25"/>
        <v>-12.24744871391589</v>
      </c>
      <c r="Q182" s="9">
        <f t="shared" si="26"/>
        <v>4.5014828605279856E-15</v>
      </c>
    </row>
    <row r="183" spans="2:17" x14ac:dyDescent="0.45">
      <c r="B183" s="3">
        <v>151</v>
      </c>
      <c r="C183" s="8">
        <f t="shared" si="18"/>
        <v>1.51</v>
      </c>
      <c r="D183" s="3">
        <f t="shared" si="19"/>
        <v>-1.50702035992669</v>
      </c>
      <c r="E183" s="9">
        <f t="shared" si="20"/>
        <v>-9.4813684489262112E-2</v>
      </c>
      <c r="H183" s="3">
        <v>151</v>
      </c>
      <c r="I183" s="8">
        <f t="shared" si="21"/>
        <v>4.5267307943142523</v>
      </c>
      <c r="J183" s="3">
        <f t="shared" si="22"/>
        <v>-4.5177983251249643</v>
      </c>
      <c r="K183" s="9">
        <f t="shared" si="23"/>
        <v>-0.28423577834433006</v>
      </c>
      <c r="N183" s="3">
        <v>151</v>
      </c>
      <c r="O183" s="8">
        <f t="shared" si="24"/>
        <v>12.288205727444508</v>
      </c>
      <c r="P183" s="3">
        <f t="shared" si="25"/>
        <v>-12.263957760414991</v>
      </c>
      <c r="Q183" s="9">
        <f t="shared" si="26"/>
        <v>-0.77158282170931591</v>
      </c>
    </row>
    <row r="184" spans="2:17" x14ac:dyDescent="0.45">
      <c r="B184" s="3">
        <v>152</v>
      </c>
      <c r="C184" s="8">
        <f t="shared" si="18"/>
        <v>1.52</v>
      </c>
      <c r="D184" s="3">
        <f t="shared" si="19"/>
        <v>-1.5080143459980067</v>
      </c>
      <c r="E184" s="9">
        <f t="shared" si="20"/>
        <v>-0.19050651501774082</v>
      </c>
      <c r="H184" s="3">
        <v>152</v>
      </c>
      <c r="I184" s="8">
        <f t="shared" si="21"/>
        <v>4.5722251951421589</v>
      </c>
      <c r="J184" s="3">
        <f t="shared" si="22"/>
        <v>-4.536171833820994</v>
      </c>
      <c r="K184" s="9">
        <f t="shared" si="23"/>
        <v>-0.57305176829134385</v>
      </c>
      <c r="N184" s="3">
        <v>152</v>
      </c>
      <c r="O184" s="8">
        <f t="shared" si="24"/>
        <v>12.328828005937952</v>
      </c>
      <c r="P184" s="3">
        <f t="shared" si="25"/>
        <v>-12.231611514668703</v>
      </c>
      <c r="Q184" s="9">
        <f t="shared" si="26"/>
        <v>-1.5452118800423436</v>
      </c>
    </row>
    <row r="185" spans="2:17" x14ac:dyDescent="0.45">
      <c r="B185" s="3">
        <v>153</v>
      </c>
      <c r="C185" s="8">
        <f t="shared" si="18"/>
        <v>1.53</v>
      </c>
      <c r="D185" s="3">
        <f t="shared" si="19"/>
        <v>-1.5028994936148936</v>
      </c>
      <c r="E185" s="9">
        <f t="shared" si="20"/>
        <v>-0.28669341131615922</v>
      </c>
      <c r="H185" s="3">
        <v>153</v>
      </c>
      <c r="I185" s="8">
        <f t="shared" si="21"/>
        <v>4.6181768222997812</v>
      </c>
      <c r="J185" s="3">
        <f t="shared" si="22"/>
        <v>-4.5363762141558039</v>
      </c>
      <c r="K185" s="9">
        <f t="shared" si="23"/>
        <v>-0.86536004395185895</v>
      </c>
      <c r="N185" s="3">
        <v>153</v>
      </c>
      <c r="O185" s="8">
        <f t="shared" si="24"/>
        <v>12.369316876852981</v>
      </c>
      <c r="P185" s="3">
        <f t="shared" si="25"/>
        <v>-12.150222268355883</v>
      </c>
      <c r="Q185" s="9">
        <f t="shared" si="26"/>
        <v>-2.3177788569121054</v>
      </c>
    </row>
    <row r="186" spans="2:17" x14ac:dyDescent="0.45">
      <c r="B186" s="3">
        <v>154</v>
      </c>
      <c r="C186" s="8">
        <f t="shared" si="18"/>
        <v>1.54</v>
      </c>
      <c r="D186" s="3">
        <f t="shared" si="19"/>
        <v>-1.4916180681380919</v>
      </c>
      <c r="E186" s="9">
        <f t="shared" si="20"/>
        <v>-0.38298242623387635</v>
      </c>
      <c r="H186" s="3">
        <v>154</v>
      </c>
      <c r="I186" s="8">
        <f t="shared" si="21"/>
        <v>4.6645902709881257</v>
      </c>
      <c r="J186" s="3">
        <f t="shared" si="22"/>
        <v>-4.5180435900435363</v>
      </c>
      <c r="K186" s="9">
        <f t="shared" si="23"/>
        <v>-1.1600364281623163</v>
      </c>
      <c r="N186" s="3">
        <v>154</v>
      </c>
      <c r="O186" s="8">
        <f t="shared" si="24"/>
        <v>12.409673645990857</v>
      </c>
      <c r="P186" s="3">
        <f t="shared" si="25"/>
        <v>-12.01980092860849</v>
      </c>
      <c r="Q186" s="9">
        <f t="shared" si="26"/>
        <v>-3.0861603387741381</v>
      </c>
    </row>
    <row r="187" spans="2:17" x14ac:dyDescent="0.45">
      <c r="B187" s="3">
        <v>155</v>
      </c>
      <c r="C187" s="8">
        <f t="shared" si="18"/>
        <v>1.55</v>
      </c>
      <c r="D187" s="3">
        <f t="shared" si="19"/>
        <v>-1.4741376002574882</v>
      </c>
      <c r="E187" s="9">
        <f t="shared" si="20"/>
        <v>-0.47897634128116795</v>
      </c>
      <c r="H187" s="3">
        <v>155</v>
      </c>
      <c r="I187" s="8">
        <f t="shared" si="21"/>
        <v>4.7114701825907419</v>
      </c>
      <c r="J187" s="3">
        <f t="shared" si="22"/>
        <v>-4.4808744184832427</v>
      </c>
      <c r="K187" s="9">
        <f t="shared" si="23"/>
        <v>-1.4559243549113741</v>
      </c>
      <c r="N187" s="3">
        <v>155</v>
      </c>
      <c r="O187" s="8">
        <f t="shared" si="24"/>
        <v>12.449899597988733</v>
      </c>
      <c r="P187" s="3">
        <f t="shared" si="25"/>
        <v>-11.840558139887598</v>
      </c>
      <c r="Q187" s="9">
        <f t="shared" si="26"/>
        <v>-3.84723055404034</v>
      </c>
    </row>
    <row r="188" spans="2:17" x14ac:dyDescent="0.45">
      <c r="B188" s="3">
        <v>156</v>
      </c>
      <c r="C188" s="8">
        <f t="shared" si="18"/>
        <v>1.56</v>
      </c>
      <c r="D188" s="3">
        <f t="shared" si="19"/>
        <v>-1.4504513179856726</v>
      </c>
      <c r="E188" s="9">
        <f t="shared" si="20"/>
        <v>-0.5742743021880965</v>
      </c>
      <c r="H188" s="3">
        <v>156</v>
      </c>
      <c r="I188" s="8">
        <f t="shared" si="21"/>
        <v>4.7588212451378542</v>
      </c>
      <c r="J188" s="3">
        <f t="shared" si="22"/>
        <v>-4.4246400942746282</v>
      </c>
      <c r="K188" s="9">
        <f t="shared" si="23"/>
        <v>-1.7518389421727114</v>
      </c>
      <c r="N188" s="3">
        <v>156</v>
      </c>
      <c r="O188" s="8">
        <f t="shared" si="24"/>
        <v>12.489995996796797</v>
      </c>
      <c r="P188" s="3">
        <f t="shared" si="25"/>
        <v>-11.612904586660056</v>
      </c>
      <c r="Q188" s="9">
        <f t="shared" si="26"/>
        <v>-4.5978741893542301</v>
      </c>
    </row>
    <row r="189" spans="2:17" x14ac:dyDescent="0.45">
      <c r="B189" s="3">
        <v>157</v>
      </c>
      <c r="C189" s="8">
        <f t="shared" si="18"/>
        <v>1.57</v>
      </c>
      <c r="D189" s="3">
        <f t="shared" si="19"/>
        <v>-1.4205784723716515</v>
      </c>
      <c r="E189" s="9">
        <f t="shared" si="20"/>
        <v>-0.66847348775716253</v>
      </c>
      <c r="H189" s="3">
        <v>157</v>
      </c>
      <c r="I189" s="8">
        <f t="shared" si="21"/>
        <v>4.8066481937751782</v>
      </c>
      <c r="J189" s="3">
        <f t="shared" si="22"/>
        <v>-4.3491853174147135</v>
      </c>
      <c r="K189" s="9">
        <f t="shared" si="23"/>
        <v>-2.0465712627481265</v>
      </c>
      <c r="N189" s="3">
        <v>157</v>
      </c>
      <c r="O189" s="8">
        <f t="shared" si="24"/>
        <v>12.529964086141668</v>
      </c>
      <c r="P189" s="3">
        <f t="shared" si="25"/>
        <v>-11.337450471568653</v>
      </c>
      <c r="Q189" s="9">
        <f t="shared" si="26"/>
        <v>-5.3349992319331898</v>
      </c>
    </row>
    <row r="190" spans="2:17" x14ac:dyDescent="0.45">
      <c r="B190" s="3">
        <v>158</v>
      </c>
      <c r="C190" s="8">
        <f t="shared" si="18"/>
        <v>1.58</v>
      </c>
      <c r="D190" s="3">
        <f t="shared" si="19"/>
        <v>-1.3845645544693044</v>
      </c>
      <c r="E190" s="9">
        <f t="shared" si="20"/>
        <v>-0.76117080508071056</v>
      </c>
      <c r="H190" s="3">
        <v>158</v>
      </c>
      <c r="I190" s="8">
        <f t="shared" si="21"/>
        <v>4.854955811237434</v>
      </c>
      <c r="J190" s="3">
        <f t="shared" si="22"/>
        <v>-4.2544302087051378</v>
      </c>
      <c r="K190" s="9">
        <f t="shared" si="23"/>
        <v>-2.3388927996651088</v>
      </c>
      <c r="N190" s="3">
        <v>158</v>
      </c>
      <c r="O190" s="8">
        <f t="shared" si="24"/>
        <v>12.569805089976535</v>
      </c>
      <c r="P190" s="3">
        <f t="shared" si="25"/>
        <v>-11.015004167195794</v>
      </c>
      <c r="Q190" s="9">
        <f t="shared" si="26"/>
        <v>-6.0555497848386413</v>
      </c>
    </row>
    <row r="191" spans="2:17" x14ac:dyDescent="0.45">
      <c r="B191" s="3">
        <v>159</v>
      </c>
      <c r="C191" s="8">
        <f t="shared" si="18"/>
        <v>1.59</v>
      </c>
      <c r="D191" s="3">
        <f t="shared" si="19"/>
        <v>-1.3424814015482041</v>
      </c>
      <c r="E191" s="9">
        <f t="shared" si="20"/>
        <v>-0.85196460401660457</v>
      </c>
      <c r="H191" s="3">
        <v>159</v>
      </c>
      <c r="I191" s="8">
        <f t="shared" si="21"/>
        <v>4.9037489283266229</v>
      </c>
      <c r="J191" s="3">
        <f t="shared" si="22"/>
        <v>-4.1403721598367476</v>
      </c>
      <c r="K191" s="9">
        <f t="shared" si="23"/>
        <v>-2.6275600716469434</v>
      </c>
      <c r="N191" s="3">
        <v>159</v>
      </c>
      <c r="O191" s="8">
        <f t="shared" si="24"/>
        <v>12.609520212918492</v>
      </c>
      <c r="P191" s="3">
        <f t="shared" si="25"/>
        <v>-10.646570042949197</v>
      </c>
      <c r="Q191" s="9">
        <f t="shared" si="26"/>
        <v>-6.7565188019109899</v>
      </c>
    </row>
    <row r="192" spans="2:17" x14ac:dyDescent="0.45">
      <c r="B192" s="3">
        <v>160</v>
      </c>
      <c r="C192" s="8">
        <f t="shared" si="18"/>
        <v>1.6</v>
      </c>
      <c r="D192" s="3">
        <f t="shared" si="19"/>
        <v>-1.2944271909999163</v>
      </c>
      <c r="E192" s="9">
        <f t="shared" si="20"/>
        <v>-0.94045640366795658</v>
      </c>
      <c r="H192" s="3">
        <v>160</v>
      </c>
      <c r="I192" s="8">
        <f t="shared" si="21"/>
        <v>4.9530324243951149</v>
      </c>
      <c r="J192" s="3">
        <f t="shared" si="22"/>
        <v>-4.0070874050257963</v>
      </c>
      <c r="K192" s="9">
        <f t="shared" si="23"/>
        <v>-2.9113194131858808</v>
      </c>
      <c r="N192" s="3">
        <v>160</v>
      </c>
      <c r="O192" s="8">
        <f t="shared" si="24"/>
        <v>12.649110640673518</v>
      </c>
      <c r="P192" s="3">
        <f t="shared" si="25"/>
        <v>-10.233345472033859</v>
      </c>
      <c r="Q192" s="9">
        <f t="shared" si="26"/>
        <v>-7.4349606892036864</v>
      </c>
    </row>
    <row r="193" spans="2:17" x14ac:dyDescent="0.45">
      <c r="B193" s="3">
        <v>161</v>
      </c>
      <c r="C193" s="8">
        <f t="shared" si="18"/>
        <v>1.61</v>
      </c>
      <c r="D193" s="3">
        <f t="shared" si="19"/>
        <v>-1.2405263208690216</v>
      </c>
      <c r="E193" s="9">
        <f t="shared" si="20"/>
        <v>-1.0262526234953895</v>
      </c>
      <c r="H193" s="3">
        <v>161</v>
      </c>
      <c r="I193" s="8">
        <f t="shared" si="21"/>
        <v>5.0028112278335879</v>
      </c>
      <c r="J193" s="3">
        <f t="shared" si="22"/>
        <v>-3.8547323021531881</v>
      </c>
      <c r="K193" s="9">
        <f t="shared" si="23"/>
        <v>-3.1889118928052236</v>
      </c>
      <c r="N193" s="3">
        <v>161</v>
      </c>
      <c r="O193" s="8">
        <f t="shared" si="24"/>
        <v>12.68857754044952</v>
      </c>
      <c r="P193" s="3">
        <f t="shared" si="25"/>
        <v>-9.7767170269038139</v>
      </c>
      <c r="Q193" s="9">
        <f t="shared" si="26"/>
        <v>-8.0880037200689419</v>
      </c>
    </row>
    <row r="194" spans="2:17" x14ac:dyDescent="0.45">
      <c r="B194" s="3">
        <v>162</v>
      </c>
      <c r="C194" s="8">
        <f t="shared" si="18"/>
        <v>1.62</v>
      </c>
      <c r="D194" s="3">
        <f t="shared" si="19"/>
        <v>-1.1809291764226881</v>
      </c>
      <c r="E194" s="9">
        <f t="shared" si="20"/>
        <v>-1.1089663116044743</v>
      </c>
      <c r="H194" s="3">
        <v>162</v>
      </c>
      <c r="I194" s="8">
        <f t="shared" si="21"/>
        <v>5.0530903165638676</v>
      </c>
      <c r="J194" s="3">
        <f t="shared" si="22"/>
        <v>-3.6835443123019926</v>
      </c>
      <c r="K194" s="9">
        <f t="shared" si="23"/>
        <v>-3.4590783522000725</v>
      </c>
      <c r="N194" s="3">
        <v>162</v>
      </c>
      <c r="O194" s="8">
        <f t="shared" si="24"/>
        <v>12.727922061357855</v>
      </c>
      <c r="P194" s="3">
        <f t="shared" si="25"/>
        <v>-9.2782558749947484</v>
      </c>
      <c r="Q194" s="9">
        <f t="shared" si="26"/>
        <v>-8.7128622115884191</v>
      </c>
    </row>
    <row r="195" spans="2:17" x14ac:dyDescent="0.45">
      <c r="B195" s="3">
        <v>163</v>
      </c>
      <c r="C195" s="8">
        <f t="shared" si="18"/>
        <v>1.6300000000000001</v>
      </c>
      <c r="D195" s="3">
        <f t="shared" si="19"/>
        <v>-1.1158117826637644</v>
      </c>
      <c r="E195" s="9">
        <f t="shared" si="20"/>
        <v>-1.1882188626968992</v>
      </c>
      <c r="H195" s="3">
        <v>163</v>
      </c>
      <c r="I195" s="8">
        <f t="shared" si="21"/>
        <v>5.1038747185367264</v>
      </c>
      <c r="J195" s="3">
        <f t="shared" si="22"/>
        <v>-3.4938426675969221</v>
      </c>
      <c r="K195" s="9">
        <f t="shared" si="23"/>
        <v>-3.7205645481025553</v>
      </c>
      <c r="N195" s="3">
        <v>163</v>
      </c>
      <c r="O195" s="8">
        <f t="shared" si="24"/>
        <v>12.767145334803704</v>
      </c>
      <c r="P195" s="3">
        <f t="shared" si="25"/>
        <v>-8.7397123899108475</v>
      </c>
      <c r="Q195" s="9">
        <f t="shared" si="26"/>
        <v>-9.3068484108015213</v>
      </c>
    </row>
    <row r="196" spans="2:17" x14ac:dyDescent="0.45">
      <c r="B196" s="3">
        <v>164</v>
      </c>
      <c r="C196" s="8">
        <f t="shared" si="18"/>
        <v>1.6400000000000001</v>
      </c>
      <c r="D196" s="3">
        <f t="shared" si="19"/>
        <v>-1.0453753431878534</v>
      </c>
      <c r="E196" s="9">
        <f t="shared" si="20"/>
        <v>-1.2636417181522925</v>
      </c>
      <c r="H196" s="3">
        <v>164</v>
      </c>
      <c r="I196" s="8">
        <f t="shared" si="21"/>
        <v>5.1551695122346821</v>
      </c>
      <c r="J196" s="3">
        <f t="shared" si="22"/>
        <v>-3.2860287183194448</v>
      </c>
      <c r="K196" s="9">
        <f t="shared" si="23"/>
        <v>-3.9721263779308225</v>
      </c>
      <c r="N196" s="3">
        <v>164</v>
      </c>
      <c r="O196" s="8">
        <f t="shared" si="24"/>
        <v>12.806248474865697</v>
      </c>
      <c r="P196" s="3">
        <f t="shared" si="25"/>
        <v>-8.163009996561982</v>
      </c>
      <c r="Q196" s="9">
        <f t="shared" si="26"/>
        <v>-9.8673840401612587</v>
      </c>
    </row>
    <row r="197" spans="2:17" x14ac:dyDescent="0.45">
      <c r="B197" s="3">
        <v>165</v>
      </c>
      <c r="C197" s="8">
        <f t="shared" si="18"/>
        <v>1.6500000000000001</v>
      </c>
      <c r="D197" s="3">
        <f t="shared" si="19"/>
        <v>-0.96984566628258373</v>
      </c>
      <c r="E197" s="9">
        <f t="shared" si="20"/>
        <v>-1.3348780407186611</v>
      </c>
      <c r="H197" s="3">
        <v>165</v>
      </c>
      <c r="I197" s="8">
        <f t="shared" si="21"/>
        <v>5.2069798271798495</v>
      </c>
      <c r="J197" s="3">
        <f t="shared" si="22"/>
        <v>-3.0605859514007352</v>
      </c>
      <c r="K197" s="9">
        <f t="shared" si="23"/>
        <v>-4.212535169556018</v>
      </c>
      <c r="N197" s="3">
        <v>165</v>
      </c>
      <c r="O197" s="8">
        <f t="shared" si="24"/>
        <v>12.845232578665129</v>
      </c>
      <c r="P197" s="3">
        <f t="shared" si="25"/>
        <v>-7.5502382720062009</v>
      </c>
      <c r="Q197" s="9">
        <f t="shared" si="26"/>
        <v>-10.392011452838801</v>
      </c>
    </row>
    <row r="198" spans="2:17" x14ac:dyDescent="0.45">
      <c r="B198" s="3">
        <v>166</v>
      </c>
      <c r="C198" s="8">
        <f t="shared" si="18"/>
        <v>1.6600000000000001</v>
      </c>
      <c r="D198" s="3">
        <f t="shared" si="19"/>
        <v>-0.8894724796651331</v>
      </c>
      <c r="E198" s="9">
        <f t="shared" si="20"/>
        <v>-1.4015843563333461</v>
      </c>
      <c r="H198" s="3">
        <v>166</v>
      </c>
      <c r="I198" s="8">
        <f t="shared" si="21"/>
        <v>5.2593108444468992</v>
      </c>
      <c r="J198" s="3">
        <f t="shared" si="22"/>
        <v>-2.8180796735782576</v>
      </c>
      <c r="K198" s="9">
        <f t="shared" si="23"/>
        <v>-4.4405830148621046</v>
      </c>
      <c r="N198" s="3">
        <v>166</v>
      </c>
      <c r="O198" s="8">
        <f t="shared" si="24"/>
        <v>12.884098726725126</v>
      </c>
      <c r="P198" s="3">
        <f t="shared" si="25"/>
        <v>-6.9036453269340843</v>
      </c>
      <c r="Q198" s="9">
        <f t="shared" si="26"/>
        <v>-10.878404349898986</v>
      </c>
    </row>
    <row r="199" spans="2:17" x14ac:dyDescent="0.45">
      <c r="B199" s="3">
        <v>167</v>
      </c>
      <c r="C199" s="8">
        <f t="shared" si="18"/>
        <v>1.67</v>
      </c>
      <c r="D199" s="3">
        <f t="shared" si="19"/>
        <v>-0.80452863574986355</v>
      </c>
      <c r="E199" s="9">
        <f t="shared" si="20"/>
        <v>-1.4634321556732526</v>
      </c>
      <c r="H199" s="3">
        <v>167</v>
      </c>
      <c r="I199" s="8">
        <f t="shared" si="21"/>
        <v>5.3121677971811669</v>
      </c>
      <c r="J199" s="3">
        <f t="shared" si="22"/>
        <v>-2.5591563537368396</v>
      </c>
      <c r="K199" s="9">
        <f t="shared" si="23"/>
        <v>-4.6550881261837542</v>
      </c>
      <c r="N199" s="3">
        <v>167</v>
      </c>
      <c r="O199" s="8">
        <f t="shared" si="24"/>
        <v>12.922847983320086</v>
      </c>
      <c r="P199" s="3">
        <f t="shared" si="25"/>
        <v>-6.2256294958223855</v>
      </c>
      <c r="Q199" s="9">
        <f t="shared" si="26"/>
        <v>-11.324378012974767</v>
      </c>
    </row>
    <row r="200" spans="2:17" x14ac:dyDescent="0.45">
      <c r="B200" s="3">
        <v>168</v>
      </c>
      <c r="C200" s="8">
        <f t="shared" si="18"/>
        <v>1.68</v>
      </c>
      <c r="D200" s="3">
        <f t="shared" si="19"/>
        <v>-0.71530920982932156</v>
      </c>
      <c r="E200" s="9">
        <f t="shared" si="20"/>
        <v>-1.5201094481429129</v>
      </c>
      <c r="H200" s="3">
        <v>168</v>
      </c>
      <c r="I200" s="8">
        <f t="shared" si="21"/>
        <v>5.3655559711219745</v>
      </c>
      <c r="J200" s="3">
        <f t="shared" si="22"/>
        <v>-2.2845426202370582</v>
      </c>
      <c r="K200" s="9">
        <f t="shared" si="23"/>
        <v>-4.8549001941917478</v>
      </c>
      <c r="N200" s="3">
        <v>168</v>
      </c>
      <c r="O200" s="8">
        <f t="shared" si="24"/>
        <v>12.961481396815721</v>
      </c>
      <c r="P200" s="3">
        <f t="shared" si="25"/>
        <v>-5.518730366770062</v>
      </c>
      <c r="Q200" s="9">
        <f t="shared" si="26"/>
        <v>-11.727899007873916</v>
      </c>
    </row>
    <row r="201" spans="2:17" x14ac:dyDescent="0.45">
      <c r="B201" s="3">
        <v>169</v>
      </c>
      <c r="C201" s="8">
        <f t="shared" si="18"/>
        <v>1.69</v>
      </c>
      <c r="D201" s="3">
        <f t="shared" si="19"/>
        <v>-0.62213049403710585</v>
      </c>
      <c r="E201" s="9">
        <f t="shared" si="20"/>
        <v>-1.5713222611511448</v>
      </c>
      <c r="H201" s="3">
        <v>169</v>
      </c>
      <c r="I201" s="8">
        <f t="shared" si="21"/>
        <v>5.4194807051312059</v>
      </c>
      <c r="J201" s="3">
        <f t="shared" si="22"/>
        <v>-1.9950439103596687</v>
      </c>
      <c r="K201" s="9">
        <f t="shared" si="23"/>
        <v>-5.0389057253560754</v>
      </c>
      <c r="N201" s="3">
        <v>169</v>
      </c>
      <c r="O201" s="8">
        <f t="shared" si="24"/>
        <v>13</v>
      </c>
      <c r="P201" s="3">
        <f t="shared" si="25"/>
        <v>-4.7856191849008143</v>
      </c>
      <c r="Q201" s="9">
        <f t="shared" si="26"/>
        <v>-12.087094316547267</v>
      </c>
    </row>
    <row r="202" spans="2:17" x14ac:dyDescent="0.45">
      <c r="B202" s="3">
        <v>170</v>
      </c>
      <c r="C202" s="8">
        <f t="shared" si="18"/>
        <v>1.7</v>
      </c>
      <c r="D202" s="3">
        <f t="shared" si="19"/>
        <v>-0.52532889043741127</v>
      </c>
      <c r="E202" s="9">
        <f t="shared" si="20"/>
        <v>-1.6167960777017607</v>
      </c>
      <c r="H202" s="3">
        <v>170</v>
      </c>
      <c r="I202" s="8">
        <f t="shared" si="21"/>
        <v>5.4739473917271999</v>
      </c>
      <c r="J202" s="3">
        <f t="shared" si="22"/>
        <v>-1.6915427703581245</v>
      </c>
      <c r="K202" s="9">
        <f t="shared" si="23"/>
        <v>-5.2060333367590124</v>
      </c>
      <c r="N202" s="3">
        <v>170</v>
      </c>
      <c r="O202" s="8">
        <f t="shared" si="24"/>
        <v>13.038404810405298</v>
      </c>
      <c r="P202" s="3">
        <f t="shared" si="25"/>
        <v>-4.0290886659553067</v>
      </c>
      <c r="Q202" s="9">
        <f t="shared" si="26"/>
        <v>-12.400259857030033</v>
      </c>
    </row>
    <row r="203" spans="2:17" x14ac:dyDescent="0.45">
      <c r="B203" s="3">
        <v>171</v>
      </c>
      <c r="C203" s="8">
        <f t="shared" si="18"/>
        <v>1.71</v>
      </c>
      <c r="D203" s="3">
        <f t="shared" si="19"/>
        <v>-0.42525970705190297</v>
      </c>
      <c r="E203" s="9">
        <f t="shared" si="20"/>
        <v>-1.6562772055299588</v>
      </c>
      <c r="H203" s="3">
        <v>171</v>
      </c>
      <c r="I203" s="8">
        <f t="shared" si="21"/>
        <v>5.5289614776240041</v>
      </c>
      <c r="J203" s="3">
        <f t="shared" si="22"/>
        <v>-1.3749968060091466</v>
      </c>
      <c r="K203" s="9">
        <f t="shared" si="23"/>
        <v>-5.3552589857554844</v>
      </c>
      <c r="N203" s="3">
        <v>171</v>
      </c>
      <c r="O203" s="8">
        <f t="shared" si="24"/>
        <v>13.076696830622021</v>
      </c>
      <c r="P203" s="3">
        <f t="shared" si="25"/>
        <v>-3.2520422592964144</v>
      </c>
      <c r="Q203" s="9">
        <f t="shared" si="26"/>
        <v>-12.665868353324626</v>
      </c>
    </row>
    <row r="204" spans="2:17" x14ac:dyDescent="0.45">
      <c r="B204" s="3">
        <v>172</v>
      </c>
      <c r="C204" s="8">
        <f t="shared" si="18"/>
        <v>1.72</v>
      </c>
      <c r="D204" s="3">
        <f t="shared" si="19"/>
        <v>-0.32229586108744829</v>
      </c>
      <c r="E204" s="9">
        <f t="shared" si="20"/>
        <v>-1.6895340712533442</v>
      </c>
      <c r="H204" s="3">
        <v>172</v>
      </c>
      <c r="I204" s="8">
        <f t="shared" si="21"/>
        <v>5.5845284642760538</v>
      </c>
      <c r="J204" s="3">
        <f t="shared" si="22"/>
        <v>-1.0464362849774511</v>
      </c>
      <c r="K204" s="9">
        <f t="shared" si="23"/>
        <v>-5.4856111117898294</v>
      </c>
      <c r="N204" s="3">
        <v>172</v>
      </c>
      <c r="O204" s="8">
        <f t="shared" si="24"/>
        <v>13.114877048604001</v>
      </c>
      <c r="P204" s="3">
        <f t="shared" si="25"/>
        <v>-2.4574829019975803</v>
      </c>
      <c r="Q204" s="9">
        <f t="shared" si="26"/>
        <v>-12.882576519718</v>
      </c>
    </row>
    <row r="205" spans="2:17" x14ac:dyDescent="0.45">
      <c r="B205" s="3">
        <v>173</v>
      </c>
      <c r="C205" s="8">
        <f t="shared" si="18"/>
        <v>1.73</v>
      </c>
      <c r="D205" s="3">
        <f t="shared" si="19"/>
        <v>-0.2168264940662489</v>
      </c>
      <c r="E205" s="9">
        <f t="shared" si="20"/>
        <v>-1.7163584332740462</v>
      </c>
      <c r="H205" s="3">
        <v>173</v>
      </c>
      <c r="I205" s="8">
        <f t="shared" si="21"/>
        <v>5.6406539084283205</v>
      </c>
      <c r="J205" s="3">
        <f t="shared" si="22"/>
        <v>-0.70696139376046063</v>
      </c>
      <c r="K205" s="9">
        <f t="shared" si="23"/>
        <v>-5.596175667578704</v>
      </c>
      <c r="N205" s="3">
        <v>173</v>
      </c>
      <c r="O205" s="8">
        <f t="shared" si="24"/>
        <v>13.152946437965905</v>
      </c>
      <c r="P205" s="3">
        <f t="shared" si="25"/>
        <v>-1.6485013079683839</v>
      </c>
      <c r="Q205" s="9">
        <f t="shared" si="26"/>
        <v>-13.049231526707867</v>
      </c>
    </row>
    <row r="206" spans="2:17" x14ac:dyDescent="0.45">
      <c r="B206" s="3">
        <v>174</v>
      </c>
      <c r="C206" s="8">
        <f t="shared" si="18"/>
        <v>1.74</v>
      </c>
      <c r="D206" s="3">
        <f t="shared" si="19"/>
        <v>-0.10925550398100849</v>
      </c>
      <c r="E206" s="9">
        <f t="shared" si="20"/>
        <v>-1.7365665074651924</v>
      </c>
      <c r="H206" s="3">
        <v>174</v>
      </c>
      <c r="I206" s="8">
        <f t="shared" si="21"/>
        <v>5.6973434226719908</v>
      </c>
      <c r="J206" s="3">
        <f t="shared" si="22"/>
        <v>-0.35773915344650126</v>
      </c>
      <c r="K206" s="9">
        <f t="shared" si="23"/>
        <v>-5.6861010168616577</v>
      </c>
      <c r="N206" s="3">
        <v>174</v>
      </c>
      <c r="O206" s="8">
        <f t="shared" si="24"/>
        <v>13.19090595827292</v>
      </c>
      <c r="P206" s="3">
        <f t="shared" si="25"/>
        <v>-0.82826383818229621</v>
      </c>
      <c r="Q206" s="9">
        <f t="shared" si="26"/>
        <v>-13.164876718540114</v>
      </c>
    </row>
    <row r="207" spans="2:17" x14ac:dyDescent="0.45">
      <c r="B207" s="3">
        <v>175</v>
      </c>
      <c r="C207" s="8">
        <f t="shared" si="18"/>
        <v>1.75</v>
      </c>
      <c r="D207" s="3">
        <f t="shared" si="19"/>
        <v>-3.8590278975819681E-15</v>
      </c>
      <c r="E207" s="9">
        <f t="shared" si="20"/>
        <v>-1.75</v>
      </c>
      <c r="H207" s="3">
        <v>175</v>
      </c>
      <c r="I207" s="8">
        <f t="shared" si="21"/>
        <v>5.7546026760057307</v>
      </c>
      <c r="J207" s="3">
        <f t="shared" si="22"/>
        <v>-1.2689812723546264E-14</v>
      </c>
      <c r="K207" s="9">
        <f t="shared" si="23"/>
        <v>-5.7546026760057307</v>
      </c>
      <c r="N207" s="3">
        <v>175</v>
      </c>
      <c r="O207" s="8">
        <f t="shared" si="24"/>
        <v>13.228756555322953</v>
      </c>
      <c r="P207" s="3">
        <f t="shared" si="25"/>
        <v>-2.9171508912749494E-14</v>
      </c>
      <c r="Q207" s="9">
        <f t="shared" si="26"/>
        <v>-13.228756555322953</v>
      </c>
    </row>
    <row r="208" spans="2:17" x14ac:dyDescent="0.45">
      <c r="B208" s="3">
        <v>176</v>
      </c>
      <c r="C208" s="8">
        <f t="shared" si="18"/>
        <v>1.76</v>
      </c>
      <c r="D208" s="3">
        <f t="shared" si="19"/>
        <v>0.11051131437159017</v>
      </c>
      <c r="E208" s="9">
        <f t="shared" si="20"/>
        <v>-1.756527042033758</v>
      </c>
      <c r="H208" s="3">
        <v>176</v>
      </c>
      <c r="I208" s="8">
        <f t="shared" si="21"/>
        <v>5.8124373944025889</v>
      </c>
      <c r="J208" s="3">
        <f t="shared" si="22"/>
        <v>0.36496596372614259</v>
      </c>
      <c r="K208" s="9">
        <f t="shared" si="23"/>
        <v>-5.8009678769297626</v>
      </c>
      <c r="N208" s="3">
        <v>176</v>
      </c>
      <c r="O208" s="8">
        <f t="shared" si="24"/>
        <v>13.266499161421599</v>
      </c>
      <c r="P208" s="3">
        <f t="shared" si="25"/>
        <v>0.83301037468085215</v>
      </c>
      <c r="Q208" s="9">
        <f t="shared" si="26"/>
        <v>-13.240320755770007</v>
      </c>
    </row>
    <row r="209" spans="2:17" x14ac:dyDescent="0.45">
      <c r="B209" s="3">
        <v>177</v>
      </c>
      <c r="C209" s="8">
        <f t="shared" si="18"/>
        <v>1.77</v>
      </c>
      <c r="D209" s="3">
        <f t="shared" si="19"/>
        <v>0.22183982340881961</v>
      </c>
      <c r="E209" s="9">
        <f t="shared" si="20"/>
        <v>-1.7560430213266256</v>
      </c>
      <c r="H209" s="3">
        <v>177</v>
      </c>
      <c r="I209" s="8">
        <f t="shared" si="21"/>
        <v>5.8708533613826015</v>
      </c>
      <c r="J209" s="3">
        <f t="shared" si="22"/>
        <v>0.73581303556394995</v>
      </c>
      <c r="K209" s="9">
        <f t="shared" si="23"/>
        <v>-5.8245599290891974</v>
      </c>
      <c r="N209" s="3">
        <v>177</v>
      </c>
      <c r="O209" s="8">
        <f t="shared" si="24"/>
        <v>13.30413469565007</v>
      </c>
      <c r="P209" s="3">
        <f t="shared" si="25"/>
        <v>1.6674502211808824</v>
      </c>
      <c r="Q209" s="9">
        <f t="shared" si="26"/>
        <v>-13.19922761982245</v>
      </c>
    </row>
    <row r="210" spans="2:17" x14ac:dyDescent="0.45">
      <c r="B210" s="3">
        <v>178</v>
      </c>
      <c r="C210" s="8">
        <f t="shared" si="18"/>
        <v>1.78</v>
      </c>
      <c r="D210" s="3">
        <f t="shared" si="19"/>
        <v>0.33353873996259031</v>
      </c>
      <c r="E210" s="9">
        <f t="shared" si="20"/>
        <v>-1.7484713062970658</v>
      </c>
      <c r="H210" s="3">
        <v>178</v>
      </c>
      <c r="I210" s="8">
        <f t="shared" si="21"/>
        <v>5.9298564185911458</v>
      </c>
      <c r="J210" s="3">
        <f t="shared" si="22"/>
        <v>1.1111442910202076</v>
      </c>
      <c r="K210" s="9">
        <f t="shared" si="23"/>
        <v>-5.8248223586337646</v>
      </c>
      <c r="N210" s="3">
        <v>178</v>
      </c>
      <c r="O210" s="8">
        <f t="shared" si="24"/>
        <v>13.341664064126334</v>
      </c>
      <c r="P210" s="3">
        <f t="shared" si="25"/>
        <v>2.4999785510971178</v>
      </c>
      <c r="Q210" s="9">
        <f t="shared" si="26"/>
        <v>-13.105346513696398</v>
      </c>
    </row>
    <row r="211" spans="2:17" x14ac:dyDescent="0.45">
      <c r="B211" s="3">
        <v>179</v>
      </c>
      <c r="C211" s="8">
        <f t="shared" si="18"/>
        <v>1.79</v>
      </c>
      <c r="D211" s="3">
        <f t="shared" si="19"/>
        <v>0.44515489802508995</v>
      </c>
      <c r="E211" s="9">
        <f t="shared" si="20"/>
        <v>-1.7337638584202499</v>
      </c>
      <c r="H211" s="3">
        <v>179</v>
      </c>
      <c r="I211" s="8">
        <f t="shared" si="21"/>
        <v>5.9894524663831135</v>
      </c>
      <c r="J211" s="3">
        <f t="shared" si="22"/>
        <v>1.4895162580440773</v>
      </c>
      <c r="K211" s="9">
        <f t="shared" si="23"/>
        <v>-5.8012828033190322</v>
      </c>
      <c r="N211" s="3">
        <v>179</v>
      </c>
      <c r="O211" s="8">
        <f t="shared" si="24"/>
        <v>13.379088160259652</v>
      </c>
      <c r="P211" s="3">
        <f t="shared" si="25"/>
        <v>3.3272439249436165</v>
      </c>
      <c r="Q211" s="9">
        <f t="shared" si="26"/>
        <v>-12.958759503282936</v>
      </c>
    </row>
    <row r="212" spans="2:17" x14ac:dyDescent="0.45">
      <c r="B212" s="3">
        <v>180</v>
      </c>
      <c r="C212" s="8">
        <f t="shared" si="18"/>
        <v>1.8</v>
      </c>
      <c r="D212" s="3">
        <f t="shared" si="19"/>
        <v>0.55623058987490459</v>
      </c>
      <c r="E212" s="9">
        <f t="shared" si="20"/>
        <v>-1.7119017293312768</v>
      </c>
      <c r="H212" s="3">
        <v>180</v>
      </c>
      <c r="I212" s="8">
        <f t="shared" si="21"/>
        <v>6.0496474644129465</v>
      </c>
      <c r="J212" s="3">
        <f t="shared" si="22"/>
        <v>1.8694438764809078</v>
      </c>
      <c r="K212" s="9">
        <f t="shared" si="23"/>
        <v>-5.7535566423183875</v>
      </c>
      <c r="N212" s="3">
        <v>180</v>
      </c>
      <c r="O212" s="8">
        <f t="shared" si="24"/>
        <v>13.416407864998739</v>
      </c>
      <c r="P212" s="3">
        <f t="shared" si="25"/>
        <v>4.14589803375031</v>
      </c>
      <c r="Q212" s="9">
        <f t="shared" si="26"/>
        <v>-12.759762125280602</v>
      </c>
    </row>
    <row r="213" spans="2:17" x14ac:dyDescent="0.45">
      <c r="B213" s="3">
        <v>181</v>
      </c>
      <c r="C213" s="8">
        <f t="shared" si="18"/>
        <v>1.81</v>
      </c>
      <c r="D213" s="3">
        <f t="shared" si="19"/>
        <v>0.66630544035926575</v>
      </c>
      <c r="E213" s="9">
        <f t="shared" si="20"/>
        <v>-1.6828954394577356</v>
      </c>
      <c r="H213" s="3">
        <v>181</v>
      </c>
      <c r="I213" s="8">
        <f t="shared" si="21"/>
        <v>6.1104474322306102</v>
      </c>
      <c r="J213" s="3">
        <f t="shared" si="22"/>
        <v>2.2494057276931279</v>
      </c>
      <c r="K213" s="9">
        <f t="shared" si="23"/>
        <v>-5.6813503407442676</v>
      </c>
      <c r="N213" s="3">
        <v>181</v>
      </c>
      <c r="O213" s="8">
        <f t="shared" si="24"/>
        <v>13.45362404707371</v>
      </c>
      <c r="P213" s="3">
        <f t="shared" si="25"/>
        <v>4.9526093343168256</v>
      </c>
      <c r="Q213" s="9">
        <f t="shared" si="26"/>
        <v>-12.508863288949872</v>
      </c>
    </row>
    <row r="214" spans="2:17" x14ac:dyDescent="0.45">
      <c r="B214" s="3">
        <v>182</v>
      </c>
      <c r="C214" s="8">
        <f t="shared" si="18"/>
        <v>1.82</v>
      </c>
      <c r="D214" s="3">
        <f t="shared" si="19"/>
        <v>0.77491831064843031</v>
      </c>
      <c r="E214" s="9">
        <f t="shared" si="20"/>
        <v>-1.6467852354881565</v>
      </c>
      <c r="H214" s="3">
        <v>182</v>
      </c>
      <c r="I214" s="8">
        <f t="shared" si="21"/>
        <v>6.1718584498835538</v>
      </c>
      <c r="J214" s="3">
        <f t="shared" si="22"/>
        <v>2.6278495184313204</v>
      </c>
      <c r="K214" s="9">
        <f t="shared" si="23"/>
        <v>-5.5844644894456357</v>
      </c>
      <c r="N214" s="3">
        <v>182</v>
      </c>
      <c r="O214" s="8">
        <f t="shared" si="24"/>
        <v>13.490737563232042</v>
      </c>
      <c r="P214" s="3">
        <f t="shared" si="25"/>
        <v>5.7440766823632394</v>
      </c>
      <c r="Q214" s="9">
        <f t="shared" si="26"/>
        <v>-12.206784304931865</v>
      </c>
    </row>
    <row r="215" spans="2:17" x14ac:dyDescent="0.45">
      <c r="B215" s="3">
        <v>183</v>
      </c>
      <c r="C215" s="8">
        <f t="shared" si="18"/>
        <v>1.83</v>
      </c>
      <c r="D215" s="3">
        <f t="shared" si="19"/>
        <v>0.88160922360613658</v>
      </c>
      <c r="E215" s="9">
        <f t="shared" si="20"/>
        <v>-1.6036412244802718</v>
      </c>
      <c r="H215" s="3">
        <v>183</v>
      </c>
      <c r="I215" s="8">
        <f t="shared" si="21"/>
        <v>6.2338866585247175</v>
      </c>
      <c r="J215" s="3">
        <f t="shared" si="22"/>
        <v>3.0031978016779393</v>
      </c>
      <c r="K215" s="9">
        <f t="shared" si="23"/>
        <v>-5.4627965215015344</v>
      </c>
      <c r="N215" s="3">
        <v>183</v>
      </c>
      <c r="O215" s="8">
        <f t="shared" si="24"/>
        <v>13.527749258468683</v>
      </c>
      <c r="P215" s="3">
        <f t="shared" si="25"/>
        <v>6.5170429075940239</v>
      </c>
      <c r="Q215" s="9">
        <f t="shared" si="26"/>
        <v>-11.854457041154539</v>
      </c>
    </row>
    <row r="216" spans="2:17" x14ac:dyDescent="0.45">
      <c r="B216" s="3">
        <v>184</v>
      </c>
      <c r="C216" s="8">
        <f t="shared" si="18"/>
        <v>1.84</v>
      </c>
      <c r="D216" s="3">
        <f t="shared" si="19"/>
        <v>0.98592130276135082</v>
      </c>
      <c r="E216" s="9">
        <f t="shared" si="20"/>
        <v>-1.5535633829237097</v>
      </c>
      <c r="H216" s="3">
        <v>184</v>
      </c>
      <c r="I216" s="8">
        <f t="shared" si="21"/>
        <v>6.2965382610266571</v>
      </c>
      <c r="J216" s="3">
        <f t="shared" si="22"/>
        <v>3.3738539158685281</v>
      </c>
      <c r="K216" s="9">
        <f t="shared" si="23"/>
        <v>-5.3163430877767093</v>
      </c>
      <c r="N216" s="3">
        <v>184</v>
      </c>
      <c r="O216" s="8">
        <f t="shared" si="24"/>
        <v>13.564659966250536</v>
      </c>
      <c r="P216" s="3">
        <f t="shared" si="25"/>
        <v>7.2683082746959071</v>
      </c>
      <c r="Q216" s="9">
        <f t="shared" si="26"/>
        <v>-11.453021209444563</v>
      </c>
    </row>
    <row r="217" spans="2:17" x14ac:dyDescent="0.45">
      <c r="B217" s="3">
        <v>185</v>
      </c>
      <c r="C217" s="8">
        <f t="shared" si="18"/>
        <v>1.85</v>
      </c>
      <c r="D217" s="3">
        <f t="shared" si="19"/>
        <v>1.0874027167410747</v>
      </c>
      <c r="E217" s="9">
        <f t="shared" si="20"/>
        <v>-1.4966814395936532</v>
      </c>
      <c r="H217" s="3">
        <v>185</v>
      </c>
      <c r="I217" s="8">
        <f t="shared" si="21"/>
        <v>6.3598195226018319</v>
      </c>
      <c r="J217" s="3">
        <f t="shared" si="22"/>
        <v>3.7382081226271118</v>
      </c>
      <c r="K217" s="9">
        <f t="shared" si="23"/>
        <v>-5.145202074942449</v>
      </c>
      <c r="N217" s="3">
        <v>185</v>
      </c>
      <c r="O217" s="8">
        <f t="shared" si="24"/>
        <v>13.601470508735444</v>
      </c>
      <c r="P217" s="3">
        <f t="shared" si="25"/>
        <v>7.9947437745256913</v>
      </c>
      <c r="Q217" s="9">
        <f t="shared" si="26"/>
        <v>-11.00382079005664</v>
      </c>
    </row>
    <row r="218" spans="2:17" x14ac:dyDescent="0.45">
      <c r="B218" s="3">
        <v>186</v>
      </c>
      <c r="C218" s="8">
        <f t="shared" si="18"/>
        <v>1.86</v>
      </c>
      <c r="D218" s="3">
        <f t="shared" si="19"/>
        <v>1.1856086209325618</v>
      </c>
      <c r="E218" s="9">
        <f t="shared" si="20"/>
        <v>-1.4331546315629689</v>
      </c>
      <c r="H218" s="3">
        <v>186</v>
      </c>
      <c r="I218" s="8">
        <f t="shared" si="21"/>
        <v>6.4237367714291347</v>
      </c>
      <c r="J218" s="3">
        <f t="shared" si="22"/>
        <v>4.0946439219397215</v>
      </c>
      <c r="K218" s="9">
        <f t="shared" si="23"/>
        <v>-4.9495742504919447</v>
      </c>
      <c r="N218" s="3">
        <v>186</v>
      </c>
      <c r="O218" s="8">
        <f t="shared" si="24"/>
        <v>13.638181696985855</v>
      </c>
      <c r="P218" s="3">
        <f t="shared" si="25"/>
        <v>8.6933041902102701</v>
      </c>
      <c r="Q218" s="9">
        <f t="shared" si="26"/>
        <v>-10.508399604909993</v>
      </c>
    </row>
    <row r="219" spans="2:17" x14ac:dyDescent="0.45">
      <c r="B219" s="3">
        <v>187</v>
      </c>
      <c r="C219" s="8">
        <f t="shared" si="18"/>
        <v>1.87</v>
      </c>
      <c r="D219" s="3">
        <f t="shared" si="19"/>
        <v>1.2801030880866489</v>
      </c>
      <c r="E219" s="9">
        <f t="shared" si="20"/>
        <v>-1.3631713332780389</v>
      </c>
      <c r="H219" s="3">
        <v>187</v>
      </c>
      <c r="I219" s="8">
        <f t="shared" si="21"/>
        <v>6.4882963992867122</v>
      </c>
      <c r="J219" s="3">
        <f t="shared" si="22"/>
        <v>4.4415445225392531</v>
      </c>
      <c r="K219" s="9">
        <f t="shared" si="23"/>
        <v>-4.7297645204913188</v>
      </c>
      <c r="N219" s="3">
        <v>187</v>
      </c>
      <c r="O219" s="8">
        <f t="shared" si="24"/>
        <v>13.674794331177344</v>
      </c>
      <c r="P219" s="3">
        <f t="shared" si="25"/>
        <v>9.3610408835774948</v>
      </c>
      <c r="Q219" s="9">
        <f t="shared" si="26"/>
        <v>-9.9684960538684422</v>
      </c>
    </row>
    <row r="220" spans="2:17" x14ac:dyDescent="0.45">
      <c r="B220" s="3">
        <v>188</v>
      </c>
      <c r="C220" s="8">
        <f t="shared" si="18"/>
        <v>1.8800000000000001</v>
      </c>
      <c r="D220" s="3">
        <f t="shared" si="19"/>
        <v>1.370461019552254</v>
      </c>
      <c r="E220" s="9">
        <f t="shared" si="20"/>
        <v>-1.2869485591459344</v>
      </c>
      <c r="H220" s="3">
        <v>188</v>
      </c>
      <c r="I220" s="8">
        <f t="shared" si="21"/>
        <v>6.5535048621911489</v>
      </c>
      <c r="J220" s="3">
        <f t="shared" si="22"/>
        <v>4.777299444191029</v>
      </c>
      <c r="K220" s="9">
        <f t="shared" si="23"/>
        <v>-4.4861827871025399</v>
      </c>
      <c r="N220" s="3">
        <v>188</v>
      </c>
      <c r="O220" s="8">
        <f t="shared" si="24"/>
        <v>13.711309200802088</v>
      </c>
      <c r="P220" s="3">
        <f t="shared" si="25"/>
        <v>9.9951142482592701</v>
      </c>
      <c r="Q220" s="9">
        <f t="shared" si="26"/>
        <v>-9.3860370319024682</v>
      </c>
    </row>
    <row r="221" spans="2:17" x14ac:dyDescent="0.45">
      <c r="B221" s="3">
        <v>189</v>
      </c>
      <c r="C221" s="8">
        <f t="shared" si="18"/>
        <v>1.8900000000000001</v>
      </c>
      <c r="D221" s="3">
        <f t="shared" si="19"/>
        <v>1.4562700288462416</v>
      </c>
      <c r="E221" s="9">
        <f t="shared" si="20"/>
        <v>-1.2047313406250237</v>
      </c>
      <c r="H221" s="3">
        <v>189</v>
      </c>
      <c r="I221" s="8">
        <f t="shared" si="21"/>
        <v>6.6193686810430785</v>
      </c>
      <c r="J221" s="3">
        <f t="shared" si="22"/>
        <v>5.1003112275590006</v>
      </c>
      <c r="K221" s="9">
        <f t="shared" si="23"/>
        <v>-4.2193443942880009</v>
      </c>
      <c r="N221" s="3">
        <v>189</v>
      </c>
      <c r="O221" s="8">
        <f t="shared" si="24"/>
        <v>13.74772708486752</v>
      </c>
      <c r="P221" s="3">
        <f t="shared" si="25"/>
        <v>10.592805776957819</v>
      </c>
      <c r="Q221" s="9">
        <f t="shared" si="26"/>
        <v>-8.7631310484123794</v>
      </c>
    </row>
    <row r="222" spans="2:17" x14ac:dyDescent="0.45">
      <c r="B222" s="3">
        <v>190</v>
      </c>
      <c r="C222" s="8">
        <f t="shared" si="18"/>
        <v>1.9000000000000001</v>
      </c>
      <c r="D222" s="3">
        <f t="shared" si="19"/>
        <v>1.5371322893123995</v>
      </c>
      <c r="E222" s="9">
        <f t="shared" si="20"/>
        <v>-1.1167919793556997</v>
      </c>
      <c r="H222" s="3">
        <v>190</v>
      </c>
      <c r="I222" s="8">
        <f t="shared" si="21"/>
        <v>6.6858944422792703</v>
      </c>
      <c r="J222" s="3">
        <f t="shared" si="22"/>
        <v>5.409002226400939</v>
      </c>
      <c r="K222" s="9">
        <f t="shared" si="23"/>
        <v>-3.9298701515559671</v>
      </c>
      <c r="N222" s="3">
        <v>190</v>
      </c>
      <c r="O222" s="8">
        <f t="shared" si="24"/>
        <v>13.784048752090222</v>
      </c>
      <c r="P222" s="3">
        <f t="shared" si="25"/>
        <v>11.151529691733771</v>
      </c>
      <c r="Q222" s="9">
        <f t="shared" si="26"/>
        <v>-8.1020605733591058</v>
      </c>
    </row>
    <row r="223" spans="2:17" x14ac:dyDescent="0.45">
      <c r="B223" s="3">
        <v>191</v>
      </c>
      <c r="C223" s="8">
        <f t="shared" si="18"/>
        <v>1.9100000000000001</v>
      </c>
      <c r="D223" s="3">
        <f t="shared" si="19"/>
        <v>1.6126663377088482</v>
      </c>
      <c r="E223" s="9">
        <f t="shared" si="20"/>
        <v>-1.023429178409885</v>
      </c>
      <c r="H223" s="3">
        <v>191</v>
      </c>
      <c r="I223" s="8">
        <f t="shared" si="21"/>
        <v>6.7530887985312873</v>
      </c>
      <c r="J223" s="3">
        <f t="shared" si="22"/>
        <v>5.7018214559948142</v>
      </c>
      <c r="K223" s="9">
        <f t="shared" si="23"/>
        <v>-3.6184859271255876</v>
      </c>
      <c r="N223" s="3">
        <v>191</v>
      </c>
      <c r="O223" s="8">
        <f t="shared" si="24"/>
        <v>13.820274961085254</v>
      </c>
      <c r="P223" s="3">
        <f t="shared" si="25"/>
        <v>11.668844087760547</v>
      </c>
      <c r="Q223" s="9">
        <f t="shared" si="26"/>
        <v>-7.4052736381267987</v>
      </c>
    </row>
    <row r="224" spans="2:17" x14ac:dyDescent="0.45">
      <c r="B224" s="3">
        <v>192</v>
      </c>
      <c r="C224" s="8">
        <f t="shared" si="18"/>
        <v>1.92</v>
      </c>
      <c r="D224" s="3">
        <f t="shared" si="19"/>
        <v>1.6825088256842169</v>
      </c>
      <c r="E224" s="9">
        <f t="shared" si="20"/>
        <v>-0.92496705427529535</v>
      </c>
      <c r="H224" s="3">
        <v>192</v>
      </c>
      <c r="I224" s="8">
        <f t="shared" si="21"/>
        <v>6.8209584692907494</v>
      </c>
      <c r="J224" s="3">
        <f t="shared" si="22"/>
        <v>5.9772514709412468</v>
      </c>
      <c r="K224" s="9">
        <f t="shared" si="23"/>
        <v>-3.2860218034760376</v>
      </c>
      <c r="N224" s="3">
        <v>192</v>
      </c>
      <c r="O224" s="8">
        <f t="shared" si="24"/>
        <v>13.856406460551018</v>
      </c>
      <c r="P224" s="3">
        <f t="shared" si="25"/>
        <v>12.142461542783797</v>
      </c>
      <c r="Q224" s="9">
        <f t="shared" si="26"/>
        <v>-6.6753747222172111</v>
      </c>
    </row>
    <row r="225" spans="2:17" x14ac:dyDescent="0.45">
      <c r="B225" s="3">
        <v>193</v>
      </c>
      <c r="C225" s="8">
        <f t="shared" ref="C225:C288" si="27">0.01*B225</f>
        <v>1.93</v>
      </c>
      <c r="D225" s="3">
        <f t="shared" ref="D225:D288" si="28">C225*COS(2*PI()*B225/100)</f>
        <v>1.7463162112594164</v>
      </c>
      <c r="E225" s="9">
        <f t="shared" ref="E225:E288" si="29">C225*SIN(2*PI()*B225/100)</f>
        <v>-0.82175403272059289</v>
      </c>
      <c r="H225" s="3">
        <v>193</v>
      </c>
      <c r="I225" s="8">
        <f t="shared" ref="I225:I288" si="30">EXP(0.01*H225)</f>
        <v>6.8895102415812923</v>
      </c>
      <c r="J225" s="3">
        <f t="shared" ref="J225:J288" si="31">I225*COS(2*PI()*H225/100)</f>
        <v>6.2338152448244504</v>
      </c>
      <c r="K225" s="9">
        <f t="shared" ref="K225:K288" si="32">I225*SIN(2*PI()*H225/100)</f>
        <v>-2.9334107898908046</v>
      </c>
      <c r="N225" s="3">
        <v>193</v>
      </c>
      <c r="O225" s="8">
        <f t="shared" ref="O225:O288" si="33">SQRT(N225)</f>
        <v>13.892443989449804</v>
      </c>
      <c r="P225" s="3">
        <f t="shared" ref="P225:P288" si="34">O225*COS(2*PI()*N225/100)</f>
        <v>12.570259146523126</v>
      </c>
      <c r="Q225" s="9">
        <f t="shared" ref="Q225:Q288" si="35">O225*SIN(2*PI()*N225/100)</f>
        <v>-5.9151149599354085</v>
      </c>
    </row>
    <row r="226" spans="2:17" x14ac:dyDescent="0.45">
      <c r="B226" s="3">
        <v>194</v>
      </c>
      <c r="C226" s="8">
        <f t="shared" si="27"/>
        <v>1.94</v>
      </c>
      <c r="D226" s="3">
        <f t="shared" si="28"/>
        <v>1.8037663826232075</v>
      </c>
      <c r="E226" s="9">
        <f t="shared" si="29"/>
        <v>-0.71416163220827544</v>
      </c>
      <c r="H226" s="3">
        <v>194</v>
      </c>
      <c r="I226" s="8">
        <f t="shared" si="30"/>
        <v>6.9587509706372721</v>
      </c>
      <c r="J226" s="3">
        <f t="shared" si="31"/>
        <v>6.4700830236505809</v>
      </c>
      <c r="K226" s="9">
        <f t="shared" si="32"/>
        <v>-2.5616870883099154</v>
      </c>
      <c r="N226" s="3">
        <v>194</v>
      </c>
      <c r="O226" s="8">
        <f t="shared" si="33"/>
        <v>13.928388277184119</v>
      </c>
      <c r="P226" s="3">
        <f t="shared" si="34"/>
        <v>12.950287906447366</v>
      </c>
      <c r="Q226" s="9">
        <f t="shared" si="35"/>
        <v>-5.1273817041569183</v>
      </c>
    </row>
    <row r="227" spans="2:17" x14ac:dyDescent="0.45">
      <c r="B227" s="3">
        <v>195</v>
      </c>
      <c r="C227" s="8">
        <f t="shared" si="27"/>
        <v>1.95</v>
      </c>
      <c r="D227" s="3">
        <f t="shared" si="28"/>
        <v>1.8545602067755491</v>
      </c>
      <c r="E227" s="9">
        <f t="shared" si="29"/>
        <v>-0.60258313903114835</v>
      </c>
      <c r="H227" s="3">
        <v>195</v>
      </c>
      <c r="I227" s="8">
        <f t="shared" si="30"/>
        <v>7.0286875805892928</v>
      </c>
      <c r="J227" s="3">
        <f t="shared" si="31"/>
        <v>6.6846791245222628</v>
      </c>
      <c r="K227" s="9">
        <f t="shared" si="32"/>
        <v>-2.1719839105542276</v>
      </c>
      <c r="N227" s="3">
        <v>195</v>
      </c>
      <c r="O227" s="8">
        <f t="shared" si="33"/>
        <v>13.964240043768941</v>
      </c>
      <c r="P227" s="3">
        <f t="shared" si="34"/>
        <v>13.280781488736169</v>
      </c>
      <c r="Q227" s="9">
        <f t="shared" si="35"/>
        <v>-4.3151874870557689</v>
      </c>
    </row>
    <row r="228" spans="2:17" x14ac:dyDescent="0.45">
      <c r="B228" s="3">
        <v>196</v>
      </c>
      <c r="C228" s="8">
        <f t="shared" si="27"/>
        <v>1.96</v>
      </c>
      <c r="D228" s="3">
        <f t="shared" si="28"/>
        <v>1.8984229958121166</v>
      </c>
      <c r="E228" s="9">
        <f t="shared" si="29"/>
        <v>-0.48743217884311696</v>
      </c>
      <c r="H228" s="3">
        <v>196</v>
      </c>
      <c r="I228" s="8">
        <f t="shared" si="30"/>
        <v>7.0993270651566327</v>
      </c>
      <c r="J228" s="3">
        <f t="shared" si="31"/>
        <v>6.8762886506554572</v>
      </c>
      <c r="K228" s="9">
        <f t="shared" si="32"/>
        <v>-1.7655308467802084</v>
      </c>
      <c r="N228" s="3">
        <v>196</v>
      </c>
      <c r="O228" s="8">
        <f t="shared" si="33"/>
        <v>14</v>
      </c>
      <c r="P228" s="3">
        <f t="shared" si="34"/>
        <v>13.560164255800833</v>
      </c>
      <c r="Q228" s="9">
        <f t="shared" si="35"/>
        <v>-3.4816584203079786</v>
      </c>
    </row>
    <row r="229" spans="2:17" x14ac:dyDescent="0.45">
      <c r="B229" s="3">
        <v>197</v>
      </c>
      <c r="C229" s="8">
        <f t="shared" si="27"/>
        <v>1.97</v>
      </c>
      <c r="D229" s="3">
        <f t="shared" si="28"/>
        <v>1.9351058839355164</v>
      </c>
      <c r="E229" s="9">
        <f t="shared" si="29"/>
        <v>-0.36914118973387983</v>
      </c>
      <c r="H229" s="3">
        <v>197</v>
      </c>
      <c r="I229" s="8">
        <f t="shared" si="30"/>
        <v>7.1706764883466132</v>
      </c>
      <c r="J229" s="3">
        <f t="shared" si="31"/>
        <v>7.0436640936028416</v>
      </c>
      <c r="K229" s="9">
        <f t="shared" si="32"/>
        <v>-1.3436507868553442</v>
      </c>
      <c r="N229" s="3">
        <v>197</v>
      </c>
      <c r="O229" s="8">
        <f t="shared" si="33"/>
        <v>14.035668847618199</v>
      </c>
      <c r="P229" s="3">
        <f t="shared" si="34"/>
        <v>13.78705856446518</v>
      </c>
      <c r="Q229" s="9">
        <f t="shared" si="35"/>
        <v>-2.6300220797566172</v>
      </c>
    </row>
    <row r="230" spans="2:17" x14ac:dyDescent="0.45">
      <c r="B230" s="3">
        <v>198</v>
      </c>
      <c r="C230" s="8">
        <f t="shared" si="27"/>
        <v>1.98</v>
      </c>
      <c r="D230" s="3">
        <f t="shared" si="28"/>
        <v>1.9643871086026661</v>
      </c>
      <c r="E230" s="9">
        <f t="shared" si="29"/>
        <v>-0.24815980245732194</v>
      </c>
      <c r="H230" s="3">
        <v>198</v>
      </c>
      <c r="I230" s="8">
        <f t="shared" si="30"/>
        <v>7.2427429851610121</v>
      </c>
      <c r="J230" s="3">
        <f t="shared" si="31"/>
        <v>7.1856317934205478</v>
      </c>
      <c r="K230" s="9">
        <f t="shared" si="32"/>
        <v>-0.90775639820540954</v>
      </c>
      <c r="N230" s="3">
        <v>198</v>
      </c>
      <c r="O230" s="8">
        <f t="shared" si="33"/>
        <v>14.071247279470288</v>
      </c>
      <c r="P230" s="3">
        <f t="shared" si="34"/>
        <v>13.960291291793824</v>
      </c>
      <c r="Q230" s="9">
        <f t="shared" si="35"/>
        <v>-1.7635949218189271</v>
      </c>
    </row>
    <row r="231" spans="2:17" x14ac:dyDescent="0.45">
      <c r="B231" s="3">
        <v>199</v>
      </c>
      <c r="C231" s="8">
        <f t="shared" si="27"/>
        <v>1.99</v>
      </c>
      <c r="D231" s="3">
        <f t="shared" si="28"/>
        <v>1.9860731895722603</v>
      </c>
      <c r="E231" s="9">
        <f t="shared" si="29"/>
        <v>-0.12495313386333388</v>
      </c>
      <c r="H231" s="3">
        <v>199</v>
      </c>
      <c r="I231" s="8">
        <f t="shared" si="30"/>
        <v>7.3155337623095669</v>
      </c>
      <c r="J231" s="3">
        <f t="shared" si="31"/>
        <v>7.3010982275043821</v>
      </c>
      <c r="K231" s="9">
        <f t="shared" si="32"/>
        <v>-0.45934616556965119</v>
      </c>
      <c r="N231" s="3">
        <v>199</v>
      </c>
      <c r="O231" s="8">
        <f t="shared" si="33"/>
        <v>14.106735979665885</v>
      </c>
      <c r="P231" s="3">
        <f t="shared" si="34"/>
        <v>14.078899558587331</v>
      </c>
      <c r="Q231" s="9">
        <f t="shared" si="35"/>
        <v>-0.88576928102608032</v>
      </c>
    </row>
    <row r="232" spans="2:17" x14ac:dyDescent="0.45">
      <c r="B232" s="3">
        <v>200</v>
      </c>
      <c r="C232" s="8">
        <f t="shared" si="27"/>
        <v>2</v>
      </c>
      <c r="D232" s="3">
        <f t="shared" si="28"/>
        <v>2</v>
      </c>
      <c r="E232" s="9">
        <f t="shared" si="29"/>
        <v>-9.8011876392689601E-16</v>
      </c>
      <c r="H232" s="3">
        <v>200</v>
      </c>
      <c r="I232" s="8">
        <f t="shared" si="30"/>
        <v>7.3890560989306504</v>
      </c>
      <c r="J232" s="3">
        <f t="shared" si="31"/>
        <v>7.3890560989306504</v>
      </c>
      <c r="K232" s="9">
        <f t="shared" si="32"/>
        <v>-3.6210762651352004E-15</v>
      </c>
      <c r="N232" s="3">
        <v>200</v>
      </c>
      <c r="O232" s="8">
        <f t="shared" si="33"/>
        <v>14.142135623730951</v>
      </c>
      <c r="P232" s="3">
        <f t="shared" si="34"/>
        <v>14.142135623730951</v>
      </c>
      <c r="Q232" s="9">
        <f t="shared" si="35"/>
        <v>-6.9304862434088512E-15</v>
      </c>
    </row>
    <row r="233" spans="2:17" x14ac:dyDescent="0.45">
      <c r="B233" s="3">
        <v>201</v>
      </c>
      <c r="C233" s="8">
        <f t="shared" si="27"/>
        <v>2.0100000000000002</v>
      </c>
      <c r="D233" s="3">
        <f t="shared" si="28"/>
        <v>2.0060337241408264</v>
      </c>
      <c r="E233" s="9">
        <f t="shared" si="29"/>
        <v>0.12620894425391818</v>
      </c>
      <c r="H233" s="3">
        <v>201</v>
      </c>
      <c r="I233" s="8">
        <f t="shared" si="30"/>
        <v>7.4633173473191956</v>
      </c>
      <c r="J233" s="3">
        <f t="shared" si="31"/>
        <v>7.4485901953669433</v>
      </c>
      <c r="K233" s="9">
        <f t="shared" si="32"/>
        <v>0.46862557365030294</v>
      </c>
      <c r="N233" s="3">
        <v>201</v>
      </c>
      <c r="O233" s="8">
        <f t="shared" si="33"/>
        <v>14.177446878757825</v>
      </c>
      <c r="P233" s="3">
        <f t="shared" si="34"/>
        <v>14.149470925872285</v>
      </c>
      <c r="Q233" s="9">
        <f t="shared" si="35"/>
        <v>0.89020925511643412</v>
      </c>
    </row>
    <row r="234" spans="2:17" x14ac:dyDescent="0.45">
      <c r="B234" s="3">
        <v>202</v>
      </c>
      <c r="C234" s="8">
        <f t="shared" si="27"/>
        <v>2.02</v>
      </c>
      <c r="D234" s="3">
        <f t="shared" si="28"/>
        <v>2.0040716966552456</v>
      </c>
      <c r="E234" s="9">
        <f t="shared" si="29"/>
        <v>0.25317313179989215</v>
      </c>
      <c r="H234" s="3">
        <v>202</v>
      </c>
      <c r="I234" s="8">
        <f t="shared" si="30"/>
        <v>7.5383249336619222</v>
      </c>
      <c r="J234" s="3">
        <f t="shared" si="31"/>
        <v>7.4788829899714804</v>
      </c>
      <c r="K234" s="9">
        <f t="shared" si="32"/>
        <v>0.94480263959425892</v>
      </c>
      <c r="N234" s="3">
        <v>202</v>
      </c>
      <c r="O234" s="8">
        <f t="shared" si="33"/>
        <v>14.212670403551895</v>
      </c>
      <c r="P234" s="3">
        <f t="shared" si="34"/>
        <v>14.100599252301009</v>
      </c>
      <c r="Q234" s="9">
        <f t="shared" si="35"/>
        <v>1.7813199392608268</v>
      </c>
    </row>
    <row r="235" spans="2:17" x14ac:dyDescent="0.45">
      <c r="B235" s="3">
        <v>203</v>
      </c>
      <c r="C235" s="8">
        <f t="shared" si="27"/>
        <v>2.0300000000000002</v>
      </c>
      <c r="D235" s="3">
        <f t="shared" si="28"/>
        <v>1.994043118979238</v>
      </c>
      <c r="E235" s="9">
        <f t="shared" si="29"/>
        <v>0.38038406860902152</v>
      </c>
      <c r="H235" s="3">
        <v>203</v>
      </c>
      <c r="I235" s="8">
        <f t="shared" si="30"/>
        <v>7.6140863587799767</v>
      </c>
      <c r="J235" s="3">
        <f t="shared" si="31"/>
        <v>7.4792199561767951</v>
      </c>
      <c r="K235" s="9">
        <f t="shared" si="32"/>
        <v>1.426737511277427</v>
      </c>
      <c r="N235" s="3">
        <v>203</v>
      </c>
      <c r="O235" s="8">
        <f t="shared" si="33"/>
        <v>14.247806848775006</v>
      </c>
      <c r="P235" s="3">
        <f t="shared" si="34"/>
        <v>13.995439018396581</v>
      </c>
      <c r="Q235" s="9">
        <f t="shared" si="35"/>
        <v>2.6697727772869544</v>
      </c>
    </row>
    <row r="236" spans="2:17" x14ac:dyDescent="0.45">
      <c r="B236" s="3">
        <v>204</v>
      </c>
      <c r="C236" s="8">
        <f t="shared" si="27"/>
        <v>2.04</v>
      </c>
      <c r="D236" s="3">
        <f t="shared" si="28"/>
        <v>1.9759096487024077</v>
      </c>
      <c r="E236" s="9">
        <f t="shared" si="29"/>
        <v>0.50732736981630355</v>
      </c>
      <c r="H236" s="3">
        <v>204</v>
      </c>
      <c r="I236" s="8">
        <f t="shared" si="30"/>
        <v>7.690609198878998</v>
      </c>
      <c r="J236" s="3">
        <f t="shared" si="31"/>
        <v>7.4489945688551495</v>
      </c>
      <c r="K236" s="9">
        <f t="shared" si="32"/>
        <v>1.9125767338982114</v>
      </c>
      <c r="N236" s="3">
        <v>204</v>
      </c>
      <c r="O236" s="8">
        <f t="shared" si="33"/>
        <v>14.282856857085701</v>
      </c>
      <c r="P236" s="3">
        <f t="shared" si="34"/>
        <v>13.834134644583814</v>
      </c>
      <c r="Q236" s="9">
        <f t="shared" si="35"/>
        <v>3.5520020601804134</v>
      </c>
    </row>
    <row r="237" spans="2:17" x14ac:dyDescent="0.45">
      <c r="B237" s="3">
        <v>205</v>
      </c>
      <c r="C237" s="8">
        <f t="shared" si="27"/>
        <v>2.0499999999999998</v>
      </c>
      <c r="D237" s="3">
        <f t="shared" si="28"/>
        <v>1.949665858405065</v>
      </c>
      <c r="E237" s="9">
        <f t="shared" si="29"/>
        <v>0.63348483846864123</v>
      </c>
      <c r="H237" s="3">
        <v>205</v>
      </c>
      <c r="I237" s="8">
        <f t="shared" si="30"/>
        <v>7.7679011063067707</v>
      </c>
      <c r="J237" s="3">
        <f t="shared" si="31"/>
        <v>7.3877129650893885</v>
      </c>
      <c r="K237" s="9">
        <f t="shared" si="32"/>
        <v>2.4004134524727436</v>
      </c>
      <c r="N237" s="3">
        <v>205</v>
      </c>
      <c r="O237" s="8">
        <f t="shared" si="33"/>
        <v>14.317821063276353</v>
      </c>
      <c r="P237" s="3">
        <f t="shared" si="34"/>
        <v>13.617057021376983</v>
      </c>
      <c r="Q237" s="9">
        <f t="shared" si="35"/>
        <v>4.4244500309719657</v>
      </c>
    </row>
    <row r="238" spans="2:17" x14ac:dyDescent="0.45">
      <c r="B238" s="3">
        <v>206</v>
      </c>
      <c r="C238" s="8">
        <f t="shared" si="27"/>
        <v>2.06</v>
      </c>
      <c r="D238" s="3">
        <f t="shared" si="28"/>
        <v>1.9153395609297985</v>
      </c>
      <c r="E238" s="9">
        <f t="shared" si="29"/>
        <v>0.7583365785304349</v>
      </c>
      <c r="H238" s="3">
        <v>206</v>
      </c>
      <c r="I238" s="8">
        <f t="shared" si="30"/>
        <v>7.845969810318449</v>
      </c>
      <c r="J238" s="3">
        <f t="shared" si="31"/>
        <v>7.2949982386232</v>
      </c>
      <c r="K238" s="9">
        <f t="shared" si="32"/>
        <v>2.8882941268009601</v>
      </c>
      <c r="N238" s="3">
        <v>206</v>
      </c>
      <c r="O238" s="8">
        <f t="shared" si="33"/>
        <v>14.352700094407323</v>
      </c>
      <c r="P238" s="3">
        <f t="shared" si="34"/>
        <v>13.34480305678602</v>
      </c>
      <c r="Q238" s="9">
        <f t="shared" si="35"/>
        <v>5.2835813020710196</v>
      </c>
    </row>
    <row r="239" spans="2:17" x14ac:dyDescent="0.45">
      <c r="B239" s="3">
        <v>207</v>
      </c>
      <c r="C239" s="8">
        <f t="shared" si="27"/>
        <v>2.0699999999999998</v>
      </c>
      <c r="D239" s="3">
        <f t="shared" si="28"/>
        <v>1.8729919986046613</v>
      </c>
      <c r="E239" s="9">
        <f t="shared" si="29"/>
        <v>0.88136313353969808</v>
      </c>
      <c r="H239" s="3">
        <v>207</v>
      </c>
      <c r="I239" s="8">
        <f t="shared" si="30"/>
        <v>7.9248231178494866</v>
      </c>
      <c r="J239" s="3">
        <f t="shared" si="31"/>
        <v>7.1705943430383261</v>
      </c>
      <c r="K239" s="9">
        <f t="shared" si="32"/>
        <v>3.3742255728964561</v>
      </c>
      <c r="N239" s="3">
        <v>207</v>
      </c>
      <c r="O239" s="8">
        <f t="shared" si="33"/>
        <v>14.387494569938159</v>
      </c>
      <c r="P239" s="3">
        <f t="shared" si="34"/>
        <v>13.018194304088013</v>
      </c>
      <c r="Q239" s="9">
        <f t="shared" si="35"/>
        <v>6.125897245384583</v>
      </c>
    </row>
    <row r="240" spans="2:17" x14ac:dyDescent="0.45">
      <c r="B240" s="3">
        <v>208</v>
      </c>
      <c r="C240" s="8">
        <f t="shared" si="27"/>
        <v>2.08</v>
      </c>
      <c r="D240" s="3">
        <f t="shared" si="28"/>
        <v>1.8227178944912361</v>
      </c>
      <c r="E240" s="9">
        <f t="shared" si="29"/>
        <v>1.0020476421315681</v>
      </c>
      <c r="H240" s="3">
        <v>208</v>
      </c>
      <c r="I240" s="8">
        <f t="shared" si="30"/>
        <v>8.0044689142963534</v>
      </c>
      <c r="J240" s="3">
        <f t="shared" si="31"/>
        <v>7.0143695798013459</v>
      </c>
      <c r="K240" s="9">
        <f t="shared" si="32"/>
        <v>3.8561823086952374</v>
      </c>
      <c r="N240" s="3">
        <v>208</v>
      </c>
      <c r="O240" s="8">
        <f t="shared" si="33"/>
        <v>14.422205101855956</v>
      </c>
      <c r="P240" s="3">
        <f t="shared" si="34"/>
        <v>12.638274671719063</v>
      </c>
      <c r="Q240" s="9">
        <f t="shared" si="35"/>
        <v>6.9479502964676119</v>
      </c>
    </row>
    <row r="241" spans="2:17" x14ac:dyDescent="0.45">
      <c r="B241" s="3">
        <v>209</v>
      </c>
      <c r="C241" s="8">
        <f t="shared" si="27"/>
        <v>2.09</v>
      </c>
      <c r="D241" s="3">
        <f t="shared" si="28"/>
        <v>1.7646453642992117</v>
      </c>
      <c r="E241" s="9">
        <f t="shared" si="29"/>
        <v>1.1198780015061025</v>
      </c>
      <c r="H241" s="3">
        <v>209</v>
      </c>
      <c r="I241" s="8">
        <f t="shared" si="30"/>
        <v>8.084915164305059</v>
      </c>
      <c r="J241" s="3">
        <f t="shared" si="31"/>
        <v>6.8263196485374751</v>
      </c>
      <c r="K241" s="9">
        <f t="shared" si="32"/>
        <v>4.3321141801666663</v>
      </c>
      <c r="N241" s="3">
        <v>209</v>
      </c>
      <c r="O241" s="8">
        <f t="shared" si="33"/>
        <v>14.456832294800961</v>
      </c>
      <c r="P241" s="3">
        <f t="shared" si="34"/>
        <v>12.206307220799832</v>
      </c>
      <c r="Q241" s="9">
        <f t="shared" si="35"/>
        <v>7.7463581140720494</v>
      </c>
    </row>
    <row r="242" spans="2:17" x14ac:dyDescent="0.45">
      <c r="B242" s="3">
        <v>210</v>
      </c>
      <c r="C242" s="8">
        <f t="shared" si="27"/>
        <v>2.1</v>
      </c>
      <c r="D242" s="3">
        <f t="shared" si="28"/>
        <v>1.6989356881873903</v>
      </c>
      <c r="E242" s="9">
        <f t="shared" si="29"/>
        <v>1.2343490298141928</v>
      </c>
      <c r="H242" s="3">
        <v>210</v>
      </c>
      <c r="I242" s="8">
        <f t="shared" si="30"/>
        <v>8.1661699125676517</v>
      </c>
      <c r="J242" s="3">
        <f t="shared" si="31"/>
        <v>6.6065702382206108</v>
      </c>
      <c r="K242" s="9">
        <f t="shared" si="32"/>
        <v>4.7999542423217765</v>
      </c>
      <c r="N242" s="3">
        <v>210</v>
      </c>
      <c r="O242" s="8">
        <f t="shared" si="33"/>
        <v>14.491376746189438</v>
      </c>
      <c r="P242" s="3">
        <f t="shared" si="34"/>
        <v>11.723770059557188</v>
      </c>
      <c r="Q242" s="9">
        <f t="shared" si="35"/>
        <v>8.5178175368242304</v>
      </c>
    </row>
    <row r="243" spans="2:17" x14ac:dyDescent="0.45">
      <c r="B243" s="3">
        <v>211</v>
      </c>
      <c r="C243" s="8">
        <f t="shared" si="27"/>
        <v>2.11</v>
      </c>
      <c r="D243" s="3">
        <f t="shared" si="28"/>
        <v>1.6257829422569163</v>
      </c>
      <c r="E243" s="9">
        <f t="shared" si="29"/>
        <v>1.3449646183697339</v>
      </c>
      <c r="H243" s="3">
        <v>211</v>
      </c>
      <c r="I243" s="8">
        <f t="shared" si="30"/>
        <v>8.2482412846266602</v>
      </c>
      <c r="J243" s="3">
        <f t="shared" si="31"/>
        <v>6.3553791394148345</v>
      </c>
      <c r="K243" s="9">
        <f t="shared" si="32"/>
        <v>5.2576268680565779</v>
      </c>
      <c r="N243" s="3">
        <v>211</v>
      </c>
      <c r="O243" s="8">
        <f t="shared" si="33"/>
        <v>14.52583904633395</v>
      </c>
      <c r="P243" s="3">
        <f t="shared" si="34"/>
        <v>11.192351347629957</v>
      </c>
      <c r="Q243" s="9">
        <f t="shared" si="35"/>
        <v>9.2591182793614788</v>
      </c>
    </row>
    <row r="244" spans="2:17" x14ac:dyDescent="0.45">
      <c r="B244" s="3">
        <v>212</v>
      </c>
      <c r="C244" s="8">
        <f t="shared" si="27"/>
        <v>2.12</v>
      </c>
      <c r="D244" s="3">
        <f t="shared" si="28"/>
        <v>1.5454134901333916</v>
      </c>
      <c r="E244" s="9">
        <f t="shared" si="29"/>
        <v>1.4512398645688209</v>
      </c>
      <c r="H244" s="3">
        <v>212</v>
      </c>
      <c r="I244" s="8">
        <f t="shared" si="30"/>
        <v>8.3311374876876929</v>
      </c>
      <c r="J244" s="3">
        <f t="shared" si="31"/>
        <v>6.073137859258761</v>
      </c>
      <c r="K244" s="9">
        <f t="shared" si="32"/>
        <v>5.7030560562906194</v>
      </c>
      <c r="N244" s="3">
        <v>212</v>
      </c>
      <c r="O244" s="8">
        <f t="shared" si="33"/>
        <v>14.560219778561036</v>
      </c>
      <c r="P244" s="3">
        <f t="shared" si="34"/>
        <v>10.613943426931721</v>
      </c>
      <c r="Q244" s="9">
        <f t="shared" si="35"/>
        <v>9.9671563110996146</v>
      </c>
    </row>
    <row r="245" spans="2:17" x14ac:dyDescent="0.45">
      <c r="B245" s="3">
        <v>213</v>
      </c>
      <c r="C245" s="8">
        <f t="shared" si="27"/>
        <v>2.13</v>
      </c>
      <c r="D245" s="3">
        <f t="shared" si="28"/>
        <v>1.4580853356281065</v>
      </c>
      <c r="E245" s="9">
        <f t="shared" si="29"/>
        <v>1.5527031764076067</v>
      </c>
      <c r="H245" s="3">
        <v>213</v>
      </c>
      <c r="I245" s="8">
        <f t="shared" si="30"/>
        <v>8.4148668114401293</v>
      </c>
      <c r="J245" s="3">
        <f t="shared" si="31"/>
        <v>5.7603727225467116</v>
      </c>
      <c r="K245" s="9">
        <f t="shared" si="32"/>
        <v>6.134173909469502</v>
      </c>
      <c r="N245" s="3">
        <v>213</v>
      </c>
      <c r="O245" s="8">
        <f t="shared" si="33"/>
        <v>14.594519519326424</v>
      </c>
      <c r="P245" s="3">
        <f t="shared" si="34"/>
        <v>9.9906360993746581</v>
      </c>
      <c r="Q245" s="9">
        <f t="shared" si="35"/>
        <v>10.638946861878384</v>
      </c>
    </row>
    <row r="246" spans="2:17" x14ac:dyDescent="0.45">
      <c r="B246" s="3">
        <v>214</v>
      </c>
      <c r="C246" s="8">
        <f t="shared" si="27"/>
        <v>2.14</v>
      </c>
      <c r="D246" s="3">
        <f t="shared" si="28"/>
        <v>1.3640873380621963</v>
      </c>
      <c r="E246" s="9">
        <f t="shared" si="29"/>
        <v>1.6488983395401888</v>
      </c>
      <c r="H246" s="3">
        <v>214</v>
      </c>
      <c r="I246" s="8">
        <f t="shared" si="30"/>
        <v>8.499437628886124</v>
      </c>
      <c r="J246" s="3">
        <f t="shared" si="31"/>
        <v>5.4177454440247379</v>
      </c>
      <c r="K246" s="9">
        <f t="shared" si="32"/>
        <v>6.5489292492036117</v>
      </c>
      <c r="N246" s="3">
        <v>214</v>
      </c>
      <c r="O246" s="8">
        <f t="shared" si="33"/>
        <v>14.628738838327793</v>
      </c>
      <c r="P246" s="3">
        <f t="shared" si="34"/>
        <v>9.3247090753185162</v>
      </c>
      <c r="Q246" s="9">
        <f t="shared" si="35"/>
        <v>11.271637000040078</v>
      </c>
    </row>
    <row r="247" spans="2:17" x14ac:dyDescent="0.45">
      <c r="B247" s="3">
        <v>215</v>
      </c>
      <c r="C247" s="8">
        <f t="shared" si="27"/>
        <v>2.15</v>
      </c>
      <c r="D247" s="3">
        <f t="shared" si="28"/>
        <v>1.2637382924288181</v>
      </c>
      <c r="E247" s="9">
        <f t="shared" si="29"/>
        <v>1.7393865379061362</v>
      </c>
      <c r="H247" s="3">
        <v>215</v>
      </c>
      <c r="I247" s="8">
        <f t="shared" si="30"/>
        <v>8.5848583971778929</v>
      </c>
      <c r="J247" s="3">
        <f t="shared" si="31"/>
        <v>5.0460531588803681</v>
      </c>
      <c r="K247" s="9">
        <f t="shared" si="32"/>
        <v>6.9452963376193848</v>
      </c>
      <c r="N247" s="3">
        <v>215</v>
      </c>
      <c r="O247" s="8">
        <f t="shared" si="33"/>
        <v>14.66287829861518</v>
      </c>
      <c r="P247" s="3">
        <f t="shared" si="34"/>
        <v>8.6186236200853585</v>
      </c>
      <c r="Q247" s="9">
        <f t="shared" si="35"/>
        <v>11.862517730031291</v>
      </c>
    </row>
    <row r="248" spans="2:17" x14ac:dyDescent="0.45">
      <c r="B248" s="3">
        <v>216</v>
      </c>
      <c r="C248" s="8">
        <f t="shared" si="27"/>
        <v>2.16</v>
      </c>
      <c r="D248" s="3">
        <f t="shared" si="28"/>
        <v>1.1573858771546344</v>
      </c>
      <c r="E248" s="9">
        <f t="shared" si="29"/>
        <v>1.8237483190843518</v>
      </c>
      <c r="H248" s="3">
        <v>216</v>
      </c>
      <c r="I248" s="8">
        <f t="shared" si="30"/>
        <v>8.6711376584634561</v>
      </c>
      <c r="J248" s="3">
        <f t="shared" si="31"/>
        <v>4.6462279003561608</v>
      </c>
      <c r="K248" s="9">
        <f t="shared" si="32"/>
        <v>7.3212836709128464</v>
      </c>
      <c r="N248" s="3">
        <v>216</v>
      </c>
      <c r="O248" s="8">
        <f t="shared" si="33"/>
        <v>14.696938456699069</v>
      </c>
      <c r="P248" s="3">
        <f t="shared" si="34"/>
        <v>7.8750134292566338</v>
      </c>
      <c r="Q248" s="9">
        <f t="shared" si="35"/>
        <v>12.409035558375505</v>
      </c>
    </row>
    <row r="249" spans="2:17" x14ac:dyDescent="0.45">
      <c r="B249" s="3">
        <v>217</v>
      </c>
      <c r="C249" s="8">
        <f t="shared" si="27"/>
        <v>2.17</v>
      </c>
      <c r="D249" s="3">
        <f t="shared" si="28"/>
        <v>1.0454054728007245</v>
      </c>
      <c r="E249" s="9">
        <f t="shared" si="29"/>
        <v>1.9015854956951828</v>
      </c>
      <c r="H249" s="3">
        <v>217</v>
      </c>
      <c r="I249" s="8">
        <f t="shared" si="30"/>
        <v>8.7582840407408344</v>
      </c>
      <c r="J249" s="3">
        <f t="shared" si="31"/>
        <v>4.2193355154533236</v>
      </c>
      <c r="K249" s="9">
        <f t="shared" si="32"/>
        <v>7.67494281062275</v>
      </c>
      <c r="N249" s="3">
        <v>217</v>
      </c>
      <c r="O249" s="8">
        <f t="shared" si="33"/>
        <v>14.730919862656235</v>
      </c>
      <c r="P249" s="3">
        <f t="shared" si="34"/>
        <v>7.0966747667325922</v>
      </c>
      <c r="Q249" s="9">
        <f t="shared" si="35"/>
        <v>12.908803478836484</v>
      </c>
    </row>
    <row r="250" spans="2:17" x14ac:dyDescent="0.45">
      <c r="B250" s="3">
        <v>218</v>
      </c>
      <c r="C250" s="8">
        <f t="shared" si="27"/>
        <v>2.1800000000000002</v>
      </c>
      <c r="D250" s="3">
        <f t="shared" si="28"/>
        <v>0.92819885561186166</v>
      </c>
      <c r="E250" s="9">
        <f t="shared" si="29"/>
        <v>1.9725229743759212</v>
      </c>
      <c r="H250" s="3">
        <v>218</v>
      </c>
      <c r="I250" s="8">
        <f t="shared" si="30"/>
        <v>8.8463062587208832</v>
      </c>
      <c r="J250" s="3">
        <f t="shared" si="31"/>
        <v>3.7665740118058588</v>
      </c>
      <c r="K250" s="9">
        <f t="shared" si="32"/>
        <v>8.0043772172901111</v>
      </c>
      <c r="N250" s="3">
        <v>218</v>
      </c>
      <c r="O250" s="8">
        <f t="shared" si="33"/>
        <v>14.7648230602334</v>
      </c>
      <c r="P250" s="3">
        <f t="shared" si="34"/>
        <v>6.2865559026698463</v>
      </c>
      <c r="Q250" s="9">
        <f t="shared" si="35"/>
        <v>13.359611329773291</v>
      </c>
    </row>
    <row r="251" spans="2:17" x14ac:dyDescent="0.45">
      <c r="B251" s="3">
        <v>219</v>
      </c>
      <c r="C251" s="8">
        <f t="shared" si="27"/>
        <v>2.19</v>
      </c>
      <c r="D251" s="3">
        <f t="shared" si="28"/>
        <v>0.80619277037944514</v>
      </c>
      <c r="E251" s="9">
        <f t="shared" si="29"/>
        <v>2.0362105040952705</v>
      </c>
      <c r="H251" s="3">
        <v>219</v>
      </c>
      <c r="I251" s="8">
        <f t="shared" si="30"/>
        <v>8.9352131146987475</v>
      </c>
      <c r="J251" s="3">
        <f t="shared" si="31"/>
        <v>3.2892713309907462</v>
      </c>
      <c r="K251" s="9">
        <f t="shared" si="32"/>
        <v>8.3077510504472176</v>
      </c>
      <c r="N251" s="3">
        <v>219</v>
      </c>
      <c r="O251" s="8">
        <f t="shared" si="33"/>
        <v>14.798648586948742</v>
      </c>
      <c r="P251" s="3">
        <f t="shared" si="34"/>
        <v>5.4477458914082497</v>
      </c>
      <c r="Q251" s="9">
        <f t="shared" si="35"/>
        <v>13.759435479068339</v>
      </c>
    </row>
    <row r="252" spans="2:17" x14ac:dyDescent="0.45">
      <c r="B252" s="3">
        <v>220</v>
      </c>
      <c r="C252" s="8">
        <f t="shared" si="27"/>
        <v>2.2000000000000002</v>
      </c>
      <c r="D252" s="3">
        <f t="shared" si="28"/>
        <v>0.67983738762488555</v>
      </c>
      <c r="E252" s="9">
        <f t="shared" si="29"/>
        <v>2.0923243358493377</v>
      </c>
      <c r="H252" s="3">
        <v>220</v>
      </c>
      <c r="I252" s="8">
        <f t="shared" si="30"/>
        <v>9.025013499434122</v>
      </c>
      <c r="J252" s="3">
        <f t="shared" si="31"/>
        <v>2.7888825457884634</v>
      </c>
      <c r="K252" s="9">
        <f t="shared" si="32"/>
        <v>8.5832978982885475</v>
      </c>
      <c r="N252" s="3">
        <v>220</v>
      </c>
      <c r="O252" s="8">
        <f t="shared" si="33"/>
        <v>14.832396974191326</v>
      </c>
      <c r="P252" s="3">
        <f t="shared" si="34"/>
        <v>4.583462732340676</v>
      </c>
      <c r="Q252" s="9">
        <f t="shared" si="35"/>
        <v>14.106447794581177</v>
      </c>
    </row>
    <row r="253" spans="2:17" x14ac:dyDescent="0.45">
      <c r="B253" s="3">
        <v>221</v>
      </c>
      <c r="C253" s="8">
        <f t="shared" si="27"/>
        <v>2.21</v>
      </c>
      <c r="D253" s="3">
        <f t="shared" si="28"/>
        <v>0.54960465063432717</v>
      </c>
      <c r="E253" s="9">
        <f t="shared" si="29"/>
        <v>2.140568786094275</v>
      </c>
      <c r="H253" s="3">
        <v>221</v>
      </c>
      <c r="I253" s="8">
        <f t="shared" si="30"/>
        <v>9.1157163930403051</v>
      </c>
      <c r="J253" s="3">
        <f t="shared" si="31"/>
        <v>2.2669864812120029</v>
      </c>
      <c r="K253" s="9">
        <f t="shared" si="32"/>
        <v>8.8293293999230631</v>
      </c>
      <c r="N253" s="3">
        <v>221</v>
      </c>
      <c r="O253" s="8">
        <f t="shared" si="33"/>
        <v>14.866068747318506</v>
      </c>
      <c r="P253" s="3">
        <f t="shared" si="34"/>
        <v>3.6970409593556006</v>
      </c>
      <c r="Q253" s="9">
        <f t="shared" si="35"/>
        <v>14.39902386083331</v>
      </c>
    </row>
    <row r="254" spans="2:17" x14ac:dyDescent="0.45">
      <c r="B254" s="3">
        <v>222</v>
      </c>
      <c r="C254" s="8">
        <f t="shared" si="27"/>
        <v>2.2200000000000002</v>
      </c>
      <c r="D254" s="3">
        <f t="shared" si="28"/>
        <v>0.41598651838030759</v>
      </c>
      <c r="E254" s="9">
        <f t="shared" si="29"/>
        <v>2.1806776966176895</v>
      </c>
      <c r="H254" s="3">
        <v>222</v>
      </c>
      <c r="I254" s="8">
        <f t="shared" si="30"/>
        <v>9.2073308658822519</v>
      </c>
      <c r="J254" s="3">
        <f t="shared" si="31"/>
        <v>1.72528176147473</v>
      </c>
      <c r="K254" s="9">
        <f t="shared" si="32"/>
        <v>9.0442437227968746</v>
      </c>
      <c r="N254" s="3">
        <v>222</v>
      </c>
      <c r="O254" s="8">
        <f t="shared" si="33"/>
        <v>14.89966442575134</v>
      </c>
      <c r="P254" s="3">
        <f t="shared" si="34"/>
        <v>2.7919187069834344</v>
      </c>
      <c r="Q254" s="9">
        <f t="shared" si="35"/>
        <v>14.635750405551331</v>
      </c>
    </row>
    <row r="255" spans="2:17" x14ac:dyDescent="0.45">
      <c r="B255" s="3">
        <v>223</v>
      </c>
      <c r="C255" s="8">
        <f t="shared" si="27"/>
        <v>2.23</v>
      </c>
      <c r="D255" s="3">
        <f t="shared" si="28"/>
        <v>0.27949311084839812</v>
      </c>
      <c r="E255" s="9">
        <f t="shared" si="29"/>
        <v>2.2124157839312857</v>
      </c>
      <c r="H255" s="3">
        <v>223</v>
      </c>
      <c r="I255" s="8">
        <f t="shared" si="30"/>
        <v>9.2998660794835857</v>
      </c>
      <c r="J255" s="3">
        <f t="shared" si="31"/>
        <v>1.1655822874566653</v>
      </c>
      <c r="K255" s="9">
        <f t="shared" si="32"/>
        <v>9.2265338577115017</v>
      </c>
      <c r="N255" s="3">
        <v>223</v>
      </c>
      <c r="O255" s="8">
        <f t="shared" si="33"/>
        <v>14.933184523068078</v>
      </c>
      <c r="P255" s="3">
        <f t="shared" si="34"/>
        <v>1.8716243036885425</v>
      </c>
      <c r="Q255" s="9">
        <f t="shared" si="35"/>
        <v>14.81543190277767</v>
      </c>
    </row>
    <row r="256" spans="2:17" x14ac:dyDescent="0.45">
      <c r="B256" s="3">
        <v>224</v>
      </c>
      <c r="C256" s="8">
        <f t="shared" si="27"/>
        <v>2.2400000000000002</v>
      </c>
      <c r="D256" s="3">
        <f t="shared" si="28"/>
        <v>0.1406507637456624</v>
      </c>
      <c r="E256" s="9">
        <f t="shared" si="29"/>
        <v>2.2355798716793287</v>
      </c>
      <c r="H256" s="3">
        <v>224</v>
      </c>
      <c r="I256" s="8">
        <f t="shared" si="30"/>
        <v>9.3933312874427841</v>
      </c>
      <c r="J256" s="3">
        <f t="shared" si="31"/>
        <v>0.5898121516494883</v>
      </c>
      <c r="K256" s="9">
        <f t="shared" si="32"/>
        <v>9.3747956938494461</v>
      </c>
      <c r="N256" s="3">
        <v>224</v>
      </c>
      <c r="O256" s="8">
        <f t="shared" si="33"/>
        <v>14.966629547095765</v>
      </c>
      <c r="P256" s="3">
        <f t="shared" si="34"/>
        <v>0.93976244486491811</v>
      </c>
      <c r="Q256" s="9">
        <f t="shared" si="35"/>
        <v>14.937096322485891</v>
      </c>
    </row>
    <row r="257" spans="2:17" x14ac:dyDescent="0.45">
      <c r="B257" s="3">
        <v>225</v>
      </c>
      <c r="C257" s="8">
        <f t="shared" si="27"/>
        <v>2.25</v>
      </c>
      <c r="D257" s="3">
        <f t="shared" si="28"/>
        <v>1.2404628105949778E-15</v>
      </c>
      <c r="E257" s="9">
        <f t="shared" si="29"/>
        <v>2.25</v>
      </c>
      <c r="H257" s="3">
        <v>225</v>
      </c>
      <c r="I257" s="8">
        <f t="shared" si="30"/>
        <v>9.4877358363585262</v>
      </c>
      <c r="J257" s="3">
        <f t="shared" si="31"/>
        <v>5.2307482052231068E-15</v>
      </c>
      <c r="K257" s="9">
        <f t="shared" si="32"/>
        <v>9.4877358363585262</v>
      </c>
      <c r="N257" s="3">
        <v>225</v>
      </c>
      <c r="O257" s="8">
        <f t="shared" si="33"/>
        <v>15</v>
      </c>
      <c r="P257" s="3">
        <f t="shared" si="34"/>
        <v>8.2697520706331851E-15</v>
      </c>
      <c r="Q257" s="9">
        <f t="shared" si="35"/>
        <v>15</v>
      </c>
    </row>
    <row r="258" spans="2:17" x14ac:dyDescent="0.45">
      <c r="B258" s="3">
        <v>226</v>
      </c>
      <c r="C258" s="8">
        <f t="shared" si="27"/>
        <v>2.2600000000000002</v>
      </c>
      <c r="D258" s="3">
        <f t="shared" si="28"/>
        <v>-0.14190657413624619</v>
      </c>
      <c r="E258" s="9">
        <f t="shared" si="29"/>
        <v>2.2555404062478943</v>
      </c>
      <c r="H258" s="3">
        <v>226</v>
      </c>
      <c r="I258" s="8">
        <f t="shared" si="30"/>
        <v>9.5830891667643794</v>
      </c>
      <c r="J258" s="3">
        <f t="shared" si="31"/>
        <v>-0.60172714747686151</v>
      </c>
      <c r="K258" s="9">
        <f t="shared" si="32"/>
        <v>9.564179129342266</v>
      </c>
      <c r="N258" s="3">
        <v>226</v>
      </c>
      <c r="O258" s="8">
        <f t="shared" si="33"/>
        <v>15.033296378372908</v>
      </c>
      <c r="P258" s="3">
        <f t="shared" si="34"/>
        <v>-0.94394848983616653</v>
      </c>
      <c r="Q258" s="9">
        <f t="shared" si="35"/>
        <v>15.003631602000098</v>
      </c>
    </row>
    <row r="259" spans="2:17" x14ac:dyDescent="0.45">
      <c r="B259" s="3">
        <v>227</v>
      </c>
      <c r="C259" s="8">
        <f t="shared" si="27"/>
        <v>2.27</v>
      </c>
      <c r="D259" s="3">
        <f t="shared" si="28"/>
        <v>-0.28450644019096777</v>
      </c>
      <c r="E259" s="9">
        <f t="shared" si="29"/>
        <v>2.252100371983865</v>
      </c>
      <c r="H259" s="3">
        <v>227</v>
      </c>
      <c r="I259" s="8">
        <f t="shared" si="30"/>
        <v>9.6794008140728405</v>
      </c>
      <c r="J259" s="3">
        <f t="shared" si="31"/>
        <v>-1.2131506029926957</v>
      </c>
      <c r="K259" s="9">
        <f t="shared" si="32"/>
        <v>9.6030758475569904</v>
      </c>
      <c r="N259" s="3">
        <v>227</v>
      </c>
      <c r="O259" s="8">
        <f t="shared" si="33"/>
        <v>15.066519173319364</v>
      </c>
      <c r="P259" s="3">
        <f t="shared" si="34"/>
        <v>-1.8883355665506849</v>
      </c>
      <c r="Q259" s="9">
        <f t="shared" si="35"/>
        <v>14.947715169486596</v>
      </c>
    </row>
    <row r="260" spans="2:17" x14ac:dyDescent="0.45">
      <c r="B260" s="3">
        <v>228</v>
      </c>
      <c r="C260" s="8">
        <f t="shared" si="27"/>
        <v>2.2800000000000002</v>
      </c>
      <c r="D260" s="3">
        <f t="shared" si="28"/>
        <v>-0.42722939725544862</v>
      </c>
      <c r="E260" s="9">
        <f t="shared" si="29"/>
        <v>2.2396149316614111</v>
      </c>
      <c r="H260" s="3">
        <v>228</v>
      </c>
      <c r="I260" s="8">
        <f t="shared" si="30"/>
        <v>9.7766804095289075</v>
      </c>
      <c r="J260" s="3">
        <f t="shared" si="31"/>
        <v>-1.8319672274220118</v>
      </c>
      <c r="K260" s="9">
        <f t="shared" si="32"/>
        <v>9.6035085207291839</v>
      </c>
      <c r="N260" s="3">
        <v>228</v>
      </c>
      <c r="O260" s="8">
        <f t="shared" si="33"/>
        <v>15.0996688705415</v>
      </c>
      <c r="P260" s="3">
        <f t="shared" si="34"/>
        <v>-2.8293958027711863</v>
      </c>
      <c r="Q260" s="9">
        <f t="shared" si="35"/>
        <v>14.832212221757777</v>
      </c>
    </row>
    <row r="261" spans="2:17" x14ac:dyDescent="0.45">
      <c r="B261" s="3">
        <v>229</v>
      </c>
      <c r="C261" s="8">
        <f t="shared" si="27"/>
        <v>2.29</v>
      </c>
      <c r="D261" s="3">
        <f t="shared" si="28"/>
        <v>-0.5694998416075131</v>
      </c>
      <c r="E261" s="9">
        <f t="shared" si="29"/>
        <v>2.2180554389845666</v>
      </c>
      <c r="H261" s="3">
        <v>229</v>
      </c>
      <c r="I261" s="8">
        <f t="shared" si="30"/>
        <v>9.8749376811731828</v>
      </c>
      <c r="J261" s="3">
        <f t="shared" si="31"/>
        <v>-2.4557971376909129</v>
      </c>
      <c r="K261" s="9">
        <f t="shared" si="32"/>
        <v>9.5646983551789617</v>
      </c>
      <c r="N261" s="3">
        <v>229</v>
      </c>
      <c r="O261" s="8">
        <f t="shared" si="33"/>
        <v>15.132745950421556</v>
      </c>
      <c r="P261" s="3">
        <f t="shared" si="34"/>
        <v>-3.7633608829047214</v>
      </c>
      <c r="Q261" s="9">
        <f t="shared" si="35"/>
        <v>14.657322909215811</v>
      </c>
    </row>
    <row r="262" spans="2:17" x14ac:dyDescent="0.45">
      <c r="B262" s="3">
        <v>230</v>
      </c>
      <c r="C262" s="8">
        <f t="shared" si="27"/>
        <v>2.3000000000000003</v>
      </c>
      <c r="D262" s="3">
        <f t="shared" si="28"/>
        <v>-0.71073908706238176</v>
      </c>
      <c r="E262" s="9">
        <f t="shared" si="29"/>
        <v>2.1874299874788528</v>
      </c>
      <c r="H262" s="3">
        <v>230</v>
      </c>
      <c r="I262" s="8">
        <f t="shared" si="30"/>
        <v>9.9741824548147235</v>
      </c>
      <c r="J262" s="3">
        <f t="shared" si="31"/>
        <v>-3.0821918835341919</v>
      </c>
      <c r="K262" s="9">
        <f t="shared" si="32"/>
        <v>9.4860112183683309</v>
      </c>
      <c r="N262" s="3">
        <v>230</v>
      </c>
      <c r="O262" s="8">
        <f t="shared" si="33"/>
        <v>15.165750888103101</v>
      </c>
      <c r="P262" s="3">
        <f t="shared" si="34"/>
        <v>-4.6864747568808269</v>
      </c>
      <c r="Q262" s="9">
        <f t="shared" si="35"/>
        <v>14.423486206639462</v>
      </c>
    </row>
    <row r="263" spans="2:17" x14ac:dyDescent="0.45">
      <c r="B263" s="3">
        <v>231</v>
      </c>
      <c r="C263" s="8">
        <f t="shared" si="27"/>
        <v>2.31</v>
      </c>
      <c r="D263" s="3">
        <f t="shared" si="28"/>
        <v>-0.85036771670160793</v>
      </c>
      <c r="E263" s="9">
        <f t="shared" si="29"/>
        <v>2.1477836824018604</v>
      </c>
      <c r="H263" s="3">
        <v>231</v>
      </c>
      <c r="I263" s="8">
        <f t="shared" si="30"/>
        <v>10.074424655013587</v>
      </c>
      <c r="J263" s="3">
        <f t="shared" si="31"/>
        <v>-3.7086430696823758</v>
      </c>
      <c r="K263" s="9">
        <f t="shared" si="32"/>
        <v>9.3669631530844892</v>
      </c>
      <c r="N263" s="3">
        <v>231</v>
      </c>
      <c r="O263" s="8">
        <f t="shared" si="33"/>
        <v>15.198684153570664</v>
      </c>
      <c r="P263" s="3">
        <f t="shared" si="34"/>
        <v>-5.5950088054289155</v>
      </c>
      <c r="Q263" s="9">
        <f t="shared" si="35"/>
        <v>14.13137914243238</v>
      </c>
    </row>
    <row r="264" spans="2:17" x14ac:dyDescent="0.45">
      <c r="B264" s="3">
        <v>232</v>
      </c>
      <c r="C264" s="8">
        <f t="shared" si="27"/>
        <v>2.3199999999999998</v>
      </c>
      <c r="D264" s="3">
        <f t="shared" si="28"/>
        <v>-0.98780795643096952</v>
      </c>
      <c r="E264" s="9">
        <f t="shared" si="29"/>
        <v>2.0991987617211647</v>
      </c>
      <c r="H264" s="3">
        <v>232</v>
      </c>
      <c r="I264" s="8">
        <f t="shared" si="30"/>
        <v>10.175674306073333</v>
      </c>
      <c r="J264" s="3">
        <f t="shared" si="31"/>
        <v>-4.3325913972368202</v>
      </c>
      <c r="K264" s="9">
        <f t="shared" si="32"/>
        <v>9.2072253892185412</v>
      </c>
      <c r="N264" s="3">
        <v>232</v>
      </c>
      <c r="O264" s="8">
        <f t="shared" si="33"/>
        <v>15.231546211727817</v>
      </c>
      <c r="P264" s="3">
        <f t="shared" si="34"/>
        <v>-6.4852769554701428</v>
      </c>
      <c r="Q264" s="9">
        <f t="shared" si="35"/>
        <v>13.781915063257644</v>
      </c>
    </row>
    <row r="265" spans="2:17" x14ac:dyDescent="0.45">
      <c r="B265" s="3">
        <v>233</v>
      </c>
      <c r="C265" s="8">
        <f t="shared" si="27"/>
        <v>2.33</v>
      </c>
      <c r="D265" s="3">
        <f t="shared" si="28"/>
        <v>-1.1224860606569969</v>
      </c>
      <c r="E265" s="9">
        <f t="shared" si="29"/>
        <v>2.0417945645022018</v>
      </c>
      <c r="H265" s="3">
        <v>233</v>
      </c>
      <c r="I265" s="8">
        <f t="shared" si="30"/>
        <v>10.277941533043448</v>
      </c>
      <c r="J265" s="3">
        <f t="shared" si="31"/>
        <v>-4.9514360957462982</v>
      </c>
      <c r="K265" s="9">
        <f t="shared" si="32"/>
        <v>9.0066288225062401</v>
      </c>
      <c r="N265" s="3">
        <v>233</v>
      </c>
      <c r="O265" s="8">
        <f t="shared" si="33"/>
        <v>15.264337522473747</v>
      </c>
      <c r="P265" s="3">
        <f t="shared" si="34"/>
        <v>-7.353650684180403</v>
      </c>
      <c r="Q265" s="9">
        <f t="shared" si="35"/>
        <v>13.376240937387943</v>
      </c>
    </row>
    <row r="266" spans="2:17" x14ac:dyDescent="0.45">
      <c r="B266" s="3">
        <v>234</v>
      </c>
      <c r="C266" s="8">
        <f t="shared" si="27"/>
        <v>2.34</v>
      </c>
      <c r="D266" s="3">
        <f t="shared" si="28"/>
        <v>-1.2538347002508516</v>
      </c>
      <c r="E266" s="9">
        <f t="shared" si="29"/>
        <v>1.9757273456747153</v>
      </c>
      <c r="H266" s="3">
        <v>234</v>
      </c>
      <c r="I266" s="8">
        <f t="shared" si="30"/>
        <v>10.381236562731843</v>
      </c>
      <c r="J266" s="3">
        <f t="shared" si="31"/>
        <v>-5.5625447153273768</v>
      </c>
      <c r="K266" s="9">
        <f t="shared" si="32"/>
        <v>8.7651679311570483</v>
      </c>
      <c r="N266" s="3">
        <v>234</v>
      </c>
      <c r="O266" s="8">
        <f t="shared" si="33"/>
        <v>15.297058540778355</v>
      </c>
      <c r="P266" s="3">
        <f t="shared" si="34"/>
        <v>-8.196573850511351</v>
      </c>
      <c r="Q266" s="9">
        <f t="shared" si="35"/>
        <v>12.915733704018272</v>
      </c>
    </row>
    <row r="267" spans="2:17" x14ac:dyDescent="0.45">
      <c r="B267" s="3">
        <v>235</v>
      </c>
      <c r="C267" s="8">
        <f t="shared" si="27"/>
        <v>2.35</v>
      </c>
      <c r="D267" s="3">
        <f t="shared" si="28"/>
        <v>-1.3812953428873109</v>
      </c>
      <c r="E267" s="9">
        <f t="shared" si="29"/>
        <v>1.9011899367811274</v>
      </c>
      <c r="H267" s="3">
        <v>235</v>
      </c>
      <c r="I267" s="8">
        <f t="shared" si="30"/>
        <v>10.485569724727576</v>
      </c>
      <c r="J267" s="3">
        <f t="shared" si="31"/>
        <v>-6.1632632460793113</v>
      </c>
      <c r="K267" s="9">
        <f t="shared" si="32"/>
        <v>8.4830041030080512</v>
      </c>
      <c r="N267" s="3">
        <v>235</v>
      </c>
      <c r="O267" s="8">
        <f t="shared" si="33"/>
        <v>15.329709716755891</v>
      </c>
      <c r="P267" s="3">
        <f t="shared" si="34"/>
        <v>-9.010577293433732</v>
      </c>
      <c r="Q267" s="9">
        <f t="shared" si="35"/>
        <v>12.401995679690284</v>
      </c>
    </row>
    <row r="268" spans="2:17" x14ac:dyDescent="0.45">
      <c r="B268" s="3">
        <v>236</v>
      </c>
      <c r="C268" s="8">
        <f t="shared" si="27"/>
        <v>2.36</v>
      </c>
      <c r="D268" s="3">
        <f t="shared" si="28"/>
        <v>-1.5043206158069058</v>
      </c>
      <c r="E268" s="9">
        <f t="shared" si="29"/>
        <v>1.8184112529508638</v>
      </c>
      <c r="H268" s="3">
        <v>236</v>
      </c>
      <c r="I268" s="8">
        <f t="shared" si="30"/>
        <v>10.59095145243378</v>
      </c>
      <c r="J268" s="3">
        <f t="shared" si="31"/>
        <v>-6.7509265300450121</v>
      </c>
      <c r="K268" s="9">
        <f t="shared" si="32"/>
        <v>8.1604683476957121</v>
      </c>
      <c r="N268" s="3">
        <v>236</v>
      </c>
      <c r="O268" s="8">
        <f t="shared" si="33"/>
        <v>15.362291495737216</v>
      </c>
      <c r="P268" s="3">
        <f t="shared" si="34"/>
        <v>-9.7922931368951698</v>
      </c>
      <c r="Q268" s="9">
        <f t="shared" si="35"/>
        <v>11.83684903684742</v>
      </c>
    </row>
    <row r="269" spans="2:17" x14ac:dyDescent="0.45">
      <c r="B269" s="3">
        <v>237</v>
      </c>
      <c r="C269" s="8">
        <f t="shared" si="27"/>
        <v>2.37</v>
      </c>
      <c r="D269" s="3">
        <f t="shared" si="28"/>
        <v>-1.6223766410509899</v>
      </c>
      <c r="E269" s="9">
        <f t="shared" si="29"/>
        <v>1.7276556469887476</v>
      </c>
      <c r="H269" s="3">
        <v>237</v>
      </c>
      <c r="I269" s="8">
        <f t="shared" si="30"/>
        <v>10.697392284111054</v>
      </c>
      <c r="J269" s="3">
        <f t="shared" si="31"/>
        <v>-7.3228689290720963</v>
      </c>
      <c r="K269" s="9">
        <f t="shared" si="32"/>
        <v>7.7980633703368429</v>
      </c>
      <c r="N269" s="3">
        <v>237</v>
      </c>
      <c r="O269" s="8">
        <f t="shared" si="33"/>
        <v>15.394804318340652</v>
      </c>
      <c r="P269" s="3">
        <f t="shared" si="34"/>
        <v>-10.538468742458559</v>
      </c>
      <c r="Q269" s="9">
        <f t="shared" si="35"/>
        <v>11.222329373362019</v>
      </c>
    </row>
    <row r="270" spans="2:17" x14ac:dyDescent="0.45">
      <c r="B270" s="3">
        <v>238</v>
      </c>
      <c r="C270" s="8">
        <f t="shared" si="27"/>
        <v>2.38</v>
      </c>
      <c r="D270" s="3">
        <f t="shared" si="28"/>
        <v>-1.7349453332629567</v>
      </c>
      <c r="E270" s="9">
        <f t="shared" si="29"/>
        <v>1.6292221121102817</v>
      </c>
      <c r="H270" s="3">
        <v>238</v>
      </c>
      <c r="I270" s="8">
        <f t="shared" si="30"/>
        <v>10.804902863931257</v>
      </c>
      <c r="J270" s="3">
        <f t="shared" si="31"/>
        <v>-7.8764352101416355</v>
      </c>
      <c r="K270" s="9">
        <f t="shared" si="32"/>
        <v>7.396464985344755</v>
      </c>
      <c r="N270" s="3">
        <v>238</v>
      </c>
      <c r="O270" s="8">
        <f t="shared" si="33"/>
        <v>15.427248620541512</v>
      </c>
      <c r="P270" s="3">
        <f t="shared" si="34"/>
        <v>-11.245980251804994</v>
      </c>
      <c r="Q270" s="9">
        <f t="shared" si="35"/>
        <v>10.560678395634065</v>
      </c>
    </row>
    <row r="271" spans="2:17" x14ac:dyDescent="0.45">
      <c r="B271" s="3">
        <v>239</v>
      </c>
      <c r="C271" s="8">
        <f t="shared" si="27"/>
        <v>2.39</v>
      </c>
      <c r="D271" s="3">
        <f t="shared" si="28"/>
        <v>-1.8415266502341332</v>
      </c>
      <c r="E271" s="9">
        <f t="shared" si="29"/>
        <v>1.5234433354993724</v>
      </c>
      <c r="H271" s="3">
        <v>239</v>
      </c>
      <c r="I271" s="8">
        <f t="shared" si="30"/>
        <v>10.913493943041976</v>
      </c>
      <c r="J271" s="3">
        <f t="shared" si="31"/>
        <v>-8.4089916080671934</v>
      </c>
      <c r="K271" s="9">
        <f t="shared" si="32"/>
        <v>6.956522851271993</v>
      </c>
      <c r="N271" s="3">
        <v>239</v>
      </c>
      <c r="O271" s="8">
        <f t="shared" si="33"/>
        <v>15.459624833740307</v>
      </c>
      <c r="P271" s="3">
        <f t="shared" si="34"/>
        <v>-11.911845662742344</v>
      </c>
      <c r="Q271" s="9">
        <f t="shared" si="35"/>
        <v>9.8543357415406945</v>
      </c>
    </row>
    <row r="272" spans="2:17" x14ac:dyDescent="0.45">
      <c r="B272" s="3">
        <v>240</v>
      </c>
      <c r="C272" s="8">
        <f t="shared" si="27"/>
        <v>2.4</v>
      </c>
      <c r="D272" s="3">
        <f t="shared" si="28"/>
        <v>-1.9416407864998704</v>
      </c>
      <c r="E272" s="9">
        <f t="shared" si="29"/>
        <v>1.41068460550194</v>
      </c>
      <c r="H272" s="3">
        <v>240</v>
      </c>
      <c r="I272" s="8">
        <f t="shared" si="30"/>
        <v>11.023176380641601</v>
      </c>
      <c r="J272" s="3">
        <f t="shared" si="31"/>
        <v>-8.9179370239315645</v>
      </c>
      <c r="K272" s="9">
        <f t="shared" si="32"/>
        <v>6.4792605099598752</v>
      </c>
      <c r="N272" s="3">
        <v>240</v>
      </c>
      <c r="O272" s="8">
        <f t="shared" si="33"/>
        <v>15.491933384829668</v>
      </c>
      <c r="P272" s="3">
        <f t="shared" si="34"/>
        <v>-12.533237384051782</v>
      </c>
      <c r="Q272" s="9">
        <f t="shared" si="35"/>
        <v>9.1059299731003236</v>
      </c>
    </row>
    <row r="273" spans="2:17" x14ac:dyDescent="0.45">
      <c r="B273" s="3">
        <v>241</v>
      </c>
      <c r="C273" s="8">
        <f t="shared" si="27"/>
        <v>2.41</v>
      </c>
      <c r="D273" s="3">
        <f t="shared" si="28"/>
        <v>-2.0348303004598574</v>
      </c>
      <c r="E273" s="9">
        <f t="shared" si="29"/>
        <v>1.2913425758993802</v>
      </c>
      <c r="H273" s="3">
        <v>241</v>
      </c>
      <c r="I273" s="8">
        <f t="shared" si="30"/>
        <v>11.133961145065307</v>
      </c>
      <c r="J273" s="3">
        <f t="shared" si="31"/>
        <v>-9.4007143162330351</v>
      </c>
      <c r="K273" s="9">
        <f t="shared" si="32"/>
        <v>5.9658747157810144</v>
      </c>
      <c r="N273" s="3">
        <v>241</v>
      </c>
      <c r="O273" s="8">
        <f t="shared" si="33"/>
        <v>15.524174696260024</v>
      </c>
      <c r="P273" s="3">
        <f t="shared" si="34"/>
        <v>-13.107494216424108</v>
      </c>
      <c r="Q273" s="9">
        <f t="shared" si="35"/>
        <v>8.3182687721910362</v>
      </c>
    </row>
    <row r="274" spans="2:17" x14ac:dyDescent="0.45">
      <c r="B274" s="3">
        <v>242</v>
      </c>
      <c r="C274" s="8">
        <f t="shared" si="27"/>
        <v>2.42</v>
      </c>
      <c r="D274" s="3">
        <f t="shared" si="28"/>
        <v>-2.1206621657061504</v>
      </c>
      <c r="E274" s="9">
        <f t="shared" si="29"/>
        <v>1.16584389132615</v>
      </c>
      <c r="H274" s="3">
        <v>242</v>
      </c>
      <c r="I274" s="8">
        <f t="shared" si="30"/>
        <v>11.245859314881844</v>
      </c>
      <c r="J274" s="3">
        <f t="shared" si="31"/>
        <v>-9.8548216404644702</v>
      </c>
      <c r="K274" s="9">
        <f t="shared" si="32"/>
        <v>5.4177340433753223</v>
      </c>
      <c r="N274" s="3">
        <v>242</v>
      </c>
      <c r="O274" s="8">
        <f t="shared" si="33"/>
        <v>15.556349186104045</v>
      </c>
      <c r="P274" s="3">
        <f t="shared" si="34"/>
        <v>-13.632132708877899</v>
      </c>
      <c r="Q274" s="9">
        <f t="shared" si="35"/>
        <v>7.4943283760148454</v>
      </c>
    </row>
    <row r="275" spans="2:17" x14ac:dyDescent="0.45">
      <c r="B275" s="3">
        <v>243</v>
      </c>
      <c r="C275" s="8">
        <f t="shared" si="27"/>
        <v>2.4300000000000002</v>
      </c>
      <c r="D275" s="3">
        <f t="shared" si="28"/>
        <v>-2.1987297374924277</v>
      </c>
      <c r="E275" s="9">
        <f t="shared" si="29"/>
        <v>1.0346436785031263</v>
      </c>
      <c r="H275" s="3">
        <v>243</v>
      </c>
      <c r="I275" s="8">
        <f t="shared" si="30"/>
        <v>11.358882080001457</v>
      </c>
      <c r="J275" s="3">
        <f t="shared" si="31"/>
        <v>-10.277823791756807</v>
      </c>
      <c r="K275" s="9">
        <f t="shared" si="32"/>
        <v>4.8363767649942186</v>
      </c>
      <c r="N275" s="3">
        <v>243</v>
      </c>
      <c r="O275" s="8">
        <f t="shared" si="33"/>
        <v>15.588457268119896</v>
      </c>
      <c r="P275" s="3">
        <f t="shared" si="34"/>
        <v>-14.104857842405426</v>
      </c>
      <c r="Q275" s="9">
        <f t="shared" si="35"/>
        <v>6.6372422922124956</v>
      </c>
    </row>
    <row r="276" spans="2:17" x14ac:dyDescent="0.45">
      <c r="B276" s="3">
        <v>244</v>
      </c>
      <c r="C276" s="8">
        <f t="shared" si="27"/>
        <v>2.44</v>
      </c>
      <c r="D276" s="3">
        <f t="shared" si="28"/>
        <v>-2.2686546255673332</v>
      </c>
      <c r="E276" s="9">
        <f t="shared" si="29"/>
        <v>0.89822390855061474</v>
      </c>
      <c r="H276" s="3">
        <v>244</v>
      </c>
      <c r="I276" s="8">
        <f t="shared" si="30"/>
        <v>11.473040742794833</v>
      </c>
      <c r="J276" s="3">
        <f t="shared" si="31"/>
        <v>-10.667363504288513</v>
      </c>
      <c r="K276" s="9">
        <f t="shared" si="32"/>
        <v>4.2235079913744356</v>
      </c>
      <c r="N276" s="3">
        <v>244</v>
      </c>
      <c r="O276" s="8">
        <f t="shared" si="33"/>
        <v>15.620499351813308</v>
      </c>
      <c r="P276" s="3">
        <f t="shared" si="34"/>
        <v>-14.523572995148685</v>
      </c>
      <c r="Q276" s="9">
        <f t="shared" si="35"/>
        <v>5.7502893365975796</v>
      </c>
    </row>
    <row r="277" spans="2:17" x14ac:dyDescent="0.45">
      <c r="B277" s="3">
        <v>245</v>
      </c>
      <c r="C277" s="8">
        <f t="shared" si="27"/>
        <v>2.4500000000000002</v>
      </c>
      <c r="D277" s="3">
        <f t="shared" si="28"/>
        <v>-2.3300884649231262</v>
      </c>
      <c r="E277" s="9">
        <f t="shared" si="29"/>
        <v>0.75709163621862263</v>
      </c>
      <c r="H277" s="3">
        <v>245</v>
      </c>
      <c r="I277" s="8">
        <f t="shared" si="30"/>
        <v>11.588346719223392</v>
      </c>
      <c r="J277" s="3">
        <f t="shared" si="31"/>
        <v>-11.02117266040497</v>
      </c>
      <c r="K277" s="9">
        <f t="shared" si="32"/>
        <v>3.5809960729492021</v>
      </c>
      <c r="N277" s="3">
        <v>245</v>
      </c>
      <c r="O277" s="8">
        <f t="shared" si="33"/>
        <v>15.652475842498529</v>
      </c>
      <c r="P277" s="3">
        <f t="shared" si="34"/>
        <v>-14.886389146160697</v>
      </c>
      <c r="Q277" s="9">
        <f t="shared" si="35"/>
        <v>4.8368810393753776</v>
      </c>
    </row>
    <row r="278" spans="2:17" x14ac:dyDescent="0.45">
      <c r="B278" s="3">
        <v>246</v>
      </c>
      <c r="C278" s="8">
        <f t="shared" si="27"/>
        <v>2.46</v>
      </c>
      <c r="D278" s="3">
        <f t="shared" si="28"/>
        <v>-2.3827145763764319</v>
      </c>
      <c r="E278" s="9">
        <f t="shared" si="29"/>
        <v>0.61177712242554505</v>
      </c>
      <c r="H278" s="3">
        <v>246</v>
      </c>
      <c r="I278" s="8">
        <f t="shared" si="30"/>
        <v>11.704811539980854</v>
      </c>
      <c r="J278" s="3">
        <f t="shared" si="31"/>
        <v>-11.337083361809533</v>
      </c>
      <c r="K278" s="9">
        <f t="shared" si="32"/>
        <v>2.9108682611637398</v>
      </c>
      <c r="N278" s="3">
        <v>246</v>
      </c>
      <c r="O278" s="8">
        <f t="shared" si="33"/>
        <v>15.684387141358123</v>
      </c>
      <c r="P278" s="3">
        <f t="shared" si="34"/>
        <v>-15.1916332777419</v>
      </c>
      <c r="Q278" s="9">
        <f t="shared" si="35"/>
        <v>3.9005484684342653</v>
      </c>
    </row>
    <row r="279" spans="2:17" x14ac:dyDescent="0.45">
      <c r="B279" s="3">
        <v>247</v>
      </c>
      <c r="C279" s="8">
        <f t="shared" si="27"/>
        <v>2.4700000000000002</v>
      </c>
      <c r="D279" s="3">
        <f t="shared" si="28"/>
        <v>-2.4262495092998604</v>
      </c>
      <c r="E279" s="9">
        <f t="shared" si="29"/>
        <v>0.46283184702674307</v>
      </c>
      <c r="H279" s="3">
        <v>247</v>
      </c>
      <c r="I279" s="8">
        <f t="shared" si="30"/>
        <v>11.822446851646363</v>
      </c>
      <c r="J279" s="3">
        <f t="shared" si="31"/>
        <v>-11.613038814789745</v>
      </c>
      <c r="K279" s="9">
        <f t="shared" si="32"/>
        <v>2.2153056326813725</v>
      </c>
      <c r="N279" s="3">
        <v>247</v>
      </c>
      <c r="O279" s="8">
        <f t="shared" si="33"/>
        <v>15.716233645501712</v>
      </c>
      <c r="P279" s="3">
        <f t="shared" si="34"/>
        <v>-15.437855939449587</v>
      </c>
      <c r="Q279" s="9">
        <f t="shared" si="35"/>
        <v>2.9449285208305267</v>
      </c>
    </row>
    <row r="280" spans="2:17" x14ac:dyDescent="0.45">
      <c r="B280" s="3">
        <v>248</v>
      </c>
      <c r="C280" s="8">
        <f t="shared" si="27"/>
        <v>2.48</v>
      </c>
      <c r="D280" s="3">
        <f t="shared" si="28"/>
        <v>-2.4604444592599046</v>
      </c>
      <c r="E280" s="9">
        <f t="shared" si="29"/>
        <v>0.31082641923947862</v>
      </c>
      <c r="H280" s="3">
        <v>248</v>
      </c>
      <c r="I280" s="8">
        <f t="shared" si="30"/>
        <v>11.941264417849103</v>
      </c>
      <c r="J280" s="3">
        <f t="shared" si="31"/>
        <v>-11.847103981231562</v>
      </c>
      <c r="K280" s="9">
        <f t="shared" si="32"/>
        <v>1.4966372823354168</v>
      </c>
      <c r="N280" s="3">
        <v>248</v>
      </c>
      <c r="O280" s="8">
        <f t="shared" si="33"/>
        <v>15.748015748023622</v>
      </c>
      <c r="P280" s="3">
        <f t="shared" si="34"/>
        <v>-15.623837940146146</v>
      </c>
      <c r="Q280" s="9">
        <f t="shared" si="35"/>
        <v>1.973749735921412</v>
      </c>
    </row>
    <row r="281" spans="2:17" x14ac:dyDescent="0.45">
      <c r="B281" s="3">
        <v>249</v>
      </c>
      <c r="C281" s="8">
        <f t="shared" si="27"/>
        <v>2.4900000000000002</v>
      </c>
      <c r="D281" s="3">
        <f t="shared" si="28"/>
        <v>-2.4850865537863962</v>
      </c>
      <c r="E281" s="9">
        <f t="shared" si="29"/>
        <v>0.15634839362799535</v>
      </c>
      <c r="H281" s="3">
        <v>249</v>
      </c>
      <c r="I281" s="8">
        <f t="shared" si="30"/>
        <v>12.06127612044472</v>
      </c>
      <c r="J281" s="3">
        <f t="shared" si="31"/>
        <v>-12.037475947157478</v>
      </c>
      <c r="K281" s="9">
        <f t="shared" si="32"/>
        <v>0.7573337937892497</v>
      </c>
      <c r="N281" s="3">
        <v>249</v>
      </c>
      <c r="O281" s="8">
        <f t="shared" si="33"/>
        <v>15.779733838059499</v>
      </c>
      <c r="P281" s="3">
        <f t="shared" si="34"/>
        <v>-15.748596137867413</v>
      </c>
      <c r="Q281" s="9">
        <f t="shared" si="35"/>
        <v>0.99081768572607409</v>
      </c>
    </row>
    <row r="282" spans="2:17" x14ac:dyDescent="0.45">
      <c r="B282" s="3">
        <v>250</v>
      </c>
      <c r="C282" s="8">
        <f t="shared" si="27"/>
        <v>2.5</v>
      </c>
      <c r="D282" s="3">
        <f t="shared" si="28"/>
        <v>-2.5</v>
      </c>
      <c r="E282" s="9">
        <f t="shared" si="29"/>
        <v>5.9723276671364012E-15</v>
      </c>
      <c r="H282" s="3">
        <v>250</v>
      </c>
      <c r="I282" s="8">
        <f t="shared" si="30"/>
        <v>12.182493960703473</v>
      </c>
      <c r="J282" s="3">
        <f t="shared" si="31"/>
        <v>-12.182493960703473</v>
      </c>
      <c r="K282" s="9">
        <f t="shared" si="32"/>
        <v>2.9103138294492587E-14</v>
      </c>
      <c r="N282" s="3">
        <v>250</v>
      </c>
      <c r="O282" s="8">
        <f t="shared" si="33"/>
        <v>15.811388300841896</v>
      </c>
      <c r="P282" s="3">
        <f t="shared" si="34"/>
        <v>-15.811388300841896</v>
      </c>
      <c r="Q282" s="9">
        <f t="shared" si="35"/>
        <v>3.7772316721981946E-14</v>
      </c>
    </row>
    <row r="283" spans="2:17" x14ac:dyDescent="0.45">
      <c r="B283" s="3">
        <v>251</v>
      </c>
      <c r="C283" s="8">
        <f t="shared" si="27"/>
        <v>2.5100000000000002</v>
      </c>
      <c r="D283" s="3">
        <f t="shared" si="28"/>
        <v>-2.5050470883549618</v>
      </c>
      <c r="E283" s="9">
        <f t="shared" si="29"/>
        <v>-0.15760420401857861</v>
      </c>
      <c r="H283" s="3">
        <v>251</v>
      </c>
      <c r="I283" s="8">
        <f t="shared" si="30"/>
        <v>12.304930060510415</v>
      </c>
      <c r="J283" s="3">
        <f t="shared" si="31"/>
        <v>-12.280649091829902</v>
      </c>
      <c r="K283" s="9">
        <f t="shared" si="32"/>
        <v>-0.77263295127132436</v>
      </c>
      <c r="N283" s="3">
        <v>251</v>
      </c>
      <c r="O283" s="8">
        <f t="shared" si="33"/>
        <v>15.842979517754859</v>
      </c>
      <c r="P283" s="3">
        <f t="shared" si="34"/>
        <v>-15.811717016660998</v>
      </c>
      <c r="Q283" s="9">
        <f t="shared" si="35"/>
        <v>-0.99478891481211096</v>
      </c>
    </row>
    <row r="284" spans="2:17" x14ac:dyDescent="0.45">
      <c r="B284" s="3">
        <v>252</v>
      </c>
      <c r="C284" s="8">
        <f t="shared" si="27"/>
        <v>2.52</v>
      </c>
      <c r="D284" s="3">
        <f t="shared" si="28"/>
        <v>-2.500129047312484</v>
      </c>
      <c r="E284" s="9">
        <f t="shared" si="29"/>
        <v>-0.31583974858204783</v>
      </c>
      <c r="H284" s="3">
        <v>252</v>
      </c>
      <c r="I284" s="8">
        <f t="shared" si="30"/>
        <v>12.428596663577544</v>
      </c>
      <c r="J284" s="3">
        <f t="shared" si="31"/>
        <v>-12.33059346664335</v>
      </c>
      <c r="K284" s="9">
        <f t="shared" si="32"/>
        <v>-1.5577162085127025</v>
      </c>
      <c r="N284" s="3">
        <v>252</v>
      </c>
      <c r="O284" s="8">
        <f t="shared" si="33"/>
        <v>15.874507866387544</v>
      </c>
      <c r="P284" s="3">
        <f t="shared" si="34"/>
        <v>-15.749332630375406</v>
      </c>
      <c r="Q284" s="9">
        <f t="shared" si="35"/>
        <v>-1.9896034021363425</v>
      </c>
    </row>
    <row r="285" spans="2:17" x14ac:dyDescent="0.45">
      <c r="B285" s="3">
        <v>253</v>
      </c>
      <c r="C285" s="8">
        <f t="shared" si="27"/>
        <v>2.5300000000000002</v>
      </c>
      <c r="D285" s="3">
        <f t="shared" si="28"/>
        <v>-2.4851867443435824</v>
      </c>
      <c r="E285" s="9">
        <f t="shared" si="29"/>
        <v>-0.47407472590188354</v>
      </c>
      <c r="H285" s="3">
        <v>253</v>
      </c>
      <c r="I285" s="8">
        <f t="shared" si="30"/>
        <v>12.553506136668235</v>
      </c>
      <c r="J285" s="3">
        <f t="shared" si="31"/>
        <v>-12.331149029993561</v>
      </c>
      <c r="K285" s="9">
        <f t="shared" si="32"/>
        <v>-2.3522924825488563</v>
      </c>
      <c r="N285" s="3">
        <v>253</v>
      </c>
      <c r="O285" s="8">
        <f t="shared" si="33"/>
        <v>15.905973720586866</v>
      </c>
      <c r="P285" s="3">
        <f t="shared" si="34"/>
        <v>-15.624235196158043</v>
      </c>
      <c r="Q285" s="9">
        <f t="shared" si="35"/>
        <v>-2.9804822655295578</v>
      </c>
    </row>
    <row r="286" spans="2:17" x14ac:dyDescent="0.45">
      <c r="B286" s="3">
        <v>254</v>
      </c>
      <c r="C286" s="8">
        <f t="shared" si="27"/>
        <v>2.54</v>
      </c>
      <c r="D286" s="3">
        <f t="shared" si="28"/>
        <v>-2.4602012292667235</v>
      </c>
      <c r="E286" s="9">
        <f t="shared" si="29"/>
        <v>-0.63167231339873053</v>
      </c>
      <c r="H286" s="3">
        <v>254</v>
      </c>
      <c r="I286" s="8">
        <f t="shared" si="30"/>
        <v>12.679670970833877</v>
      </c>
      <c r="J286" s="3">
        <f t="shared" si="31"/>
        <v>-12.281315791001216</v>
      </c>
      <c r="K286" s="9">
        <f t="shared" si="32"/>
        <v>-3.1533059430241583</v>
      </c>
      <c r="N286" s="3">
        <v>254</v>
      </c>
      <c r="O286" s="8">
        <f t="shared" si="33"/>
        <v>15.937377450509228</v>
      </c>
      <c r="P286" s="3">
        <f t="shared" si="34"/>
        <v>-15.436675431114393</v>
      </c>
      <c r="Q286" s="9">
        <f t="shared" si="35"/>
        <v>-3.9634645998708367</v>
      </c>
    </row>
    <row r="287" spans="2:17" x14ac:dyDescent="0.45">
      <c r="B287" s="3">
        <v>255</v>
      </c>
      <c r="C287" s="8">
        <f t="shared" si="27"/>
        <v>2.5500000000000003</v>
      </c>
      <c r="D287" s="3">
        <f t="shared" si="28"/>
        <v>-2.4251941165526407</v>
      </c>
      <c r="E287" s="9">
        <f t="shared" si="29"/>
        <v>-0.78799333565611873</v>
      </c>
      <c r="H287" s="3">
        <v>255</v>
      </c>
      <c r="I287" s="8">
        <f t="shared" si="30"/>
        <v>12.807103782663036</v>
      </c>
      <c r="J287" s="3">
        <f t="shared" si="31"/>
        <v>-12.180279507369987</v>
      </c>
      <c r="K287" s="9">
        <f t="shared" si="32"/>
        <v>-3.9576127175665654</v>
      </c>
      <c r="N287" s="3">
        <v>255</v>
      </c>
      <c r="O287" s="8">
        <f t="shared" si="33"/>
        <v>15.968719422671311</v>
      </c>
      <c r="P287" s="3">
        <f t="shared" si="34"/>
        <v>-15.187154663820527</v>
      </c>
      <c r="Q287" s="9">
        <f t="shared" si="35"/>
        <v>-4.9346056800107512</v>
      </c>
    </row>
    <row r="288" spans="2:17" x14ac:dyDescent="0.45">
      <c r="B288" s="3">
        <v>256</v>
      </c>
      <c r="C288" s="8">
        <f t="shared" si="27"/>
        <v>2.56</v>
      </c>
      <c r="D288" s="3">
        <f t="shared" si="28"/>
        <v>-2.3802278038739231</v>
      </c>
      <c r="E288" s="9">
        <f t="shared" si="29"/>
        <v>-0.94239885487277752</v>
      </c>
      <c r="H288" s="3">
        <v>256</v>
      </c>
      <c r="I288" s="8">
        <f t="shared" si="30"/>
        <v>12.935817315543076</v>
      </c>
      <c r="J288" s="3">
        <f t="shared" si="31"/>
        <v>-12.027418765738032</v>
      </c>
      <c r="K288" s="9">
        <f t="shared" si="32"/>
        <v>-4.7619919628950163</v>
      </c>
      <c r="N288" s="3">
        <v>256</v>
      </c>
      <c r="O288" s="8">
        <f t="shared" si="33"/>
        <v>16</v>
      </c>
      <c r="P288" s="3">
        <f t="shared" si="34"/>
        <v>-14.876423774212018</v>
      </c>
      <c r="Q288" s="9">
        <f t="shared" si="35"/>
        <v>-5.8899928429548591</v>
      </c>
    </row>
    <row r="289" spans="2:17" x14ac:dyDescent="0.45">
      <c r="B289" s="3">
        <v>257</v>
      </c>
      <c r="C289" s="8">
        <f t="shared" ref="C289:C352" si="36">0.01*B289</f>
        <v>2.57</v>
      </c>
      <c r="D289" s="3">
        <f t="shared" ref="D289:D352" si="37">C289*COS(2*PI()*B289/100)</f>
        <v>-2.3254055248376697</v>
      </c>
      <c r="E289" s="9">
        <f t="shared" ref="E289:E352" si="38">C289*SIN(2*PI()*B289/100)</f>
        <v>-1.0942527793222376</v>
      </c>
      <c r="H289" s="3">
        <v>257</v>
      </c>
      <c r="I289" s="8">
        <f t="shared" ref="I289:I352" si="39">EXP(0.01*H289)</f>
        <v>13.065824440934556</v>
      </c>
      <c r="J289" s="3">
        <f t="shared" ref="J289:J352" si="40">I289*COS(2*PI()*H289/100)</f>
        <v>-11.822311416929288</v>
      </c>
      <c r="K289" s="9">
        <f t="shared" ref="K289:K352" si="41">I289*SIN(2*PI()*H289/100)</f>
        <v>-5.5631574741747318</v>
      </c>
      <c r="N289" s="3">
        <v>257</v>
      </c>
      <c r="O289" s="8">
        <f t="shared" ref="O289:O352" si="42">SQRT(N289)</f>
        <v>16.031219541881399</v>
      </c>
      <c r="P289" s="3">
        <f t="shared" ref="P289:P352" si="43">O289*COS(2*PI()*N289/100)</f>
        <v>-14.505481125516194</v>
      </c>
      <c r="Q289" s="9">
        <f t="shared" ref="Q289:Q352" si="44">O289*SIN(2*PI()*N289/100)</f>
        <v>-6.825761299466417</v>
      </c>
    </row>
    <row r="290" spans="2:17" x14ac:dyDescent="0.45">
      <c r="B290" s="3">
        <v>258</v>
      </c>
      <c r="C290" s="8">
        <f t="shared" si="36"/>
        <v>2.58</v>
      </c>
      <c r="D290" s="3">
        <f t="shared" si="37"/>
        <v>-2.2608712345131683</v>
      </c>
      <c r="E290" s="9">
        <f t="shared" si="38"/>
        <v>-1.2429244791824257</v>
      </c>
      <c r="H290" s="3">
        <v>258</v>
      </c>
      <c r="I290" s="8">
        <f t="shared" si="39"/>
        <v>13.197138159658358</v>
      </c>
      <c r="J290" s="3">
        <f t="shared" si="40"/>
        <v>-11.5647403267704</v>
      </c>
      <c r="K290" s="9">
        <f t="shared" si="41"/>
        <v>-6.3577697960433639</v>
      </c>
      <c r="N290" s="3">
        <v>258</v>
      </c>
      <c r="O290" s="8">
        <f t="shared" si="42"/>
        <v>16.06237840420901</v>
      </c>
      <c r="P290" s="3">
        <f t="shared" si="43"/>
        <v>-14.07556949300065</v>
      </c>
      <c r="Q290" s="9">
        <f t="shared" si="44"/>
        <v>-7.7381098110397373</v>
      </c>
    </row>
    <row r="291" spans="2:17" x14ac:dyDescent="0.45">
      <c r="B291" s="3">
        <v>259</v>
      </c>
      <c r="C291" s="8">
        <f t="shared" si="36"/>
        <v>2.59</v>
      </c>
      <c r="D291" s="3">
        <f t="shared" si="37"/>
        <v>-2.1868093270502191</v>
      </c>
      <c r="E291" s="9">
        <f t="shared" si="38"/>
        <v>-1.3877913989956008</v>
      </c>
      <c r="H291" s="3">
        <v>259</v>
      </c>
      <c r="I291" s="8">
        <f t="shared" si="39"/>
        <v>13.329771603195772</v>
      </c>
      <c r="J291" s="3">
        <f t="shared" si="40"/>
        <v>-11.254698405141957</v>
      </c>
      <c r="K291" s="9">
        <f t="shared" si="41"/>
        <v>-7.1424487959424292</v>
      </c>
      <c r="N291" s="3">
        <v>259</v>
      </c>
      <c r="O291" s="8">
        <f t="shared" si="42"/>
        <v>16.093476939431081</v>
      </c>
      <c r="P291" s="3">
        <f t="shared" si="43"/>
        <v>-13.588171998384365</v>
      </c>
      <c r="Q291" s="9">
        <f t="shared" si="44"/>
        <v>-8.6233161685237452</v>
      </c>
    </row>
    <row r="292" spans="2:17" x14ac:dyDescent="0.45">
      <c r="B292" s="3">
        <v>260</v>
      </c>
      <c r="C292" s="8">
        <f t="shared" si="36"/>
        <v>2.6</v>
      </c>
      <c r="D292" s="3">
        <f t="shared" si="37"/>
        <v>-2.1034441853748644</v>
      </c>
      <c r="E292" s="9">
        <f t="shared" si="38"/>
        <v>-1.5282416559604288</v>
      </c>
      <c r="H292" s="3">
        <v>260</v>
      </c>
      <c r="I292" s="8">
        <f t="shared" si="39"/>
        <v>13.463738035001692</v>
      </c>
      <c r="J292" s="3">
        <f t="shared" si="40"/>
        <v>-10.892392878128733</v>
      </c>
      <c r="K292" s="9">
        <f t="shared" si="41"/>
        <v>-7.9137866577032279</v>
      </c>
      <c r="N292" s="3">
        <v>260</v>
      </c>
      <c r="O292" s="8">
        <f t="shared" si="42"/>
        <v>16.124515496597098</v>
      </c>
      <c r="P292" s="3">
        <f t="shared" si="43"/>
        <v>-13.045007062809253</v>
      </c>
      <c r="Q292" s="9">
        <f t="shared" si="44"/>
        <v>-9.4777524092612087</v>
      </c>
    </row>
    <row r="293" spans="2:17" x14ac:dyDescent="0.45">
      <c r="B293" s="3">
        <v>261</v>
      </c>
      <c r="C293" s="8">
        <f t="shared" si="36"/>
        <v>2.61</v>
      </c>
      <c r="D293" s="3">
        <f t="shared" si="37"/>
        <v>-2.0110395636448115</v>
      </c>
      <c r="E293" s="9">
        <f t="shared" si="38"/>
        <v>-1.6636766132440781</v>
      </c>
      <c r="H293" s="3">
        <v>261</v>
      </c>
      <c r="I293" s="8">
        <f t="shared" si="39"/>
        <v>13.599050851830924</v>
      </c>
      <c r="J293" s="3">
        <f t="shared" si="40"/>
        <v>-10.478248770517114</v>
      </c>
      <c r="K293" s="9">
        <f t="shared" si="41"/>
        <v>-8.6683612507693741</v>
      </c>
      <c r="N293" s="3">
        <v>261</v>
      </c>
      <c r="O293" s="8">
        <f t="shared" si="42"/>
        <v>16.15549442140351</v>
      </c>
      <c r="P293" s="3">
        <f t="shared" si="43"/>
        <v>-12.448022395281802</v>
      </c>
      <c r="Q293" s="9">
        <f t="shared" si="44"/>
        <v>-10.297899710453713</v>
      </c>
    </row>
    <row r="294" spans="2:17" x14ac:dyDescent="0.45">
      <c r="B294" s="3">
        <v>262</v>
      </c>
      <c r="C294" s="8">
        <f t="shared" si="36"/>
        <v>2.62</v>
      </c>
      <c r="D294" s="3">
        <f t="shared" si="37"/>
        <v>-1.9098978038441006</v>
      </c>
      <c r="E294" s="9">
        <f t="shared" si="38"/>
        <v>-1.793513417533162</v>
      </c>
      <c r="H294" s="3">
        <v>262</v>
      </c>
      <c r="I294" s="8">
        <f t="shared" si="39"/>
        <v>13.735723585077926</v>
      </c>
      <c r="J294" s="3">
        <f t="shared" si="40"/>
        <v>-10.012911568454179</v>
      </c>
      <c r="K294" s="9">
        <f t="shared" si="41"/>
        <v>-9.4027498280015127</v>
      </c>
      <c r="N294" s="3">
        <v>262</v>
      </c>
      <c r="O294" s="8">
        <f t="shared" si="42"/>
        <v>16.186414056238647</v>
      </c>
      <c r="P294" s="3">
        <f t="shared" si="43"/>
        <v>-11.799388037450944</v>
      </c>
      <c r="Q294" s="9">
        <f t="shared" si="44"/>
        <v>-11.080362897561598</v>
      </c>
    </row>
    <row r="295" spans="2:17" x14ac:dyDescent="0.45">
      <c r="B295" s="3">
        <v>263</v>
      </c>
      <c r="C295" s="8">
        <f t="shared" si="36"/>
        <v>2.63</v>
      </c>
      <c r="D295" s="3">
        <f t="shared" si="37"/>
        <v>-1.8003588885924475</v>
      </c>
      <c r="E295" s="9">
        <f t="shared" si="38"/>
        <v>-1.9171874901183155</v>
      </c>
      <c r="H295" s="3">
        <v>263</v>
      </c>
      <c r="I295" s="8">
        <f t="shared" si="39"/>
        <v>13.873769902129904</v>
      </c>
      <c r="J295" s="3">
        <f t="shared" si="40"/>
        <v>-9.4972490348235539</v>
      </c>
      <c r="K295" s="9">
        <f t="shared" si="41"/>
        <v>-10.113543002716145</v>
      </c>
      <c r="N295" s="3">
        <v>263</v>
      </c>
      <c r="O295" s="8">
        <f t="shared" si="42"/>
        <v>16.217274740226856</v>
      </c>
      <c r="P295" s="3">
        <f t="shared" si="43"/>
        <v>-11.101488489472699</v>
      </c>
      <c r="Q295" s="9">
        <f t="shared" si="44"/>
        <v>-11.821884507899119</v>
      </c>
    </row>
    <row r="296" spans="2:17" x14ac:dyDescent="0.45">
      <c r="B296" s="3">
        <v>264</v>
      </c>
      <c r="C296" s="8">
        <f t="shared" si="36"/>
        <v>2.64</v>
      </c>
      <c r="D296" s="3">
        <f t="shared" si="37"/>
        <v>-1.6827993329365378</v>
      </c>
      <c r="E296" s="9">
        <f t="shared" si="38"/>
        <v>-2.034154960928086</v>
      </c>
      <c r="H296" s="3">
        <v>264</v>
      </c>
      <c r="I296" s="8">
        <f t="shared" si="39"/>
        <v>14.013203607733615</v>
      </c>
      <c r="J296" s="3">
        <f t="shared" si="40"/>
        <v>-8.9323521528022773</v>
      </c>
      <c r="K296" s="9">
        <f t="shared" si="41"/>
        <v>-10.79735895347223</v>
      </c>
      <c r="N296" s="3">
        <v>264</v>
      </c>
      <c r="O296" s="8">
        <f t="shared" si="42"/>
        <v>16.248076809271922</v>
      </c>
      <c r="P296" s="3">
        <f t="shared" si="43"/>
        <v>-10.356913945509248</v>
      </c>
      <c r="Q296" s="9">
        <f t="shared" si="44"/>
        <v>-12.519358351182222</v>
      </c>
    </row>
    <row r="297" spans="2:17" x14ac:dyDescent="0.45">
      <c r="B297" s="3">
        <v>265</v>
      </c>
      <c r="C297" s="8">
        <f t="shared" si="36"/>
        <v>2.65</v>
      </c>
      <c r="D297" s="3">
        <f t="shared" si="37"/>
        <v>-1.5576309185750514</v>
      </c>
      <c r="E297" s="9">
        <f t="shared" si="38"/>
        <v>-2.1438950350936126</v>
      </c>
      <c r="H297" s="3">
        <v>265</v>
      </c>
      <c r="I297" s="8">
        <f t="shared" si="39"/>
        <v>14.154038645375801</v>
      </c>
      <c r="J297" s="3">
        <f t="shared" si="40"/>
        <v>-8.3195351761296177</v>
      </c>
      <c r="K297" s="9">
        <f t="shared" si="41"/>
        <v>-11.450857803148793</v>
      </c>
      <c r="N297" s="3">
        <v>265</v>
      </c>
      <c r="O297" s="8">
        <f t="shared" si="42"/>
        <v>16.278820596099706</v>
      </c>
      <c r="P297" s="3">
        <f t="shared" si="43"/>
        <v>-9.5684506711023598</v>
      </c>
      <c r="Q297" s="9">
        <f t="shared" si="44"/>
        <v>-13.169842510625585</v>
      </c>
    </row>
    <row r="298" spans="2:17" x14ac:dyDescent="0.45">
      <c r="B298" s="3">
        <v>266</v>
      </c>
      <c r="C298" s="8">
        <f t="shared" si="36"/>
        <v>2.66</v>
      </c>
      <c r="D298" s="3">
        <f t="shared" si="37"/>
        <v>-1.4252992746441293</v>
      </c>
      <c r="E298" s="9">
        <f t="shared" si="38"/>
        <v>-2.2459122818353614</v>
      </c>
      <c r="H298" s="3">
        <v>266</v>
      </c>
      <c r="I298" s="8">
        <f t="shared" si="39"/>
        <v>14.296289098677603</v>
      </c>
      <c r="J298" s="3">
        <f t="shared" si="40"/>
        <v>-7.6603347678375791</v>
      </c>
      <c r="K298" s="9">
        <f t="shared" si="41"/>
        <v>-12.07075611706354</v>
      </c>
      <c r="N298" s="3">
        <v>266</v>
      </c>
      <c r="O298" s="8">
        <f t="shared" si="42"/>
        <v>16.30950643030009</v>
      </c>
      <c r="P298" s="3">
        <f t="shared" si="43"/>
        <v>-8.7390705582370227</v>
      </c>
      <c r="Q298" s="9">
        <f t="shared" si="44"/>
        <v>-13.770571730257057</v>
      </c>
    </row>
    <row r="299" spans="2:17" x14ac:dyDescent="0.45">
      <c r="B299" s="3">
        <v>267</v>
      </c>
      <c r="C299" s="8">
        <f t="shared" si="36"/>
        <v>2.67</v>
      </c>
      <c r="D299" s="3">
        <f t="shared" si="37"/>
        <v>-1.2862823098515788</v>
      </c>
      <c r="E299" s="9">
        <f t="shared" si="38"/>
        <v>-2.3397388357171165</v>
      </c>
      <c r="H299" s="3">
        <v>267</v>
      </c>
      <c r="I299" s="8">
        <f t="shared" si="39"/>
        <v>14.439969192802881</v>
      </c>
      <c r="J299" s="3">
        <f t="shared" si="40"/>
        <v>-6.9565082125483624</v>
      </c>
      <c r="K299" s="9">
        <f t="shared" si="41"/>
        <v>-12.653841463280765</v>
      </c>
      <c r="N299" s="3">
        <v>267</v>
      </c>
      <c r="O299" s="8">
        <f t="shared" si="42"/>
        <v>16.340134638368191</v>
      </c>
      <c r="P299" s="3">
        <f t="shared" si="43"/>
        <v>-7.8719198973505735</v>
      </c>
      <c r="Q299" s="9">
        <f t="shared" si="44"/>
        <v>-14.31896913641817</v>
      </c>
    </row>
    <row r="300" spans="2:17" x14ac:dyDescent="0.45">
      <c r="B300" s="3">
        <v>268</v>
      </c>
      <c r="C300" s="8">
        <f t="shared" si="36"/>
        <v>2.68</v>
      </c>
      <c r="D300" s="3">
        <f t="shared" si="37"/>
        <v>-1.1410885013943945</v>
      </c>
      <c r="E300" s="9">
        <f t="shared" si="38"/>
        <v>-2.4249365006089327</v>
      </c>
      <c r="H300" s="3">
        <v>268</v>
      </c>
      <c r="I300" s="8">
        <f t="shared" si="39"/>
        <v>14.585093295880792</v>
      </c>
      <c r="J300" s="3">
        <f t="shared" si="40"/>
        <v>-6.2100306909306138</v>
      </c>
      <c r="K300" s="9">
        <f t="shared" si="41"/>
        <v>-13.19698697685372</v>
      </c>
      <c r="N300" s="3">
        <v>268</v>
      </c>
      <c r="O300" s="8">
        <f t="shared" si="42"/>
        <v>16.370705543744901</v>
      </c>
      <c r="P300" s="3">
        <f t="shared" si="43"/>
        <v>-6.9703074088361108</v>
      </c>
      <c r="Q300" s="9">
        <f t="shared" si="44"/>
        <v>-14.812657243935824</v>
      </c>
    </row>
    <row r="301" spans="2:17" x14ac:dyDescent="0.45">
      <c r="B301" s="3">
        <v>269</v>
      </c>
      <c r="C301" s="8">
        <f t="shared" si="36"/>
        <v>2.69</v>
      </c>
      <c r="D301" s="3">
        <f t="shared" si="37"/>
        <v>-0.99025504672178444</v>
      </c>
      <c r="E301" s="9">
        <f t="shared" si="38"/>
        <v>-2.5010987470393959</v>
      </c>
      <c r="H301" s="3">
        <v>269</v>
      </c>
      <c r="I301" s="8">
        <f t="shared" si="39"/>
        <v>14.731675920442569</v>
      </c>
      <c r="J301" s="3">
        <f t="shared" si="40"/>
        <v>-5.4230916085085665</v>
      </c>
      <c r="K301" s="9">
        <f t="shared" si="41"/>
        <v>-13.697165868553663</v>
      </c>
      <c r="N301" s="3">
        <v>269</v>
      </c>
      <c r="O301" s="8">
        <f t="shared" si="42"/>
        <v>16.401219466856727</v>
      </c>
      <c r="P301" s="3">
        <f t="shared" si="43"/>
        <v>-6.03769157971987</v>
      </c>
      <c r="Q301" s="9">
        <f t="shared" si="44"/>
        <v>-15.249468200176027</v>
      </c>
    </row>
    <row r="302" spans="2:17" x14ac:dyDescent="0.45">
      <c r="B302" s="3">
        <v>270</v>
      </c>
      <c r="C302" s="8">
        <f t="shared" si="36"/>
        <v>2.7</v>
      </c>
      <c r="D302" s="3">
        <f t="shared" si="37"/>
        <v>-0.83434588481235983</v>
      </c>
      <c r="E302" s="9">
        <f t="shared" si="38"/>
        <v>-2.5678525939969146</v>
      </c>
      <c r="H302" s="3">
        <v>270</v>
      </c>
      <c r="I302" s="8">
        <f t="shared" si="39"/>
        <v>14.879731724872837</v>
      </c>
      <c r="J302" s="3">
        <f t="shared" si="40"/>
        <v>-4.5980899747257657</v>
      </c>
      <c r="K302" s="9">
        <f t="shared" si="41"/>
        <v>-14.151465817664034</v>
      </c>
      <c r="N302" s="3">
        <v>270</v>
      </c>
      <c r="O302" s="8">
        <f t="shared" si="42"/>
        <v>16.431676725154983</v>
      </c>
      <c r="P302" s="3">
        <f t="shared" si="43"/>
        <v>-5.0776673541481827</v>
      </c>
      <c r="Q302" s="9">
        <f t="shared" si="44"/>
        <v>-15.627453223114053</v>
      </c>
    </row>
    <row r="303" spans="2:17" x14ac:dyDescent="0.45">
      <c r="B303" s="3">
        <v>271</v>
      </c>
      <c r="C303" s="8">
        <f t="shared" si="36"/>
        <v>2.71</v>
      </c>
      <c r="D303" s="3">
        <f t="shared" si="37"/>
        <v>-0.67394959421675915</v>
      </c>
      <c r="E303" s="9">
        <f t="shared" si="38"/>
        <v>-2.6248603666585897</v>
      </c>
      <c r="H303" s="3">
        <v>271</v>
      </c>
      <c r="I303" s="8">
        <f t="shared" si="39"/>
        <v>15.029275514875401</v>
      </c>
      <c r="J303" s="3">
        <f t="shared" si="40"/>
        <v>-3.7376288319638928</v>
      </c>
      <c r="K303" s="9">
        <f t="shared" si="41"/>
        <v>-14.557103187671148</v>
      </c>
      <c r="N303" s="3">
        <v>271</v>
      </c>
      <c r="O303" s="8">
        <f t="shared" si="42"/>
        <v>16.46207763315433</v>
      </c>
      <c r="P303" s="3">
        <f t="shared" si="43"/>
        <v>-4.093952229088246</v>
      </c>
      <c r="Q303" s="9">
        <f t="shared" si="44"/>
        <v>-15.944891192665549</v>
      </c>
    </row>
    <row r="304" spans="2:17" x14ac:dyDescent="0.45">
      <c r="B304" s="3">
        <v>272</v>
      </c>
      <c r="C304" s="8">
        <f t="shared" si="36"/>
        <v>2.72</v>
      </c>
      <c r="D304" s="3">
        <f t="shared" si="37"/>
        <v>-0.50967717567316517</v>
      </c>
      <c r="E304" s="9">
        <f t="shared" si="38"/>
        <v>-2.6718213219820344</v>
      </c>
      <c r="H304" s="3">
        <v>272</v>
      </c>
      <c r="I304" s="8">
        <f t="shared" si="39"/>
        <v>15.180322244953899</v>
      </c>
      <c r="J304" s="3">
        <f t="shared" si="40"/>
        <v>-2.8445087380943477</v>
      </c>
      <c r="K304" s="9">
        <f t="shared" si="41"/>
        <v>-14.911437003171327</v>
      </c>
      <c r="N304" s="3">
        <v>272</v>
      </c>
      <c r="O304" s="8">
        <f t="shared" si="42"/>
        <v>16.492422502470642</v>
      </c>
      <c r="P304" s="3">
        <f t="shared" si="43"/>
        <v>-3.0903718092161001</v>
      </c>
      <c r="Q304" s="9">
        <f t="shared" si="44"/>
        <v>-16.200296357807854</v>
      </c>
    </row>
    <row r="305" spans="2:17" x14ac:dyDescent="0.45">
      <c r="B305" s="3">
        <v>273</v>
      </c>
      <c r="C305" s="8">
        <f t="shared" si="36"/>
        <v>2.73</v>
      </c>
      <c r="D305" s="3">
        <f t="shared" si="37"/>
        <v>-0.3421597276305457</v>
      </c>
      <c r="E305" s="9">
        <f t="shared" si="38"/>
        <v>-2.7084731345885253</v>
      </c>
      <c r="H305" s="3">
        <v>273</v>
      </c>
      <c r="I305" s="8">
        <f t="shared" si="39"/>
        <v>15.332887019907195</v>
      </c>
      <c r="J305" s="3">
        <f t="shared" si="40"/>
        <v>-1.92172031008109</v>
      </c>
      <c r="K305" s="9">
        <f t="shared" si="41"/>
        <v>-15.211982626043865</v>
      </c>
      <c r="N305" s="3">
        <v>273</v>
      </c>
      <c r="O305" s="8">
        <f t="shared" si="42"/>
        <v>16.522711641858304</v>
      </c>
      <c r="P305" s="3">
        <f t="shared" si="43"/>
        <v>-2.0708448773246459</v>
      </c>
      <c r="Q305" s="9">
        <f t="shared" si="44"/>
        <v>-16.392425125467501</v>
      </c>
    </row>
    <row r="306" spans="2:17" x14ac:dyDescent="0.45">
      <c r="B306" s="3">
        <v>274</v>
      </c>
      <c r="C306" s="8">
        <f t="shared" si="36"/>
        <v>2.74</v>
      </c>
      <c r="D306" s="3">
        <f t="shared" si="37"/>
        <v>-0.17204602351031467</v>
      </c>
      <c r="E306" s="9">
        <f t="shared" si="38"/>
        <v>-2.7345932358934646</v>
      </c>
      <c r="H306" s="3">
        <v>274</v>
      </c>
      <c r="I306" s="8">
        <f t="shared" si="39"/>
        <v>15.486985096339938</v>
      </c>
      <c r="J306" s="3">
        <f t="shared" si="40"/>
        <v>-0.97243584014189544</v>
      </c>
      <c r="K306" s="9">
        <f t="shared" si="41"/>
        <v>-15.45642506891755</v>
      </c>
      <c r="N306" s="3">
        <v>274</v>
      </c>
      <c r="O306" s="8">
        <f t="shared" si="42"/>
        <v>16.552945357246848</v>
      </c>
      <c r="P306" s="3">
        <f t="shared" si="43"/>
        <v>-1.0393680387218414</v>
      </c>
      <c r="Q306" s="9">
        <f t="shared" si="44"/>
        <v>-16.520281900745022</v>
      </c>
    </row>
    <row r="307" spans="2:17" x14ac:dyDescent="0.45">
      <c r="B307" s="3">
        <v>275</v>
      </c>
      <c r="C307" s="8">
        <f t="shared" si="36"/>
        <v>2.75</v>
      </c>
      <c r="D307" s="3">
        <f t="shared" si="37"/>
        <v>3.031944270301401E-15</v>
      </c>
      <c r="E307" s="9">
        <f t="shared" si="38"/>
        <v>-2.75</v>
      </c>
      <c r="H307" s="3">
        <v>275</v>
      </c>
      <c r="I307" s="8">
        <f t="shared" si="39"/>
        <v>15.642631884188171</v>
      </c>
      <c r="J307" s="3">
        <f t="shared" si="40"/>
        <v>1.7246395677708486E-14</v>
      </c>
      <c r="K307" s="9">
        <f t="shared" si="41"/>
        <v>-15.642631884188171</v>
      </c>
      <c r="N307" s="3">
        <v>275</v>
      </c>
      <c r="O307" s="8">
        <f t="shared" si="42"/>
        <v>16.583123951777001</v>
      </c>
      <c r="P307" s="3">
        <f t="shared" si="43"/>
        <v>1.8283311872468438E-14</v>
      </c>
      <c r="Q307" s="9">
        <f t="shared" si="44"/>
        <v>-16.583123951777001</v>
      </c>
    </row>
    <row r="308" spans="2:17" x14ac:dyDescent="0.45">
      <c r="B308" s="3">
        <v>276</v>
      </c>
      <c r="C308" s="8">
        <f t="shared" si="36"/>
        <v>2.7600000000000002</v>
      </c>
      <c r="D308" s="3">
        <f t="shared" si="37"/>
        <v>0.173301833900907</v>
      </c>
      <c r="E308" s="9">
        <f t="shared" si="38"/>
        <v>-2.7545537704620298</v>
      </c>
      <c r="H308" s="3">
        <v>276</v>
      </c>
      <c r="I308" s="8">
        <f t="shared" si="39"/>
        <v>15.799842948260402</v>
      </c>
      <c r="J308" s="3">
        <f t="shared" si="40"/>
        <v>0.99208034720284077</v>
      </c>
      <c r="K308" s="9">
        <f t="shared" si="41"/>
        <v>-15.768665567332825</v>
      </c>
      <c r="N308" s="3">
        <v>276</v>
      </c>
      <c r="O308" s="8">
        <f t="shared" si="42"/>
        <v>16.61324772583615</v>
      </c>
      <c r="P308" s="3">
        <f t="shared" si="43"/>
        <v>1.0431544557744481</v>
      </c>
      <c r="Q308" s="9">
        <f t="shared" si="44"/>
        <v>-16.580465276384675</v>
      </c>
    </row>
    <row r="309" spans="2:17" x14ac:dyDescent="0.45">
      <c r="B309" s="3">
        <v>277</v>
      </c>
      <c r="C309" s="8">
        <f t="shared" si="36"/>
        <v>2.77</v>
      </c>
      <c r="D309" s="3">
        <f t="shared" si="37"/>
        <v>0.34717305697312378</v>
      </c>
      <c r="E309" s="9">
        <f t="shared" si="38"/>
        <v>-2.7481577226411034</v>
      </c>
      <c r="H309" s="3">
        <v>277</v>
      </c>
      <c r="I309" s="8">
        <f t="shared" si="39"/>
        <v>15.958634009794029</v>
      </c>
      <c r="J309" s="3">
        <f t="shared" si="40"/>
        <v>2.0001472037167702</v>
      </c>
      <c r="K309" s="9">
        <f t="shared" si="41"/>
        <v>-15.832795414013869</v>
      </c>
      <c r="N309" s="3">
        <v>277</v>
      </c>
      <c r="O309" s="8">
        <f t="shared" si="42"/>
        <v>16.643316977093239</v>
      </c>
      <c r="P309" s="3">
        <f t="shared" si="43"/>
        <v>2.0859607339747832</v>
      </c>
      <c r="Q309" s="9">
        <f t="shared" si="44"/>
        <v>-16.512079451611037</v>
      </c>
    </row>
    <row r="310" spans="2:17" x14ac:dyDescent="0.45">
      <c r="B310" s="3">
        <v>278</v>
      </c>
      <c r="C310" s="8">
        <f t="shared" si="36"/>
        <v>2.7800000000000002</v>
      </c>
      <c r="D310" s="3">
        <f t="shared" si="37"/>
        <v>0.52092005454831458</v>
      </c>
      <c r="E310" s="9">
        <f t="shared" si="38"/>
        <v>-2.7307585570257551</v>
      </c>
      <c r="H310" s="3">
        <v>278</v>
      </c>
      <c r="I310" s="8">
        <f t="shared" si="39"/>
        <v>16.119020948027551</v>
      </c>
      <c r="J310" s="3">
        <f t="shared" si="40"/>
        <v>3.020403335076236</v>
      </c>
      <c r="K310" s="9">
        <f t="shared" si="41"/>
        <v>-15.833508771476124</v>
      </c>
      <c r="N310" s="3">
        <v>278</v>
      </c>
      <c r="O310" s="8">
        <f t="shared" si="42"/>
        <v>16.673332000533065</v>
      </c>
      <c r="P310" s="3">
        <f t="shared" si="43"/>
        <v>3.1242708687841163</v>
      </c>
      <c r="Q310" s="9">
        <f t="shared" si="44"/>
        <v>-16.378001451290292</v>
      </c>
    </row>
    <row r="311" spans="2:17" x14ac:dyDescent="0.45">
      <c r="B311" s="3">
        <v>279</v>
      </c>
      <c r="C311" s="8">
        <f t="shared" si="36"/>
        <v>2.79</v>
      </c>
      <c r="D311" s="3">
        <f t="shared" si="37"/>
        <v>0.69384478518994397</v>
      </c>
      <c r="E311" s="9">
        <f t="shared" si="38"/>
        <v>-2.7023470195488812</v>
      </c>
      <c r="H311" s="3">
        <v>279</v>
      </c>
      <c r="I311" s="8">
        <f t="shared" si="39"/>
        <v>16.281019801788428</v>
      </c>
      <c r="J311" s="3">
        <f t="shared" si="40"/>
        <v>4.0489249774355249</v>
      </c>
      <c r="K311" s="9">
        <f t="shared" si="41"/>
        <v>-15.769521626014075</v>
      </c>
      <c r="N311" s="3">
        <v>279</v>
      </c>
      <c r="O311" s="8">
        <f t="shared" si="42"/>
        <v>16.703293088490067</v>
      </c>
      <c r="P311" s="3">
        <f t="shared" si="43"/>
        <v>4.153940073458088</v>
      </c>
      <c r="Q311" s="9">
        <f t="shared" si="44"/>
        <v>-16.178528420907725</v>
      </c>
    </row>
    <row r="312" spans="2:17" x14ac:dyDescent="0.45">
      <c r="B312" s="3">
        <v>280</v>
      </c>
      <c r="C312" s="8">
        <f t="shared" si="36"/>
        <v>2.8000000000000003</v>
      </c>
      <c r="D312" s="3">
        <f t="shared" si="37"/>
        <v>0.86524758424985104</v>
      </c>
      <c r="E312" s="9">
        <f t="shared" si="38"/>
        <v>-2.6629582456264309</v>
      </c>
      <c r="H312" s="3">
        <v>280</v>
      </c>
      <c r="I312" s="8">
        <f t="shared" si="39"/>
        <v>16.444646771097055</v>
      </c>
      <c r="J312" s="3">
        <f t="shared" si="40"/>
        <v>5.0816753187620858</v>
      </c>
      <c r="K312" s="9">
        <f t="shared" si="41"/>
        <v>-15.639788469823914</v>
      </c>
      <c r="N312" s="3">
        <v>280</v>
      </c>
      <c r="O312" s="8">
        <f t="shared" si="42"/>
        <v>16.733200530681511</v>
      </c>
      <c r="P312" s="3">
        <f t="shared" si="43"/>
        <v>5.1708433342644655</v>
      </c>
      <c r="Q312" s="9">
        <f t="shared" si="44"/>
        <v>-15.914219403178176</v>
      </c>
    </row>
    <row r="313" spans="2:17" x14ac:dyDescent="0.45">
      <c r="B313" s="3">
        <v>281</v>
      </c>
      <c r="C313" s="8">
        <f t="shared" si="36"/>
        <v>2.81</v>
      </c>
      <c r="D313" s="3">
        <f t="shared" si="37"/>
        <v>1.0344299930439422</v>
      </c>
      <c r="E313" s="9">
        <f t="shared" si="38"/>
        <v>-2.6126719253459876</v>
      </c>
      <c r="H313" s="3">
        <v>281</v>
      </c>
      <c r="I313" s="8">
        <f t="shared" si="39"/>
        <v>16.609918218786699</v>
      </c>
      <c r="J313" s="3">
        <f t="shared" si="40"/>
        <v>6.11451871441992</v>
      </c>
      <c r="K313" s="9">
        <f t="shared" si="41"/>
        <v>-15.443511392354749</v>
      </c>
      <c r="N313" s="3">
        <v>281</v>
      </c>
      <c r="O313" s="8">
        <f t="shared" si="42"/>
        <v>16.763054614240211</v>
      </c>
      <c r="P313" s="3">
        <f t="shared" si="43"/>
        <v>6.1708919814959877</v>
      </c>
      <c r="Q313" s="9">
        <f t="shared" si="44"/>
        <v>-15.585894011981107</v>
      </c>
    </row>
    <row r="314" spans="2:17" x14ac:dyDescent="0.45">
      <c r="B314" s="3">
        <v>282</v>
      </c>
      <c r="C314" s="8">
        <f t="shared" si="36"/>
        <v>2.82</v>
      </c>
      <c r="D314" s="3">
        <f t="shared" si="37"/>
        <v>1.2006976022135012</v>
      </c>
      <c r="E314" s="9">
        <f t="shared" si="38"/>
        <v>-2.5516122879541765</v>
      </c>
      <c r="H314" s="3">
        <v>282</v>
      </c>
      <c r="I314" s="8">
        <f t="shared" si="39"/>
        <v>16.776850672139872</v>
      </c>
      <c r="J314" s="3">
        <f t="shared" si="40"/>
        <v>7.1432355938767067</v>
      </c>
      <c r="K314" s="9">
        <f t="shared" si="41"/>
        <v>-15.180148343334888</v>
      </c>
      <c r="N314" s="3">
        <v>282</v>
      </c>
      <c r="O314" s="8">
        <f t="shared" si="42"/>
        <v>16.792855623746664</v>
      </c>
      <c r="P314" s="3">
        <f t="shared" si="43"/>
        <v>7.1500501708333797</v>
      </c>
      <c r="Q314" s="9">
        <f t="shared" si="44"/>
        <v>-15.194630056522124</v>
      </c>
    </row>
    <row r="315" spans="2:17" x14ac:dyDescent="0.45">
      <c r="B315" s="3">
        <v>283</v>
      </c>
      <c r="C315" s="8">
        <f t="shared" si="36"/>
        <v>2.83</v>
      </c>
      <c r="D315" s="3">
        <f t="shared" si="37"/>
        <v>1.3633628977078587</v>
      </c>
      <c r="E315" s="9">
        <f t="shared" si="38"/>
        <v>-2.4799479045241313</v>
      </c>
      <c r="H315" s="3">
        <v>283</v>
      </c>
      <c r="I315" s="8">
        <f t="shared" si="39"/>
        <v>16.945460824541019</v>
      </c>
      <c r="J315" s="3">
        <f t="shared" si="40"/>
        <v>8.1635380115693437</v>
      </c>
      <c r="K315" s="9">
        <f t="shared" si="41"/>
        <v>-14.849420516966877</v>
      </c>
      <c r="N315" s="3">
        <v>283</v>
      </c>
      <c r="O315" s="8">
        <f t="shared" si="42"/>
        <v>16.822603841260722</v>
      </c>
      <c r="P315" s="3">
        <f t="shared" si="43"/>
        <v>8.1043512084850082</v>
      </c>
      <c r="Q315" s="9">
        <f t="shared" si="44"/>
        <v>-14.741760121828316</v>
      </c>
    </row>
    <row r="316" spans="2:17" x14ac:dyDescent="0.45">
      <c r="B316" s="3">
        <v>284</v>
      </c>
      <c r="C316" s="8">
        <f t="shared" si="36"/>
        <v>2.84</v>
      </c>
      <c r="D316" s="3">
        <f t="shared" si="37"/>
        <v>1.5217480977403539</v>
      </c>
      <c r="E316" s="9">
        <f t="shared" si="38"/>
        <v>-2.3978913084257205</v>
      </c>
      <c r="H316" s="3">
        <v>284</v>
      </c>
      <c r="I316" s="8">
        <f t="shared" si="39"/>
        <v>17.115765537145876</v>
      </c>
      <c r="J316" s="3">
        <f t="shared" si="40"/>
        <v>9.171085791380861</v>
      </c>
      <c r="K316" s="9">
        <f t="shared" si="41"/>
        <v>-14.451318809357247</v>
      </c>
      <c r="N316" s="3">
        <v>284</v>
      </c>
      <c r="O316" s="8">
        <f t="shared" si="42"/>
        <v>16.852299546352718</v>
      </c>
      <c r="P316" s="3">
        <f t="shared" si="43"/>
        <v>9.0299136539481974</v>
      </c>
      <c r="Q316" s="9">
        <f t="shared" si="44"/>
        <v>-14.228867115910527</v>
      </c>
    </row>
    <row r="317" spans="2:17" x14ac:dyDescent="0.45">
      <c r="B317" s="3">
        <v>285</v>
      </c>
      <c r="C317" s="8">
        <f t="shared" si="36"/>
        <v>2.85</v>
      </c>
      <c r="D317" s="3">
        <f t="shared" si="37"/>
        <v>1.6751879690335509</v>
      </c>
      <c r="E317" s="9">
        <f t="shared" si="38"/>
        <v>-2.3056984339685984</v>
      </c>
      <c r="H317" s="3">
        <v>285</v>
      </c>
      <c r="I317" s="8">
        <f t="shared" si="39"/>
        <v>17.287781840567639</v>
      </c>
      <c r="J317" s="3">
        <f t="shared" si="40"/>
        <v>10.161503210735301</v>
      </c>
      <c r="K317" s="9">
        <f t="shared" si="41"/>
        <v>-13.986109304065817</v>
      </c>
      <c r="N317" s="3">
        <v>285</v>
      </c>
      <c r="O317" s="8">
        <f t="shared" si="42"/>
        <v>16.881943016134134</v>
      </c>
      <c r="P317" s="3">
        <f t="shared" si="43"/>
        <v>9.9229571349255714</v>
      </c>
      <c r="Q317" s="9">
        <f t="shared" si="44"/>
        <v>-13.65777879812196</v>
      </c>
    </row>
    <row r="318" spans="2:17" x14ac:dyDescent="0.45">
      <c r="B318" s="3">
        <v>286</v>
      </c>
      <c r="C318" s="8">
        <f t="shared" si="36"/>
        <v>2.86</v>
      </c>
      <c r="D318" s="3">
        <f t="shared" si="37"/>
        <v>1.8230326106812542</v>
      </c>
      <c r="E318" s="9">
        <f t="shared" si="38"/>
        <v>-2.2036678743387559</v>
      </c>
      <c r="H318" s="3">
        <v>286</v>
      </c>
      <c r="I318" s="8">
        <f t="shared" si="39"/>
        <v>17.46152693657999</v>
      </c>
      <c r="J318" s="3">
        <f t="shared" si="40"/>
        <v>11.130396167019043</v>
      </c>
      <c r="K318" s="9">
        <f t="shared" si="41"/>
        <v>-13.454337743721034</v>
      </c>
      <c r="N318" s="3">
        <v>286</v>
      </c>
      <c r="O318" s="8">
        <f t="shared" si="42"/>
        <v>16.911534525287763</v>
      </c>
      <c r="P318" s="3">
        <f t="shared" si="43"/>
        <v>10.779817809881649</v>
      </c>
      <c r="Q318" s="9">
        <f t="shared" si="44"/>
        <v>-13.030561307394185</v>
      </c>
    </row>
    <row r="319" spans="2:17" x14ac:dyDescent="0.45">
      <c r="B319" s="3">
        <v>287</v>
      </c>
      <c r="C319" s="8">
        <f t="shared" si="36"/>
        <v>2.87</v>
      </c>
      <c r="D319" s="3">
        <f t="shared" si="37"/>
        <v>1.9646501940153374</v>
      </c>
      <c r="E319" s="9">
        <f t="shared" si="38"/>
        <v>-2.0921399606994506</v>
      </c>
      <c r="H319" s="3">
        <v>287</v>
      </c>
      <c r="I319" s="8">
        <f t="shared" si="39"/>
        <v>17.637018199837321</v>
      </c>
      <c r="J319" s="3">
        <f t="shared" si="40"/>
        <v>12.073369765910254</v>
      </c>
      <c r="K319" s="9">
        <f t="shared" si="41"/>
        <v>-12.856832948941863</v>
      </c>
      <c r="N319" s="3">
        <v>287</v>
      </c>
      <c r="O319" s="8">
        <f t="shared" si="42"/>
        <v>16.941074346097416</v>
      </c>
      <c r="P319" s="3">
        <f t="shared" si="43"/>
        <v>11.596963414943742</v>
      </c>
      <c r="Q319" s="9">
        <f t="shared" si="44"/>
        <v>-12.349511713118718</v>
      </c>
    </row>
    <row r="320" spans="2:17" x14ac:dyDescent="0.45">
      <c r="B320" s="3">
        <v>288</v>
      </c>
      <c r="C320" s="8">
        <f t="shared" si="36"/>
        <v>2.88</v>
      </c>
      <c r="D320" s="3">
        <f t="shared" si="37"/>
        <v>2.0994296469736651</v>
      </c>
      <c r="E320" s="9">
        <f t="shared" si="38"/>
        <v>-1.9714956650746231</v>
      </c>
      <c r="H320" s="3">
        <v>288</v>
      </c>
      <c r="I320" s="8">
        <f t="shared" si="39"/>
        <v>17.814273179612197</v>
      </c>
      <c r="J320" s="3">
        <f t="shared" si="40"/>
        <v>12.986046268251968</v>
      </c>
      <c r="K320" s="9">
        <f t="shared" si="41"/>
        <v>-12.194709149326588</v>
      </c>
      <c r="N320" s="3">
        <v>288</v>
      </c>
      <c r="O320" s="8">
        <f t="shared" si="42"/>
        <v>16.970562748477139</v>
      </c>
      <c r="P320" s="3">
        <f t="shared" si="43"/>
        <v>12.371007833326317</v>
      </c>
      <c r="Q320" s="9">
        <f t="shared" si="44"/>
        <v>-11.617149615451238</v>
      </c>
    </row>
    <row r="321" spans="2:17" x14ac:dyDescent="0.45">
      <c r="B321" s="3">
        <v>289</v>
      </c>
      <c r="C321" s="8">
        <f t="shared" si="36"/>
        <v>2.89</v>
      </c>
      <c r="D321" s="3">
        <f t="shared" si="37"/>
        <v>2.2267832716220304</v>
      </c>
      <c r="E321" s="9">
        <f t="shared" si="38"/>
        <v>-1.8421553303737142</v>
      </c>
      <c r="H321" s="3">
        <v>289</v>
      </c>
      <c r="I321" s="8">
        <f t="shared" si="39"/>
        <v>17.993309601550319</v>
      </c>
      <c r="J321" s="3">
        <f t="shared" si="40"/>
        <v>13.864083329359277</v>
      </c>
      <c r="K321" s="9">
        <f t="shared" si="41"/>
        <v>-11.469367195003615</v>
      </c>
      <c r="N321" s="3">
        <v>289</v>
      </c>
      <c r="O321" s="8">
        <f t="shared" si="42"/>
        <v>17</v>
      </c>
      <c r="P321" s="3">
        <f t="shared" si="43"/>
        <v>13.098725127188413</v>
      </c>
      <c r="Q321" s="9">
        <f t="shared" si="44"/>
        <v>-10.83620782572773</v>
      </c>
    </row>
    <row r="322" spans="2:17" x14ac:dyDescent="0.45">
      <c r="B322" s="3">
        <v>290</v>
      </c>
      <c r="C322" s="8">
        <f t="shared" si="36"/>
        <v>2.9</v>
      </c>
      <c r="D322" s="3">
        <f t="shared" si="37"/>
        <v>2.3461492836873461</v>
      </c>
      <c r="E322" s="9">
        <f t="shared" si="38"/>
        <v>-1.7045772316481738</v>
      </c>
      <c r="H322" s="3">
        <v>290</v>
      </c>
      <c r="I322" s="8">
        <f t="shared" si="39"/>
        <v>18.17414536944306</v>
      </c>
      <c r="J322" s="3">
        <f t="shared" si="40"/>
        <v>14.703192462120185</v>
      </c>
      <c r="K322" s="9">
        <f t="shared" si="41"/>
        <v>-10.682494621178181</v>
      </c>
      <c r="N322" s="3">
        <v>290</v>
      </c>
      <c r="O322" s="8">
        <f t="shared" si="42"/>
        <v>17.029386365926403</v>
      </c>
      <c r="P322" s="3">
        <f t="shared" si="43"/>
        <v>13.77706297381148</v>
      </c>
      <c r="Q322" s="9">
        <f t="shared" si="44"/>
        <v>-10.009622161482062</v>
      </c>
    </row>
    <row r="323" spans="2:17" x14ac:dyDescent="0.45">
      <c r="B323" s="3">
        <v>291</v>
      </c>
      <c r="C323" s="8">
        <f t="shared" si="36"/>
        <v>2.91</v>
      </c>
      <c r="D323" s="3">
        <f t="shared" si="37"/>
        <v>2.4569942632108623</v>
      </c>
      <c r="E323" s="9">
        <f t="shared" si="38"/>
        <v>-1.5592559733888829</v>
      </c>
      <c r="H323" s="3">
        <v>291</v>
      </c>
      <c r="I323" s="8">
        <f t="shared" si="39"/>
        <v>18.356798567017925</v>
      </c>
      <c r="J323" s="3">
        <f t="shared" si="40"/>
        <v>15.499157652948599</v>
      </c>
      <c r="K323" s="9">
        <f t="shared" si="41"/>
        <v>-9.836064542240269</v>
      </c>
      <c r="N323" s="3">
        <v>291</v>
      </c>
      <c r="O323" s="8">
        <f t="shared" si="42"/>
        <v>17.058722109231979</v>
      </c>
      <c r="P323" s="3">
        <f t="shared" si="43"/>
        <v>14.403155450203187</v>
      </c>
      <c r="Q323" s="9">
        <f t="shared" si="44"/>
        <v>-9.1405203942271367</v>
      </c>
    </row>
    <row r="324" spans="2:17" x14ac:dyDescent="0.45">
      <c r="B324" s="3">
        <v>292</v>
      </c>
      <c r="C324" s="8">
        <f t="shared" si="36"/>
        <v>2.92</v>
      </c>
      <c r="D324" s="3">
        <f t="shared" si="37"/>
        <v>2.5588155057280795</v>
      </c>
      <c r="E324" s="9">
        <f t="shared" si="38"/>
        <v>-1.4067207283770122</v>
      </c>
      <c r="H324" s="3">
        <v>292</v>
      </c>
      <c r="I324" s="8">
        <f t="shared" si="39"/>
        <v>18.541287459746869</v>
      </c>
      <c r="J324" s="3">
        <f t="shared" si="40"/>
        <v>16.247854057589688</v>
      </c>
      <c r="K324" s="9">
        <f t="shared" si="41"/>
        <v>-8.9323333563091367</v>
      </c>
      <c r="N324" s="3">
        <v>292</v>
      </c>
      <c r="O324" s="8">
        <f t="shared" si="42"/>
        <v>17.088007490635061</v>
      </c>
      <c r="P324" s="3">
        <f t="shared" si="43"/>
        <v>14.974335112683072</v>
      </c>
      <c r="Q324" s="9">
        <f t="shared" si="44"/>
        <v>-8.232210391691094</v>
      </c>
    </row>
    <row r="325" spans="2:17" x14ac:dyDescent="0.45">
      <c r="B325" s="3">
        <v>293</v>
      </c>
      <c r="C325" s="8">
        <f t="shared" si="36"/>
        <v>2.93</v>
      </c>
      <c r="D325" s="3">
        <f t="shared" si="37"/>
        <v>2.6511432637254351</v>
      </c>
      <c r="E325" s="9">
        <f t="shared" si="38"/>
        <v>-1.2475333242856677</v>
      </c>
      <c r="H325" s="3">
        <v>293</v>
      </c>
      <c r="I325" s="8">
        <f t="shared" si="39"/>
        <v>18.727630496672919</v>
      </c>
      <c r="J325" s="3">
        <f t="shared" si="40"/>
        <v>16.945266701977282</v>
      </c>
      <c r="K325" s="9">
        <f t="shared" si="41"/>
        <v>-7.9738372455658757</v>
      </c>
      <c r="N325" s="3">
        <v>293</v>
      </c>
      <c r="O325" s="8">
        <f t="shared" si="42"/>
        <v>17.11724276862369</v>
      </c>
      <c r="P325" s="3">
        <f t="shared" si="43"/>
        <v>15.488144320679048</v>
      </c>
      <c r="Q325" s="9">
        <f t="shared" si="44"/>
        <v>-7.2881674995719852</v>
      </c>
    </row>
    <row r="326" spans="2:17" x14ac:dyDescent="0.45">
      <c r="B326" s="3">
        <v>294</v>
      </c>
      <c r="C326" s="8">
        <f t="shared" si="36"/>
        <v>2.94</v>
      </c>
      <c r="D326" s="3">
        <f t="shared" si="37"/>
        <v>2.7335428685114604</v>
      </c>
      <c r="E326" s="9">
        <f t="shared" si="38"/>
        <v>-1.0822861848929493</v>
      </c>
      <c r="H326" s="3">
        <v>294</v>
      </c>
      <c r="I326" s="8">
        <f t="shared" si="39"/>
        <v>18.915846312255038</v>
      </c>
      <c r="J326" s="3">
        <f t="shared" si="40"/>
        <v>17.587509111810739</v>
      </c>
      <c r="K326" s="9">
        <f t="shared" si="41"/>
        <v>-6.9633874623509762</v>
      </c>
      <c r="N326" s="3">
        <v>294</v>
      </c>
      <c r="O326" s="8">
        <f t="shared" si="42"/>
        <v>17.146428199482248</v>
      </c>
      <c r="P326" s="3">
        <f t="shared" si="43"/>
        <v>15.94234575684983</v>
      </c>
      <c r="Q326" s="9">
        <f t="shared" si="44"/>
        <v>-6.3120212110743283</v>
      </c>
    </row>
    <row r="327" spans="2:17" x14ac:dyDescent="0.45">
      <c r="B327" s="3">
        <v>295</v>
      </c>
      <c r="C327" s="8">
        <f t="shared" si="36"/>
        <v>2.95</v>
      </c>
      <c r="D327" s="3">
        <f t="shared" si="37"/>
        <v>2.8056167230707039</v>
      </c>
      <c r="E327" s="9">
        <f t="shared" si="38"/>
        <v>-0.91160013340609192</v>
      </c>
      <c r="H327" s="3">
        <v>295</v>
      </c>
      <c r="I327" s="8">
        <f t="shared" si="39"/>
        <v>19.105953728231651</v>
      </c>
      <c r="J327" s="3">
        <f t="shared" si="40"/>
        <v>18.170841793268401</v>
      </c>
      <c r="K327" s="9">
        <f t="shared" si="41"/>
        <v>-5.9040643957649461</v>
      </c>
      <c r="N327" s="3">
        <v>295</v>
      </c>
      <c r="O327" s="8">
        <f t="shared" si="42"/>
        <v>17.175564037317667</v>
      </c>
      <c r="P327" s="3">
        <f t="shared" si="43"/>
        <v>16.334932098735667</v>
      </c>
      <c r="Q327" s="9">
        <f t="shared" si="44"/>
        <v>-5.3075411755063246</v>
      </c>
    </row>
    <row r="328" spans="2:17" x14ac:dyDescent="0.45">
      <c r="B328" s="3">
        <v>296</v>
      </c>
      <c r="C328" s="8">
        <f t="shared" si="36"/>
        <v>2.96</v>
      </c>
      <c r="D328" s="3">
        <f t="shared" si="37"/>
        <v>2.8670061569407488</v>
      </c>
      <c r="E328" s="9">
        <f t="shared" si="38"/>
        <v>-0.73612206600796815</v>
      </c>
      <c r="H328" s="3">
        <v>296</v>
      </c>
      <c r="I328" s="8">
        <f t="shared" si="39"/>
        <v>19.297971755502758</v>
      </c>
      <c r="J328" s="3">
        <f t="shared" si="40"/>
        <v>18.691690486315903</v>
      </c>
      <c r="K328" s="9">
        <f t="shared" si="41"/>
        <v>-4.7992104183865223</v>
      </c>
      <c r="N328" s="3">
        <v>296</v>
      </c>
      <c r="O328" s="8">
        <f t="shared" si="42"/>
        <v>17.204650534085253</v>
      </c>
      <c r="P328" s="3">
        <f t="shared" si="43"/>
        <v>16.664134800417688</v>
      </c>
      <c r="Q328" s="9">
        <f t="shared" si="44"/>
        <v>-4.2786226000324081</v>
      </c>
    </row>
    <row r="329" spans="2:17" x14ac:dyDescent="0.45">
      <c r="B329" s="3">
        <v>297</v>
      </c>
      <c r="C329" s="8">
        <f t="shared" si="36"/>
        <v>2.97</v>
      </c>
      <c r="D329" s="3">
        <f t="shared" si="37"/>
        <v>2.9173931346642057</v>
      </c>
      <c r="E329" s="9">
        <f t="shared" si="38"/>
        <v>-0.55652250431960115</v>
      </c>
      <c r="H329" s="3">
        <v>297</v>
      </c>
      <c r="I329" s="8">
        <f t="shared" si="39"/>
        <v>19.491919596031121</v>
      </c>
      <c r="J329" s="3">
        <f t="shared" si="40"/>
        <v>19.146664111410061</v>
      </c>
      <c r="K329" s="9">
        <f t="shared" si="41"/>
        <v>-3.6524215177035515</v>
      </c>
      <c r="N329" s="3">
        <v>297</v>
      </c>
      <c r="O329" s="8">
        <f t="shared" si="42"/>
        <v>17.233687939614086</v>
      </c>
      <c r="P329" s="3">
        <f t="shared" si="43"/>
        <v>16.92843194611968</v>
      </c>
      <c r="Q329" s="9">
        <f t="shared" si="44"/>
        <v>-3.2292711012850299</v>
      </c>
    </row>
    <row r="330" spans="2:17" x14ac:dyDescent="0.45">
      <c r="B330" s="3">
        <v>298</v>
      </c>
      <c r="C330" s="8">
        <f t="shared" si="36"/>
        <v>2.98</v>
      </c>
      <c r="D330" s="3">
        <f t="shared" si="37"/>
        <v>2.9565018099171438</v>
      </c>
      <c r="E330" s="9">
        <f t="shared" si="38"/>
        <v>-0.3734930360216267</v>
      </c>
      <c r="H330" s="3">
        <v>298</v>
      </c>
      <c r="I330" s="8">
        <f t="shared" si="39"/>
        <v>19.6878166447624</v>
      </c>
      <c r="J330" s="3">
        <f t="shared" si="40"/>
        <v>19.532572330052655</v>
      </c>
      <c r="K330" s="9">
        <f t="shared" si="41"/>
        <v>-2.4675377219092027</v>
      </c>
      <c r="N330" s="3">
        <v>298</v>
      </c>
      <c r="O330" s="8">
        <f t="shared" si="42"/>
        <v>17.262676501632068</v>
      </c>
      <c r="P330" s="3">
        <f t="shared" si="43"/>
        <v>17.126555141305154</v>
      </c>
      <c r="Q330" s="9">
        <f t="shared" si="44"/>
        <v>-2.1635870659240788</v>
      </c>
    </row>
    <row r="331" spans="2:17" x14ac:dyDescent="0.45">
      <c r="B331" s="3">
        <v>299</v>
      </c>
      <c r="C331" s="8">
        <f t="shared" si="36"/>
        <v>2.99</v>
      </c>
      <c r="D331" s="3">
        <f t="shared" si="37"/>
        <v>2.9840999180005321</v>
      </c>
      <c r="E331" s="9">
        <f t="shared" si="38"/>
        <v>-0.18774365339264812</v>
      </c>
      <c r="H331" s="3">
        <v>299</v>
      </c>
      <c r="I331" s="8">
        <f t="shared" si="39"/>
        <v>19.885682491564729</v>
      </c>
      <c r="J331" s="3">
        <f t="shared" si="40"/>
        <v>19.846442639619706</v>
      </c>
      <c r="K331" s="9">
        <f t="shared" si="41"/>
        <v>-1.2486323348403277</v>
      </c>
      <c r="N331" s="3">
        <v>299</v>
      </c>
      <c r="O331" s="8">
        <f t="shared" si="42"/>
        <v>17.291616465790582</v>
      </c>
      <c r="P331" s="3">
        <f t="shared" si="43"/>
        <v>17.257495410589407</v>
      </c>
      <c r="Q331" s="9">
        <f t="shared" si="44"/>
        <v>-1.0857495813886267</v>
      </c>
    </row>
    <row r="332" spans="2:17" x14ac:dyDescent="0.45">
      <c r="B332" s="3">
        <v>300</v>
      </c>
      <c r="C332" s="8">
        <f t="shared" si="36"/>
        <v>3</v>
      </c>
      <c r="D332" s="3">
        <f t="shared" si="37"/>
        <v>3</v>
      </c>
      <c r="E332" s="9">
        <f t="shared" si="38"/>
        <v>-2.205267218835516E-15</v>
      </c>
      <c r="H332" s="3">
        <v>300</v>
      </c>
      <c r="I332" s="8">
        <f t="shared" si="39"/>
        <v>20.085536923187668</v>
      </c>
      <c r="J332" s="3">
        <f t="shared" si="40"/>
        <v>20.085536923187668</v>
      </c>
      <c r="K332" s="9">
        <f t="shared" si="41"/>
        <v>-1.4764658716472046E-14</v>
      </c>
      <c r="N332" s="3">
        <v>300</v>
      </c>
      <c r="O332" s="8">
        <f t="shared" si="42"/>
        <v>17.320508075688775</v>
      </c>
      <c r="P332" s="3">
        <f t="shared" si="43"/>
        <v>17.320508075688775</v>
      </c>
      <c r="Q332" s="9">
        <f t="shared" si="44"/>
        <v>-1.2732116224297426E-14</v>
      </c>
    </row>
    <row r="333" spans="2:17" x14ac:dyDescent="0.45">
      <c r="B333" s="3">
        <v>301</v>
      </c>
      <c r="C333" s="8">
        <f t="shared" si="36"/>
        <v>3.0100000000000002</v>
      </c>
      <c r="D333" s="3">
        <f t="shared" si="37"/>
        <v>3.0040604525690981</v>
      </c>
      <c r="E333" s="9">
        <f t="shared" si="38"/>
        <v>0.18899946378323002</v>
      </c>
      <c r="H333" s="3">
        <v>301</v>
      </c>
      <c r="I333" s="8">
        <f t="shared" si="39"/>
        <v>20.287399925240937</v>
      </c>
      <c r="J333" s="3">
        <f t="shared" si="40"/>
        <v>20.247367375704176</v>
      </c>
      <c r="K333" s="9">
        <f t="shared" si="41"/>
        <v>1.2738563812048098</v>
      </c>
      <c r="N333" s="3">
        <v>301</v>
      </c>
      <c r="O333" s="8">
        <f t="shared" si="42"/>
        <v>17.349351572897472</v>
      </c>
      <c r="P333" s="3">
        <f t="shared" si="43"/>
        <v>17.315116590650753</v>
      </c>
      <c r="Q333" s="9">
        <f t="shared" si="44"/>
        <v>1.0893747987589237</v>
      </c>
    </row>
    <row r="334" spans="2:17" x14ac:dyDescent="0.45">
      <c r="B334" s="3">
        <v>302</v>
      </c>
      <c r="C334" s="8">
        <f t="shared" si="36"/>
        <v>3.02</v>
      </c>
      <c r="D334" s="3">
        <f t="shared" si="37"/>
        <v>2.9961863979697236</v>
      </c>
      <c r="E334" s="9">
        <f t="shared" si="38"/>
        <v>0.37850636536419452</v>
      </c>
      <c r="H334" s="3">
        <v>302</v>
      </c>
      <c r="I334" s="8">
        <f t="shared" si="39"/>
        <v>20.491291684192941</v>
      </c>
      <c r="J334" s="3">
        <f t="shared" si="40"/>
        <v>20.329711728810928</v>
      </c>
      <c r="K334" s="9">
        <f t="shared" si="41"/>
        <v>2.56823984668921</v>
      </c>
      <c r="N334" s="3">
        <v>302</v>
      </c>
      <c r="O334" s="8">
        <f t="shared" si="42"/>
        <v>17.378147196982766</v>
      </c>
      <c r="P334" s="3">
        <f t="shared" si="43"/>
        <v>17.241115315733591</v>
      </c>
      <c r="Q334" s="9">
        <f t="shared" si="44"/>
        <v>2.1780593815542755</v>
      </c>
    </row>
    <row r="335" spans="2:17" x14ac:dyDescent="0.45">
      <c r="B335" s="3">
        <v>303</v>
      </c>
      <c r="C335" s="8">
        <f t="shared" si="36"/>
        <v>3.0300000000000002</v>
      </c>
      <c r="D335" s="3">
        <f t="shared" si="37"/>
        <v>2.9763303697079282</v>
      </c>
      <c r="E335" s="9">
        <f t="shared" si="38"/>
        <v>0.56776538319474024</v>
      </c>
      <c r="H335" s="3">
        <v>303</v>
      </c>
      <c r="I335" s="8">
        <f t="shared" si="39"/>
        <v>20.697232589389507</v>
      </c>
      <c r="J335" s="3">
        <f t="shared" si="40"/>
        <v>20.330627697923646</v>
      </c>
      <c r="K335" s="9">
        <f t="shared" si="41"/>
        <v>3.8782746508862704</v>
      </c>
      <c r="N335" s="3">
        <v>303</v>
      </c>
      <c r="O335" s="8">
        <f t="shared" si="42"/>
        <v>17.406895185529212</v>
      </c>
      <c r="P335" s="3">
        <f t="shared" si="43"/>
        <v>17.098571215515943</v>
      </c>
      <c r="Q335" s="9">
        <f t="shared" si="44"/>
        <v>3.2617269027203539</v>
      </c>
    </row>
    <row r="336" spans="2:17" x14ac:dyDescent="0.45">
      <c r="B336" s="3">
        <v>304</v>
      </c>
      <c r="C336" s="8">
        <f t="shared" si="36"/>
        <v>3.04</v>
      </c>
      <c r="D336" s="3">
        <f t="shared" si="37"/>
        <v>2.9444928098310403</v>
      </c>
      <c r="E336" s="9">
        <f t="shared" si="38"/>
        <v>0.75601725698115219</v>
      </c>
      <c r="H336" s="3">
        <v>304</v>
      </c>
      <c r="I336" s="8">
        <f t="shared" si="39"/>
        <v>20.905243235092758</v>
      </c>
      <c r="J336" s="3">
        <f t="shared" si="40"/>
        <v>20.248466576809086</v>
      </c>
      <c r="K336" s="9">
        <f t="shared" si="41"/>
        <v>5.1989225812890183</v>
      </c>
      <c r="N336" s="3">
        <v>304</v>
      </c>
      <c r="O336" s="8">
        <f t="shared" si="42"/>
        <v>17.435595774162696</v>
      </c>
      <c r="P336" s="3">
        <f t="shared" si="43"/>
        <v>16.887824471099517</v>
      </c>
      <c r="Q336" s="9">
        <f t="shared" si="44"/>
        <v>4.3360563457285028</v>
      </c>
    </row>
    <row r="337" spans="2:17" x14ac:dyDescent="0.45">
      <c r="B337" s="3">
        <v>305</v>
      </c>
      <c r="C337" s="8">
        <f t="shared" si="36"/>
        <v>3.0500000000000003</v>
      </c>
      <c r="D337" s="3">
        <f t="shared" si="37"/>
        <v>2.900722374700218</v>
      </c>
      <c r="E337" s="9">
        <f t="shared" si="38"/>
        <v>0.94250183284359268</v>
      </c>
      <c r="H337" s="3">
        <v>305</v>
      </c>
      <c r="I337" s="8">
        <f t="shared" si="39"/>
        <v>21.115344422540616</v>
      </c>
      <c r="J337" s="3">
        <f t="shared" si="40"/>
        <v>20.081885906873772</v>
      </c>
      <c r="K337" s="9">
        <f t="shared" si="41"/>
        <v>6.5250002686453312</v>
      </c>
      <c r="N337" s="3">
        <v>305</v>
      </c>
      <c r="O337" s="8">
        <f t="shared" si="42"/>
        <v>17.464249196572979</v>
      </c>
      <c r="P337" s="3">
        <f t="shared" si="43"/>
        <v>16.609488000603129</v>
      </c>
      <c r="Q337" s="9">
        <f t="shared" si="44"/>
        <v>5.3967497957400896</v>
      </c>
    </row>
    <row r="338" spans="2:17" x14ac:dyDescent="0.45">
      <c r="B338" s="3">
        <v>306</v>
      </c>
      <c r="C338" s="8">
        <f t="shared" si="36"/>
        <v>3.06</v>
      </c>
      <c r="D338" s="3">
        <f t="shared" si="37"/>
        <v>2.8451160468180485</v>
      </c>
      <c r="E338" s="9">
        <f t="shared" si="38"/>
        <v>1.1264611312151165</v>
      </c>
      <c r="H338" s="3">
        <v>306</v>
      </c>
      <c r="I338" s="8">
        <f t="shared" si="39"/>
        <v>21.327557162026903</v>
      </c>
      <c r="J338" s="3">
        <f t="shared" si="40"/>
        <v>19.829861150690174</v>
      </c>
      <c r="K338" s="9">
        <f t="shared" si="41"/>
        <v>7.8511974401280664</v>
      </c>
      <c r="N338" s="3">
        <v>306</v>
      </c>
      <c r="O338" s="8">
        <f t="shared" si="42"/>
        <v>17.4928556845359</v>
      </c>
      <c r="P338" s="3">
        <f t="shared" si="43"/>
        <v>16.264445886518107</v>
      </c>
      <c r="Q338" s="9">
        <f t="shared" si="44"/>
        <v>6.4395496740474156</v>
      </c>
    </row>
    <row r="339" spans="2:17" x14ac:dyDescent="0.45">
      <c r="B339" s="3">
        <v>307</v>
      </c>
      <c r="C339" s="8">
        <f t="shared" si="36"/>
        <v>3.0700000000000003</v>
      </c>
      <c r="D339" s="3">
        <f t="shared" si="37"/>
        <v>2.7778190510706797</v>
      </c>
      <c r="E339" s="9">
        <f t="shared" si="38"/>
        <v>1.3071424251047741</v>
      </c>
      <c r="H339" s="3">
        <v>307</v>
      </c>
      <c r="I339" s="8">
        <f t="shared" si="39"/>
        <v>21.541902675002422</v>
      </c>
      <c r="J339" s="3">
        <f t="shared" si="40"/>
        <v>19.491696301932301</v>
      </c>
      <c r="K339" s="9">
        <f t="shared" si="41"/>
        <v>9.1720960599262806</v>
      </c>
      <c r="N339" s="3">
        <v>307</v>
      </c>
      <c r="O339" s="8">
        <f t="shared" si="42"/>
        <v>17.521415467935231</v>
      </c>
      <c r="P339" s="3">
        <f t="shared" si="43"/>
        <v>15.853850712884354</v>
      </c>
      <c r="Q339" s="9">
        <f t="shared" si="44"/>
        <v>7.4602558651547737</v>
      </c>
    </row>
    <row r="340" spans="2:17" x14ac:dyDescent="0.45">
      <c r="B340" s="3">
        <v>308</v>
      </c>
      <c r="C340" s="8">
        <f t="shared" si="36"/>
        <v>3.08</v>
      </c>
      <c r="D340" s="3">
        <f t="shared" si="37"/>
        <v>2.6990245745351</v>
      </c>
      <c r="E340" s="9">
        <f t="shared" si="38"/>
        <v>1.4838013162332828</v>
      </c>
      <c r="H340" s="3">
        <v>308</v>
      </c>
      <c r="I340" s="8">
        <f t="shared" si="39"/>
        <v>21.758402396197081</v>
      </c>
      <c r="J340" s="3">
        <f t="shared" si="40"/>
        <v>19.067033366869911</v>
      </c>
      <c r="K340" s="9">
        <f t="shared" si="41"/>
        <v>10.482190296951508</v>
      </c>
      <c r="N340" s="3">
        <v>308</v>
      </c>
      <c r="O340" s="8">
        <f t="shared" si="42"/>
        <v>17.549928774784245</v>
      </c>
      <c r="P340" s="3">
        <f t="shared" si="43"/>
        <v>15.379119819637452</v>
      </c>
      <c r="Q340" s="9">
        <f t="shared" si="44"/>
        <v>8.454742667475724</v>
      </c>
    </row>
    <row r="341" spans="2:17" x14ac:dyDescent="0.45">
      <c r="B341" s="3">
        <v>309</v>
      </c>
      <c r="C341" s="8">
        <f t="shared" si="36"/>
        <v>3.09</v>
      </c>
      <c r="D341" s="3">
        <f t="shared" si="37"/>
        <v>2.6089732898012272</v>
      </c>
      <c r="E341" s="9">
        <f t="shared" si="38"/>
        <v>1.6557047964850986</v>
      </c>
      <c r="H341" s="3">
        <v>309</v>
      </c>
      <c r="I341" s="8">
        <f t="shared" si="39"/>
        <v>21.977077975763418</v>
      </c>
      <c r="J341" s="3">
        <f t="shared" si="40"/>
        <v>18.555860655872355</v>
      </c>
      <c r="K341" s="9">
        <f t="shared" si="41"/>
        <v>11.775907254756801</v>
      </c>
      <c r="N341" s="3">
        <v>309</v>
      </c>
      <c r="O341" s="8">
        <f t="shared" si="42"/>
        <v>17.578395831246947</v>
      </c>
      <c r="P341" s="3">
        <f t="shared" si="43"/>
        <v>14.841930485850009</v>
      </c>
      <c r="Q341" s="9">
        <f t="shared" si="44"/>
        <v>9.4189754991292016</v>
      </c>
    </row>
    <row r="342" spans="2:17" x14ac:dyDescent="0.45">
      <c r="B342" s="3">
        <v>310</v>
      </c>
      <c r="C342" s="8">
        <f t="shared" si="36"/>
        <v>3.1</v>
      </c>
      <c r="D342" s="3">
        <f t="shared" si="37"/>
        <v>2.5079526825623386</v>
      </c>
      <c r="E342" s="9">
        <f t="shared" si="38"/>
        <v>1.8221342821066646</v>
      </c>
      <c r="H342" s="3">
        <v>310</v>
      </c>
      <c r="I342" s="8">
        <f t="shared" si="39"/>
        <v>22.197951281441636</v>
      </c>
      <c r="J342" s="3">
        <f t="shared" si="40"/>
        <v>17.958519826993435</v>
      </c>
      <c r="K342" s="9">
        <f t="shared" si="41"/>
        <v>13.047628394338185</v>
      </c>
      <c r="N342" s="3">
        <v>310</v>
      </c>
      <c r="O342" s="8">
        <f t="shared" si="42"/>
        <v>17.606816861659009</v>
      </c>
      <c r="P342" s="3">
        <f t="shared" si="43"/>
        <v>14.244214057929524</v>
      </c>
      <c r="Q342" s="9">
        <f t="shared" si="44"/>
        <v>10.349027291097599</v>
      </c>
    </row>
    <row r="343" spans="2:17" x14ac:dyDescent="0.45">
      <c r="B343" s="3">
        <v>311</v>
      </c>
      <c r="C343" s="8">
        <f t="shared" si="36"/>
        <v>3.11</v>
      </c>
      <c r="D343" s="3">
        <f t="shared" si="37"/>
        <v>2.3962961850327065</v>
      </c>
      <c r="E343" s="9">
        <f t="shared" si="38"/>
        <v>1.9823886081184223</v>
      </c>
      <c r="H343" s="3">
        <v>311</v>
      </c>
      <c r="I343" s="8">
        <f t="shared" si="39"/>
        <v>22.421044400746343</v>
      </c>
      <c r="J343" s="3">
        <f t="shared" si="40"/>
        <v>17.275711627639033</v>
      </c>
      <c r="K343" s="9">
        <f t="shared" si="41"/>
        <v>14.291711576256235</v>
      </c>
      <c r="N343" s="3">
        <v>311</v>
      </c>
      <c r="O343" s="8">
        <f t="shared" si="42"/>
        <v>17.635192088548397</v>
      </c>
      <c r="P343" s="3">
        <f t="shared" si="43"/>
        <v>13.588149043121382</v>
      </c>
      <c r="Q343" s="9">
        <f t="shared" si="44"/>
        <v>11.241094501067032</v>
      </c>
    </row>
    <row r="344" spans="2:17" x14ac:dyDescent="0.45">
      <c r="B344" s="3">
        <v>312</v>
      </c>
      <c r="C344" s="8">
        <f t="shared" si="36"/>
        <v>3.12</v>
      </c>
      <c r="D344" s="3">
        <f t="shared" si="37"/>
        <v>2.2743821175548073</v>
      </c>
      <c r="E344" s="9">
        <f t="shared" si="38"/>
        <v>2.1357869704975054</v>
      </c>
      <c r="H344" s="3">
        <v>312</v>
      </c>
      <c r="I344" s="8">
        <f t="shared" si="39"/>
        <v>22.646379643175397</v>
      </c>
      <c r="J344" s="3">
        <f t="shared" si="40"/>
        <v>16.508500284549786</v>
      </c>
      <c r="K344" s="9">
        <f t="shared" si="41"/>
        <v>15.502513644498062</v>
      </c>
      <c r="N344" s="3">
        <v>312</v>
      </c>
      <c r="O344" s="8">
        <f t="shared" si="42"/>
        <v>17.663521732655695</v>
      </c>
      <c r="P344" s="3">
        <f t="shared" si="43"/>
        <v>12.876153192882313</v>
      </c>
      <c r="Q344" s="9">
        <f t="shared" si="44"/>
        <v>12.091512682597934</v>
      </c>
    </row>
    <row r="345" spans="2:17" x14ac:dyDescent="0.45">
      <c r="B345" s="3">
        <v>313</v>
      </c>
      <c r="C345" s="8">
        <f t="shared" si="36"/>
        <v>3.13</v>
      </c>
      <c r="D345" s="3">
        <f t="shared" si="37"/>
        <v>2.1426324415567999</v>
      </c>
      <c r="E345" s="9">
        <f t="shared" si="38"/>
        <v>2.2816718038290138</v>
      </c>
      <c r="H345" s="3">
        <v>313</v>
      </c>
      <c r="I345" s="8">
        <f t="shared" si="39"/>
        <v>22.873979542440807</v>
      </c>
      <c r="J345" s="3">
        <f t="shared" si="40"/>
        <v>15.658316496849917</v>
      </c>
      <c r="K345" s="9">
        <f t="shared" si="41"/>
        <v>16.674413470718491</v>
      </c>
      <c r="N345" s="3">
        <v>313</v>
      </c>
      <c r="O345" s="8">
        <f t="shared" si="42"/>
        <v>17.691806012954132</v>
      </c>
      <c r="P345" s="3">
        <f t="shared" si="43"/>
        <v>12.110874604819548</v>
      </c>
      <c r="Q345" s="9">
        <f t="shared" si="44"/>
        <v>12.896771545869026</v>
      </c>
    </row>
    <row r="346" spans="2:17" x14ac:dyDescent="0.45">
      <c r="B346" s="3">
        <v>314</v>
      </c>
      <c r="C346" s="8">
        <f t="shared" si="36"/>
        <v>3.14</v>
      </c>
      <c r="D346" s="3">
        <f t="shared" si="37"/>
        <v>2.0015113278108911</v>
      </c>
      <c r="E346" s="9">
        <f t="shared" si="38"/>
        <v>2.4194115823159739</v>
      </c>
      <c r="H346" s="3">
        <v>314</v>
      </c>
      <c r="I346" s="8">
        <f t="shared" si="39"/>
        <v>23.103866858722185</v>
      </c>
      <c r="J346" s="3">
        <f t="shared" si="40"/>
        <v>14.726958991709262</v>
      </c>
      <c r="K346" s="9">
        <f t="shared" si="41"/>
        <v>17.801835373974086</v>
      </c>
      <c r="N346" s="3">
        <v>314</v>
      </c>
      <c r="O346" s="8">
        <f t="shared" si="42"/>
        <v>17.720045146669349</v>
      </c>
      <c r="P346" s="3">
        <f t="shared" si="43"/>
        <v>11.295181875916912</v>
      </c>
      <c r="Q346" s="9">
        <f t="shared" si="44"/>
        <v>13.653529448093561</v>
      </c>
    </row>
    <row r="347" spans="2:17" x14ac:dyDescent="0.45">
      <c r="B347" s="3">
        <v>315</v>
      </c>
      <c r="C347" s="8">
        <f t="shared" si="36"/>
        <v>3.15</v>
      </c>
      <c r="D347" s="3">
        <f t="shared" si="37"/>
        <v>1.8515235447212879</v>
      </c>
      <c r="E347" s="9">
        <f t="shared" si="38"/>
        <v>2.5484035322810863</v>
      </c>
      <c r="H347" s="3">
        <v>315</v>
      </c>
      <c r="I347" s="8">
        <f t="shared" si="39"/>
        <v>23.336064580942711</v>
      </c>
      <c r="J347" s="3">
        <f t="shared" si="40"/>
        <v>13.71659460722284</v>
      </c>
      <c r="K347" s="9">
        <f t="shared" si="41"/>
        <v>18.879272827813953</v>
      </c>
      <c r="N347" s="3">
        <v>315</v>
      </c>
      <c r="O347" s="8">
        <f t="shared" si="42"/>
        <v>17.748239349298849</v>
      </c>
      <c r="P347" s="3">
        <f t="shared" si="43"/>
        <v>10.432153343674809</v>
      </c>
      <c r="Q347" s="9">
        <f t="shared" si="44"/>
        <v>14.358627253816937</v>
      </c>
    </row>
    <row r="348" spans="2:17" x14ac:dyDescent="0.45">
      <c r="B348" s="3">
        <v>316</v>
      </c>
      <c r="C348" s="8">
        <f t="shared" si="36"/>
        <v>3.16</v>
      </c>
      <c r="D348" s="3">
        <f t="shared" si="37"/>
        <v>1.6932126721336278</v>
      </c>
      <c r="E348" s="9">
        <f t="shared" si="38"/>
        <v>2.6680762445863686</v>
      </c>
      <c r="H348" s="3">
        <v>316</v>
      </c>
      <c r="I348" s="8">
        <f t="shared" si="39"/>
        <v>23.570595929068126</v>
      </c>
      <c r="J348" s="3">
        <f t="shared" si="40"/>
        <v>12.629756872417547</v>
      </c>
      <c r="K348" s="9">
        <f t="shared" si="41"/>
        <v>19.90131236363634</v>
      </c>
      <c r="N348" s="3">
        <v>316</v>
      </c>
      <c r="O348" s="8">
        <f t="shared" si="42"/>
        <v>17.776388834631177</v>
      </c>
      <c r="P348" s="3">
        <f t="shared" si="43"/>
        <v>9.5250654555608349</v>
      </c>
      <c r="Q348" s="9">
        <f t="shared" si="44"/>
        <v>15.009101507661331</v>
      </c>
    </row>
    <row r="349" spans="2:17" x14ac:dyDescent="0.45">
      <c r="B349" s="3">
        <v>317</v>
      </c>
      <c r="C349" s="8">
        <f t="shared" si="36"/>
        <v>3.17</v>
      </c>
      <c r="D349" s="3">
        <f t="shared" si="37"/>
        <v>1.5271591469024366</v>
      </c>
      <c r="E349" s="9">
        <f t="shared" si="38"/>
        <v>2.7778921757390478</v>
      </c>
      <c r="H349" s="3">
        <v>317</v>
      </c>
      <c r="I349" s="8">
        <f t="shared" si="39"/>
        <v>23.80748435642867</v>
      </c>
      <c r="J349" s="3">
        <f t="shared" si="40"/>
        <v>11.469343059828617</v>
      </c>
      <c r="K349" s="9">
        <f t="shared" si="41"/>
        <v>20.862657576578229</v>
      </c>
      <c r="N349" s="3">
        <v>317</v>
      </c>
      <c r="O349" s="8">
        <f t="shared" si="42"/>
        <v>17.804493814764857</v>
      </c>
      <c r="P349" s="3">
        <f t="shared" si="43"/>
        <v>8.5773803107842301</v>
      </c>
      <c r="Q349" s="9">
        <f t="shared" si="44"/>
        <v>15.602196864678097</v>
      </c>
    </row>
    <row r="350" spans="2:17" x14ac:dyDescent="0.45">
      <c r="B350" s="3">
        <v>318</v>
      </c>
      <c r="C350" s="8">
        <f t="shared" si="36"/>
        <v>3.18</v>
      </c>
      <c r="D350" s="3">
        <f t="shared" si="37"/>
        <v>1.3539781471769312</v>
      </c>
      <c r="E350" s="9">
        <f t="shared" si="38"/>
        <v>2.8773500268419419</v>
      </c>
      <c r="H350" s="3">
        <v>318</v>
      </c>
      <c r="I350" s="8">
        <f t="shared" si="39"/>
        <v>24.046753552064498</v>
      </c>
      <c r="J350" s="3">
        <f t="shared" si="40"/>
        <v>10.238609691837917</v>
      </c>
      <c r="K350" s="9">
        <f t="shared" si="41"/>
        <v>21.758153137891302</v>
      </c>
      <c r="N350" s="3">
        <v>318</v>
      </c>
      <c r="O350" s="8">
        <f t="shared" si="42"/>
        <v>17.832554500127006</v>
      </c>
      <c r="P350" s="3">
        <f t="shared" si="43"/>
        <v>7.5927324218596262</v>
      </c>
      <c r="Q350" s="9">
        <f t="shared" si="44"/>
        <v>16.135377726289569</v>
      </c>
    </row>
    <row r="351" spans="2:17" x14ac:dyDescent="0.45">
      <c r="B351" s="3">
        <v>319</v>
      </c>
      <c r="C351" s="8">
        <f t="shared" si="36"/>
        <v>3.19</v>
      </c>
      <c r="D351" s="3">
        <f t="shared" si="37"/>
        <v>1.174317323064124</v>
      </c>
      <c r="E351" s="9">
        <f t="shared" si="38"/>
        <v>2.9659869899835214</v>
      </c>
      <c r="H351" s="3">
        <v>319</v>
      </c>
      <c r="I351" s="8">
        <f t="shared" si="39"/>
        <v>24.288427443094555</v>
      </c>
      <c r="J351" s="3">
        <f t="shared" si="40"/>
        <v>8.94116648790345</v>
      </c>
      <c r="K351" s="9">
        <f t="shared" si="41"/>
        <v>22.582808715792218</v>
      </c>
      <c r="N351" s="3">
        <v>319</v>
      </c>
      <c r="O351" s="8">
        <f t="shared" si="42"/>
        <v>17.86057109949175</v>
      </c>
      <c r="P351" s="3">
        <f t="shared" si="43"/>
        <v>6.5749147466932945</v>
      </c>
      <c r="Q351" s="9">
        <f t="shared" si="44"/>
        <v>16.606339032842698</v>
      </c>
    </row>
    <row r="352" spans="2:17" x14ac:dyDescent="0.45">
      <c r="B352" s="3">
        <v>320</v>
      </c>
      <c r="C352" s="8">
        <f t="shared" si="36"/>
        <v>3.2</v>
      </c>
      <c r="D352" s="3">
        <f t="shared" si="37"/>
        <v>0.98885438199983422</v>
      </c>
      <c r="E352" s="9">
        <f t="shared" si="38"/>
        <v>3.0433808521444909</v>
      </c>
      <c r="H352" s="3">
        <v>320</v>
      </c>
      <c r="I352" s="8">
        <f t="shared" si="39"/>
        <v>24.532530197109352</v>
      </c>
      <c r="J352" s="3">
        <f t="shared" si="40"/>
        <v>7.5809687459233865</v>
      </c>
      <c r="K352" s="9">
        <f t="shared" si="41"/>
        <v>23.33182270516847</v>
      </c>
      <c r="N352" s="3">
        <v>320</v>
      </c>
      <c r="O352" s="8">
        <f t="shared" si="42"/>
        <v>17.888543819998318</v>
      </c>
      <c r="P352" s="3">
        <f t="shared" si="43"/>
        <v>5.5278640450004346</v>
      </c>
      <c r="Q352" s="9">
        <f t="shared" si="44"/>
        <v>17.013016167040796</v>
      </c>
    </row>
    <row r="353" spans="2:17" x14ac:dyDescent="0.45">
      <c r="B353" s="3">
        <v>321</v>
      </c>
      <c r="C353" s="8">
        <f t="shared" ref="C353:C416" si="45">0.01*B353</f>
        <v>3.21</v>
      </c>
      <c r="D353" s="3">
        <f t="shared" ref="D353:D416" si="46">C353*COS(2*PI()*B353/100)</f>
        <v>0.79829453779918746</v>
      </c>
      <c r="E353" s="9">
        <f t="shared" ref="E353:E416" si="47">C353*SIN(2*PI()*B353/100)</f>
        <v>3.1091519472229052</v>
      </c>
      <c r="H353" s="3">
        <v>321</v>
      </c>
      <c r="I353" s="8">
        <f t="shared" ref="I353:I416" si="48">EXP(0.01*H353)</f>
        <v>24.779086224587694</v>
      </c>
      <c r="J353" s="3">
        <f t="shared" ref="J353:J416" si="49">I353*COS(2*PI()*H353/100)</f>
        <v>6.1623081572409486</v>
      </c>
      <c r="K353" s="9">
        <f t="shared" ref="K353:K416" si="50">I353*SIN(2*PI()*H353/100)</f>
        <v>24.00060566529006</v>
      </c>
      <c r="N353" s="3">
        <v>321</v>
      </c>
      <c r="O353" s="8">
        <f t="shared" ref="O353:O416" si="51">SQRT(N353)</f>
        <v>17.916472867168917</v>
      </c>
      <c r="P353" s="3">
        <f t="shared" ref="P353:P416" si="52">O353*COS(2*PI()*N353/100)</f>
        <v>4.4556456157284403</v>
      </c>
      <c r="Q353" s="9">
        <f t="shared" ref="Q353:Q416" si="53">O353*SIN(2*PI()*N353/100)</f>
        <v>17.353593925957814</v>
      </c>
    </row>
    <row r="354" spans="2:17" x14ac:dyDescent="0.45">
      <c r="B354" s="3">
        <v>322</v>
      </c>
      <c r="C354" s="8">
        <f t="shared" si="45"/>
        <v>3.22</v>
      </c>
      <c r="D354" s="3">
        <f t="shared" si="46"/>
        <v>0.60336783296603813</v>
      </c>
      <c r="E354" s="9">
        <f t="shared" si="47"/>
        <v>3.162964947346377</v>
      </c>
      <c r="H354" s="3">
        <v>322</v>
      </c>
      <c r="I354" s="8">
        <f t="shared" si="48"/>
        <v>25.028120181337815</v>
      </c>
      <c r="J354" s="3">
        <f t="shared" si="49"/>
        <v>4.6898020611886215</v>
      </c>
      <c r="K354" s="9">
        <f t="shared" si="50"/>
        <v>24.584803363833526</v>
      </c>
      <c r="N354" s="3">
        <v>322</v>
      </c>
      <c r="O354" s="8">
        <f t="shared" si="51"/>
        <v>17.944358444926362</v>
      </c>
      <c r="P354" s="3">
        <f t="shared" si="52"/>
        <v>3.3624374748077774</v>
      </c>
      <c r="Q354" s="9">
        <f t="shared" si="53"/>
        <v>17.626514522956839</v>
      </c>
    </row>
    <row r="355" spans="2:17" x14ac:dyDescent="0.45">
      <c r="B355" s="3">
        <v>323</v>
      </c>
      <c r="C355" s="8">
        <f t="shared" si="45"/>
        <v>3.23</v>
      </c>
      <c r="D355" s="3">
        <f t="shared" si="46"/>
        <v>0.40482634441270865</v>
      </c>
      <c r="E355" s="9">
        <f t="shared" si="47"/>
        <v>3.2045304852457623</v>
      </c>
      <c r="H355" s="3">
        <v>323</v>
      </c>
      <c r="I355" s="8">
        <f t="shared" si="48"/>
        <v>25.279656970962893</v>
      </c>
      <c r="J355" s="3">
        <f t="shared" si="49"/>
        <v>3.1683811515672309</v>
      </c>
      <c r="K355" s="9">
        <f t="shared" si="50"/>
        <v>25.080319325079302</v>
      </c>
      <c r="N355" s="3">
        <v>323</v>
      </c>
      <c r="O355" s="8">
        <f t="shared" si="51"/>
        <v>17.972200755611428</v>
      </c>
      <c r="P355" s="3">
        <f t="shared" si="52"/>
        <v>2.2525140349676454</v>
      </c>
      <c r="Q355" s="9">
        <f t="shared" si="53"/>
        <v>17.83048458461726</v>
      </c>
    </row>
    <row r="356" spans="2:17" x14ac:dyDescent="0.45">
      <c r="B356" s="3">
        <v>324</v>
      </c>
      <c r="C356" s="8">
        <f t="shared" si="45"/>
        <v>3.24</v>
      </c>
      <c r="D356" s="3">
        <f t="shared" si="46"/>
        <v>0.20344128327498248</v>
      </c>
      <c r="E356" s="9">
        <f t="shared" si="47"/>
        <v>3.2336066001075996</v>
      </c>
      <c r="H356" s="3">
        <v>324</v>
      </c>
      <c r="I356" s="8">
        <f t="shared" si="48"/>
        <v>25.533721747351528</v>
      </c>
      <c r="J356" s="3">
        <f t="shared" si="49"/>
        <v>1.6032756540331861</v>
      </c>
      <c r="K356" s="9">
        <f t="shared" si="50"/>
        <v>25.483336780107052</v>
      </c>
      <c r="N356" s="3">
        <v>324</v>
      </c>
      <c r="O356" s="8">
        <f t="shared" si="51"/>
        <v>18</v>
      </c>
      <c r="P356" s="3">
        <f t="shared" si="52"/>
        <v>1.1302293515276804</v>
      </c>
      <c r="Q356" s="9">
        <f t="shared" si="53"/>
        <v>17.964481111708885</v>
      </c>
    </row>
    <row r="357" spans="2:17" x14ac:dyDescent="0.45">
      <c r="B357" s="3">
        <v>325</v>
      </c>
      <c r="C357" s="8">
        <f t="shared" si="45"/>
        <v>3.25</v>
      </c>
      <c r="D357" s="3">
        <f t="shared" si="46"/>
        <v>8.3612858390452738E-15</v>
      </c>
      <c r="E357" s="9">
        <f t="shared" si="47"/>
        <v>3.25</v>
      </c>
      <c r="H357" s="3">
        <v>325</v>
      </c>
      <c r="I357" s="8">
        <f t="shared" si="48"/>
        <v>25.790339917193062</v>
      </c>
      <c r="J357" s="3">
        <f t="shared" si="49"/>
        <v>6.6350893518089359E-14</v>
      </c>
      <c r="K357" s="9">
        <f t="shared" si="50"/>
        <v>25.790339917193062</v>
      </c>
      <c r="N357" s="3">
        <v>325</v>
      </c>
      <c r="O357" s="8">
        <f t="shared" si="51"/>
        <v>18.027756377319946</v>
      </c>
      <c r="P357" s="3">
        <f t="shared" si="52"/>
        <v>4.6380068956136425E-14</v>
      </c>
      <c r="Q357" s="9">
        <f t="shared" si="53"/>
        <v>18.027756377319946</v>
      </c>
    </row>
    <row r="358" spans="2:17" x14ac:dyDescent="0.45">
      <c r="B358" s="3">
        <v>326</v>
      </c>
      <c r="C358" s="8">
        <f t="shared" si="45"/>
        <v>3.2600000000000002</v>
      </c>
      <c r="D358" s="3">
        <f t="shared" si="46"/>
        <v>-0.20469709366555205</v>
      </c>
      <c r="E358" s="9">
        <f t="shared" si="47"/>
        <v>3.2535671346761661</v>
      </c>
      <c r="H358" s="3">
        <v>326</v>
      </c>
      <c r="I358" s="8">
        <f t="shared" si="48"/>
        <v>26.049537142518346</v>
      </c>
      <c r="J358" s="3">
        <f t="shared" si="49"/>
        <v>-1.6356639706767961</v>
      </c>
      <c r="K358" s="9">
        <f t="shared" si="50"/>
        <v>25.998134331418335</v>
      </c>
      <c r="N358" s="3">
        <v>326</v>
      </c>
      <c r="O358" s="8">
        <f t="shared" si="51"/>
        <v>18.055470085267789</v>
      </c>
      <c r="P358" s="3">
        <f t="shared" si="52"/>
        <v>-1.1337123469998875</v>
      </c>
      <c r="Q358" s="9">
        <f t="shared" si="53"/>
        <v>18.019841739434341</v>
      </c>
    </row>
    <row r="359" spans="2:17" x14ac:dyDescent="0.45">
      <c r="B359" s="3">
        <v>327</v>
      </c>
      <c r="C359" s="8">
        <f t="shared" si="45"/>
        <v>3.27</v>
      </c>
      <c r="D359" s="3">
        <f t="shared" si="46"/>
        <v>-0.40983967375527575</v>
      </c>
      <c r="E359" s="9">
        <f t="shared" si="47"/>
        <v>3.2442150732983421</v>
      </c>
      <c r="H359" s="3">
        <v>327</v>
      </c>
      <c r="I359" s="8">
        <f t="shared" si="48"/>
        <v>26.311339343265892</v>
      </c>
      <c r="J359" s="3">
        <f t="shared" si="49"/>
        <v>-3.2976852392992186</v>
      </c>
      <c r="K359" s="9">
        <f t="shared" si="50"/>
        <v>26.103866573728109</v>
      </c>
      <c r="N359" s="3">
        <v>327</v>
      </c>
      <c r="O359" s="8">
        <f t="shared" si="51"/>
        <v>18.083141320025124</v>
      </c>
      <c r="P359" s="3">
        <f t="shared" si="52"/>
        <v>-2.2664185746390344</v>
      </c>
      <c r="Q359" s="9">
        <f t="shared" si="53"/>
        <v>17.940550349544218</v>
      </c>
    </row>
    <row r="360" spans="2:17" x14ac:dyDescent="0.45">
      <c r="B360" s="3">
        <v>328</v>
      </c>
      <c r="C360" s="8">
        <f t="shared" si="45"/>
        <v>3.2800000000000002</v>
      </c>
      <c r="D360" s="3">
        <f t="shared" si="46"/>
        <v>-0.61461071184116511</v>
      </c>
      <c r="E360" s="9">
        <f t="shared" si="47"/>
        <v>3.2219021823901013</v>
      </c>
      <c r="H360" s="3">
        <v>328</v>
      </c>
      <c r="I360" s="8">
        <f t="shared" si="48"/>
        <v>26.575772699873966</v>
      </c>
      <c r="J360" s="3">
        <f t="shared" si="49"/>
        <v>-4.9798032246337005</v>
      </c>
      <c r="K360" s="9">
        <f t="shared" si="50"/>
        <v>26.105042701349756</v>
      </c>
      <c r="N360" s="3">
        <v>328</v>
      </c>
      <c r="O360" s="8">
        <f t="shared" si="51"/>
        <v>18.110770276274835</v>
      </c>
      <c r="P360" s="3">
        <f t="shared" si="52"/>
        <v>-3.3936199425283808</v>
      </c>
      <c r="Q360" s="9">
        <f t="shared" si="53"/>
        <v>17.789978743260875</v>
      </c>
    </row>
    <row r="361" spans="2:17" x14ac:dyDescent="0.45">
      <c r="B361" s="3">
        <v>329</v>
      </c>
      <c r="C361" s="8">
        <f t="shared" si="45"/>
        <v>3.29</v>
      </c>
      <c r="D361" s="3">
        <f t="shared" si="46"/>
        <v>-0.81818972877237084</v>
      </c>
      <c r="E361" s="9">
        <f t="shared" si="47"/>
        <v>3.1866386001131968</v>
      </c>
      <c r="H361" s="3">
        <v>329</v>
      </c>
      <c r="I361" s="8">
        <f t="shared" si="48"/>
        <v>26.842863655898565</v>
      </c>
      <c r="J361" s="3">
        <f t="shared" si="49"/>
        <v>-6.6755487337669841</v>
      </c>
      <c r="K361" s="9">
        <f t="shared" si="50"/>
        <v>25.999545733575079</v>
      </c>
      <c r="N361" s="3">
        <v>329</v>
      </c>
      <c r="O361" s="8">
        <f t="shared" si="51"/>
        <v>18.138357147217054</v>
      </c>
      <c r="P361" s="3">
        <f t="shared" si="52"/>
        <v>-4.5108259922972387</v>
      </c>
      <c r="Q361" s="9">
        <f t="shared" si="53"/>
        <v>17.568507303331593</v>
      </c>
    </row>
    <row r="362" spans="2:17" x14ac:dyDescent="0.45">
      <c r="B362" s="3">
        <v>330</v>
      </c>
      <c r="C362" s="8">
        <f t="shared" si="45"/>
        <v>3.3000000000000003</v>
      </c>
      <c r="D362" s="3">
        <f t="shared" si="46"/>
        <v>-1.019756081437313</v>
      </c>
      <c r="E362" s="9">
        <f t="shared" si="47"/>
        <v>3.1384865037740117</v>
      </c>
      <c r="H362" s="3">
        <v>330</v>
      </c>
      <c r="I362" s="8">
        <f t="shared" si="48"/>
        <v>27.112638920657893</v>
      </c>
      <c r="J362" s="3">
        <f t="shared" si="49"/>
        <v>-8.3782661888348091</v>
      </c>
      <c r="K362" s="9">
        <f t="shared" si="50"/>
        <v>25.785651919449325</v>
      </c>
      <c r="N362" s="3">
        <v>330</v>
      </c>
      <c r="O362" s="8">
        <f t="shared" si="51"/>
        <v>18.165902124584949</v>
      </c>
      <c r="P362" s="3">
        <f t="shared" si="52"/>
        <v>-5.6135724746486373</v>
      </c>
      <c r="Q362" s="9">
        <f t="shared" si="53"/>
        <v>17.276799589966515</v>
      </c>
    </row>
    <row r="363" spans="2:17" x14ac:dyDescent="0.45">
      <c r="B363" s="3">
        <v>331</v>
      </c>
      <c r="C363" s="8">
        <f t="shared" si="45"/>
        <v>3.31</v>
      </c>
      <c r="D363" s="3">
        <f t="shared" si="46"/>
        <v>-1.2184922693862805</v>
      </c>
      <c r="E363" s="9">
        <f t="shared" si="47"/>
        <v>3.0775601682901135</v>
      </c>
      <c r="H363" s="3">
        <v>331</v>
      </c>
      <c r="I363" s="8">
        <f t="shared" si="48"/>
        <v>27.385125471903219</v>
      </c>
      <c r="J363" s="3">
        <f t="shared" si="49"/>
        <v>-10.081137064558122</v>
      </c>
      <c r="K363" s="9">
        <f t="shared" si="50"/>
        <v>25.462045726875029</v>
      </c>
      <c r="N363" s="3">
        <v>331</v>
      </c>
      <c r="O363" s="8">
        <f t="shared" si="51"/>
        <v>18.193405398660254</v>
      </c>
      <c r="P363" s="3">
        <f t="shared" si="52"/>
        <v>-6.6974392241927907</v>
      </c>
      <c r="Q363" s="9">
        <f t="shared" si="53"/>
        <v>16.91580053790668</v>
      </c>
    </row>
    <row r="364" spans="2:17" x14ac:dyDescent="0.45">
      <c r="B364" s="3">
        <v>332</v>
      </c>
      <c r="C364" s="8">
        <f t="shared" si="45"/>
        <v>3.3200000000000003</v>
      </c>
      <c r="D364" s="3">
        <f t="shared" si="46"/>
        <v>-1.4135872479960474</v>
      </c>
      <c r="E364" s="9">
        <f t="shared" si="47"/>
        <v>3.0040258141871825</v>
      </c>
      <c r="H364" s="3">
        <v>332</v>
      </c>
      <c r="I364" s="8">
        <f t="shared" si="48"/>
        <v>27.660350558516758</v>
      </c>
      <c r="J364" s="3">
        <f t="shared" si="49"/>
        <v>-11.777204465246877</v>
      </c>
      <c r="K364" s="9">
        <f t="shared" si="50"/>
        <v>25.02783346603951</v>
      </c>
      <c r="N364" s="3">
        <v>332</v>
      </c>
      <c r="O364" s="8">
        <f t="shared" si="51"/>
        <v>18.220867158288598</v>
      </c>
      <c r="P364" s="3">
        <f t="shared" si="52"/>
        <v>-7.7580679103574512</v>
      </c>
      <c r="Q364" s="9">
        <f t="shared" si="53"/>
        <v>16.486733524209154</v>
      </c>
    </row>
    <row r="365" spans="2:17" x14ac:dyDescent="0.45">
      <c r="B365" s="3">
        <v>333</v>
      </c>
      <c r="C365" s="8">
        <f t="shared" si="45"/>
        <v>3.33</v>
      </c>
      <c r="D365" s="3">
        <f t="shared" si="46"/>
        <v>-1.6042397347587063</v>
      </c>
      <c r="E365" s="9">
        <f t="shared" si="47"/>
        <v>2.9181012445460688</v>
      </c>
      <c r="H365" s="3">
        <v>333</v>
      </c>
      <c r="I365" s="8">
        <f t="shared" si="48"/>
        <v>27.938341703236507</v>
      </c>
      <c r="J365" s="3">
        <f t="shared" si="49"/>
        <v>-13.459398763843314</v>
      </c>
      <c r="K365" s="9">
        <f t="shared" si="50"/>
        <v>24.482555463894229</v>
      </c>
      <c r="N365" s="3">
        <v>333</v>
      </c>
      <c r="O365" s="8">
        <f t="shared" si="51"/>
        <v>18.248287590894659</v>
      </c>
      <c r="P365" s="3">
        <f t="shared" si="52"/>
        <v>-8.7911795929782102</v>
      </c>
      <c r="Q365" s="9">
        <f t="shared" si="53"/>
        <v>15.991096315262549</v>
      </c>
    </row>
    <row r="366" spans="2:17" x14ac:dyDescent="0.45">
      <c r="B366" s="3">
        <v>334</v>
      </c>
      <c r="C366" s="8">
        <f t="shared" si="45"/>
        <v>3.34</v>
      </c>
      <c r="D366" s="3">
        <f t="shared" si="46"/>
        <v>-1.7896614952298524</v>
      </c>
      <c r="E366" s="9">
        <f t="shared" si="47"/>
        <v>2.8200552711767282</v>
      </c>
      <c r="H366" s="3">
        <v>334</v>
      </c>
      <c r="I366" s="8">
        <f t="shared" si="48"/>
        <v>28.219126705408609</v>
      </c>
      <c r="J366" s="3">
        <f t="shared" si="49"/>
        <v>-15.12056421966534</v>
      </c>
      <c r="K366" s="9">
        <f t="shared" si="50"/>
        <v>23.826196710656145</v>
      </c>
      <c r="N366" s="3">
        <v>334</v>
      </c>
      <c r="O366" s="8">
        <f t="shared" si="51"/>
        <v>18.275666882497067</v>
      </c>
      <c r="P366" s="3">
        <f t="shared" si="52"/>
        <v>-9.7925920117522143</v>
      </c>
      <c r="Q366" s="9">
        <f t="shared" si="53"/>
        <v>15.430655906064615</v>
      </c>
    </row>
    <row r="367" spans="2:17" x14ac:dyDescent="0.45">
      <c r="B367" s="3">
        <v>335</v>
      </c>
      <c r="C367" s="8">
        <f t="shared" si="45"/>
        <v>3.35</v>
      </c>
      <c r="D367" s="3">
        <f t="shared" si="46"/>
        <v>-1.9690805951797781</v>
      </c>
      <c r="E367" s="9">
        <f t="shared" si="47"/>
        <v>2.7102069311560792</v>
      </c>
      <c r="H367" s="3">
        <v>335</v>
      </c>
      <c r="I367" s="8">
        <f t="shared" si="48"/>
        <v>28.502733643767282</v>
      </c>
      <c r="J367" s="3">
        <f t="shared" si="49"/>
        <v>-16.753486485826855</v>
      </c>
      <c r="K367" s="9">
        <f t="shared" si="50"/>
        <v>23.059195903950346</v>
      </c>
      <c r="N367" s="3">
        <v>335</v>
      </c>
      <c r="O367" s="8">
        <f t="shared" si="51"/>
        <v>18.303005217723125</v>
      </c>
      <c r="P367" s="3">
        <f t="shared" si="52"/>
        <v>-10.758236539609801</v>
      </c>
      <c r="Q367" s="9">
        <f t="shared" si="53"/>
        <v>14.807442269271371</v>
      </c>
    </row>
    <row r="368" spans="2:17" x14ac:dyDescent="0.45">
      <c r="B368" s="3">
        <v>336</v>
      </c>
      <c r="C368" s="8">
        <f t="shared" si="45"/>
        <v>3.36</v>
      </c>
      <c r="D368" s="3">
        <f t="shared" si="46"/>
        <v>-2.1417446055555991</v>
      </c>
      <c r="E368" s="9">
        <f t="shared" si="47"/>
        <v>2.5889244957266504</v>
      </c>
      <c r="H368" s="3">
        <v>336</v>
      </c>
      <c r="I368" s="8">
        <f t="shared" si="48"/>
        <v>28.789190879242675</v>
      </c>
      <c r="J368" s="3">
        <f t="shared" si="49"/>
        <v>-18.350920911883467</v>
      </c>
      <c r="K368" s="9">
        <f t="shared" si="50"/>
        <v>22.182452821256437</v>
      </c>
      <c r="N368" s="3">
        <v>336</v>
      </c>
      <c r="O368" s="8">
        <f t="shared" si="51"/>
        <v>18.330302779823359</v>
      </c>
      <c r="P368" s="3">
        <f t="shared" si="52"/>
        <v>-11.684174731216512</v>
      </c>
      <c r="Q368" s="9">
        <f t="shared" si="53"/>
        <v>14.123741035943752</v>
      </c>
    </row>
    <row r="369" spans="2:17" x14ac:dyDescent="0.45">
      <c r="B369" s="3">
        <v>337</v>
      </c>
      <c r="C369" s="8">
        <f t="shared" si="45"/>
        <v>3.37</v>
      </c>
      <c r="D369" s="3">
        <f t="shared" si="46"/>
        <v>-2.3069237469796731</v>
      </c>
      <c r="E369" s="9">
        <f t="shared" si="47"/>
        <v>2.4566242744101645</v>
      </c>
      <c r="H369" s="3">
        <v>337</v>
      </c>
      <c r="I369" s="8">
        <f t="shared" si="48"/>
        <v>29.078527057797078</v>
      </c>
      <c r="J369" s="3">
        <f t="shared" si="49"/>
        <v>-19.905621542083988</v>
      </c>
      <c r="K369" s="9">
        <f t="shared" si="50"/>
        <v>21.197333956758779</v>
      </c>
      <c r="N369" s="3">
        <v>337</v>
      </c>
      <c r="O369" s="8">
        <f t="shared" si="51"/>
        <v>18.357559750685819</v>
      </c>
      <c r="P369" s="3">
        <f t="shared" si="52"/>
        <v>-12.566614399244914</v>
      </c>
      <c r="Q369" s="9">
        <f t="shared" si="53"/>
        <v>13.382085134264033</v>
      </c>
    </row>
    <row r="370" spans="2:17" x14ac:dyDescent="0.45">
      <c r="B370" s="3">
        <v>338</v>
      </c>
      <c r="C370" s="8">
        <f t="shared" si="45"/>
        <v>3.38</v>
      </c>
      <c r="D370" s="3">
        <f t="shared" si="46"/>
        <v>-2.4639139606843705</v>
      </c>
      <c r="E370" s="9">
        <f t="shared" si="47"/>
        <v>2.313769218038968</v>
      </c>
      <c r="H370" s="3">
        <v>338</v>
      </c>
      <c r="I370" s="8">
        <f t="shared" si="48"/>
        <v>29.370771113289432</v>
      </c>
      <c r="J370" s="3">
        <f t="shared" si="49"/>
        <v>-21.410370704763039</v>
      </c>
      <c r="K370" s="9">
        <f t="shared" si="50"/>
        <v>20.105676364496212</v>
      </c>
      <c r="N370" s="3">
        <v>338</v>
      </c>
      <c r="O370" s="8">
        <f t="shared" si="51"/>
        <v>18.384776310850235</v>
      </c>
      <c r="P370" s="3">
        <f t="shared" si="52"/>
        <v>-13.401925152770175</v>
      </c>
      <c r="Q370" s="9">
        <f t="shared" si="53"/>
        <v>12.585245416738843</v>
      </c>
    </row>
    <row r="371" spans="2:17" x14ac:dyDescent="0.45">
      <c r="B371" s="3">
        <v>339</v>
      </c>
      <c r="C371" s="8">
        <f t="shared" si="45"/>
        <v>3.39</v>
      </c>
      <c r="D371" s="3">
        <f t="shared" si="46"/>
        <v>-2.6120398930099169</v>
      </c>
      <c r="E371" s="9">
        <f t="shared" si="47"/>
        <v>2.160867325248069</v>
      </c>
      <c r="H371" s="3">
        <v>339</v>
      </c>
      <c r="I371" s="8">
        <f t="shared" si="48"/>
        <v>29.665952270368855</v>
      </c>
      <c r="J371" s="3">
        <f t="shared" si="49"/>
        <v>-22.858009083873618</v>
      </c>
      <c r="K371" s="9">
        <f t="shared" si="50"/>
        <v>18.90978965587281</v>
      </c>
      <c r="N371" s="3">
        <v>339</v>
      </c>
      <c r="O371" s="8">
        <f t="shared" si="51"/>
        <v>18.411952639521967</v>
      </c>
      <c r="P371" s="3">
        <f t="shared" si="52"/>
        <v>-14.186653334112277</v>
      </c>
      <c r="Q371" s="9">
        <f t="shared" si="53"/>
        <v>11.736220310548068</v>
      </c>
    </row>
    <row r="372" spans="2:17" x14ac:dyDescent="0.45">
      <c r="B372" s="3">
        <v>340</v>
      </c>
      <c r="C372" s="8">
        <f t="shared" si="45"/>
        <v>3.4</v>
      </c>
      <c r="D372" s="3">
        <f t="shared" si="46"/>
        <v>-2.7506577808748194</v>
      </c>
      <c r="E372" s="9">
        <f t="shared" si="47"/>
        <v>1.9984698577944109</v>
      </c>
      <c r="H372" s="3">
        <v>340</v>
      </c>
      <c r="I372" s="8">
        <f t="shared" si="48"/>
        <v>29.964100047397011</v>
      </c>
      <c r="J372" s="3">
        <f t="shared" si="49"/>
        <v>-24.241466159495335</v>
      </c>
      <c r="K372" s="9">
        <f t="shared" si="50"/>
        <v>17.612456106076177</v>
      </c>
      <c r="N372" s="3">
        <v>340</v>
      </c>
      <c r="O372" s="8">
        <f t="shared" si="51"/>
        <v>18.439088914585774</v>
      </c>
      <c r="P372" s="3">
        <f t="shared" si="52"/>
        <v>-14.917536292690585</v>
      </c>
      <c r="Q372" s="9">
        <f t="shared" si="53"/>
        <v>10.838224529703156</v>
      </c>
    </row>
    <row r="373" spans="2:17" x14ac:dyDescent="0.45">
      <c r="B373" s="3">
        <v>341</v>
      </c>
      <c r="C373" s="8">
        <f t="shared" si="45"/>
        <v>3.41</v>
      </c>
      <c r="D373" s="3">
        <f t="shared" si="46"/>
        <v>-2.8791582259618629</v>
      </c>
      <c r="E373" s="9">
        <f t="shared" si="47"/>
        <v>1.8271693708783923</v>
      </c>
      <c r="H373" s="3">
        <v>341</v>
      </c>
      <c r="I373" s="8">
        <f t="shared" si="48"/>
        <v>30.265244259400085</v>
      </c>
      <c r="J373" s="3">
        <f t="shared" si="49"/>
        <v>-25.553790900350968</v>
      </c>
      <c r="K373" s="9">
        <f t="shared" si="50"/>
        <v>16.216928830770946</v>
      </c>
      <c r="N373" s="3">
        <v>341</v>
      </c>
      <c r="O373" s="8">
        <f t="shared" si="51"/>
        <v>18.466185312619388</v>
      </c>
      <c r="P373" s="3">
        <f t="shared" si="52"/>
        <v>-15.591515936939659</v>
      </c>
      <c r="Q373" s="9">
        <f t="shared" si="53"/>
        <v>9.8946768915491425</v>
      </c>
    </row>
    <row r="374" spans="2:17" x14ac:dyDescent="0.45">
      <c r="B374" s="3">
        <v>342</v>
      </c>
      <c r="C374" s="8">
        <f t="shared" si="45"/>
        <v>3.42</v>
      </c>
      <c r="D374" s="3">
        <f t="shared" si="46"/>
        <v>-2.9969688457500108</v>
      </c>
      <c r="E374" s="9">
        <f t="shared" si="47"/>
        <v>1.6475975654278709</v>
      </c>
      <c r="H374" s="3">
        <v>342</v>
      </c>
      <c r="I374" s="8">
        <f t="shared" si="48"/>
        <v>30.569415021050208</v>
      </c>
      <c r="J374" s="3">
        <f t="shared" si="49"/>
        <v>-26.788182587979499</v>
      </c>
      <c r="K374" s="9">
        <f t="shared" si="50"/>
        <v>14.726928001531144</v>
      </c>
      <c r="N374" s="3">
        <v>342</v>
      </c>
      <c r="O374" s="8">
        <f t="shared" si="51"/>
        <v>18.493242008906929</v>
      </c>
      <c r="P374" s="3">
        <f t="shared" si="52"/>
        <v>-16.205751508072925</v>
      </c>
      <c r="Q374" s="9">
        <f t="shared" si="53"/>
        <v>8.9091872838431243</v>
      </c>
    </row>
    <row r="375" spans="2:17" x14ac:dyDescent="0.45">
      <c r="B375" s="3">
        <v>343</v>
      </c>
      <c r="C375" s="8">
        <f t="shared" si="45"/>
        <v>3.43</v>
      </c>
      <c r="D375" s="3">
        <f t="shared" si="46"/>
        <v>-3.1035567899584495</v>
      </c>
      <c r="E375" s="9">
        <f t="shared" si="47"/>
        <v>1.4604229700681941</v>
      </c>
      <c r="H375" s="3">
        <v>343</v>
      </c>
      <c r="I375" s="8">
        <f t="shared" si="48"/>
        <v>30.876642749677046</v>
      </c>
      <c r="J375" s="3">
        <f t="shared" si="49"/>
        <v>-27.938021649236596</v>
      </c>
      <c r="K375" s="9">
        <f t="shared" si="50"/>
        <v>13.146635075865284</v>
      </c>
      <c r="N375" s="3">
        <v>343</v>
      </c>
      <c r="O375" s="8">
        <f t="shared" si="51"/>
        <v>18.520259177452136</v>
      </c>
      <c r="P375" s="3">
        <f t="shared" si="52"/>
        <v>-16.757631522440775</v>
      </c>
      <c r="Q375" s="9">
        <f t="shared" si="53"/>
        <v>7.8855428321770775</v>
      </c>
    </row>
    <row r="376" spans="2:17" x14ac:dyDescent="0.45">
      <c r="B376" s="3">
        <v>344</v>
      </c>
      <c r="C376" s="8">
        <f t="shared" si="45"/>
        <v>3.44</v>
      </c>
      <c r="D376" s="3">
        <f t="shared" si="46"/>
        <v>-3.1984311114555819</v>
      </c>
      <c r="E376" s="9">
        <f t="shared" si="47"/>
        <v>1.2663484612352995</v>
      </c>
      <c r="H376" s="3">
        <v>344</v>
      </c>
      <c r="I376" s="8">
        <f t="shared" si="48"/>
        <v>31.186958168309459</v>
      </c>
      <c r="J376" s="3">
        <f t="shared" si="49"/>
        <v>-28.996900371274641</v>
      </c>
      <c r="K376" s="9">
        <f t="shared" si="50"/>
        <v>11.48068502530475</v>
      </c>
      <c r="N376" s="3">
        <v>344</v>
      </c>
      <c r="O376" s="8">
        <f t="shared" si="51"/>
        <v>18.547236990991408</v>
      </c>
      <c r="P376" s="3">
        <f t="shared" si="52"/>
        <v>-17.24478483242056</v>
      </c>
      <c r="Q376" s="9">
        <f t="shared" si="53"/>
        <v>6.827693320845464</v>
      </c>
    </row>
    <row r="377" spans="2:17" x14ac:dyDescent="0.45">
      <c r="B377" s="3">
        <v>345</v>
      </c>
      <c r="C377" s="8">
        <f t="shared" si="45"/>
        <v>3.45</v>
      </c>
      <c r="D377" s="3">
        <f t="shared" si="46"/>
        <v>-3.2811449812182811</v>
      </c>
      <c r="E377" s="9">
        <f t="shared" si="47"/>
        <v>1.0661086305935656</v>
      </c>
      <c r="H377" s="3">
        <v>345</v>
      </c>
      <c r="I377" s="8">
        <f t="shared" si="48"/>
        <v>31.500392308747937</v>
      </c>
      <c r="J377" s="3">
        <f t="shared" si="49"/>
        <v>-29.958653371088474</v>
      </c>
      <c r="K377" s="9">
        <f t="shared" si="50"/>
        <v>9.7341565528809717</v>
      </c>
      <c r="N377" s="3">
        <v>345</v>
      </c>
      <c r="O377" s="8">
        <f t="shared" si="51"/>
        <v>18.574175621006709</v>
      </c>
      <c r="P377" s="3">
        <f t="shared" si="52"/>
        <v>-17.665090759169018</v>
      </c>
      <c r="Q377" s="9">
        <f t="shared" si="53"/>
        <v>5.7397359233958998</v>
      </c>
    </row>
    <row r="378" spans="2:17" x14ac:dyDescent="0.45">
      <c r="B378" s="3">
        <v>346</v>
      </c>
      <c r="C378" s="8">
        <f t="shared" si="45"/>
        <v>3.46</v>
      </c>
      <c r="D378" s="3">
        <f t="shared" si="46"/>
        <v>-3.3512977375050612</v>
      </c>
      <c r="E378" s="9">
        <f t="shared" si="47"/>
        <v>0.86046700959040756</v>
      </c>
      <c r="H378" s="3">
        <v>346</v>
      </c>
      <c r="I378" s="8">
        <f t="shared" si="48"/>
        <v>31.81697651466769</v>
      </c>
      <c r="J378" s="3">
        <f t="shared" si="49"/>
        <v>-30.817387690132225</v>
      </c>
      <c r="K378" s="9">
        <f t="shared" si="50"/>
        <v>7.9125602993596349</v>
      </c>
      <c r="N378" s="3">
        <v>346</v>
      </c>
      <c r="O378" s="8">
        <f t="shared" si="51"/>
        <v>18.601075237738275</v>
      </c>
      <c r="P378" s="3">
        <f t="shared" si="52"/>
        <v>-18.01668825416003</v>
      </c>
      <c r="Q378" s="9">
        <f t="shared" si="53"/>
        <v>4.6258993020181602</v>
      </c>
    </row>
    <row r="379" spans="2:17" x14ac:dyDescent="0.45">
      <c r="B379" s="3">
        <v>347</v>
      </c>
      <c r="C379" s="8">
        <f t="shared" si="45"/>
        <v>3.47</v>
      </c>
      <c r="D379" s="3">
        <f t="shared" si="46"/>
        <v>-3.4085367600285501</v>
      </c>
      <c r="E379" s="9">
        <f t="shared" si="47"/>
        <v>0.65021316161246367</v>
      </c>
      <c r="H379" s="3">
        <v>347</v>
      </c>
      <c r="I379" s="8">
        <f t="shared" si="48"/>
        <v>32.13674244475316</v>
      </c>
      <c r="J379" s="3">
        <f t="shared" si="49"/>
        <v>-31.56751238343254</v>
      </c>
      <c r="K379" s="9">
        <f t="shared" si="50"/>
        <v>6.0218250458006937</v>
      </c>
      <c r="N379" s="3">
        <v>347</v>
      </c>
      <c r="O379" s="8">
        <f t="shared" si="51"/>
        <v>18.627936010197157</v>
      </c>
      <c r="P379" s="3">
        <f t="shared" si="52"/>
        <v>-18.297984050206505</v>
      </c>
      <c r="Q379" s="9">
        <f t="shared" si="53"/>
        <v>3.4905271376094973</v>
      </c>
    </row>
    <row r="380" spans="2:17" x14ac:dyDescent="0.45">
      <c r="B380" s="3">
        <v>348</v>
      </c>
      <c r="C380" s="8">
        <f t="shared" si="45"/>
        <v>3.48</v>
      </c>
      <c r="D380" s="3">
        <f t="shared" si="46"/>
        <v>-3.4525591605743813</v>
      </c>
      <c r="E380" s="9">
        <f t="shared" si="47"/>
        <v>0.43615965280379154</v>
      </c>
      <c r="H380" s="3">
        <v>348</v>
      </c>
      <c r="I380" s="8">
        <f t="shared" si="48"/>
        <v>32.459722075863795</v>
      </c>
      <c r="J380" s="3">
        <f t="shared" si="49"/>
        <v>-32.203767472046557</v>
      </c>
      <c r="K380" s="9">
        <f t="shared" si="50"/>
        <v>4.0682819283667593</v>
      </c>
      <c r="N380" s="3">
        <v>348</v>
      </c>
      <c r="O380" s="8">
        <f t="shared" si="51"/>
        <v>18.654758106177631</v>
      </c>
      <c r="P380" s="3">
        <f t="shared" si="52"/>
        <v>-18.507659766604245</v>
      </c>
      <c r="Q380" s="9">
        <f t="shared" si="53"/>
        <v>2.3380611548072276</v>
      </c>
    </row>
    <row r="381" spans="2:17" x14ac:dyDescent="0.45">
      <c r="B381" s="3">
        <v>349</v>
      </c>
      <c r="C381" s="8">
        <f t="shared" si="45"/>
        <v>3.49</v>
      </c>
      <c r="D381" s="3">
        <f t="shared" si="46"/>
        <v>-3.483113282214668</v>
      </c>
      <c r="E381" s="9">
        <f t="shared" si="47"/>
        <v>0.21913891315730544</v>
      </c>
      <c r="H381" s="3">
        <v>349</v>
      </c>
      <c r="I381" s="8">
        <f t="shared" si="48"/>
        <v>32.785947706231894</v>
      </c>
      <c r="J381" s="3">
        <f t="shared" si="49"/>
        <v>-32.721252127671015</v>
      </c>
      <c r="K381" s="9">
        <f t="shared" si="50"/>
        <v>2.0586466897352174</v>
      </c>
      <c r="N381" s="3">
        <v>349</v>
      </c>
      <c r="O381" s="8">
        <f t="shared" si="51"/>
        <v>18.681541692269406</v>
      </c>
      <c r="P381" s="3">
        <f t="shared" si="52"/>
        <v>-18.644677937131991</v>
      </c>
      <c r="Q381" s="9">
        <f t="shared" si="53"/>
        <v>1.1730237084661335</v>
      </c>
    </row>
    <row r="382" spans="2:17" x14ac:dyDescent="0.45">
      <c r="B382" s="3">
        <v>350</v>
      </c>
      <c r="C382" s="8">
        <f t="shared" si="45"/>
        <v>3.5</v>
      </c>
      <c r="D382" s="3">
        <f t="shared" si="46"/>
        <v>-3.5</v>
      </c>
      <c r="E382" s="9">
        <f t="shared" si="47"/>
        <v>1.5436111590327872E-14</v>
      </c>
      <c r="H382" s="3">
        <v>350</v>
      </c>
      <c r="I382" s="8">
        <f t="shared" si="48"/>
        <v>33.115451958692312</v>
      </c>
      <c r="J382" s="3">
        <f t="shared" si="49"/>
        <v>-33.115451958692312</v>
      </c>
      <c r="K382" s="9">
        <f t="shared" si="50"/>
        <v>1.4604966051386178E-13</v>
      </c>
      <c r="N382" s="3">
        <v>350</v>
      </c>
      <c r="O382" s="8">
        <f t="shared" si="51"/>
        <v>18.708286933869708</v>
      </c>
      <c r="P382" s="3">
        <f t="shared" si="52"/>
        <v>-18.708286933869708</v>
      </c>
      <c r="Q382" s="9">
        <f t="shared" si="53"/>
        <v>8.2509487078595907E-14</v>
      </c>
    </row>
    <row r="383" spans="2:17" x14ac:dyDescent="0.45">
      <c r="B383" s="3">
        <v>351</v>
      </c>
      <c r="C383" s="8">
        <f t="shared" si="45"/>
        <v>3.5100000000000002</v>
      </c>
      <c r="D383" s="3">
        <f t="shared" si="46"/>
        <v>-3.5030738167832336</v>
      </c>
      <c r="E383" s="9">
        <f t="shared" si="47"/>
        <v>-0.22039472354788572</v>
      </c>
      <c r="H383" s="3">
        <v>351</v>
      </c>
      <c r="I383" s="8">
        <f t="shared" si="48"/>
        <v>33.448267783944921</v>
      </c>
      <c r="J383" s="3">
        <f t="shared" si="49"/>
        <v>-33.382265268003309</v>
      </c>
      <c r="K383" s="9">
        <f t="shared" si="50"/>
        <v>-2.1002341115094567</v>
      </c>
      <c r="N383" s="3">
        <v>351</v>
      </c>
      <c r="O383" s="8">
        <f t="shared" si="51"/>
        <v>18.734993995195193</v>
      </c>
      <c r="P383" s="3">
        <f t="shared" si="52"/>
        <v>-18.698024764147974</v>
      </c>
      <c r="Q383" s="9">
        <f t="shared" si="53"/>
        <v>-1.1763800063368499</v>
      </c>
    </row>
    <row r="384" spans="2:17" x14ac:dyDescent="0.45">
      <c r="B384" s="3">
        <v>352</v>
      </c>
      <c r="C384" s="8">
        <f t="shared" si="45"/>
        <v>3.52</v>
      </c>
      <c r="D384" s="3">
        <f t="shared" si="46"/>
        <v>-3.4922437486269624</v>
      </c>
      <c r="E384" s="9">
        <f t="shared" si="47"/>
        <v>-0.44117298214634543</v>
      </c>
      <c r="H384" s="3">
        <v>352</v>
      </c>
      <c r="I384" s="8">
        <f t="shared" si="48"/>
        <v>33.784428463849558</v>
      </c>
      <c r="J384" s="3">
        <f t="shared" si="49"/>
        <v>-33.518028154492455</v>
      </c>
      <c r="K384" s="9">
        <f t="shared" si="50"/>
        <v>-4.2343116634961318</v>
      </c>
      <c r="N384" s="3">
        <v>352</v>
      </c>
      <c r="O384" s="8">
        <f t="shared" si="51"/>
        <v>18.761663039293719</v>
      </c>
      <c r="P384" s="3">
        <f t="shared" si="52"/>
        <v>-18.613721722391769</v>
      </c>
      <c r="Q384" s="9">
        <f t="shared" si="53"/>
        <v>-2.3514598957585444</v>
      </c>
    </row>
    <row r="385" spans="2:17" x14ac:dyDescent="0.45">
      <c r="B385" s="3">
        <v>353</v>
      </c>
      <c r="C385" s="8">
        <f t="shared" si="45"/>
        <v>3.5300000000000002</v>
      </c>
      <c r="D385" s="3">
        <f t="shared" si="46"/>
        <v>-3.4674739950722726</v>
      </c>
      <c r="E385" s="9">
        <f t="shared" si="47"/>
        <v>-0.66145604048760132</v>
      </c>
      <c r="H385" s="3">
        <v>353</v>
      </c>
      <c r="I385" s="8">
        <f t="shared" si="48"/>
        <v>34.12396761475437</v>
      </c>
      <c r="J385" s="3">
        <f t="shared" si="49"/>
        <v>-33.519538332251891</v>
      </c>
      <c r="K385" s="9">
        <f t="shared" si="50"/>
        <v>-6.3941939105333034</v>
      </c>
      <c r="N385" s="3">
        <v>353</v>
      </c>
      <c r="O385" s="8">
        <f t="shared" si="51"/>
        <v>18.788294228055936</v>
      </c>
      <c r="P385" s="3">
        <f t="shared" si="52"/>
        <v>-18.455501883158764</v>
      </c>
      <c r="Q385" s="9">
        <f t="shared" si="53"/>
        <v>-3.520575271276468</v>
      </c>
    </row>
    <row r="386" spans="2:17" x14ac:dyDescent="0.45">
      <c r="B386" s="3">
        <v>354</v>
      </c>
      <c r="C386" s="8">
        <f t="shared" si="45"/>
        <v>3.54</v>
      </c>
      <c r="D386" s="3">
        <f t="shared" si="46"/>
        <v>-3.4287843903953532</v>
      </c>
      <c r="E386" s="9">
        <f t="shared" si="47"/>
        <v>-0.88036220056359027</v>
      </c>
      <c r="H386" s="3">
        <v>354</v>
      </c>
      <c r="I386" s="8">
        <f t="shared" si="48"/>
        <v>34.466919190857389</v>
      </c>
      <c r="J386" s="3">
        <f t="shared" si="49"/>
        <v>-33.38407754424572</v>
      </c>
      <c r="K386" s="9">
        <f t="shared" si="50"/>
        <v>-8.5715742444945349</v>
      </c>
      <c r="N386" s="3">
        <v>354</v>
      </c>
      <c r="O386" s="8">
        <f t="shared" si="51"/>
        <v>18.814887722226779</v>
      </c>
      <c r="P386" s="3">
        <f t="shared" si="52"/>
        <v>-18.223783426274679</v>
      </c>
      <c r="Q386" s="9">
        <f t="shared" si="53"/>
        <v>-4.6790723046600124</v>
      </c>
    </row>
    <row r="387" spans="2:17" x14ac:dyDescent="0.45">
      <c r="B387" s="3">
        <v>355</v>
      </c>
      <c r="C387" s="8">
        <f t="shared" si="45"/>
        <v>3.5500000000000003</v>
      </c>
      <c r="D387" s="3">
        <f t="shared" si="46"/>
        <v>-3.3762506328477984</v>
      </c>
      <c r="E387" s="9">
        <f t="shared" si="47"/>
        <v>-1.0970103300310545</v>
      </c>
      <c r="H387" s="3">
        <v>355</v>
      </c>
      <c r="I387" s="8">
        <f t="shared" si="48"/>
        <v>34.813317487602028</v>
      </c>
      <c r="J387" s="3">
        <f t="shared" si="49"/>
        <v>-33.109432450435961</v>
      </c>
      <c r="K387" s="9">
        <f t="shared" si="50"/>
        <v>-10.757906734239487</v>
      </c>
      <c r="N387" s="3">
        <v>355</v>
      </c>
      <c r="O387" s="8">
        <f t="shared" si="51"/>
        <v>18.841443681416774</v>
      </c>
      <c r="P387" s="3">
        <f t="shared" si="52"/>
        <v>-17.919277789619585</v>
      </c>
      <c r="Q387" s="9">
        <f t="shared" si="53"/>
        <v>-5.8223262961162083</v>
      </c>
    </row>
    <row r="388" spans="2:17" x14ac:dyDescent="0.45">
      <c r="B388" s="3">
        <v>356</v>
      </c>
      <c r="C388" s="8">
        <f t="shared" si="45"/>
        <v>3.56</v>
      </c>
      <c r="D388" s="3">
        <f t="shared" si="46"/>
        <v>-3.3100042897621744</v>
      </c>
      <c r="E388" s="9">
        <f t="shared" si="47"/>
        <v>-1.3105234075574554</v>
      </c>
      <c r="H388" s="3">
        <v>356</v>
      </c>
      <c r="I388" s="8">
        <f t="shared" si="48"/>
        <v>35.163197145106615</v>
      </c>
      <c r="J388" s="3">
        <f t="shared" si="49"/>
        <v>-32.693913874173013</v>
      </c>
      <c r="K388" s="9">
        <f t="shared" si="50"/>
        <v>-12.944436220005535</v>
      </c>
      <c r="N388" s="3">
        <v>356</v>
      </c>
      <c r="O388" s="8">
        <f t="shared" si="51"/>
        <v>18.867962264113206</v>
      </c>
      <c r="P388" s="3">
        <f t="shared" si="52"/>
        <v>-17.542987649799308</v>
      </c>
      <c r="Q388" s="9">
        <f t="shared" si="53"/>
        <v>-6.945760168548067</v>
      </c>
    </row>
    <row r="389" spans="2:17" x14ac:dyDescent="0.45">
      <c r="B389" s="3">
        <v>357</v>
      </c>
      <c r="C389" s="8">
        <f t="shared" si="45"/>
        <v>3.5700000000000003</v>
      </c>
      <c r="D389" s="3">
        <f t="shared" si="46"/>
        <v>-3.2302325773036951</v>
      </c>
      <c r="E389" s="9">
        <f t="shared" si="47"/>
        <v>-1.5200320708872985</v>
      </c>
      <c r="H389" s="3">
        <v>357</v>
      </c>
      <c r="I389" s="8">
        <f t="shared" si="48"/>
        <v>35.516593151628484</v>
      </c>
      <c r="J389" s="3">
        <f t="shared" si="49"/>
        <v>-32.136374295022868</v>
      </c>
      <c r="K389" s="9">
        <f t="shared" si="50"/>
        <v>-15.122229870905178</v>
      </c>
      <c r="N389" s="3">
        <v>357</v>
      </c>
      <c r="O389" s="8">
        <f t="shared" si="51"/>
        <v>18.894443627691185</v>
      </c>
      <c r="P389" s="3">
        <f t="shared" si="52"/>
        <v>-17.096203735629206</v>
      </c>
      <c r="Q389" s="9">
        <f t="shared" si="53"/>
        <v>-8.0448628223144958</v>
      </c>
    </row>
    <row r="390" spans="2:17" x14ac:dyDescent="0.45">
      <c r="B390" s="3">
        <v>358</v>
      </c>
      <c r="C390" s="8">
        <f t="shared" si="45"/>
        <v>3.58</v>
      </c>
      <c r="D390" s="3">
        <f t="shared" si="46"/>
        <v>-3.1371779145570322</v>
      </c>
      <c r="E390" s="9">
        <f t="shared" si="47"/>
        <v>-1.7246781532841402</v>
      </c>
      <c r="H390" s="3">
        <v>358</v>
      </c>
      <c r="I390" s="8">
        <f t="shared" si="48"/>
        <v>35.873540847062763</v>
      </c>
      <c r="J390" s="3">
        <f t="shared" si="49"/>
        <v>-31.436223481107504</v>
      </c>
      <c r="K390" s="9">
        <f t="shared" si="50"/>
        <v>-17.282210106110441</v>
      </c>
      <c r="N390" s="3">
        <v>358</v>
      </c>
      <c r="O390" s="8">
        <f t="shared" si="51"/>
        <v>18.920887928424502</v>
      </c>
      <c r="P390" s="3">
        <f t="shared" si="52"/>
        <v>-16.580500484039693</v>
      </c>
      <c r="Q390" s="9">
        <f t="shared" si="53"/>
        <v>-9.1152072767852932</v>
      </c>
    </row>
    <row r="391" spans="2:17" x14ac:dyDescent="0.45">
      <c r="B391" s="3">
        <v>359</v>
      </c>
      <c r="C391" s="8">
        <f t="shared" si="45"/>
        <v>3.59</v>
      </c>
      <c r="D391" s="3">
        <f t="shared" si="46"/>
        <v>-3.031137252552242</v>
      </c>
      <c r="E391" s="9">
        <f t="shared" si="47"/>
        <v>-1.9236181939745856</v>
      </c>
      <c r="H391" s="3">
        <v>359</v>
      </c>
      <c r="I391" s="8">
        <f t="shared" si="48"/>
        <v>36.234075926476464</v>
      </c>
      <c r="J391" s="3">
        <f t="shared" si="49"/>
        <v>-30.593442159484457</v>
      </c>
      <c r="K391" s="9">
        <f t="shared" si="50"/>
        <v>-19.415188772709378</v>
      </c>
      <c r="N391" s="3">
        <v>359</v>
      </c>
      <c r="O391" s="8">
        <f t="shared" si="51"/>
        <v>18.947295321496416</v>
      </c>
      <c r="P391" s="3">
        <f t="shared" si="52"/>
        <v>-15.997730552673147</v>
      </c>
      <c r="Q391" s="9">
        <f t="shared" si="53"/>
        <v>-10.152468525637897</v>
      </c>
    </row>
    <row r="392" spans="2:17" x14ac:dyDescent="0.45">
      <c r="B392" s="3">
        <v>360</v>
      </c>
      <c r="C392" s="8">
        <f t="shared" si="45"/>
        <v>3.6</v>
      </c>
      <c r="D392" s="3">
        <f t="shared" si="46"/>
        <v>-2.9124611797498123</v>
      </c>
      <c r="E392" s="9">
        <f t="shared" si="47"/>
        <v>-2.1160269082529011</v>
      </c>
      <c r="H392" s="3">
        <v>360</v>
      </c>
      <c r="I392" s="8">
        <f t="shared" si="48"/>
        <v>36.598234443677988</v>
      </c>
      <c r="J392" s="3">
        <f t="shared" si="49"/>
        <v>-29.608593629054059</v>
      </c>
      <c r="K392" s="9">
        <f t="shared" si="50"/>
        <v>-21.511902465936323</v>
      </c>
      <c r="N392" s="3">
        <v>360</v>
      </c>
      <c r="O392" s="8">
        <f t="shared" si="51"/>
        <v>18.973665961010276</v>
      </c>
      <c r="P392" s="3">
        <f t="shared" si="52"/>
        <v>-15.350018208050791</v>
      </c>
      <c r="Q392" s="9">
        <f t="shared" si="53"/>
        <v>-11.152441033805522</v>
      </c>
    </row>
    <row r="393" spans="2:17" x14ac:dyDescent="0.45">
      <c r="B393" s="3">
        <v>361</v>
      </c>
      <c r="C393" s="8">
        <f t="shared" si="45"/>
        <v>3.61</v>
      </c>
      <c r="D393" s="3">
        <f t="shared" si="46"/>
        <v>-2.7815528064206019</v>
      </c>
      <c r="E393" s="9">
        <f t="shared" si="47"/>
        <v>-2.3011006029927663</v>
      </c>
      <c r="H393" s="3">
        <v>361</v>
      </c>
      <c r="I393" s="8">
        <f t="shared" si="48"/>
        <v>36.966052814822504</v>
      </c>
      <c r="J393" s="3">
        <f t="shared" si="49"/>
        <v>-28.482833226970008</v>
      </c>
      <c r="K393" s="9">
        <f t="shared" si="50"/>
        <v>-23.563048870484906</v>
      </c>
      <c r="N393" s="3">
        <v>361</v>
      </c>
      <c r="O393" s="8">
        <f t="shared" si="51"/>
        <v>19</v>
      </c>
      <c r="P393" s="3">
        <f t="shared" si="52"/>
        <v>-14.63975161274001</v>
      </c>
      <c r="Q393" s="9">
        <f t="shared" si="53"/>
        <v>-12.111055805225087</v>
      </c>
    </row>
    <row r="394" spans="2:17" x14ac:dyDescent="0.45">
      <c r="B394" s="3">
        <v>362</v>
      </c>
      <c r="C394" s="8">
        <f t="shared" si="45"/>
        <v>3.62</v>
      </c>
      <c r="D394" s="3">
        <f t="shared" si="46"/>
        <v>-2.6388664312655141</v>
      </c>
      <c r="E394" s="9">
        <f t="shared" si="47"/>
        <v>-2.4780605234618487</v>
      </c>
      <c r="H394" s="3">
        <v>362</v>
      </c>
      <c r="I394" s="8">
        <f t="shared" si="48"/>
        <v>37.337567822053657</v>
      </c>
      <c r="J394" s="3">
        <f t="shared" si="49"/>
        <v>-27.217915566496359</v>
      </c>
      <c r="K394" s="9">
        <f t="shared" si="50"/>
        <v>-25.55932399500292</v>
      </c>
      <c r="N394" s="3">
        <v>362</v>
      </c>
      <c r="O394" s="8">
        <f t="shared" si="51"/>
        <v>19.026297590440446</v>
      </c>
      <c r="P394" s="3">
        <f t="shared" si="52"/>
        <v>-13.869574039414703</v>
      </c>
      <c r="Q394" s="9">
        <f t="shared" si="53"/>
        <v>-13.024396952073968</v>
      </c>
    </row>
    <row r="395" spans="2:17" x14ac:dyDescent="0.45">
      <c r="B395" s="3">
        <v>363</v>
      </c>
      <c r="C395" s="8">
        <f t="shared" si="45"/>
        <v>3.63</v>
      </c>
      <c r="D395" s="3">
        <f t="shared" si="46"/>
        <v>-2.4849059945211356</v>
      </c>
      <c r="E395" s="9">
        <f t="shared" si="47"/>
        <v>-2.6461561175397277</v>
      </c>
      <c r="H395" s="3">
        <v>363</v>
      </c>
      <c r="I395" s="8">
        <f t="shared" si="48"/>
        <v>37.712816617181744</v>
      </c>
      <c r="J395" s="3">
        <f t="shared" si="49"/>
        <v>-25.816199471711077</v>
      </c>
      <c r="K395" s="9">
        <f t="shared" si="50"/>
        <v>-27.491460165622421</v>
      </c>
      <c r="N395" s="3">
        <v>363</v>
      </c>
      <c r="O395" s="8">
        <f t="shared" si="51"/>
        <v>19.05255888325765</v>
      </c>
      <c r="P395" s="3">
        <f t="shared" si="52"/>
        <v>-13.042374044069931</v>
      </c>
      <c r="Q395" s="9">
        <f t="shared" si="53"/>
        <v>-13.888717697993972</v>
      </c>
    </row>
    <row r="396" spans="2:17" x14ac:dyDescent="0.45">
      <c r="B396" s="3">
        <v>364</v>
      </c>
      <c r="C396" s="8">
        <f t="shared" si="45"/>
        <v>3.64</v>
      </c>
      <c r="D396" s="3">
        <f t="shared" si="46"/>
        <v>-2.3202233226852371</v>
      </c>
      <c r="E396" s="9">
        <f t="shared" si="47"/>
        <v>-2.8046682037038679</v>
      </c>
      <c r="H396" s="3">
        <v>364</v>
      </c>
      <c r="I396" s="8">
        <f t="shared" si="48"/>
        <v>38.09183672539902</v>
      </c>
      <c r="J396" s="3">
        <f t="shared" si="49"/>
        <v>-24.280650542359577</v>
      </c>
      <c r="K396" s="9">
        <f t="shared" si="50"/>
        <v>-29.350264638573044</v>
      </c>
      <c r="N396" s="3">
        <v>364</v>
      </c>
      <c r="O396" s="8">
        <f t="shared" si="51"/>
        <v>19.078784028338912</v>
      </c>
      <c r="P396" s="3">
        <f t="shared" si="52"/>
        <v>-12.161274634897403</v>
      </c>
      <c r="Q396" s="9">
        <f t="shared" si="53"/>
        <v>-14.700455749894322</v>
      </c>
    </row>
    <row r="397" spans="2:17" x14ac:dyDescent="0.45">
      <c r="B397" s="3">
        <v>365</v>
      </c>
      <c r="C397" s="8">
        <f t="shared" si="45"/>
        <v>3.65</v>
      </c>
      <c r="D397" s="3">
        <f t="shared" si="46"/>
        <v>-2.1454161708675246</v>
      </c>
      <c r="E397" s="9">
        <f t="shared" si="47"/>
        <v>-2.9529120294685596</v>
      </c>
      <c r="H397" s="3">
        <v>365</v>
      </c>
      <c r="I397" s="8">
        <f t="shared" si="48"/>
        <v>38.474666049032123</v>
      </c>
      <c r="J397" s="3">
        <f t="shared" si="49"/>
        <v>-22.614841290498973</v>
      </c>
      <c r="K397" s="9">
        <f t="shared" si="50"/>
        <v>-31.126658686567819</v>
      </c>
      <c r="N397" s="3">
        <v>365</v>
      </c>
      <c r="O397" s="8">
        <f t="shared" si="51"/>
        <v>19.104973174542799</v>
      </c>
      <c r="P397" s="3">
        <f t="shared" si="52"/>
        <v>-11.229621477439558</v>
      </c>
      <c r="Q397" s="9">
        <f t="shared" si="53"/>
        <v>-15.456247975282622</v>
      </c>
    </row>
    <row r="398" spans="2:17" x14ac:dyDescent="0.45">
      <c r="B398" s="3">
        <v>366</v>
      </c>
      <c r="C398" s="8">
        <f t="shared" si="45"/>
        <v>3.66</v>
      </c>
      <c r="D398" s="3">
        <f t="shared" si="46"/>
        <v>-1.9611260696231372</v>
      </c>
      <c r="E398" s="9">
        <f t="shared" si="47"/>
        <v>-3.0902402073373691</v>
      </c>
      <c r="H398" s="3">
        <v>366</v>
      </c>
      <c r="I398" s="8">
        <f t="shared" si="48"/>
        <v>38.861342871332468</v>
      </c>
      <c r="J398" s="3">
        <f t="shared" si="49"/>
        <v>-20.822948799326056</v>
      </c>
      <c r="K398" s="9">
        <f t="shared" si="50"/>
        <v>-32.8117170087746</v>
      </c>
      <c r="N398" s="3">
        <v>366</v>
      </c>
      <c r="O398" s="8">
        <f t="shared" si="51"/>
        <v>19.131126469708992</v>
      </c>
      <c r="P398" s="3">
        <f t="shared" si="52"/>
        <v>-10.250970180602065</v>
      </c>
      <c r="Q398" s="9">
        <f t="shared" si="53"/>
        <v>-16.15294432468605</v>
      </c>
    </row>
    <row r="399" spans="2:17" x14ac:dyDescent="0.45">
      <c r="B399" s="3">
        <v>367</v>
      </c>
      <c r="C399" s="8">
        <f t="shared" si="45"/>
        <v>3.67</v>
      </c>
      <c r="D399" s="3">
        <f t="shared" si="46"/>
        <v>-1.7680359839532944</v>
      </c>
      <c r="E399" s="9">
        <f t="shared" si="47"/>
        <v>-3.2160455157609795</v>
      </c>
      <c r="H399" s="3">
        <v>367</v>
      </c>
      <c r="I399" s="8">
        <f t="shared" si="48"/>
        <v>39.251905860304497</v>
      </c>
      <c r="J399" s="3">
        <f t="shared" si="49"/>
        <v>-18.909749863696334</v>
      </c>
      <c r="K399" s="9">
        <f t="shared" si="50"/>
        <v>-34.396707309837709</v>
      </c>
      <c r="N399" s="3">
        <v>367</v>
      </c>
      <c r="O399" s="8">
        <f t="shared" si="51"/>
        <v>19.157244060668017</v>
      </c>
      <c r="P399" s="3">
        <f t="shared" si="52"/>
        <v>-9.2290727118900762</v>
      </c>
      <c r="Q399" s="9">
        <f t="shared" si="53"/>
        <v>-16.787620941594017</v>
      </c>
    </row>
    <row r="400" spans="2:17" x14ac:dyDescent="0.45">
      <c r="B400" s="3">
        <v>368</v>
      </c>
      <c r="C400" s="8">
        <f t="shared" si="45"/>
        <v>3.68</v>
      </c>
      <c r="D400" s="3">
        <f t="shared" si="46"/>
        <v>-1.5668677929594799</v>
      </c>
      <c r="E400" s="9">
        <f t="shared" si="47"/>
        <v>-3.3297635530749461</v>
      </c>
      <c r="H400" s="3">
        <v>368</v>
      </c>
      <c r="I400" s="8">
        <f t="shared" si="48"/>
        <v>39.646394072572605</v>
      </c>
      <c r="J400" s="3">
        <f t="shared" si="49"/>
        <v>-16.880613581329794</v>
      </c>
      <c r="K400" s="9">
        <f t="shared" si="50"/>
        <v>-35.873129889592072</v>
      </c>
      <c r="N400" s="3">
        <v>368</v>
      </c>
      <c r="O400" s="8">
        <f t="shared" si="51"/>
        <v>19.183326093250876</v>
      </c>
      <c r="P400" s="3">
        <f t="shared" si="52"/>
        <v>-8.167862993846196</v>
      </c>
      <c r="Q400" s="9">
        <f t="shared" si="53"/>
        <v>-17.357592405450642</v>
      </c>
    </row>
    <row r="401" spans="2:17" x14ac:dyDescent="0.45">
      <c r="B401" s="3">
        <v>369</v>
      </c>
      <c r="C401" s="8">
        <f t="shared" si="45"/>
        <v>3.69</v>
      </c>
      <c r="D401" s="3">
        <f t="shared" si="46"/>
        <v>-1.3583795994064636</v>
      </c>
      <c r="E401" s="9">
        <f t="shared" si="47"/>
        <v>-3.4308752329276468</v>
      </c>
      <c r="H401" s="3">
        <v>369</v>
      </c>
      <c r="I401" s="8">
        <f t="shared" si="48"/>
        <v>40.044846957286715</v>
      </c>
      <c r="J401" s="3">
        <f t="shared" si="49"/>
        <v>-14.741491373477579</v>
      </c>
      <c r="K401" s="9">
        <f t="shared" si="50"/>
        <v>-37.232757081878873</v>
      </c>
      <c r="N401" s="3">
        <v>369</v>
      </c>
      <c r="O401" s="8">
        <f t="shared" si="51"/>
        <v>19.209372712298546</v>
      </c>
      <c r="P401" s="3">
        <f t="shared" si="52"/>
        <v>-7.071441737068171</v>
      </c>
      <c r="Q401" s="9">
        <f t="shared" si="53"/>
        <v>-17.860423056558606</v>
      </c>
    </row>
    <row r="402" spans="2:17" x14ac:dyDescent="0.45">
      <c r="B402" s="3">
        <v>370</v>
      </c>
      <c r="C402" s="8">
        <f t="shared" si="45"/>
        <v>3.7</v>
      </c>
      <c r="D402" s="3">
        <f t="shared" si="46"/>
        <v>-1.1433628791873087</v>
      </c>
      <c r="E402" s="9">
        <f t="shared" si="47"/>
        <v>-3.5189091102920673</v>
      </c>
      <c r="H402" s="3">
        <v>370</v>
      </c>
      <c r="I402" s="8">
        <f t="shared" si="48"/>
        <v>40.447304360067399</v>
      </c>
      <c r="J402" s="3">
        <f t="shared" si="49"/>
        <v>-12.498904423916768</v>
      </c>
      <c r="K402" s="9">
        <f t="shared" si="50"/>
        <v>-38.467672378215468</v>
      </c>
      <c r="N402" s="3">
        <v>370</v>
      </c>
      <c r="O402" s="8">
        <f t="shared" si="51"/>
        <v>19.235384061671343</v>
      </c>
      <c r="P402" s="3">
        <f t="shared" si="52"/>
        <v>-5.9440605683854635</v>
      </c>
      <c r="Q402" s="9">
        <f t="shared" si="53"/>
        <v>-18.293937355292464</v>
      </c>
    </row>
    <row r="403" spans="2:17" x14ac:dyDescent="0.45">
      <c r="B403" s="3">
        <v>371</v>
      </c>
      <c r="C403" s="8">
        <f t="shared" si="45"/>
        <v>3.71</v>
      </c>
      <c r="D403" s="3">
        <f t="shared" si="46"/>
        <v>-0.92263948138161578</v>
      </c>
      <c r="E403" s="9">
        <f t="shared" si="47"/>
        <v>-3.5934435277872203</v>
      </c>
      <c r="H403" s="3">
        <v>371</v>
      </c>
      <c r="I403" s="8">
        <f t="shared" si="48"/>
        <v>40.853806526990269</v>
      </c>
      <c r="J403" s="3">
        <f t="shared" si="49"/>
        <v>-10.159928535452067</v>
      </c>
      <c r="K403" s="9">
        <f t="shared" si="50"/>
        <v>-39.570309070049724</v>
      </c>
      <c r="N403" s="3">
        <v>371</v>
      </c>
      <c r="O403" s="8">
        <f t="shared" si="51"/>
        <v>19.261360284258224</v>
      </c>
      <c r="P403" s="3">
        <f t="shared" si="52"/>
        <v>-4.790105515733817</v>
      </c>
      <c r="Q403" s="9">
        <f t="shared" si="53"/>
        <v>-18.656229231764293</v>
      </c>
    </row>
    <row r="404" spans="2:17" x14ac:dyDescent="0.45">
      <c r="B404" s="3">
        <v>372</v>
      </c>
      <c r="C404" s="8">
        <f t="shared" si="45"/>
        <v>3.72</v>
      </c>
      <c r="D404" s="3">
        <f t="shared" si="46"/>
        <v>-0.69705849025890154</v>
      </c>
      <c r="E404" s="9">
        <f t="shared" si="47"/>
        <v>-3.654108572710721</v>
      </c>
      <c r="H404" s="3">
        <v>372</v>
      </c>
      <c r="I404" s="8">
        <f t="shared" si="48"/>
        <v>41.264394108610801</v>
      </c>
      <c r="J404" s="3">
        <f t="shared" si="49"/>
        <v>-7.7321764136549875</v>
      </c>
      <c r="K404" s="9">
        <f t="shared" si="50"/>
        <v>-40.533488241932389</v>
      </c>
      <c r="N404" s="3">
        <v>372</v>
      </c>
      <c r="O404" s="8">
        <f t="shared" si="51"/>
        <v>19.28730152198591</v>
      </c>
      <c r="P404" s="3">
        <f t="shared" si="52"/>
        <v>-3.6140799140009978</v>
      </c>
      <c r="Q404" s="9">
        <f t="shared" si="53"/>
        <v>-18.945670386006785</v>
      </c>
    </row>
    <row r="405" spans="2:17" x14ac:dyDescent="0.45">
      <c r="B405" s="3">
        <v>373</v>
      </c>
      <c r="C405" s="8">
        <f t="shared" si="45"/>
        <v>3.73</v>
      </c>
      <c r="D405" s="3">
        <f t="shared" si="46"/>
        <v>-0.46749296119486211</v>
      </c>
      <c r="E405" s="9">
        <f t="shared" si="47"/>
        <v>-3.7005878359030011</v>
      </c>
      <c r="H405" s="3">
        <v>373</v>
      </c>
      <c r="I405" s="8">
        <f t="shared" si="48"/>
        <v>41.679108164029294</v>
      </c>
      <c r="J405" s="3">
        <f t="shared" si="49"/>
        <v>-5.2237773982742652</v>
      </c>
      <c r="K405" s="9">
        <f t="shared" si="50"/>
        <v>-41.350455947209724</v>
      </c>
      <c r="N405" s="3">
        <v>373</v>
      </c>
      <c r="O405" s="8">
        <f t="shared" si="51"/>
        <v>19.313207915827967</v>
      </c>
      <c r="P405" s="3">
        <f t="shared" si="52"/>
        <v>-2.4205867985904739</v>
      </c>
      <c r="Q405" s="9">
        <f t="shared" si="53"/>
        <v>-19.160917502836067</v>
      </c>
    </row>
    <row r="406" spans="2:17" x14ac:dyDescent="0.45">
      <c r="B406" s="3">
        <v>374</v>
      </c>
      <c r="C406" s="8">
        <f t="shared" si="45"/>
        <v>3.74</v>
      </c>
      <c r="D406" s="3">
        <f t="shared" si="46"/>
        <v>-0.2348365430396275</v>
      </c>
      <c r="E406" s="9">
        <f t="shared" si="47"/>
        <v>-3.7326199643217364</v>
      </c>
      <c r="H406" s="3">
        <v>374</v>
      </c>
      <c r="I406" s="8">
        <f t="shared" si="48"/>
        <v>42.097990164996908</v>
      </c>
      <c r="J406" s="3">
        <f t="shared" si="49"/>
        <v>-2.64335467360003</v>
      </c>
      <c r="K406" s="9">
        <f t="shared" si="50"/>
        <v>-42.014919397777419</v>
      </c>
      <c r="N406" s="3">
        <v>374</v>
      </c>
      <c r="O406" s="8">
        <f t="shared" si="51"/>
        <v>19.339079605813716</v>
      </c>
      <c r="P406" s="3">
        <f t="shared" si="52"/>
        <v>-1.2143108556677686</v>
      </c>
      <c r="Q406" s="9">
        <f t="shared" si="53"/>
        <v>-19.300918349804171</v>
      </c>
    </row>
    <row r="407" spans="2:17" x14ac:dyDescent="0.45">
      <c r="B407" s="3">
        <v>375</v>
      </c>
      <c r="C407" s="8">
        <f t="shared" si="45"/>
        <v>3.75</v>
      </c>
      <c r="D407" s="3">
        <f t="shared" si="46"/>
        <v>-1.0107068177181433E-14</v>
      </c>
      <c r="E407" s="9">
        <f t="shared" si="47"/>
        <v>-3.75</v>
      </c>
      <c r="H407" s="3">
        <v>375</v>
      </c>
      <c r="I407" s="8">
        <f t="shared" si="48"/>
        <v>42.521082000062783</v>
      </c>
      <c r="J407" s="3">
        <f t="shared" si="49"/>
        <v>-1.1460359326457515E-13</v>
      </c>
      <c r="K407" s="9">
        <f t="shared" si="50"/>
        <v>-42.521082000062783</v>
      </c>
      <c r="N407" s="3">
        <v>375</v>
      </c>
      <c r="O407" s="8">
        <f t="shared" si="51"/>
        <v>19.364916731037084</v>
      </c>
      <c r="P407" s="3">
        <f t="shared" si="52"/>
        <v>-5.2192675638942189E-14</v>
      </c>
      <c r="Q407" s="9">
        <f t="shared" si="53"/>
        <v>-19.364916731037084</v>
      </c>
    </row>
    <row r="408" spans="2:17" x14ac:dyDescent="0.45">
      <c r="B408" s="3">
        <v>376</v>
      </c>
      <c r="C408" s="8">
        <f t="shared" si="45"/>
        <v>3.7600000000000002</v>
      </c>
      <c r="D408" s="3">
        <f t="shared" si="46"/>
        <v>0.23609235343022017</v>
      </c>
      <c r="E408" s="9">
        <f t="shared" si="47"/>
        <v>-3.7525804988903011</v>
      </c>
      <c r="H408" s="3">
        <v>376</v>
      </c>
      <c r="I408" s="8">
        <f t="shared" si="48"/>
        <v>42.948425978763034</v>
      </c>
      <c r="J408" s="3">
        <f t="shared" si="49"/>
        <v>2.6967539801728115</v>
      </c>
      <c r="K408" s="9">
        <f t="shared" si="50"/>
        <v>-42.863677070728656</v>
      </c>
      <c r="N408" s="3">
        <v>376</v>
      </c>
      <c r="O408" s="8">
        <f t="shared" si="51"/>
        <v>19.390719429665317</v>
      </c>
      <c r="P408" s="3">
        <f t="shared" si="52"/>
        <v>1.2175533470358462</v>
      </c>
      <c r="Q408" s="9">
        <f t="shared" si="53"/>
        <v>-19.352456274259396</v>
      </c>
    </row>
    <row r="409" spans="2:17" x14ac:dyDescent="0.45">
      <c r="B409" s="3">
        <v>377</v>
      </c>
      <c r="C409" s="8">
        <f t="shared" si="45"/>
        <v>3.77</v>
      </c>
      <c r="D409" s="3">
        <f t="shared" si="46"/>
        <v>0.47250629053741428</v>
      </c>
      <c r="E409" s="9">
        <f t="shared" si="47"/>
        <v>-3.7402724239555827</v>
      </c>
      <c r="H409" s="3">
        <v>377</v>
      </c>
      <c r="I409" s="8">
        <f t="shared" si="48"/>
        <v>43.38006483585162</v>
      </c>
      <c r="J409" s="3">
        <f t="shared" si="49"/>
        <v>5.4369637981063059</v>
      </c>
      <c r="K409" s="9">
        <f t="shared" si="50"/>
        <v>-43.038000067623628</v>
      </c>
      <c r="N409" s="3">
        <v>377</v>
      </c>
      <c r="O409" s="8">
        <f t="shared" si="51"/>
        <v>19.416487838947599</v>
      </c>
      <c r="P409" s="3">
        <f t="shared" si="52"/>
        <v>2.4335312053172271</v>
      </c>
      <c r="Q409" s="9">
        <f t="shared" si="53"/>
        <v>-19.263383032913698</v>
      </c>
    </row>
    <row r="410" spans="2:17" x14ac:dyDescent="0.45">
      <c r="B410" s="3">
        <v>378</v>
      </c>
      <c r="C410" s="8">
        <f t="shared" si="45"/>
        <v>3.7800000000000002</v>
      </c>
      <c r="D410" s="3">
        <f t="shared" si="46"/>
        <v>0.70830136913403829</v>
      </c>
      <c r="E410" s="9">
        <f t="shared" si="47"/>
        <v>-3.7130458077544435</v>
      </c>
      <c r="H410" s="3">
        <v>378</v>
      </c>
      <c r="I410" s="8">
        <f t="shared" si="48"/>
        <v>43.816041735573982</v>
      </c>
      <c r="J410" s="3">
        <f t="shared" si="49"/>
        <v>8.2103075003548192</v>
      </c>
      <c r="K410" s="9">
        <f t="shared" si="50"/>
        <v>-43.039939174250449</v>
      </c>
      <c r="N410" s="3">
        <v>378</v>
      </c>
      <c r="O410" s="8">
        <f t="shared" si="51"/>
        <v>19.442222095223581</v>
      </c>
      <c r="P410" s="3">
        <f t="shared" si="52"/>
        <v>3.6431091346706119</v>
      </c>
      <c r="Q410" s="9">
        <f t="shared" si="53"/>
        <v>-19.097846889973738</v>
      </c>
    </row>
    <row r="411" spans="2:17" x14ac:dyDescent="0.45">
      <c r="B411" s="3">
        <v>379</v>
      </c>
      <c r="C411" s="8">
        <f t="shared" si="45"/>
        <v>3.79</v>
      </c>
      <c r="D411" s="3">
        <f t="shared" si="46"/>
        <v>0.9425346723547976</v>
      </c>
      <c r="E411" s="9">
        <f t="shared" si="47"/>
        <v>-3.6709301806775128</v>
      </c>
      <c r="H411" s="3">
        <v>379</v>
      </c>
      <c r="I411" s="8">
        <f t="shared" si="48"/>
        <v>44.256400275983367</v>
      </c>
      <c r="J411" s="3">
        <f t="shared" si="49"/>
        <v>11.006119190956927</v>
      </c>
      <c r="K411" s="9">
        <f t="shared" si="50"/>
        <v>-42.866004079485997</v>
      </c>
      <c r="N411" s="3">
        <v>379</v>
      </c>
      <c r="O411" s="8">
        <f t="shared" si="51"/>
        <v>19.467922333931785</v>
      </c>
      <c r="P411" s="3">
        <f t="shared" si="52"/>
        <v>4.8414754085596412</v>
      </c>
      <c r="Q411" s="9">
        <f t="shared" si="53"/>
        <v>-18.856301754806331</v>
      </c>
    </row>
    <row r="412" spans="2:17" x14ac:dyDescent="0.45">
      <c r="B412" s="3">
        <v>380</v>
      </c>
      <c r="C412" s="8">
        <f t="shared" si="45"/>
        <v>3.8000000000000003</v>
      </c>
      <c r="D412" s="3">
        <f t="shared" si="46"/>
        <v>1.1742645786247969</v>
      </c>
      <c r="E412" s="9">
        <f t="shared" si="47"/>
        <v>-3.614014761921585</v>
      </c>
      <c r="H412" s="3">
        <v>380</v>
      </c>
      <c r="I412" s="8">
        <f t="shared" si="48"/>
        <v>44.701184493300836</v>
      </c>
      <c r="J412" s="3">
        <f t="shared" si="49"/>
        <v>13.813425677119794</v>
      </c>
      <c r="K412" s="9">
        <f t="shared" si="50"/>
        <v>-42.513352798465647</v>
      </c>
      <c r="N412" s="3">
        <v>380</v>
      </c>
      <c r="O412" s="8">
        <f t="shared" si="51"/>
        <v>19.493588689617926</v>
      </c>
      <c r="P412" s="3">
        <f t="shared" si="52"/>
        <v>6.0238501864471843</v>
      </c>
      <c r="Q412" s="9">
        <f t="shared" si="53"/>
        <v>-18.539504549238639</v>
      </c>
    </row>
    <row r="413" spans="2:17" x14ac:dyDescent="0.45">
      <c r="B413" s="3">
        <v>381</v>
      </c>
      <c r="C413" s="8">
        <f t="shared" si="45"/>
        <v>3.81</v>
      </c>
      <c r="D413" s="3">
        <f t="shared" si="46"/>
        <v>1.4025545457286184</v>
      </c>
      <c r="E413" s="9">
        <f t="shared" si="47"/>
        <v>-3.5424484112342398</v>
      </c>
      <c r="H413" s="3">
        <v>381</v>
      </c>
      <c r="I413" s="8">
        <f t="shared" si="48"/>
        <v>45.150438866318723</v>
      </c>
      <c r="J413" s="3">
        <f t="shared" si="49"/>
        <v>16.620985111180424</v>
      </c>
      <c r="K413" s="9">
        <f t="shared" si="50"/>
        <v>-41.97981638543817</v>
      </c>
      <c r="N413" s="3">
        <v>381</v>
      </c>
      <c r="O413" s="8">
        <f t="shared" si="51"/>
        <v>19.519221295943137</v>
      </c>
      <c r="P413" s="3">
        <f t="shared" si="52"/>
        <v>7.185504608322284</v>
      </c>
      <c r="Q413" s="9">
        <f t="shared" si="53"/>
        <v>-18.148512983817138</v>
      </c>
    </row>
    <row r="414" spans="2:17" x14ac:dyDescent="0.45">
      <c r="B414" s="3">
        <v>382</v>
      </c>
      <c r="C414" s="8">
        <f t="shared" si="45"/>
        <v>3.8200000000000003</v>
      </c>
      <c r="D414" s="3">
        <f t="shared" si="46"/>
        <v>1.6264768937785719</v>
      </c>
      <c r="E414" s="9">
        <f t="shared" si="47"/>
        <v>-3.4564393404201974</v>
      </c>
      <c r="H414" s="3">
        <v>382</v>
      </c>
      <c r="I414" s="8">
        <f t="shared" si="48"/>
        <v>45.604208320848748</v>
      </c>
      <c r="J414" s="3">
        <f t="shared" si="49"/>
        <v>19.417327511236902</v>
      </c>
      <c r="K414" s="9">
        <f t="shared" si="50"/>
        <v>-41.263921394999926</v>
      </c>
      <c r="N414" s="3">
        <v>382</v>
      </c>
      <c r="O414" s="8">
        <f t="shared" si="51"/>
        <v>19.544820285692065</v>
      </c>
      <c r="P414" s="3">
        <f t="shared" si="52"/>
        <v>8.3217797350085991</v>
      </c>
      <c r="Q414" s="9">
        <f t="shared" si="53"/>
        <v>-17.68468213008083</v>
      </c>
    </row>
    <row r="415" spans="2:17" x14ac:dyDescent="0.45">
      <c r="B415" s="3">
        <v>383</v>
      </c>
      <c r="C415" s="8">
        <f t="shared" si="45"/>
        <v>3.83</v>
      </c>
      <c r="D415" s="3">
        <f t="shared" si="46"/>
        <v>1.8451165718095628</v>
      </c>
      <c r="E415" s="9">
        <f t="shared" si="47"/>
        <v>-3.3562545845680014</v>
      </c>
      <c r="H415" s="3">
        <v>383</v>
      </c>
      <c r="I415" s="8">
        <f t="shared" si="48"/>
        <v>46.062538234214479</v>
      </c>
      <c r="J415" s="3">
        <f t="shared" si="49"/>
        <v>22.190797032783479</v>
      </c>
      <c r="K415" s="9">
        <f t="shared" si="50"/>
        <v>-40.364909954418067</v>
      </c>
      <c r="N415" s="3">
        <v>383</v>
      </c>
      <c r="O415" s="8">
        <f t="shared" si="51"/>
        <v>19.570385790780925</v>
      </c>
      <c r="P415" s="3">
        <f t="shared" si="52"/>
        <v>9.4281052582966787</v>
      </c>
      <c r="Q415" s="9">
        <f t="shared" si="53"/>
        <v>-17.149659799496852</v>
      </c>
    </row>
    <row r="416" spans="2:17" x14ac:dyDescent="0.45">
      <c r="B416" s="3">
        <v>384</v>
      </c>
      <c r="C416" s="8">
        <f t="shared" si="45"/>
        <v>3.84</v>
      </c>
      <c r="D416" s="3">
        <f t="shared" si="46"/>
        <v>2.0575748927193396</v>
      </c>
      <c r="E416" s="9">
        <f t="shared" si="47"/>
        <v>-3.2422192339277425</v>
      </c>
      <c r="H416" s="3">
        <v>384</v>
      </c>
      <c r="I416" s="8">
        <f t="shared" si="48"/>
        <v>46.5254744397892</v>
      </c>
      <c r="J416" s="3">
        <f t="shared" si="49"/>
        <v>24.929595853949383</v>
      </c>
      <c r="K416" s="9">
        <f t="shared" si="50"/>
        <v>-39.282757316744302</v>
      </c>
      <c r="N416" s="3">
        <v>384</v>
      </c>
      <c r="O416" s="8">
        <f t="shared" si="51"/>
        <v>19.595917942265423</v>
      </c>
      <c r="P416" s="3">
        <f t="shared" si="52"/>
        <v>10.500017905675458</v>
      </c>
      <c r="Q416" s="9">
        <f t="shared" si="53"/>
        <v>-16.545380744500704</v>
      </c>
    </row>
    <row r="417" spans="2:17" x14ac:dyDescent="0.45">
      <c r="B417" s="3">
        <v>385</v>
      </c>
      <c r="C417" s="8">
        <f t="shared" ref="C417:C480" si="54">0.01*B417</f>
        <v>3.85</v>
      </c>
      <c r="D417" s="3">
        <f t="shared" ref="D417:D480" si="55">C417*COS(2*PI()*B417/100)</f>
        <v>2.2629732213260243</v>
      </c>
      <c r="E417" s="9">
        <f t="shared" ref="E417:E480" si="56">C417*SIN(2*PI()*B417/100)</f>
        <v>-3.1147154283435454</v>
      </c>
      <c r="H417" s="3">
        <v>385</v>
      </c>
      <c r="I417" s="8">
        <f t="shared" ref="I417:I480" si="57">EXP(0.01*H417)</f>
        <v>46.993063231579285</v>
      </c>
      <c r="J417" s="3">
        <f t="shared" ref="J417:J480" si="58">I417*COS(2*PI()*H417/100)</f>
        <v>27.621829527570004</v>
      </c>
      <c r="K417" s="9">
        <f t="shared" ref="K417:K480" si="59">I417*SIN(2*PI()*H417/100)</f>
        <v>-38.0181867720841</v>
      </c>
      <c r="N417" s="3">
        <v>385</v>
      </c>
      <c r="O417" s="8">
        <f t="shared" ref="O417:O480" si="60">SQRT(N417)</f>
        <v>19.621416870348583</v>
      </c>
      <c r="P417" s="3">
        <f t="shared" ref="P417:P480" si="61">O417*COS(2*PI()*N417/100)</f>
        <v>11.533179465473644</v>
      </c>
      <c r="Q417" s="9">
        <f t="shared" ref="Q417:Q480" si="62">O417*SIN(2*PI()*N417/100)</f>
        <v>-15.874059701827287</v>
      </c>
    </row>
    <row r="418" spans="2:17" x14ac:dyDescent="0.45">
      <c r="B418" s="3">
        <v>386</v>
      </c>
      <c r="C418" s="8">
        <f t="shared" si="54"/>
        <v>3.86</v>
      </c>
      <c r="D418" s="3">
        <f t="shared" si="55"/>
        <v>2.4604566004299331</v>
      </c>
      <c r="E418" s="9">
        <f t="shared" si="56"/>
        <v>-2.9741811171145538</v>
      </c>
      <c r="H418" s="3">
        <v>386</v>
      </c>
      <c r="I418" s="8">
        <f t="shared" si="57"/>
        <v>47.465351368853518</v>
      </c>
      <c r="J418" s="3">
        <f t="shared" si="58"/>
        <v>30.255553644357924</v>
      </c>
      <c r="K418" s="9">
        <f t="shared" si="59"/>
        <v>-36.572681802707663</v>
      </c>
      <c r="N418" s="3">
        <v>386</v>
      </c>
      <c r="O418" s="8">
        <f t="shared" si="60"/>
        <v>19.646882704388499</v>
      </c>
      <c r="P418" s="3">
        <f t="shared" si="61"/>
        <v>12.523394359555796</v>
      </c>
      <c r="Q418" s="9">
        <f t="shared" si="62"/>
        <v>-15.138183302993987</v>
      </c>
    </row>
    <row r="419" spans="2:17" x14ac:dyDescent="0.45">
      <c r="B419" s="3">
        <v>387</v>
      </c>
      <c r="C419" s="8">
        <f t="shared" si="54"/>
        <v>3.87</v>
      </c>
      <c r="D419" s="3">
        <f t="shared" si="55"/>
        <v>2.6491972999440256</v>
      </c>
      <c r="E419" s="9">
        <f t="shared" si="56"/>
        <v>-2.8211085881208624</v>
      </c>
      <c r="H419" s="3">
        <v>387</v>
      </c>
      <c r="I419" s="8">
        <f t="shared" si="57"/>
        <v>47.942386080819254</v>
      </c>
      <c r="J419" s="3">
        <f t="shared" si="58"/>
        <v>32.818821642940669</v>
      </c>
      <c r="K419" s="9">
        <f t="shared" si="59"/>
        <v>-34.948495376642192</v>
      </c>
      <c r="N419" s="3">
        <v>387</v>
      </c>
      <c r="O419" s="8">
        <f t="shared" si="60"/>
        <v>19.672315572906001</v>
      </c>
      <c r="P419" s="3">
        <f t="shared" si="61"/>
        <v>13.466626692348678</v>
      </c>
      <c r="Q419" s="9">
        <f t="shared" si="62"/>
        <v>-14.340500881382145</v>
      </c>
    </row>
    <row r="420" spans="2:17" x14ac:dyDescent="0.45">
      <c r="B420" s="3">
        <v>388</v>
      </c>
      <c r="C420" s="8">
        <f t="shared" si="54"/>
        <v>3.88</v>
      </c>
      <c r="D420" s="3">
        <f t="shared" si="55"/>
        <v>2.828398274395076</v>
      </c>
      <c r="E420" s="9">
        <f t="shared" si="56"/>
        <v>-2.6560427710033125</v>
      </c>
      <c r="H420" s="3">
        <v>388</v>
      </c>
      <c r="I420" s="8">
        <f t="shared" si="57"/>
        <v>48.424215071345174</v>
      </c>
      <c r="J420" s="3">
        <f t="shared" si="58"/>
        <v>35.299733594517711</v>
      </c>
      <c r="K420" s="9">
        <f t="shared" si="59"/>
        <v>-33.148656283957735</v>
      </c>
      <c r="N420" s="3">
        <v>388</v>
      </c>
      <c r="O420" s="8">
        <f t="shared" si="60"/>
        <v>19.697715603592208</v>
      </c>
      <c r="P420" s="3">
        <f t="shared" si="61"/>
        <v>14.359016706887928</v>
      </c>
      <c r="Q420" s="9">
        <f t="shared" si="62"/>
        <v>-13.484014209845421</v>
      </c>
    </row>
    <row r="421" spans="2:17" x14ac:dyDescent="0.45">
      <c r="B421" s="3">
        <v>389</v>
      </c>
      <c r="C421" s="8">
        <f t="shared" si="54"/>
        <v>3.89</v>
      </c>
      <c r="D421" s="3">
        <f t="shared" si="55"/>
        <v>2.9972965143978185</v>
      </c>
      <c r="E421" s="9">
        <f t="shared" si="56"/>
        <v>-2.4795793201224048</v>
      </c>
      <c r="H421" s="3">
        <v>389</v>
      </c>
      <c r="I421" s="8">
        <f t="shared" si="57"/>
        <v>48.910886523731889</v>
      </c>
      <c r="J421" s="3">
        <f t="shared" si="58"/>
        <v>37.686485782439284</v>
      </c>
      <c r="K421" s="9">
        <f t="shared" si="59"/>
        <v>-31.176972430102627</v>
      </c>
      <c r="N421" s="3">
        <v>389</v>
      </c>
      <c r="O421" s="8">
        <f t="shared" si="60"/>
        <v>19.723082923316021</v>
      </c>
      <c r="P421" s="3">
        <f t="shared" si="61"/>
        <v>15.196896580780011</v>
      </c>
      <c r="Q421" s="9">
        <f t="shared" si="62"/>
        <v>-12.571966207124358</v>
      </c>
    </row>
    <row r="422" spans="2:17" x14ac:dyDescent="0.45">
      <c r="B422" s="3">
        <v>390</v>
      </c>
      <c r="C422" s="8">
        <f t="shared" si="54"/>
        <v>3.9</v>
      </c>
      <c r="D422" s="3">
        <f t="shared" si="55"/>
        <v>3.1551662780622927</v>
      </c>
      <c r="E422" s="9">
        <f t="shared" si="56"/>
        <v>-2.2923624839406482</v>
      </c>
      <c r="H422" s="3">
        <v>390</v>
      </c>
      <c r="I422" s="8">
        <f t="shared" si="57"/>
        <v>49.402449105530167</v>
      </c>
      <c r="J422" s="3">
        <f t="shared" si="58"/>
        <v>39.967420890117296</v>
      </c>
      <c r="K422" s="9">
        <f t="shared" si="59"/>
        <v>-29.03803101136015</v>
      </c>
      <c r="N422" s="3">
        <v>390</v>
      </c>
      <c r="O422" s="8">
        <f t="shared" si="60"/>
        <v>19.748417658131498</v>
      </c>
      <c r="P422" s="3">
        <f t="shared" si="61"/>
        <v>15.976805497442673</v>
      </c>
      <c r="Q422" s="9">
        <f t="shared" si="62"/>
        <v>-11.607828655561969</v>
      </c>
    </row>
    <row r="423" spans="2:17" x14ac:dyDescent="0.45">
      <c r="B423" s="3">
        <v>391</v>
      </c>
      <c r="C423" s="8">
        <f t="shared" si="54"/>
        <v>3.91</v>
      </c>
      <c r="D423" s="3">
        <f t="shared" si="55"/>
        <v>3.3013221887128763</v>
      </c>
      <c r="E423" s="9">
        <f t="shared" si="56"/>
        <v>-2.0950827683678814</v>
      </c>
      <c r="H423" s="3">
        <v>391</v>
      </c>
      <c r="I423" s="8">
        <f t="shared" si="57"/>
        <v>49.898951973407868</v>
      </c>
      <c r="J423" s="3">
        <f t="shared" si="58"/>
        <v>42.131078604432112</v>
      </c>
      <c r="K423" s="9">
        <f t="shared" si="59"/>
        <v>-26.737195508722074</v>
      </c>
      <c r="N423" s="3">
        <v>391</v>
      </c>
      <c r="O423" s="8">
        <f t="shared" si="60"/>
        <v>19.773719933285189</v>
      </c>
      <c r="P423" s="3">
        <f t="shared" si="61"/>
        <v>16.695503930728513</v>
      </c>
      <c r="Q423" s="9">
        <f t="shared" si="62"/>
        <v>-10.595288976664525</v>
      </c>
    </row>
    <row r="424" spans="2:17" x14ac:dyDescent="0.45">
      <c r="B424" s="3">
        <v>392</v>
      </c>
      <c r="C424" s="8">
        <f t="shared" si="54"/>
        <v>3.92</v>
      </c>
      <c r="D424" s="3">
        <f t="shared" si="55"/>
        <v>3.4351221857719421</v>
      </c>
      <c r="E424" s="9">
        <f t="shared" si="56"/>
        <v>-1.8884744024787297</v>
      </c>
      <c r="H424" s="3">
        <v>392</v>
      </c>
      <c r="I424" s="8">
        <f t="shared" si="57"/>
        <v>50.400444778065484</v>
      </c>
      <c r="J424" s="3">
        <f t="shared" si="58"/>
        <v>44.166246436200609</v>
      </c>
      <c r="K424" s="9">
        <f t="shared" si="59"/>
        <v>-24.280599448193733</v>
      </c>
      <c r="N424" s="3">
        <v>392</v>
      </c>
      <c r="O424" s="8">
        <f t="shared" si="60"/>
        <v>19.798989873223331</v>
      </c>
      <c r="P424" s="3">
        <f t="shared" si="61"/>
        <v>17.349987084026399</v>
      </c>
      <c r="Q424" s="9">
        <f t="shared" si="62"/>
        <v>-9.5382361149280221</v>
      </c>
    </row>
    <row r="425" spans="2:17" x14ac:dyDescent="0.45">
      <c r="B425" s="3">
        <v>393</v>
      </c>
      <c r="C425" s="8">
        <f t="shared" si="54"/>
        <v>3.93</v>
      </c>
      <c r="D425" s="3">
        <f t="shared" si="55"/>
        <v>3.5559703161914538</v>
      </c>
      <c r="E425" s="9">
        <f t="shared" si="56"/>
        <v>-1.6733126158507428</v>
      </c>
      <c r="H425" s="3">
        <v>393</v>
      </c>
      <c r="I425" s="8">
        <f t="shared" si="57"/>
        <v>50.906977669201439</v>
      </c>
      <c r="J425" s="3">
        <f t="shared" si="58"/>
        <v>46.062010554376975</v>
      </c>
      <c r="K425" s="9">
        <f t="shared" si="59"/>
        <v>-21.675136887711655</v>
      </c>
      <c r="N425" s="3">
        <v>393</v>
      </c>
      <c r="O425" s="8">
        <f t="shared" si="60"/>
        <v>19.824227601599009</v>
      </c>
      <c r="P425" s="3">
        <f t="shared" si="61"/>
        <v>17.937497428170321</v>
      </c>
      <c r="Q425" s="9">
        <f t="shared" si="62"/>
        <v>-8.4407455840336212</v>
      </c>
    </row>
    <row r="426" spans="2:17" x14ac:dyDescent="0.45">
      <c r="B426" s="3">
        <v>394</v>
      </c>
      <c r="C426" s="8">
        <f t="shared" si="54"/>
        <v>3.94</v>
      </c>
      <c r="D426" s="3">
        <f t="shared" si="55"/>
        <v>3.6633193543997074</v>
      </c>
      <c r="E426" s="9">
        <f t="shared" si="56"/>
        <v>-1.4504107375776401</v>
      </c>
      <c r="H426" s="3">
        <v>394</v>
      </c>
      <c r="I426" s="8">
        <f t="shared" si="57"/>
        <v>51.418601300526916</v>
      </c>
      <c r="J426" s="3">
        <f t="shared" si="58"/>
        <v>47.807806426492945</v>
      </c>
      <c r="K426" s="9">
        <f t="shared" si="59"/>
        <v>-18.928449603428387</v>
      </c>
      <c r="N426" s="3">
        <v>394</v>
      </c>
      <c r="O426" s="8">
        <f t="shared" si="60"/>
        <v>19.849433241279208</v>
      </c>
      <c r="P426" s="3">
        <f t="shared" si="61"/>
        <v>18.455536285950007</v>
      </c>
      <c r="Q426" s="9">
        <f t="shared" si="62"/>
        <v>-7.3070637329903301</v>
      </c>
    </row>
    <row r="427" spans="2:17" x14ac:dyDescent="0.45">
      <c r="B427" s="3">
        <v>395</v>
      </c>
      <c r="C427" s="8">
        <f t="shared" si="54"/>
        <v>3.95</v>
      </c>
      <c r="D427" s="3">
        <f t="shared" si="55"/>
        <v>3.7566732393658535</v>
      </c>
      <c r="E427" s="9">
        <f t="shared" si="56"/>
        <v>-1.2206171277810527</v>
      </c>
      <c r="H427" s="3">
        <v>395</v>
      </c>
      <c r="I427" s="8">
        <f t="shared" si="57"/>
        <v>51.935366834831441</v>
      </c>
      <c r="J427" s="3">
        <f t="shared" si="58"/>
        <v>49.393469054445603</v>
      </c>
      <c r="K427" s="9">
        <f t="shared" si="59"/>
        <v>-16.048910961060077</v>
      </c>
      <c r="N427" s="3">
        <v>395</v>
      </c>
      <c r="O427" s="8">
        <f t="shared" si="60"/>
        <v>19.874606914351791</v>
      </c>
      <c r="P427" s="3">
        <f t="shared" si="61"/>
        <v>18.90187441469897</v>
      </c>
      <c r="Q427" s="9">
        <f t="shared" si="62"/>
        <v>-6.1415912930565906</v>
      </c>
    </row>
    <row r="428" spans="2:17" x14ac:dyDescent="0.45">
      <c r="B428" s="3">
        <v>396</v>
      </c>
      <c r="C428" s="8">
        <f t="shared" si="54"/>
        <v>3.96</v>
      </c>
      <c r="D428" s="3">
        <f t="shared" si="55"/>
        <v>3.8355893180693794</v>
      </c>
      <c r="E428" s="9">
        <f t="shared" si="56"/>
        <v>-0.98481195317282322</v>
      </c>
      <c r="H428" s="3">
        <v>396</v>
      </c>
      <c r="I428" s="8">
        <f t="shared" si="57"/>
        <v>52.457325949099051</v>
      </c>
      <c r="J428" s="3">
        <f t="shared" si="58"/>
        <v>50.809282592133329</v>
      </c>
      <c r="K428" s="9">
        <f t="shared" si="59"/>
        <v>-13.045606471251428</v>
      </c>
      <c r="N428" s="3">
        <v>396</v>
      </c>
      <c r="O428" s="8">
        <f t="shared" si="60"/>
        <v>19.899748742132399</v>
      </c>
      <c r="P428" s="3">
        <f t="shared" si="61"/>
        <v>19.2745615423201</v>
      </c>
      <c r="Q428" s="9">
        <f t="shared" si="62"/>
        <v>-4.9488662692898586</v>
      </c>
    </row>
    <row r="429" spans="2:17" x14ac:dyDescent="0.45">
      <c r="B429" s="3">
        <v>397</v>
      </c>
      <c r="C429" s="8">
        <f t="shared" si="54"/>
        <v>3.97</v>
      </c>
      <c r="D429" s="3">
        <f t="shared" si="55"/>
        <v>3.8996803853928945</v>
      </c>
      <c r="E429" s="9">
        <f t="shared" si="56"/>
        <v>-0.74390381890532653</v>
      </c>
      <c r="H429" s="3">
        <v>397</v>
      </c>
      <c r="I429" s="8">
        <f t="shared" si="57"/>
        <v>52.984530839676168</v>
      </c>
      <c r="J429" s="3">
        <f t="shared" si="58"/>
        <v>52.046029129654926</v>
      </c>
      <c r="K429" s="9">
        <f t="shared" si="59"/>
        <v>-9.9283110414463831</v>
      </c>
      <c r="N429" s="3">
        <v>397</v>
      </c>
      <c r="O429" s="8">
        <f t="shared" si="60"/>
        <v>19.924858845171276</v>
      </c>
      <c r="P429" s="3">
        <f t="shared" si="61"/>
        <v>19.571934816180487</v>
      </c>
      <c r="Q429" s="9">
        <f t="shared" si="62"/>
        <v>-3.733546243343195</v>
      </c>
    </row>
    <row r="430" spans="2:17" x14ac:dyDescent="0.45">
      <c r="B430" s="3">
        <v>398</v>
      </c>
      <c r="C430" s="8">
        <f t="shared" si="54"/>
        <v>3.98</v>
      </c>
      <c r="D430" s="3">
        <f t="shared" si="55"/>
        <v>3.9486165112316214</v>
      </c>
      <c r="E430" s="9">
        <f t="shared" si="56"/>
        <v>-0.49882626958593196</v>
      </c>
      <c r="H430" s="3">
        <v>398</v>
      </c>
      <c r="I430" s="8">
        <f t="shared" si="57"/>
        <v>53.517034227491159</v>
      </c>
      <c r="J430" s="3">
        <f t="shared" si="58"/>
        <v>53.095036427844072</v>
      </c>
      <c r="K430" s="9">
        <f t="shared" si="59"/>
        <v>-6.7074629505030279</v>
      </c>
      <c r="N430" s="3">
        <v>398</v>
      </c>
      <c r="O430" s="8">
        <f t="shared" si="60"/>
        <v>19.949937343260004</v>
      </c>
      <c r="P430" s="3">
        <f t="shared" si="61"/>
        <v>19.792626128550946</v>
      </c>
      <c r="Q430" s="9">
        <f t="shared" si="62"/>
        <v>-2.5003901566360467</v>
      </c>
    </row>
    <row r="431" spans="2:17" x14ac:dyDescent="0.45">
      <c r="B431" s="3">
        <v>399</v>
      </c>
      <c r="C431" s="8">
        <f t="shared" si="54"/>
        <v>3.99</v>
      </c>
      <c r="D431" s="3">
        <f t="shared" si="55"/>
        <v>3.9821266464288039</v>
      </c>
      <c r="E431" s="9">
        <f t="shared" si="56"/>
        <v>-0.25053417292196289</v>
      </c>
      <c r="H431" s="3">
        <v>399</v>
      </c>
      <c r="I431" s="8">
        <f t="shared" si="57"/>
        <v>54.054889363326602</v>
      </c>
      <c r="J431" s="3">
        <f t="shared" si="58"/>
        <v>53.948224386833026</v>
      </c>
      <c r="K431" s="9">
        <f t="shared" si="59"/>
        <v>-3.3941345862228665</v>
      </c>
      <c r="N431" s="3">
        <v>399</v>
      </c>
      <c r="O431" s="8">
        <f t="shared" si="60"/>
        <v>19.974984355438178</v>
      </c>
      <c r="P431" s="3">
        <f t="shared" si="61"/>
        <v>19.935568286663869</v>
      </c>
      <c r="Q431" s="9">
        <f t="shared" si="62"/>
        <v>-1.2542396452678826</v>
      </c>
    </row>
    <row r="432" spans="2:17" x14ac:dyDescent="0.45">
      <c r="B432" s="3">
        <v>400</v>
      </c>
      <c r="C432" s="8">
        <f t="shared" si="54"/>
        <v>4</v>
      </c>
      <c r="D432" s="3">
        <f t="shared" si="55"/>
        <v>4</v>
      </c>
      <c r="E432" s="9">
        <f t="shared" si="56"/>
        <v>-3.920475055707584E-15</v>
      </c>
      <c r="H432" s="3">
        <v>400</v>
      </c>
      <c r="I432" s="8">
        <f t="shared" si="57"/>
        <v>54.598150033144236</v>
      </c>
      <c r="J432" s="3">
        <f t="shared" si="58"/>
        <v>54.598150033144236</v>
      </c>
      <c r="K432" s="9">
        <f t="shared" si="59"/>
        <v>-5.3512671323180544E-14</v>
      </c>
      <c r="N432" s="3">
        <v>400</v>
      </c>
      <c r="O432" s="8">
        <f t="shared" si="60"/>
        <v>20</v>
      </c>
      <c r="P432" s="3">
        <f t="shared" si="61"/>
        <v>20</v>
      </c>
      <c r="Q432" s="9">
        <f t="shared" si="62"/>
        <v>-1.960237527853792E-14</v>
      </c>
    </row>
    <row r="433" spans="2:17" x14ac:dyDescent="0.45">
      <c r="B433" s="3">
        <v>401</v>
      </c>
      <c r="C433" s="8">
        <f t="shared" si="54"/>
        <v>4.01</v>
      </c>
      <c r="D433" s="3">
        <f t="shared" si="55"/>
        <v>4.0020871809973695</v>
      </c>
      <c r="E433" s="9">
        <f t="shared" si="56"/>
        <v>0.25178998331254127</v>
      </c>
      <c r="H433" s="3">
        <v>401</v>
      </c>
      <c r="I433" s="8">
        <f t="shared" si="57"/>
        <v>55.1468705634638</v>
      </c>
      <c r="J433" s="3">
        <f t="shared" si="58"/>
        <v>55.038050811511134</v>
      </c>
      <c r="K433" s="9">
        <f t="shared" si="59"/>
        <v>3.462700653095617</v>
      </c>
      <c r="N433" s="3">
        <v>401</v>
      </c>
      <c r="O433" s="8">
        <f t="shared" si="60"/>
        <v>20.024984394500787</v>
      </c>
      <c r="P433" s="3">
        <f t="shared" si="61"/>
        <v>19.985469662070816</v>
      </c>
      <c r="Q433" s="9">
        <f t="shared" si="62"/>
        <v>1.2573791736970705</v>
      </c>
    </row>
    <row r="434" spans="2:17" x14ac:dyDescent="0.45">
      <c r="B434" s="3">
        <v>402</v>
      </c>
      <c r="C434" s="8">
        <f t="shared" si="54"/>
        <v>4.0200000000000005</v>
      </c>
      <c r="D434" s="3">
        <f t="shared" si="55"/>
        <v>3.9883010992842025</v>
      </c>
      <c r="E434" s="9">
        <f t="shared" si="56"/>
        <v>0.50383959892849639</v>
      </c>
      <c r="H434" s="3">
        <v>402</v>
      </c>
      <c r="I434" s="8">
        <f t="shared" si="57"/>
        <v>55.70110582679564</v>
      </c>
      <c r="J434" s="3">
        <f t="shared" si="58"/>
        <v>55.261885970237493</v>
      </c>
      <c r="K434" s="9">
        <f t="shared" si="59"/>
        <v>6.9811997063797122</v>
      </c>
      <c r="N434" s="3">
        <v>402</v>
      </c>
      <c r="O434" s="8">
        <f t="shared" si="60"/>
        <v>20.049937655763422</v>
      </c>
      <c r="P434" s="3">
        <f t="shared" si="61"/>
        <v>19.891837908721634</v>
      </c>
      <c r="Q434" s="9">
        <f t="shared" si="62"/>
        <v>2.5129235191595019</v>
      </c>
    </row>
    <row r="435" spans="2:17" x14ac:dyDescent="0.45">
      <c r="B435" s="3">
        <v>403</v>
      </c>
      <c r="C435" s="8">
        <f t="shared" si="54"/>
        <v>4.03</v>
      </c>
      <c r="D435" s="3">
        <f t="shared" si="55"/>
        <v>3.958617620436617</v>
      </c>
      <c r="E435" s="9">
        <f t="shared" si="56"/>
        <v>0.75514669778046217</v>
      </c>
      <c r="H435" s="3">
        <v>403</v>
      </c>
      <c r="I435" s="8">
        <f t="shared" si="57"/>
        <v>56.260911247127851</v>
      </c>
      <c r="J435" s="3">
        <f t="shared" si="58"/>
        <v>55.264375832431995</v>
      </c>
      <c r="K435" s="9">
        <f t="shared" si="59"/>
        <v>10.542243509277483</v>
      </c>
      <c r="N435" s="3">
        <v>403</v>
      </c>
      <c r="O435" s="8">
        <f t="shared" si="60"/>
        <v>20.074859899884732</v>
      </c>
      <c r="P435" s="3">
        <f t="shared" si="61"/>
        <v>19.719278939821379</v>
      </c>
      <c r="Q435" s="9">
        <f t="shared" si="62"/>
        <v>3.7616536381646086</v>
      </c>
    </row>
    <row r="436" spans="2:17" x14ac:dyDescent="0.45">
      <c r="B436" s="3">
        <v>404</v>
      </c>
      <c r="C436" s="8">
        <f t="shared" si="54"/>
        <v>4.04</v>
      </c>
      <c r="D436" s="3">
        <f t="shared" si="55"/>
        <v>3.9130759709596723</v>
      </c>
      <c r="E436" s="9">
        <f t="shared" si="56"/>
        <v>1.004707144146004</v>
      </c>
      <c r="H436" s="3">
        <v>404</v>
      </c>
      <c r="I436" s="8">
        <f t="shared" si="57"/>
        <v>56.826342805469025</v>
      </c>
      <c r="J436" s="3">
        <f t="shared" si="58"/>
        <v>55.041038749900466</v>
      </c>
      <c r="K436" s="9">
        <f t="shared" si="59"/>
        <v>14.132136780283318</v>
      </c>
      <c r="N436" s="3">
        <v>404</v>
      </c>
      <c r="O436" s="8">
        <f t="shared" si="60"/>
        <v>20.09975124224178</v>
      </c>
      <c r="P436" s="3">
        <f t="shared" si="61"/>
        <v>19.468280596109686</v>
      </c>
      <c r="Q436" s="9">
        <f t="shared" si="62"/>
        <v>4.9986048684747111</v>
      </c>
    </row>
    <row r="437" spans="2:17" x14ac:dyDescent="0.45">
      <c r="B437" s="3">
        <v>405</v>
      </c>
      <c r="C437" s="8">
        <f t="shared" si="54"/>
        <v>4.05</v>
      </c>
      <c r="D437" s="3">
        <f t="shared" si="55"/>
        <v>3.8517788909953752</v>
      </c>
      <c r="E437" s="9">
        <f t="shared" si="56"/>
        <v>1.2515188272185263</v>
      </c>
      <c r="H437" s="3">
        <v>405</v>
      </c>
      <c r="I437" s="8">
        <f t="shared" si="57"/>
        <v>57.397457045446188</v>
      </c>
      <c r="J437" s="3">
        <f t="shared" si="58"/>
        <v>54.588225541842817</v>
      </c>
      <c r="K437" s="9">
        <f t="shared" si="59"/>
        <v>17.73678966094878</v>
      </c>
      <c r="N437" s="3">
        <v>405</v>
      </c>
      <c r="O437" s="8">
        <f t="shared" si="60"/>
        <v>20.124611797498108</v>
      </c>
      <c r="P437" s="3">
        <f t="shared" si="61"/>
        <v>19.139643187920917</v>
      </c>
      <c r="Q437" s="9">
        <f t="shared" si="62"/>
        <v>6.2188470506254205</v>
      </c>
    </row>
    <row r="438" spans="2:17" x14ac:dyDescent="0.45">
      <c r="B438" s="3">
        <v>406</v>
      </c>
      <c r="C438" s="8">
        <f t="shared" si="54"/>
        <v>4.0600000000000005</v>
      </c>
      <c r="D438" s="3">
        <f t="shared" si="55"/>
        <v>3.7748925327063003</v>
      </c>
      <c r="E438" s="9">
        <f t="shared" si="56"/>
        <v>1.4945856838997944</v>
      </c>
      <c r="H438" s="3">
        <v>406</v>
      </c>
      <c r="I438" s="8">
        <f t="shared" si="57"/>
        <v>57.974311078959317</v>
      </c>
      <c r="J438" s="3">
        <f t="shared" si="58"/>
        <v>53.903151226787102</v>
      </c>
      <c r="K438" s="9">
        <f t="shared" si="59"/>
        <v>21.341767333144293</v>
      </c>
      <c r="N438" s="3">
        <v>406</v>
      </c>
      <c r="O438" s="8">
        <f t="shared" si="60"/>
        <v>20.149441679609886</v>
      </c>
      <c r="P438" s="3">
        <f t="shared" si="61"/>
        <v>18.734477077477944</v>
      </c>
      <c r="Q438" s="9">
        <f t="shared" si="62"/>
        <v>7.4175042051524036</v>
      </c>
    </row>
    <row r="439" spans="2:17" x14ac:dyDescent="0.45">
      <c r="B439" s="3">
        <v>407</v>
      </c>
      <c r="C439" s="8">
        <f t="shared" si="54"/>
        <v>4.07</v>
      </c>
      <c r="D439" s="3">
        <f t="shared" si="55"/>
        <v>3.6826461035366993</v>
      </c>
      <c r="E439" s="9">
        <f t="shared" si="56"/>
        <v>1.7329217166698461</v>
      </c>
      <c r="H439" s="3">
        <v>407</v>
      </c>
      <c r="I439" s="8">
        <f t="shared" si="57"/>
        <v>58.556962591892386</v>
      </c>
      <c r="J439" s="3">
        <f t="shared" si="58"/>
        <v>52.983923863384952</v>
      </c>
      <c r="K439" s="9">
        <f t="shared" si="59"/>
        <v>24.932342048578406</v>
      </c>
      <c r="N439" s="3">
        <v>407</v>
      </c>
      <c r="O439" s="8">
        <f t="shared" si="60"/>
        <v>20.174241001832016</v>
      </c>
      <c r="P439" s="3">
        <f t="shared" si="61"/>
        <v>18.254199021426778</v>
      </c>
      <c r="Q439" s="9">
        <f t="shared" si="62"/>
        <v>8.5897740416230786</v>
      </c>
    </row>
    <row r="440" spans="2:17" x14ac:dyDescent="0.45">
      <c r="B440" s="3">
        <v>408</v>
      </c>
      <c r="C440" s="8">
        <f t="shared" si="54"/>
        <v>4.08</v>
      </c>
      <c r="D440" s="3">
        <f t="shared" si="55"/>
        <v>3.5753312545789639</v>
      </c>
      <c r="E440" s="9">
        <f t="shared" si="56"/>
        <v>1.9655549903349974</v>
      </c>
      <c r="H440" s="3">
        <v>408</v>
      </c>
      <c r="I440" s="8">
        <f t="shared" si="57"/>
        <v>59.145469849882268</v>
      </c>
      <c r="J440" s="3">
        <f t="shared" si="58"/>
        <v>51.829570323784765</v>
      </c>
      <c r="K440" s="9">
        <f t="shared" si="59"/>
        <v>28.493547406652997</v>
      </c>
      <c r="N440" s="3">
        <v>408</v>
      </c>
      <c r="O440" s="8">
        <f t="shared" si="60"/>
        <v>20.199009876724155</v>
      </c>
      <c r="P440" s="3">
        <f t="shared" si="61"/>
        <v>17.700527285245357</v>
      </c>
      <c r="Q440" s="9">
        <f t="shared" si="62"/>
        <v>9.7309472213286927</v>
      </c>
    </row>
    <row r="441" spans="2:17" x14ac:dyDescent="0.45">
      <c r="B441" s="3">
        <v>409</v>
      </c>
      <c r="C441" s="8">
        <f t="shared" si="54"/>
        <v>4.09</v>
      </c>
      <c r="D441" s="3">
        <f t="shared" si="55"/>
        <v>3.453301215303243</v>
      </c>
      <c r="E441" s="9">
        <f t="shared" si="56"/>
        <v>2.191531591464094</v>
      </c>
      <c r="H441" s="3">
        <v>409</v>
      </c>
      <c r="I441" s="8">
        <f t="shared" si="57"/>
        <v>59.739891704145194</v>
      </c>
      <c r="J441" s="3">
        <f t="shared" si="58"/>
        <v>50.440058832275973</v>
      </c>
      <c r="K441" s="9">
        <f t="shared" si="59"/>
        <v>32.010234704224438</v>
      </c>
      <c r="N441" s="3">
        <v>409</v>
      </c>
      <c r="O441" s="8">
        <f t="shared" si="60"/>
        <v>20.223748416156685</v>
      </c>
      <c r="P441" s="3">
        <f t="shared" si="61"/>
        <v>17.075475546088242</v>
      </c>
      <c r="Q441" s="9">
        <f t="shared" si="62"/>
        <v>10.836426296290785</v>
      </c>
    </row>
    <row r="442" spans="2:17" x14ac:dyDescent="0.45">
      <c r="B442" s="3">
        <v>410</v>
      </c>
      <c r="C442" s="8">
        <f t="shared" si="54"/>
        <v>4.0999999999999996</v>
      </c>
      <c r="D442" s="3">
        <f t="shared" si="55"/>
        <v>3.3169696769372865</v>
      </c>
      <c r="E442" s="9">
        <f t="shared" si="56"/>
        <v>2.4099195343991364</v>
      </c>
      <c r="H442" s="3">
        <v>410</v>
      </c>
      <c r="I442" s="8">
        <f t="shared" si="57"/>
        <v>60.34028759736195</v>
      </c>
      <c r="J442" s="3">
        <f t="shared" si="58"/>
        <v>48.816318111737715</v>
      </c>
      <c r="K442" s="9">
        <f t="shared" si="59"/>
        <v>35.467131168815733</v>
      </c>
      <c r="N442" s="3">
        <v>410</v>
      </c>
      <c r="O442" s="8">
        <f t="shared" si="60"/>
        <v>20.248456731316587</v>
      </c>
      <c r="P442" s="3">
        <f t="shared" si="61"/>
        <v>16.381345605500929</v>
      </c>
      <c r="Q442" s="9">
        <f t="shared" si="62"/>
        <v>11.901744248350131</v>
      </c>
    </row>
    <row r="443" spans="2:17" x14ac:dyDescent="0.45">
      <c r="B443" s="3">
        <v>411</v>
      </c>
      <c r="C443" s="8">
        <f t="shared" si="54"/>
        <v>4.1100000000000003</v>
      </c>
      <c r="D443" s="3">
        <f t="shared" si="55"/>
        <v>3.1668094278084977</v>
      </c>
      <c r="E443" s="9">
        <f t="shared" si="56"/>
        <v>2.6198125978671105</v>
      </c>
      <c r="H443" s="3">
        <v>411</v>
      </c>
      <c r="I443" s="8">
        <f t="shared" si="57"/>
        <v>60.94671756962223</v>
      </c>
      <c r="J443" s="3">
        <f t="shared" si="58"/>
        <v>46.960252991109847</v>
      </c>
      <c r="K443" s="9">
        <f t="shared" si="59"/>
        <v>38.848899875315105</v>
      </c>
      <c r="N443" s="3">
        <v>411</v>
      </c>
      <c r="O443" s="8">
        <f t="shared" si="60"/>
        <v>20.273134932713294</v>
      </c>
      <c r="P443" s="3">
        <f t="shared" si="61"/>
        <v>15.62071893823607</v>
      </c>
      <c r="Q443" s="9">
        <f t="shared" si="62"/>
        <v>12.92258255352362</v>
      </c>
    </row>
    <row r="444" spans="2:17" x14ac:dyDescent="0.45">
      <c r="B444" s="3">
        <v>412</v>
      </c>
      <c r="C444" s="8">
        <f t="shared" si="54"/>
        <v>4.12</v>
      </c>
      <c r="D444" s="3">
        <f t="shared" si="55"/>
        <v>3.0033507449762205</v>
      </c>
      <c r="E444" s="9">
        <f t="shared" si="56"/>
        <v>2.8203340764261919</v>
      </c>
      <c r="H444" s="3">
        <v>412</v>
      </c>
      <c r="I444" s="8">
        <f t="shared" si="57"/>
        <v>61.559242264428519</v>
      </c>
      <c r="J444" s="3">
        <f t="shared" si="58"/>
        <v>44.874756338602673</v>
      </c>
      <c r="K444" s="9">
        <f t="shared" si="59"/>
        <v>42.140201135277479</v>
      </c>
      <c r="N444" s="3">
        <v>412</v>
      </c>
      <c r="O444" s="8">
        <f t="shared" si="60"/>
        <v>20.297783130184438</v>
      </c>
      <c r="P444" s="3">
        <f t="shared" si="61"/>
        <v>14.796447108108055</v>
      </c>
      <c r="Q444" s="9">
        <f t="shared" si="62"/>
        <v>13.894788698535891</v>
      </c>
    </row>
    <row r="445" spans="2:17" x14ac:dyDescent="0.45">
      <c r="B445" s="3">
        <v>413</v>
      </c>
      <c r="C445" s="8">
        <f t="shared" si="54"/>
        <v>4.13</v>
      </c>
      <c r="D445" s="3">
        <f t="shared" si="55"/>
        <v>2.8271795474854904</v>
      </c>
      <c r="E445" s="9">
        <f t="shared" si="56"/>
        <v>3.0106404312504238</v>
      </c>
      <c r="H445" s="3">
        <v>413</v>
      </c>
      <c r="I445" s="8">
        <f t="shared" si="57"/>
        <v>62.177922934760794</v>
      </c>
      <c r="J445" s="3">
        <f t="shared" si="58"/>
        <v>42.563717197647634</v>
      </c>
      <c r="K445" s="9">
        <f t="shared" si="59"/>
        <v>45.325755137666789</v>
      </c>
      <c r="N445" s="3">
        <v>413</v>
      </c>
      <c r="O445" s="8">
        <f t="shared" si="60"/>
        <v>20.322401432901575</v>
      </c>
      <c r="P445" s="3">
        <f t="shared" si="61"/>
        <v>13.911641086413839</v>
      </c>
      <c r="Q445" s="9">
        <f t="shared" si="62"/>
        <v>14.814393078449159</v>
      </c>
    </row>
    <row r="446" spans="2:17" x14ac:dyDescent="0.45">
      <c r="B446" s="3">
        <v>414</v>
      </c>
      <c r="C446" s="8">
        <f t="shared" si="54"/>
        <v>4.1399999999999997</v>
      </c>
      <c r="D446" s="3">
        <f t="shared" si="55"/>
        <v>2.6389353175595831</v>
      </c>
      <c r="E446" s="9">
        <f t="shared" si="56"/>
        <v>3.1899248250917607</v>
      </c>
      <c r="H446" s="3">
        <v>414</v>
      </c>
      <c r="I446" s="8">
        <f t="shared" si="57"/>
        <v>62.802821449201652</v>
      </c>
      <c r="J446" s="3">
        <f t="shared" si="58"/>
        <v>40.032025015624825</v>
      </c>
      <c r="K446" s="9">
        <f t="shared" si="59"/>
        <v>48.390405610293158</v>
      </c>
      <c r="N446" s="3">
        <v>414</v>
      </c>
      <c r="O446" s="8">
        <f t="shared" si="60"/>
        <v>20.346989949375804</v>
      </c>
      <c r="P446" s="3">
        <f t="shared" si="61"/>
        <v>12.969659512907654</v>
      </c>
      <c r="Q446" s="9">
        <f t="shared" si="62"/>
        <v>15.677625206619911</v>
      </c>
    </row>
    <row r="447" spans="2:17" x14ac:dyDescent="0.45">
      <c r="B447" s="3">
        <v>415</v>
      </c>
      <c r="C447" s="8">
        <f t="shared" si="54"/>
        <v>4.1500000000000004</v>
      </c>
      <c r="D447" s="3">
        <f t="shared" si="55"/>
        <v>2.4393087970137608</v>
      </c>
      <c r="E447" s="9">
        <f t="shared" si="56"/>
        <v>3.3574205266560342</v>
      </c>
      <c r="H447" s="3">
        <v>415</v>
      </c>
      <c r="I447" s="8">
        <f t="shared" si="57"/>
        <v>63.434000298123344</v>
      </c>
      <c r="J447" s="3">
        <f t="shared" si="58"/>
        <v>37.285569869153207</v>
      </c>
      <c r="K447" s="9">
        <f t="shared" si="59"/>
        <v>51.319184262367294</v>
      </c>
      <c r="N447" s="3">
        <v>415</v>
      </c>
      <c r="O447" s="8">
        <f t="shared" si="60"/>
        <v>20.371548787463361</v>
      </c>
      <c r="P447" s="3">
        <f t="shared" si="61"/>
        <v>11.974095943627564</v>
      </c>
      <c r="Q447" s="9">
        <f t="shared" si="62"/>
        <v>16.480929170796223</v>
      </c>
    </row>
    <row r="448" spans="2:17" x14ac:dyDescent="0.45">
      <c r="B448" s="3">
        <v>416</v>
      </c>
      <c r="C448" s="8">
        <f t="shared" si="54"/>
        <v>4.16</v>
      </c>
      <c r="D448" s="3">
        <f t="shared" si="55"/>
        <v>2.2290394671126248</v>
      </c>
      <c r="E448" s="9">
        <f t="shared" si="56"/>
        <v>3.5124041700883839</v>
      </c>
      <c r="H448" s="3">
        <v>416</v>
      </c>
      <c r="I448" s="8">
        <f t="shared" si="57"/>
        <v>64.071522599936642</v>
      </c>
      <c r="J448" s="3">
        <f t="shared" si="58"/>
        <v>34.331238604148382</v>
      </c>
      <c r="K448" s="9">
        <f t="shared" si="59"/>
        <v>54.097375760559991</v>
      </c>
      <c r="N448" s="3">
        <v>416</v>
      </c>
      <c r="O448" s="8">
        <f t="shared" si="60"/>
        <v>20.396078054371138</v>
      </c>
      <c r="P448" s="3">
        <f t="shared" si="61"/>
        <v>10.92876513401513</v>
      </c>
      <c r="Q448" s="9">
        <f t="shared" si="62"/>
        <v>17.220978272024364</v>
      </c>
    </row>
    <row r="449" spans="2:17" x14ac:dyDescent="0.45">
      <c r="B449" s="3">
        <v>417</v>
      </c>
      <c r="C449" s="8">
        <f t="shared" si="54"/>
        <v>4.17</v>
      </c>
      <c r="D449" s="3">
        <f t="shared" si="55"/>
        <v>2.0089128210041522</v>
      </c>
      <c r="E449" s="9">
        <f t="shared" si="56"/>
        <v>3.6541988557829113</v>
      </c>
      <c r="H449" s="3">
        <v>417</v>
      </c>
      <c r="I449" s="8">
        <f t="shared" si="57"/>
        <v>64.715452107403038</v>
      </c>
      <c r="J449" s="3">
        <f t="shared" si="58"/>
        <v>31.176906823895003</v>
      </c>
      <c r="K449" s="9">
        <f t="shared" si="59"/>
        <v>56.710582983776014</v>
      </c>
      <c r="N449" s="3">
        <v>417</v>
      </c>
      <c r="O449" s="8">
        <f t="shared" si="60"/>
        <v>20.420577856662138</v>
      </c>
      <c r="P449" s="3">
        <f t="shared" si="61"/>
        <v>9.8376884097271144</v>
      </c>
      <c r="Q449" s="9">
        <f t="shared" si="62"/>
        <v>17.894688786148834</v>
      </c>
    </row>
    <row r="450" spans="2:17" x14ac:dyDescent="0.45">
      <c r="B450" s="3">
        <v>418</v>
      </c>
      <c r="C450" s="8">
        <f t="shared" si="54"/>
        <v>4.18</v>
      </c>
      <c r="D450" s="3">
        <f t="shared" si="55"/>
        <v>1.7797574387420048</v>
      </c>
      <c r="E450" s="9">
        <f t="shared" si="56"/>
        <v>3.7821770793079605</v>
      </c>
      <c r="H450" s="3">
        <v>418</v>
      </c>
      <c r="I450" s="8">
        <f t="shared" si="57"/>
        <v>65.365853214009903</v>
      </c>
      <c r="J450" s="3">
        <f t="shared" si="58"/>
        <v>27.831426674007684</v>
      </c>
      <c r="K450" s="9">
        <f t="shared" si="59"/>
        <v>59.144792295559057</v>
      </c>
      <c r="N450" s="3">
        <v>418</v>
      </c>
      <c r="O450" s="8">
        <f t="shared" si="60"/>
        <v>20.445048300260872</v>
      </c>
      <c r="P450" s="3">
        <f t="shared" si="61"/>
        <v>8.7050781812987719</v>
      </c>
      <c r="Q450" s="9">
        <f t="shared" si="62"/>
        <v>18.499232791050442</v>
      </c>
    </row>
    <row r="451" spans="2:17" x14ac:dyDescent="0.45">
      <c r="B451" s="3">
        <v>419</v>
      </c>
      <c r="C451" s="8">
        <f t="shared" si="54"/>
        <v>4.1900000000000004</v>
      </c>
      <c r="D451" s="3">
        <f t="shared" si="55"/>
        <v>1.5424418757488034</v>
      </c>
      <c r="E451" s="9">
        <f t="shared" si="56"/>
        <v>3.8957634758717727</v>
      </c>
      <c r="H451" s="3">
        <v>419</v>
      </c>
      <c r="I451" s="8">
        <f t="shared" si="57"/>
        <v>66.022790960409949</v>
      </c>
      <c r="J451" s="3">
        <f t="shared" si="58"/>
        <v>24.304610389294954</v>
      </c>
      <c r="K451" s="9">
        <f t="shared" si="59"/>
        <v>61.386438567704552</v>
      </c>
      <c r="N451" s="3">
        <v>419</v>
      </c>
      <c r="O451" s="8">
        <f t="shared" si="60"/>
        <v>20.46948949045872</v>
      </c>
      <c r="P451" s="3">
        <f t="shared" si="61"/>
        <v>7.5353216623588457</v>
      </c>
      <c r="Q451" s="9">
        <f t="shared" si="62"/>
        <v>19.032050006365196</v>
      </c>
    </row>
    <row r="452" spans="2:17" x14ac:dyDescent="0.45">
      <c r="B452" s="3">
        <v>420</v>
      </c>
      <c r="C452" s="8">
        <f t="shared" si="54"/>
        <v>4.2</v>
      </c>
      <c r="D452" s="3">
        <f t="shared" si="55"/>
        <v>1.2978713763747833</v>
      </c>
      <c r="E452" s="9">
        <f t="shared" si="56"/>
        <v>3.9944373684396441</v>
      </c>
      <c r="H452" s="3">
        <v>420</v>
      </c>
      <c r="I452" s="8">
        <f t="shared" si="57"/>
        <v>66.686331040925154</v>
      </c>
      <c r="J452" s="3">
        <f t="shared" si="58"/>
        <v>20.607209584159516</v>
      </c>
      <c r="K452" s="9">
        <f t="shared" si="59"/>
        <v>63.42246968428762</v>
      </c>
      <c r="N452" s="3">
        <v>420</v>
      </c>
      <c r="O452" s="8">
        <f t="shared" si="60"/>
        <v>20.493901531919196</v>
      </c>
      <c r="P452" s="3">
        <f t="shared" si="61"/>
        <v>6.3329638544098206</v>
      </c>
      <c r="Q452" s="9">
        <f t="shared" si="62"/>
        <v>19.490858596242976</v>
      </c>
    </row>
    <row r="453" spans="2:17" x14ac:dyDescent="0.45">
      <c r="B453" s="3">
        <v>421</v>
      </c>
      <c r="C453" s="8">
        <f t="shared" si="54"/>
        <v>4.21</v>
      </c>
      <c r="D453" s="3">
        <f t="shared" si="55"/>
        <v>1.0469844249640443</v>
      </c>
      <c r="E453" s="9">
        <f t="shared" si="56"/>
        <v>4.0777351083515354</v>
      </c>
      <c r="H453" s="3">
        <v>421</v>
      </c>
      <c r="I453" s="8">
        <f t="shared" si="57"/>
        <v>67.356539810116573</v>
      </c>
      <c r="J453" s="3">
        <f t="shared" si="58"/>
        <v>16.75089028519303</v>
      </c>
      <c r="K453" s="9">
        <f t="shared" si="59"/>
        <v>65.240410251969166</v>
      </c>
      <c r="N453" s="3">
        <v>421</v>
      </c>
      <c r="O453" s="8">
        <f t="shared" si="60"/>
        <v>20.518284528683193</v>
      </c>
      <c r="P453" s="3">
        <f t="shared" si="61"/>
        <v>5.1026898642546366</v>
      </c>
      <c r="Q453" s="9">
        <f t="shared" si="62"/>
        <v>19.873664889728644</v>
      </c>
    </row>
    <row r="454" spans="2:17" x14ac:dyDescent="0.45">
      <c r="B454" s="3">
        <v>422</v>
      </c>
      <c r="C454" s="8">
        <f t="shared" si="54"/>
        <v>4.22</v>
      </c>
      <c r="D454" s="3">
        <f t="shared" si="55"/>
        <v>0.79074914755176517</v>
      </c>
      <c r="E454" s="9">
        <f t="shared" si="56"/>
        <v>4.145252198075065</v>
      </c>
      <c r="H454" s="3">
        <v>422</v>
      </c>
      <c r="I454" s="8">
        <f t="shared" si="57"/>
        <v>68.033484289419661</v>
      </c>
      <c r="J454" s="3">
        <f t="shared" si="58"/>
        <v>12.748203721998816</v>
      </c>
      <c r="K454" s="9">
        <f t="shared" si="59"/>
        <v>66.828424240147456</v>
      </c>
      <c r="N454" s="3">
        <v>422</v>
      </c>
      <c r="O454" s="8">
        <f t="shared" si="60"/>
        <v>20.542638584174139</v>
      </c>
      <c r="P454" s="3">
        <f t="shared" si="61"/>
        <v>3.8493066229620143</v>
      </c>
      <c r="Q454" s="9">
        <f t="shared" si="62"/>
        <v>20.178771977561489</v>
      </c>
    </row>
    <row r="455" spans="2:17" x14ac:dyDescent="0.45">
      <c r="B455" s="3">
        <v>423</v>
      </c>
      <c r="C455" s="8">
        <f t="shared" si="54"/>
        <v>4.2300000000000004</v>
      </c>
      <c r="D455" s="3">
        <f t="shared" si="55"/>
        <v>0.53015957797701585</v>
      </c>
      <c r="E455" s="9">
        <f t="shared" si="56"/>
        <v>4.1966451865602403</v>
      </c>
      <c r="H455" s="3">
        <v>423</v>
      </c>
      <c r="I455" s="8">
        <f t="shared" si="57"/>
        <v>68.717232173846497</v>
      </c>
      <c r="J455" s="3">
        <f t="shared" si="58"/>
        <v>8.612552909937369</v>
      </c>
      <c r="K455" s="9">
        <f t="shared" si="59"/>
        <v>68.175376273313319</v>
      </c>
      <c r="N455" s="3">
        <v>423</v>
      </c>
      <c r="O455" s="8">
        <f t="shared" si="60"/>
        <v>20.566963801203133</v>
      </c>
      <c r="P455" s="3">
        <f t="shared" si="61"/>
        <v>2.577724077804826</v>
      </c>
      <c r="Q455" s="9">
        <f t="shared" si="62"/>
        <v>20.404787148576318</v>
      </c>
    </row>
    <row r="456" spans="2:17" x14ac:dyDescent="0.45">
      <c r="B456" s="3">
        <v>424</v>
      </c>
      <c r="C456" s="8">
        <f t="shared" si="54"/>
        <v>4.24</v>
      </c>
      <c r="D456" s="3">
        <f t="shared" si="55"/>
        <v>0.26623180280428416</v>
      </c>
      <c r="E456" s="9">
        <f t="shared" si="56"/>
        <v>4.2316333285358718</v>
      </c>
      <c r="H456" s="3">
        <v>424</v>
      </c>
      <c r="I456" s="8">
        <f t="shared" si="57"/>
        <v>69.407851838755207</v>
      </c>
      <c r="J456" s="3">
        <f t="shared" si="58"/>
        <v>4.3581550763689725</v>
      </c>
      <c r="K456" s="9">
        <f t="shared" si="59"/>
        <v>69.270891297867053</v>
      </c>
      <c r="N456" s="3">
        <v>424</v>
      </c>
      <c r="O456" s="8">
        <f t="shared" si="60"/>
        <v>20.591260281974002</v>
      </c>
      <c r="P456" s="3">
        <f t="shared" si="61"/>
        <v>1.2929359308684412</v>
      </c>
      <c r="Q456" s="9">
        <f t="shared" si="62"/>
        <v>20.550628133433523</v>
      </c>
    </row>
    <row r="457" spans="2:17" x14ac:dyDescent="0.45">
      <c r="B457" s="3">
        <v>425</v>
      </c>
      <c r="C457" s="8">
        <f t="shared" si="54"/>
        <v>4.25</v>
      </c>
      <c r="D457" s="3">
        <f t="shared" si="55"/>
        <v>1.1975365360808454E-14</v>
      </c>
      <c r="E457" s="9">
        <f t="shared" si="56"/>
        <v>4.25</v>
      </c>
      <c r="H457" s="3">
        <v>425</v>
      </c>
      <c r="I457" s="8">
        <f t="shared" si="57"/>
        <v>70.105412346687856</v>
      </c>
      <c r="J457" s="3">
        <f t="shared" si="58"/>
        <v>1.9753833567569861E-13</v>
      </c>
      <c r="K457" s="9">
        <f t="shared" si="59"/>
        <v>70.105412346687856</v>
      </c>
      <c r="N457" s="3">
        <v>425</v>
      </c>
      <c r="O457" s="8">
        <f t="shared" si="60"/>
        <v>20.615528128088304</v>
      </c>
      <c r="P457" s="3">
        <f t="shared" si="61"/>
        <v>5.8089054456442595E-14</v>
      </c>
      <c r="Q457" s="9">
        <f t="shared" si="62"/>
        <v>20.615528128088304</v>
      </c>
    </row>
    <row r="458" spans="2:17" x14ac:dyDescent="0.45">
      <c r="B458" s="3">
        <v>426</v>
      </c>
      <c r="C458" s="8">
        <f t="shared" si="54"/>
        <v>4.26</v>
      </c>
      <c r="D458" s="3">
        <f t="shared" si="55"/>
        <v>-0.26748761319487657</v>
      </c>
      <c r="E458" s="9">
        <f t="shared" si="56"/>
        <v>4.2515938631044365</v>
      </c>
      <c r="H458" s="3">
        <v>426</v>
      </c>
      <c r="I458" s="8">
        <f t="shared" si="57"/>
        <v>70.809983454276548</v>
      </c>
      <c r="J458" s="3">
        <f t="shared" si="58"/>
        <v>-4.4461956489561354</v>
      </c>
      <c r="K458" s="9">
        <f t="shared" si="59"/>
        <v>70.670256126931662</v>
      </c>
      <c r="N458" s="3">
        <v>426</v>
      </c>
      <c r="O458" s="8">
        <f t="shared" si="60"/>
        <v>20.639767440550294</v>
      </c>
      <c r="P458" s="3">
        <f t="shared" si="61"/>
        <v>-1.2959817205563673</v>
      </c>
      <c r="Q458" s="9">
        <f t="shared" si="62"/>
        <v>20.599039574212771</v>
      </c>
    </row>
    <row r="459" spans="2:17" x14ac:dyDescent="0.45">
      <c r="B459" s="3">
        <v>427</v>
      </c>
      <c r="C459" s="8">
        <f t="shared" si="54"/>
        <v>4.2700000000000005</v>
      </c>
      <c r="D459" s="3">
        <f t="shared" si="55"/>
        <v>-0.53517290731957923</v>
      </c>
      <c r="E459" s="9">
        <f t="shared" si="56"/>
        <v>4.2363297746128206</v>
      </c>
      <c r="H459" s="3">
        <v>427</v>
      </c>
      <c r="I459" s="8">
        <f t="shared" si="57"/>
        <v>71.521635619219253</v>
      </c>
      <c r="J459" s="3">
        <f t="shared" si="58"/>
        <v>-8.9640378619646697</v>
      </c>
      <c r="K459" s="9">
        <f t="shared" si="59"/>
        <v>70.957666159884639</v>
      </c>
      <c r="N459" s="3">
        <v>427</v>
      </c>
      <c r="O459" s="8">
        <f t="shared" si="60"/>
        <v>20.663978319771825</v>
      </c>
      <c r="P459" s="3">
        <f t="shared" si="61"/>
        <v>-2.5898832211196816</v>
      </c>
      <c r="Q459" s="9">
        <f t="shared" si="62"/>
        <v>20.501036678689271</v>
      </c>
    </row>
    <row r="460" spans="2:17" x14ac:dyDescent="0.45">
      <c r="B460" s="3">
        <v>428</v>
      </c>
      <c r="C460" s="8">
        <f t="shared" si="54"/>
        <v>4.28</v>
      </c>
      <c r="D460" s="3">
        <f t="shared" si="55"/>
        <v>-0.80199202642690004</v>
      </c>
      <c r="E460" s="9">
        <f t="shared" si="56"/>
        <v>4.2041894331187883</v>
      </c>
      <c r="H460" s="3">
        <v>428</v>
      </c>
      <c r="I460" s="8">
        <f t="shared" si="57"/>
        <v>72.240440007325375</v>
      </c>
      <c r="J460" s="3">
        <f t="shared" si="58"/>
        <v>-13.536508614823779</v>
      </c>
      <c r="K460" s="9">
        <f t="shared" si="59"/>
        <v>70.960863206226421</v>
      </c>
      <c r="N460" s="3">
        <v>428</v>
      </c>
      <c r="O460" s="8">
        <f t="shared" si="60"/>
        <v>20.688160865577203</v>
      </c>
      <c r="P460" s="3">
        <f t="shared" si="61"/>
        <v>-3.8765747793527923</v>
      </c>
      <c r="Q460" s="9">
        <f t="shared" si="62"/>
        <v>20.321716659280678</v>
      </c>
    </row>
    <row r="461" spans="2:17" x14ac:dyDescent="0.45">
      <c r="B461" s="3">
        <v>429</v>
      </c>
      <c r="C461" s="8">
        <f t="shared" si="54"/>
        <v>4.29</v>
      </c>
      <c r="D461" s="3">
        <f t="shared" si="55"/>
        <v>-1.066879615937224</v>
      </c>
      <c r="E461" s="9">
        <f t="shared" si="56"/>
        <v>4.1552217612418287</v>
      </c>
      <c r="H461" s="3">
        <v>429</v>
      </c>
      <c r="I461" s="8">
        <f t="shared" si="57"/>
        <v>72.966468499632811</v>
      </c>
      <c r="J461" s="3">
        <f t="shared" si="58"/>
        <v>-18.146022817991565</v>
      </c>
      <c r="K461" s="9">
        <f t="shared" si="59"/>
        <v>70.674092715767046</v>
      </c>
      <c r="N461" s="3">
        <v>429</v>
      </c>
      <c r="O461" s="8">
        <f t="shared" si="60"/>
        <v>20.71231517720798</v>
      </c>
      <c r="P461" s="3">
        <f t="shared" si="61"/>
        <v>-5.150943324342748</v>
      </c>
      <c r="Q461" s="9">
        <f t="shared" si="62"/>
        <v>20.061599708632631</v>
      </c>
    </row>
    <row r="462" spans="2:17" x14ac:dyDescent="0.45">
      <c r="B462" s="3">
        <v>430</v>
      </c>
      <c r="C462" s="8">
        <f t="shared" si="54"/>
        <v>4.3</v>
      </c>
      <c r="D462" s="3">
        <f t="shared" si="55"/>
        <v>-1.3287730758122696</v>
      </c>
      <c r="E462" s="9">
        <f t="shared" si="56"/>
        <v>4.0895430200691614</v>
      </c>
      <c r="H462" s="3">
        <v>430</v>
      </c>
      <c r="I462" s="8">
        <f t="shared" si="57"/>
        <v>73.699793699595787</v>
      </c>
      <c r="J462" s="3">
        <f t="shared" si="58"/>
        <v>-22.7744887351027</v>
      </c>
      <c r="K462" s="9">
        <f t="shared" si="59"/>
        <v>70.092669047609093</v>
      </c>
      <c r="N462" s="3">
        <v>430</v>
      </c>
      <c r="O462" s="8">
        <f t="shared" si="60"/>
        <v>20.73644135332772</v>
      </c>
      <c r="P462" s="3">
        <f t="shared" si="61"/>
        <v>-6.4079127810376777</v>
      </c>
      <c r="Q462" s="9">
        <f t="shared" si="62"/>
        <v>19.721527673854627</v>
      </c>
    </row>
    <row r="463" spans="2:17" x14ac:dyDescent="0.45">
      <c r="B463" s="3">
        <v>431</v>
      </c>
      <c r="C463" s="8">
        <f t="shared" si="54"/>
        <v>4.3100000000000005</v>
      </c>
      <c r="D463" s="3">
        <f t="shared" si="55"/>
        <v>-1.5866168220709564</v>
      </c>
      <c r="E463" s="9">
        <f t="shared" si="56"/>
        <v>4.0073366541783662</v>
      </c>
      <c r="H463" s="3">
        <v>431</v>
      </c>
      <c r="I463" s="8">
        <f t="shared" si="57"/>
        <v>74.440488940345489</v>
      </c>
      <c r="J463" s="3">
        <f t="shared" si="58"/>
        <v>-27.403371692793304</v>
      </c>
      <c r="K463" s="9">
        <f t="shared" si="59"/>
        <v>69.213016214757715</v>
      </c>
      <c r="N463" s="3">
        <v>431</v>
      </c>
      <c r="O463" s="8">
        <f t="shared" si="60"/>
        <v>20.760539492026695</v>
      </c>
      <c r="P463" s="3">
        <f t="shared" si="61"/>
        <v>-7.6424643139948909</v>
      </c>
      <c r="Q463" s="9">
        <f t="shared" si="62"/>
        <v>19.302661454040855</v>
      </c>
    </row>
    <row r="464" spans="2:17" x14ac:dyDescent="0.45">
      <c r="B464" s="3">
        <v>432</v>
      </c>
      <c r="C464" s="8">
        <f t="shared" si="54"/>
        <v>4.32</v>
      </c>
      <c r="D464" s="3">
        <f t="shared" si="55"/>
        <v>-1.839366539561107</v>
      </c>
      <c r="E464" s="9">
        <f t="shared" si="56"/>
        <v>3.9088528666532079</v>
      </c>
      <c r="H464" s="3">
        <v>432</v>
      </c>
      <c r="I464" s="8">
        <f t="shared" si="57"/>
        <v>75.188628292023111</v>
      </c>
      <c r="J464" s="3">
        <f t="shared" si="58"/>
        <v>-32.013760887927056</v>
      </c>
      <c r="K464" s="9">
        <f t="shared" si="59"/>
        <v>68.032704916434483</v>
      </c>
      <c r="N464" s="3">
        <v>432</v>
      </c>
      <c r="O464" s="8">
        <f t="shared" si="60"/>
        <v>20.784609690826528</v>
      </c>
      <c r="P464" s="3">
        <f t="shared" si="61"/>
        <v>-8.84965638961663</v>
      </c>
      <c r="Q464" s="9">
        <f t="shared" si="62"/>
        <v>18.806477123207248</v>
      </c>
    </row>
    <row r="465" spans="2:17" x14ac:dyDescent="0.45">
      <c r="B465" s="3">
        <v>433</v>
      </c>
      <c r="C465" s="8">
        <f t="shared" si="54"/>
        <v>4.33</v>
      </c>
      <c r="D465" s="3">
        <f t="shared" si="55"/>
        <v>-2.0859934088604328</v>
      </c>
      <c r="E465" s="9">
        <f t="shared" si="56"/>
        <v>3.7944079245899265</v>
      </c>
      <c r="H465" s="3">
        <v>433</v>
      </c>
      <c r="I465" s="8">
        <f t="shared" si="57"/>
        <v>75.944286569187327</v>
      </c>
      <c r="J465" s="3">
        <f t="shared" si="58"/>
        <v>-36.586439081739641</v>
      </c>
      <c r="K465" s="9">
        <f t="shared" si="59"/>
        <v>66.55048563174428</v>
      </c>
      <c r="N465" s="3">
        <v>433</v>
      </c>
      <c r="O465" s="8">
        <f t="shared" si="60"/>
        <v>20.808652046684813</v>
      </c>
      <c r="P465" s="3">
        <f t="shared" si="61"/>
        <v>-10.024644576594612</v>
      </c>
      <c r="Q465" s="9">
        <f t="shared" si="62"/>
        <v>18.234760791218303</v>
      </c>
    </row>
    <row r="466" spans="2:17" x14ac:dyDescent="0.45">
      <c r="B466" s="3">
        <v>434</v>
      </c>
      <c r="C466" s="8">
        <f t="shared" si="54"/>
        <v>4.34</v>
      </c>
      <c r="D466" s="3">
        <f t="shared" si="55"/>
        <v>-2.3254882902088361</v>
      </c>
      <c r="E466" s="9">
        <f t="shared" si="56"/>
        <v>3.664383196678751</v>
      </c>
      <c r="H466" s="3">
        <v>434</v>
      </c>
      <c r="I466" s="8">
        <f t="shared" si="57"/>
        <v>76.707539338295589</v>
      </c>
      <c r="J466" s="3">
        <f t="shared" si="58"/>
        <v>-41.101954954364068</v>
      </c>
      <c r="K466" s="9">
        <f t="shared" si="59"/>
        <v>64.766317559867431</v>
      </c>
      <c r="N466" s="3">
        <v>434</v>
      </c>
      <c r="O466" s="8">
        <f t="shared" si="60"/>
        <v>20.83266665599966</v>
      </c>
      <c r="P466" s="3">
        <f t="shared" si="61"/>
        <v>-11.162701005150065</v>
      </c>
      <c r="Q466" s="9">
        <f t="shared" si="62"/>
        <v>17.589602220335223</v>
      </c>
    </row>
    <row r="467" spans="2:17" x14ac:dyDescent="0.45">
      <c r="B467" s="3">
        <v>435</v>
      </c>
      <c r="C467" s="8">
        <f t="shared" si="54"/>
        <v>4.3500000000000005</v>
      </c>
      <c r="D467" s="3">
        <f t="shared" si="55"/>
        <v>-2.556865847472261</v>
      </c>
      <c r="E467" s="9">
        <f t="shared" si="56"/>
        <v>3.51922392553102</v>
      </c>
      <c r="H467" s="3">
        <v>435</v>
      </c>
      <c r="I467" s="8">
        <f t="shared" si="57"/>
        <v>77.478462925260899</v>
      </c>
      <c r="J467" s="3">
        <f t="shared" si="58"/>
        <v>-45.540697877757545</v>
      </c>
      <c r="K467" s="9">
        <f t="shared" si="59"/>
        <v>62.681393204585341</v>
      </c>
      <c r="N467" s="3">
        <v>435</v>
      </c>
      <c r="O467" s="8">
        <f t="shared" si="60"/>
        <v>20.85665361461421</v>
      </c>
      <c r="P467" s="3">
        <f t="shared" si="61"/>
        <v>-12.259233406842746</v>
      </c>
      <c r="Q467" s="9">
        <f t="shared" si="62"/>
        <v>16.873387220014564</v>
      </c>
    </row>
    <row r="468" spans="2:17" x14ac:dyDescent="0.45">
      <c r="B468" s="3">
        <v>436</v>
      </c>
      <c r="C468" s="8">
        <f t="shared" si="54"/>
        <v>4.3600000000000003</v>
      </c>
      <c r="D468" s="3">
        <f t="shared" si="55"/>
        <v>-2.7791685953042764</v>
      </c>
      <c r="E468" s="9">
        <f t="shared" si="56"/>
        <v>3.3594377385024501</v>
      </c>
      <c r="H468" s="3">
        <v>436</v>
      </c>
      <c r="I468" s="8">
        <f t="shared" si="57"/>
        <v>78.257134423084281</v>
      </c>
      <c r="J468" s="3">
        <f t="shared" si="58"/>
        <v>-49.882974850261711</v>
      </c>
      <c r="K468" s="9">
        <f t="shared" si="59"/>
        <v>60.298158414671668</v>
      </c>
      <c r="N468" s="3">
        <v>436</v>
      </c>
      <c r="O468" s="8">
        <f t="shared" si="60"/>
        <v>20.880613017821101</v>
      </c>
      <c r="P468" s="3">
        <f t="shared" si="61"/>
        <v>-13.309803658217902</v>
      </c>
      <c r="Q468" s="9">
        <f t="shared" si="62"/>
        <v>16.088788847507736</v>
      </c>
    </row>
    <row r="469" spans="2:17" x14ac:dyDescent="0.45">
      <c r="B469" s="3">
        <v>437</v>
      </c>
      <c r="C469" s="8">
        <f t="shared" si="54"/>
        <v>4.37</v>
      </c>
      <c r="D469" s="3">
        <f t="shared" si="55"/>
        <v>-2.9914708529083693</v>
      </c>
      <c r="E469" s="9">
        <f t="shared" si="56"/>
        <v>3.1855929018315687</v>
      </c>
      <c r="H469" s="3">
        <v>437</v>
      </c>
      <c r="I469" s="8">
        <f t="shared" si="57"/>
        <v>79.043631699564457</v>
      </c>
      <c r="J469" s="3">
        <f t="shared" si="58"/>
        <v>-54.109089322030002</v>
      </c>
      <c r="K469" s="9">
        <f t="shared" si="59"/>
        <v>57.620327706435077</v>
      </c>
      <c r="N469" s="3">
        <v>437</v>
      </c>
      <c r="O469" s="8">
        <f t="shared" si="60"/>
        <v>20.904544960366874</v>
      </c>
      <c r="P469" s="3">
        <f t="shared" si="61"/>
        <v>-14.310145753375297</v>
      </c>
      <c r="Q469" s="9">
        <f t="shared" si="62"/>
        <v>15.238757446627826</v>
      </c>
    </row>
    <row r="470" spans="2:17" x14ac:dyDescent="0.45">
      <c r="B470" s="3">
        <v>438</v>
      </c>
      <c r="C470" s="8">
        <f t="shared" si="54"/>
        <v>4.38</v>
      </c>
      <c r="D470" s="3">
        <f t="shared" si="55"/>
        <v>-3.1928825881057814</v>
      </c>
      <c r="E470" s="9">
        <f t="shared" si="56"/>
        <v>2.9983163239676576</v>
      </c>
      <c r="H470" s="3">
        <v>438</v>
      </c>
      <c r="I470" s="8">
        <f t="shared" si="57"/>
        <v>79.838033405084502</v>
      </c>
      <c r="J470" s="3">
        <f t="shared" si="58"/>
        <v>-58.199421627329237</v>
      </c>
      <c r="K470" s="9">
        <f t="shared" si="59"/>
        <v>54.652894710488589</v>
      </c>
      <c r="N470" s="3">
        <v>438</v>
      </c>
      <c r="O470" s="8">
        <f t="shared" si="60"/>
        <v>20.928449536456348</v>
      </c>
      <c r="P470" s="3">
        <f t="shared" si="61"/>
        <v>-15.256183132648857</v>
      </c>
      <c r="Q470" s="9">
        <f t="shared" si="62"/>
        <v>14.326509561755804</v>
      </c>
    </row>
    <row r="471" spans="2:17" x14ac:dyDescent="0.45">
      <c r="B471" s="3">
        <v>439</v>
      </c>
      <c r="C471" s="8">
        <f t="shared" si="54"/>
        <v>4.3899999999999997</v>
      </c>
      <c r="D471" s="3">
        <f t="shared" si="55"/>
        <v>-3.3825531357857126</v>
      </c>
      <c r="E471" s="9">
        <f t="shared" si="56"/>
        <v>2.7982913149967503</v>
      </c>
      <c r="H471" s="3">
        <v>439</v>
      </c>
      <c r="I471" s="8">
        <f t="shared" si="57"/>
        <v>80.64041898047698</v>
      </c>
      <c r="J471" s="3">
        <f t="shared" si="58"/>
        <v>-62.134510727445587</v>
      </c>
      <c r="K471" s="9">
        <f t="shared" si="59"/>
        <v>51.402137601541646</v>
      </c>
      <c r="N471" s="3">
        <v>439</v>
      </c>
      <c r="O471" s="8">
        <f t="shared" si="60"/>
        <v>20.952326839756964</v>
      </c>
      <c r="P471" s="3">
        <f t="shared" si="61"/>
        <v>-16.144045296999334</v>
      </c>
      <c r="Q471" s="9">
        <f t="shared" si="62"/>
        <v>13.355515768716451</v>
      </c>
    </row>
    <row r="472" spans="2:17" x14ac:dyDescent="0.45">
      <c r="B472" s="3">
        <v>440</v>
      </c>
      <c r="C472" s="8">
        <f t="shared" si="54"/>
        <v>4.4000000000000004</v>
      </c>
      <c r="D472" s="3">
        <f t="shared" si="55"/>
        <v>-3.5596747752497659</v>
      </c>
      <c r="E472" s="9">
        <f t="shared" si="56"/>
        <v>2.5862551100868858</v>
      </c>
      <c r="H472" s="3">
        <v>440</v>
      </c>
      <c r="I472" s="8">
        <f t="shared" si="57"/>
        <v>81.450868664968141</v>
      </c>
      <c r="J472" s="3">
        <f t="shared" si="58"/>
        <v>-65.895136956561061</v>
      </c>
      <c r="K472" s="9">
        <f t="shared" si="59"/>
        <v>47.875619387679464</v>
      </c>
      <c r="N472" s="3">
        <v>440</v>
      </c>
      <c r="O472" s="8">
        <f t="shared" si="60"/>
        <v>20.976176963403031</v>
      </c>
      <c r="P472" s="3">
        <f t="shared" si="61"/>
        <v>-16.970083640409317</v>
      </c>
      <c r="Q472" s="9">
        <f t="shared" si="62"/>
        <v>12.329487468565432</v>
      </c>
    </row>
    <row r="473" spans="2:17" x14ac:dyDescent="0.45">
      <c r="B473" s="3">
        <v>441</v>
      </c>
      <c r="C473" s="8">
        <f t="shared" si="54"/>
        <v>4.41</v>
      </c>
      <c r="D473" s="3">
        <f t="shared" si="55"/>
        <v>-3.7234861514638831</v>
      </c>
      <c r="E473" s="9">
        <f t="shared" si="56"/>
        <v>2.3629961658573806</v>
      </c>
      <c r="H473" s="3">
        <v>441</v>
      </c>
      <c r="I473" s="8">
        <f t="shared" si="57"/>
        <v>82.269463504201681</v>
      </c>
      <c r="J473" s="3">
        <f t="shared" si="58"/>
        <v>-69.462405452666275</v>
      </c>
      <c r="K473" s="9">
        <f t="shared" si="59"/>
        <v>44.082182954098023</v>
      </c>
      <c r="N473" s="3">
        <v>441</v>
      </c>
      <c r="O473" s="8">
        <f t="shared" si="60"/>
        <v>21</v>
      </c>
      <c r="P473" s="3">
        <f t="shared" si="61"/>
        <v>-17.730886435542299</v>
      </c>
      <c r="Q473" s="9">
        <f t="shared" si="62"/>
        <v>11.252362694558956</v>
      </c>
    </row>
    <row r="474" spans="2:17" x14ac:dyDescent="0.45">
      <c r="B474" s="3">
        <v>442</v>
      </c>
      <c r="C474" s="8">
        <f t="shared" si="54"/>
        <v>4.42</v>
      </c>
      <c r="D474" s="3">
        <f t="shared" si="55"/>
        <v>-3.8732755257938809</v>
      </c>
      <c r="E474" s="9">
        <f t="shared" si="56"/>
        <v>2.1293512395295746</v>
      </c>
      <c r="H474" s="3">
        <v>442</v>
      </c>
      <c r="I474" s="8">
        <f t="shared" si="57"/>
        <v>83.096285358343764</v>
      </c>
      <c r="J474" s="3">
        <f t="shared" si="58"/>
        <v>-72.817829946347814</v>
      </c>
      <c r="K474" s="9">
        <f t="shared" si="59"/>
        <v>40.031940775586548</v>
      </c>
      <c r="N474" s="3">
        <v>442</v>
      </c>
      <c r="O474" s="8">
        <f t="shared" si="60"/>
        <v>21.023796041628639</v>
      </c>
      <c r="P474" s="3">
        <f t="shared" si="61"/>
        <v>-18.423292911158931</v>
      </c>
      <c r="Q474" s="9">
        <f t="shared" si="62"/>
        <v>10.128290986619662</v>
      </c>
    </row>
    <row r="475" spans="2:17" x14ac:dyDescent="0.45">
      <c r="B475" s="3">
        <v>443</v>
      </c>
      <c r="C475" s="8">
        <f t="shared" si="54"/>
        <v>4.43</v>
      </c>
      <c r="D475" s="3">
        <f t="shared" si="55"/>
        <v>-4.008383842424462</v>
      </c>
      <c r="E475" s="9">
        <f t="shared" si="56"/>
        <v>1.8862022616332803</v>
      </c>
      <c r="H475" s="3">
        <v>443</v>
      </c>
      <c r="I475" s="8">
        <f t="shared" si="57"/>
        <v>83.931416910268808</v>
      </c>
      <c r="J475" s="3">
        <f t="shared" si="58"/>
        <v>-75.943416572215071</v>
      </c>
      <c r="K475" s="9">
        <f t="shared" si="59"/>
        <v>35.736259232107173</v>
      </c>
      <c r="N475" s="3">
        <v>443</v>
      </c>
      <c r="O475" s="8">
        <f t="shared" si="60"/>
        <v>21.047565179849187</v>
      </c>
      <c r="P475" s="3">
        <f t="shared" si="61"/>
        <v>-19.044406363269346</v>
      </c>
      <c r="Q475" s="9">
        <f t="shared" si="62"/>
        <v>8.9616173914459196</v>
      </c>
    </row>
    <row r="476" spans="2:17" x14ac:dyDescent="0.45">
      <c r="B476" s="3">
        <v>444</v>
      </c>
      <c r="C476" s="8">
        <f t="shared" si="54"/>
        <v>4.4400000000000004</v>
      </c>
      <c r="D476" s="3">
        <f t="shared" si="55"/>
        <v>-4.1282075973438381</v>
      </c>
      <c r="E476" s="9">
        <f t="shared" si="56"/>
        <v>1.6344730139199659</v>
      </c>
      <c r="H476" s="3">
        <v>444</v>
      </c>
      <c r="I476" s="8">
        <f t="shared" si="57"/>
        <v>84.774941673828039</v>
      </c>
      <c r="J476" s="3">
        <f t="shared" si="58"/>
        <v>-78.821747360873346</v>
      </c>
      <c r="K476" s="9">
        <f t="shared" si="59"/>
        <v>31.207737482547529</v>
      </c>
      <c r="N476" s="3">
        <v>444</v>
      </c>
      <c r="O476" s="8">
        <f t="shared" si="60"/>
        <v>21.071307505705477</v>
      </c>
      <c r="P476" s="3">
        <f t="shared" si="61"/>
        <v>-19.591606245725583</v>
      </c>
      <c r="Q476" s="9">
        <f t="shared" si="62"/>
        <v>7.7568656500191056</v>
      </c>
    </row>
    <row r="477" spans="2:17" x14ac:dyDescent="0.45">
      <c r="B477" s="3">
        <v>445</v>
      </c>
      <c r="C477" s="8">
        <f t="shared" si="54"/>
        <v>4.45</v>
      </c>
      <c r="D477" s="3">
        <f t="shared" si="55"/>
        <v>-4.2322014975134294</v>
      </c>
      <c r="E477" s="9">
        <f t="shared" si="56"/>
        <v>1.3751256249685284</v>
      </c>
      <c r="H477" s="3">
        <v>445</v>
      </c>
      <c r="I477" s="8">
        <f t="shared" si="57"/>
        <v>85.626944002200588</v>
      </c>
      <c r="J477" s="3">
        <f t="shared" si="58"/>
        <v>-81.436063063733002</v>
      </c>
      <c r="K477" s="9">
        <f t="shared" si="59"/>
        <v>26.460180873072193</v>
      </c>
      <c r="N477" s="3">
        <v>445</v>
      </c>
      <c r="O477" s="8">
        <f t="shared" si="60"/>
        <v>21.095023109728988</v>
      </c>
      <c r="P477" s="3">
        <f t="shared" si="61"/>
        <v>-20.06255918990459</v>
      </c>
      <c r="Q477" s="9">
        <f t="shared" si="62"/>
        <v>6.5187206376385669</v>
      </c>
    </row>
    <row r="478" spans="2:17" x14ac:dyDescent="0.45">
      <c r="B478" s="3">
        <v>446</v>
      </c>
      <c r="C478" s="8">
        <f t="shared" si="54"/>
        <v>4.46</v>
      </c>
      <c r="D478" s="3">
        <f t="shared" si="55"/>
        <v>-4.319880898633695</v>
      </c>
      <c r="E478" s="9">
        <f t="shared" si="56"/>
        <v>1.109156896755251</v>
      </c>
      <c r="H478" s="3">
        <v>446</v>
      </c>
      <c r="I478" s="8">
        <f t="shared" si="57"/>
        <v>86.48750909632939</v>
      </c>
      <c r="J478" s="3">
        <f t="shared" si="58"/>
        <v>-83.770344958663969</v>
      </c>
      <c r="K478" s="9">
        <f t="shared" si="59"/>
        <v>21.508568878335481</v>
      </c>
      <c r="N478" s="3">
        <v>446</v>
      </c>
      <c r="O478" s="8">
        <f t="shared" si="60"/>
        <v>21.118712081942874</v>
      </c>
      <c r="P478" s="3">
        <f t="shared" si="61"/>
        <v>-20.455228907293645</v>
      </c>
      <c r="Q478" s="9">
        <f t="shared" si="62"/>
        <v>5.2520101247254223</v>
      </c>
    </row>
    <row r="479" spans="2:17" x14ac:dyDescent="0.45">
      <c r="B479" s="3">
        <v>447</v>
      </c>
      <c r="C479" s="8">
        <f t="shared" si="54"/>
        <v>4.47</v>
      </c>
      <c r="D479" s="3">
        <f t="shared" si="55"/>
        <v>-4.3908240107572354</v>
      </c>
      <c r="E479" s="9">
        <f t="shared" si="56"/>
        <v>0.83759447619820482</v>
      </c>
      <c r="H479" s="3">
        <v>447</v>
      </c>
      <c r="I479" s="8">
        <f t="shared" si="57"/>
        <v>87.356723013440984</v>
      </c>
      <c r="J479" s="3">
        <f t="shared" si="58"/>
        <v>-85.809395281540461</v>
      </c>
      <c r="K479" s="9">
        <f t="shared" si="59"/>
        <v>16.369017596159903</v>
      </c>
      <c r="N479" s="3">
        <v>447</v>
      </c>
      <c r="O479" s="8">
        <f t="shared" si="60"/>
        <v>21.142374511865974</v>
      </c>
      <c r="P479" s="3">
        <f t="shared" si="61"/>
        <v>-20.767884933137115</v>
      </c>
      <c r="Q479" s="9">
        <f t="shared" si="62"/>
        <v>3.9616859294972389</v>
      </c>
    </row>
    <row r="480" spans="2:17" x14ac:dyDescent="0.45">
      <c r="B480" s="3">
        <v>448</v>
      </c>
      <c r="C480" s="8">
        <f t="shared" si="54"/>
        <v>4.4800000000000004</v>
      </c>
      <c r="D480" s="3">
        <f t="shared" si="55"/>
        <v>-4.4446738618888606</v>
      </c>
      <c r="E480" s="9">
        <f t="shared" si="56"/>
        <v>0.5614928863680847</v>
      </c>
      <c r="H480" s="3">
        <v>448</v>
      </c>
      <c r="I480" s="8">
        <f t="shared" si="57"/>
        <v>88.23467267565151</v>
      </c>
      <c r="J480" s="3">
        <f t="shared" si="58"/>
        <v>-87.538915927184703</v>
      </c>
      <c r="K480" s="9">
        <f t="shared" si="59"/>
        <v>11.058736838927397</v>
      </c>
      <c r="N480" s="3">
        <v>448</v>
      </c>
      <c r="O480" s="8">
        <f t="shared" si="60"/>
        <v>21.166010488516726</v>
      </c>
      <c r="P480" s="3">
        <f t="shared" si="61"/>
        <v>-20.999110173833873</v>
      </c>
      <c r="Q480" s="9">
        <f t="shared" si="62"/>
        <v>2.652804536181788</v>
      </c>
    </row>
    <row r="481" spans="2:17" x14ac:dyDescent="0.45">
      <c r="B481" s="3">
        <v>449</v>
      </c>
      <c r="C481" s="8">
        <f t="shared" ref="C481:C544" si="63">0.01*B481</f>
        <v>4.49</v>
      </c>
      <c r="D481" s="3">
        <f t="shared" ref="D481:D544" si="64">C481*COS(2*PI()*B481/100)</f>
        <v>-4.4811400106429398</v>
      </c>
      <c r="E481" s="9">
        <f t="shared" ref="E481:E544" si="65">C481*SIN(2*PI()*B481/100)</f>
        <v>0.28192943268662041</v>
      </c>
      <c r="H481" s="3">
        <v>449</v>
      </c>
      <c r="I481" s="8">
        <f t="shared" ref="I481:I544" si="66">EXP(0.01*H481)</f>
        <v>89.121445878658676</v>
      </c>
      <c r="J481" s="3">
        <f t="shared" ref="J481:J544" si="67">I481*COS(2*PI()*H481/100)</f>
        <v>-88.945585063074986</v>
      </c>
      <c r="K481" s="9">
        <f t="shared" ref="K481:K544" si="68">I481*SIN(2*PI()*H481/100)</f>
        <v>5.595981887924629</v>
      </c>
      <c r="N481" s="3">
        <v>449</v>
      </c>
      <c r="O481" s="8">
        <f t="shared" ref="O481:O544" si="69">SQRT(N481)</f>
        <v>21.189620100417091</v>
      </c>
      <c r="P481" s="3">
        <f t="shared" ref="P481:P544" si="70">O481*COS(2*PI()*N481/100)</f>
        <v>-21.147807225457214</v>
      </c>
      <c r="Q481" s="9">
        <f t="shared" ref="Q481:Q544" si="71">O481*SIN(2*PI()*N481/100)</f>
        <v>1.3305072547339865</v>
      </c>
    </row>
    <row r="482" spans="2:17" x14ac:dyDescent="0.45">
      <c r="B482" s="3">
        <v>450</v>
      </c>
      <c r="C482" s="8">
        <f t="shared" si="63"/>
        <v>4.5</v>
      </c>
      <c r="D482" s="3">
        <f t="shared" si="64"/>
        <v>-4.5</v>
      </c>
      <c r="E482" s="9">
        <f t="shared" si="65"/>
        <v>4.961851242379911E-15</v>
      </c>
      <c r="H482" s="3">
        <v>450</v>
      </c>
      <c r="I482" s="8">
        <f t="shared" si="66"/>
        <v>90.017131300521811</v>
      </c>
      <c r="J482" s="3">
        <f t="shared" si="67"/>
        <v>-90.017131300521811</v>
      </c>
      <c r="K482" s="9">
        <f t="shared" si="68"/>
        <v>9.92559143953266E-14</v>
      </c>
      <c r="N482" s="3">
        <v>450</v>
      </c>
      <c r="O482" s="8">
        <f t="shared" si="69"/>
        <v>21.213203435596427</v>
      </c>
      <c r="P482" s="3">
        <f t="shared" si="70"/>
        <v>-21.213203435596427</v>
      </c>
      <c r="Q482" s="9">
        <f t="shared" si="71"/>
        <v>2.3390391071504871E-14</v>
      </c>
    </row>
    <row r="483" spans="2:17" x14ac:dyDescent="0.45">
      <c r="B483" s="3">
        <v>451</v>
      </c>
      <c r="C483" s="8">
        <f t="shared" si="63"/>
        <v>4.51</v>
      </c>
      <c r="D483" s="3">
        <f t="shared" si="64"/>
        <v>-4.5011005452115036</v>
      </c>
      <c r="E483" s="9">
        <f t="shared" si="65"/>
        <v>-0.28318524307721277</v>
      </c>
      <c r="H483" s="3">
        <v>451</v>
      </c>
      <c r="I483" s="8">
        <f t="shared" si="66"/>
        <v>90.921818510529533</v>
      </c>
      <c r="J483" s="3">
        <f t="shared" si="67"/>
        <v>-90.742405070812836</v>
      </c>
      <c r="K483" s="9">
        <f t="shared" si="68"/>
        <v>-5.7090282208262817</v>
      </c>
      <c r="N483" s="3">
        <v>451</v>
      </c>
      <c r="O483" s="8">
        <f t="shared" si="69"/>
        <v>21.236760581595302</v>
      </c>
      <c r="P483" s="3">
        <f t="shared" si="70"/>
        <v>-21.194854685664033</v>
      </c>
      <c r="Q483" s="9">
        <f t="shared" si="71"/>
        <v>-1.3334672300380568</v>
      </c>
    </row>
    <row r="484" spans="2:17" x14ac:dyDescent="0.45">
      <c r="B484" s="3">
        <v>452</v>
      </c>
      <c r="C484" s="8">
        <f t="shared" si="63"/>
        <v>4.5200000000000005</v>
      </c>
      <c r="D484" s="3">
        <f t="shared" si="64"/>
        <v>-4.4843584499414417</v>
      </c>
      <c r="E484" s="9">
        <f t="shared" si="65"/>
        <v>-0.56650621571064719</v>
      </c>
      <c r="H484" s="3">
        <v>452</v>
      </c>
      <c r="I484" s="8">
        <f t="shared" si="66"/>
        <v>91.835597978156827</v>
      </c>
      <c r="J484" s="3">
        <f t="shared" si="67"/>
        <v>-91.111446858135551</v>
      </c>
      <c r="K484" s="9">
        <f t="shared" si="68"/>
        <v>-11.510052450913712</v>
      </c>
      <c r="N484" s="3">
        <v>452</v>
      </c>
      <c r="O484" s="8">
        <f t="shared" si="69"/>
        <v>21.2602916254693</v>
      </c>
      <c r="P484" s="3">
        <f t="shared" si="70"/>
        <v>-21.092647875861175</v>
      </c>
      <c r="Q484" s="9">
        <f t="shared" si="71"/>
        <v>-2.6646210959401273</v>
      </c>
    </row>
    <row r="485" spans="2:17" x14ac:dyDescent="0.45">
      <c r="B485" s="3">
        <v>453</v>
      </c>
      <c r="C485" s="8">
        <f t="shared" si="63"/>
        <v>4.53</v>
      </c>
      <c r="D485" s="3">
        <f t="shared" si="64"/>
        <v>-4.4497612458009588</v>
      </c>
      <c r="E485" s="9">
        <f t="shared" si="65"/>
        <v>-0.8488373550733388</v>
      </c>
      <c r="H485" s="3">
        <v>453</v>
      </c>
      <c r="I485" s="8">
        <f t="shared" si="66"/>
        <v>92.758561082111768</v>
      </c>
      <c r="J485" s="3">
        <f t="shared" si="67"/>
        <v>-91.115551946896673</v>
      </c>
      <c r="K485" s="9">
        <f t="shared" si="68"/>
        <v>-17.381221114646465</v>
      </c>
      <c r="N485" s="3">
        <v>453</v>
      </c>
      <c r="O485" s="8">
        <f t="shared" si="69"/>
        <v>21.283796653792763</v>
      </c>
      <c r="P485" s="3">
        <f t="shared" si="70"/>
        <v>-20.906802100122551</v>
      </c>
      <c r="Q485" s="9">
        <f t="shared" si="71"/>
        <v>-3.9881857963629637</v>
      </c>
    </row>
    <row r="486" spans="2:17" x14ac:dyDescent="0.45">
      <c r="B486" s="3">
        <v>454</v>
      </c>
      <c r="C486" s="8">
        <f t="shared" si="63"/>
        <v>4.54</v>
      </c>
      <c r="D486" s="3">
        <f t="shared" si="64"/>
        <v>-4.3973675515239883</v>
      </c>
      <c r="E486" s="9">
        <f t="shared" si="65"/>
        <v>-1.1290520877284296</v>
      </c>
      <c r="H486" s="3">
        <v>454</v>
      </c>
      <c r="I486" s="8">
        <f t="shared" si="66"/>
        <v>93.690800119473977</v>
      </c>
      <c r="J486" s="3">
        <f t="shared" si="67"/>
        <v>-90.747331348390887</v>
      </c>
      <c r="K486" s="9">
        <f t="shared" si="68"/>
        <v>-23.299954510096715</v>
      </c>
      <c r="N486" s="3">
        <v>454</v>
      </c>
      <c r="O486" s="8">
        <f t="shared" si="69"/>
        <v>21.307275752662516</v>
      </c>
      <c r="P486" s="3">
        <f t="shared" si="70"/>
        <v>-20.637868503553307</v>
      </c>
      <c r="Q486" s="9">
        <f t="shared" si="71"/>
        <v>-5.2989040027200351</v>
      </c>
    </row>
    <row r="487" spans="2:17" x14ac:dyDescent="0.45">
      <c r="B487" s="3">
        <v>455</v>
      </c>
      <c r="C487" s="8">
        <f t="shared" si="63"/>
        <v>4.55</v>
      </c>
      <c r="D487" s="3">
        <f t="shared" si="64"/>
        <v>-4.327307149142948</v>
      </c>
      <c r="E487" s="9">
        <f t="shared" si="65"/>
        <v>-1.4060273244060135</v>
      </c>
      <c r="H487" s="3">
        <v>455</v>
      </c>
      <c r="I487" s="8">
        <f t="shared" si="66"/>
        <v>94.632408314924064</v>
      </c>
      <c r="J487" s="3">
        <f t="shared" si="67"/>
        <v>-90.000768580612188</v>
      </c>
      <c r="K487" s="9">
        <f t="shared" si="68"/>
        <v>-29.243022387940677</v>
      </c>
      <c r="N487" s="3">
        <v>455</v>
      </c>
      <c r="O487" s="8">
        <f t="shared" si="69"/>
        <v>21.330729007701542</v>
      </c>
      <c r="P487" s="3">
        <f t="shared" si="70"/>
        <v>-20.286728820100603</v>
      </c>
      <c r="Q487" s="9">
        <f t="shared" si="71"/>
        <v>-6.5915577657864493</v>
      </c>
    </row>
    <row r="488" spans="2:17" x14ac:dyDescent="0.45">
      <c r="B488" s="3">
        <v>456</v>
      </c>
      <c r="C488" s="8">
        <f t="shared" si="63"/>
        <v>4.5600000000000005</v>
      </c>
      <c r="D488" s="3">
        <f t="shared" si="64"/>
        <v>-4.2397807756504324</v>
      </c>
      <c r="E488" s="9">
        <f t="shared" si="65"/>
        <v>-1.6786479602421178</v>
      </c>
      <c r="H488" s="3">
        <v>456</v>
      </c>
      <c r="I488" s="8">
        <f t="shared" si="66"/>
        <v>95.583479830066324</v>
      </c>
      <c r="J488" s="3">
        <f t="shared" si="67"/>
        <v>-88.871271985369731</v>
      </c>
      <c r="K488" s="9">
        <f t="shared" si="68"/>
        <v>-35.186625756487814</v>
      </c>
      <c r="N488" s="3">
        <v>456</v>
      </c>
      <c r="O488" s="8">
        <f t="shared" si="69"/>
        <v>21.354156504062622</v>
      </c>
      <c r="P488" s="3">
        <f t="shared" si="70"/>
        <v>-19.854592593455116</v>
      </c>
      <c r="Q488" s="9">
        <f t="shared" si="71"/>
        <v>-7.8609893110165947</v>
      </c>
    </row>
    <row r="489" spans="2:17" x14ac:dyDescent="0.45">
      <c r="B489" s="3">
        <v>457</v>
      </c>
      <c r="C489" s="8">
        <f t="shared" si="63"/>
        <v>4.57</v>
      </c>
      <c r="D489" s="3">
        <f t="shared" si="64"/>
        <v>-4.1350596297697093</v>
      </c>
      <c r="E489" s="9">
        <f t="shared" si="65"/>
        <v>-1.9458113624523818</v>
      </c>
      <c r="H489" s="3">
        <v>457</v>
      </c>
      <c r="I489" s="8">
        <f t="shared" si="66"/>
        <v>96.544109772844678</v>
      </c>
      <c r="J489" s="3">
        <f t="shared" si="67"/>
        <v>-87.355722278718886</v>
      </c>
      <c r="K489" s="9">
        <f t="shared" si="68"/>
        <v>-41.106482663862408</v>
      </c>
      <c r="N489" s="3">
        <v>457</v>
      </c>
      <c r="O489" s="8">
        <f t="shared" si="69"/>
        <v>21.377558326431949</v>
      </c>
      <c r="P489" s="3">
        <f t="shared" si="70"/>
        <v>-19.342993089425836</v>
      </c>
      <c r="Q489" s="9">
        <f t="shared" si="71"/>
        <v>-9.1021216396192148</v>
      </c>
    </row>
    <row r="490" spans="2:17" x14ac:dyDescent="0.45">
      <c r="B490" s="3">
        <v>458</v>
      </c>
      <c r="C490" s="8">
        <f t="shared" si="63"/>
        <v>4.58</v>
      </c>
      <c r="D490" s="3">
        <f t="shared" si="64"/>
        <v>-4.0134845946009037</v>
      </c>
      <c r="E490" s="9">
        <f t="shared" si="65"/>
        <v>-2.2064318273858401</v>
      </c>
      <c r="H490" s="3">
        <v>458</v>
      </c>
      <c r="I490" s="8">
        <f t="shared" si="66"/>
        <v>97.514394207054011</v>
      </c>
      <c r="J490" s="3">
        <f t="shared" si="67"/>
        <v>-85.452515044072243</v>
      </c>
      <c r="K490" s="9">
        <f t="shared" si="68"/>
        <v>-46.977917687050954</v>
      </c>
      <c r="N490" s="3">
        <v>458</v>
      </c>
      <c r="O490" s="8">
        <f t="shared" si="69"/>
        <v>21.400934559032695</v>
      </c>
      <c r="P490" s="3">
        <f t="shared" si="70"/>
        <v>-18.753781913261967</v>
      </c>
      <c r="Q490" s="9">
        <f t="shared" si="71"/>
        <v>-10.309978853024299</v>
      </c>
    </row>
    <row r="491" spans="2:17" x14ac:dyDescent="0.45">
      <c r="B491" s="3">
        <v>459</v>
      </c>
      <c r="C491" s="8">
        <f t="shared" si="63"/>
        <v>4.59</v>
      </c>
      <c r="D491" s="3">
        <f t="shared" si="64"/>
        <v>-3.8754651780542511</v>
      </c>
      <c r="E491" s="9">
        <f t="shared" si="65"/>
        <v>-2.4594449889535914</v>
      </c>
      <c r="H491" s="3">
        <v>459</v>
      </c>
      <c r="I491" s="8">
        <f t="shared" si="66"/>
        <v>98.494430161946312</v>
      </c>
      <c r="J491" s="3">
        <f t="shared" si="67"/>
        <v>-83.16159789213927</v>
      </c>
      <c r="K491" s="9">
        <f t="shared" si="68"/>
        <v>-52.775954836958242</v>
      </c>
      <c r="N491" s="3">
        <v>459</v>
      </c>
      <c r="O491" s="8">
        <f t="shared" si="69"/>
        <v>21.42428528562855</v>
      </c>
      <c r="P491" s="3">
        <f t="shared" si="70"/>
        <v>-18.089122350578108</v>
      </c>
      <c r="Q491" s="9">
        <f t="shared" si="71"/>
        <v>-11.47970611931401</v>
      </c>
    </row>
    <row r="492" spans="2:17" x14ac:dyDescent="0.45">
      <c r="B492" s="3">
        <v>460</v>
      </c>
      <c r="C492" s="8">
        <f t="shared" si="63"/>
        <v>4.6000000000000005</v>
      </c>
      <c r="D492" s="3">
        <f t="shared" si="64"/>
        <v>-3.7214781741247522</v>
      </c>
      <c r="E492" s="9">
        <f t="shared" si="65"/>
        <v>-2.703812160545386</v>
      </c>
      <c r="H492" s="3">
        <v>460</v>
      </c>
      <c r="I492" s="8">
        <f t="shared" si="66"/>
        <v>99.484315641933861</v>
      </c>
      <c r="J492" s="3">
        <f t="shared" si="67"/>
        <v>-80.484502028085757</v>
      </c>
      <c r="K492" s="9">
        <f t="shared" si="68"/>
        <v>-58.475413568738325</v>
      </c>
      <c r="N492" s="3">
        <v>460</v>
      </c>
      <c r="O492" s="8">
        <f t="shared" si="69"/>
        <v>21.447610589527216</v>
      </c>
      <c r="P492" s="3">
        <f t="shared" si="70"/>
        <v>-17.351481455663571</v>
      </c>
      <c r="Q492" s="9">
        <f t="shared" si="71"/>
        <v>-12.606589201436016</v>
      </c>
    </row>
    <row r="493" spans="2:17" x14ac:dyDescent="0.45">
      <c r="B493" s="3">
        <v>461</v>
      </c>
      <c r="C493" s="8">
        <f t="shared" si="63"/>
        <v>4.6100000000000003</v>
      </c>
      <c r="D493" s="3">
        <f t="shared" si="64"/>
        <v>-3.5520660491963927</v>
      </c>
      <c r="E493" s="9">
        <f t="shared" si="65"/>
        <v>-2.9385245927414543</v>
      </c>
      <c r="H493" s="3">
        <v>461</v>
      </c>
      <c r="I493" s="8">
        <f t="shared" si="66"/>
        <v>100.48414963638939</v>
      </c>
      <c r="J493" s="3">
        <f t="shared" si="67"/>
        <v>-77.424367983902115</v>
      </c>
      <c r="K493" s="9">
        <f t="shared" si="68"/>
        <v>-64.05100756773156</v>
      </c>
      <c r="N493" s="3">
        <v>461</v>
      </c>
      <c r="O493" s="8">
        <f t="shared" si="69"/>
        <v>21.470910553583888</v>
      </c>
      <c r="P493" s="3">
        <f t="shared" si="70"/>
        <v>-16.543620915990857</v>
      </c>
      <c r="Q493" s="9">
        <f t="shared" si="71"/>
        <v>-13.686073468602665</v>
      </c>
    </row>
    <row r="494" spans="2:17" x14ac:dyDescent="0.45">
      <c r="B494" s="3">
        <v>462</v>
      </c>
      <c r="C494" s="8">
        <f t="shared" si="63"/>
        <v>4.62</v>
      </c>
      <c r="D494" s="3">
        <f t="shared" si="64"/>
        <v>-3.3678350586869157</v>
      </c>
      <c r="E494" s="9">
        <f t="shared" si="65"/>
        <v>-3.1626076293905476</v>
      </c>
      <c r="H494" s="3">
        <v>462</v>
      </c>
      <c r="I494" s="8">
        <f t="shared" si="66"/>
        <v>101.49403212954563</v>
      </c>
      <c r="J494" s="3">
        <f t="shared" si="67"/>
        <v>-73.985965292939397</v>
      </c>
      <c r="K494" s="9">
        <f t="shared" si="68"/>
        <v>-69.47744596331394</v>
      </c>
      <c r="N494" s="3">
        <v>462</v>
      </c>
      <c r="O494" s="8">
        <f t="shared" si="69"/>
        <v>21.494185260204677</v>
      </c>
      <c r="P494" s="3">
        <f t="shared" si="70"/>
        <v>-15.668586726672913</v>
      </c>
      <c r="Q494" s="9">
        <f t="shared" si="71"/>
        <v>-14.713782314168217</v>
      </c>
    </row>
    <row r="495" spans="2:17" x14ac:dyDescent="0.45">
      <c r="B495" s="3">
        <v>463</v>
      </c>
      <c r="C495" s="8">
        <f t="shared" si="63"/>
        <v>4.63</v>
      </c>
      <c r="D495" s="3">
        <f t="shared" si="64"/>
        <v>-3.1694531004498359</v>
      </c>
      <c r="E495" s="9">
        <f t="shared" si="65"/>
        <v>-3.3751247449611284</v>
      </c>
      <c r="H495" s="3">
        <v>463</v>
      </c>
      <c r="I495" s="8">
        <f t="shared" si="66"/>
        <v>102.51406411049346</v>
      </c>
      <c r="J495" s="3">
        <f t="shared" si="67"/>
        <v>-70.175705903826511</v>
      </c>
      <c r="K495" s="9">
        <f t="shared" si="68"/>
        <v>-74.72953660601685</v>
      </c>
      <c r="N495" s="3">
        <v>463</v>
      </c>
      <c r="O495" s="8">
        <f t="shared" si="69"/>
        <v>21.517434791350013</v>
      </c>
      <c r="P495" s="3">
        <f t="shared" si="70"/>
        <v>-14.729697713427964</v>
      </c>
      <c r="Q495" s="9">
        <f t="shared" si="71"/>
        <v>-15.685534905480113</v>
      </c>
    </row>
    <row r="496" spans="2:17" x14ac:dyDescent="0.45">
      <c r="B496" s="3">
        <v>464</v>
      </c>
      <c r="C496" s="8">
        <f t="shared" si="63"/>
        <v>4.6399999999999997</v>
      </c>
      <c r="D496" s="3">
        <f t="shared" si="64"/>
        <v>-2.9576473124339167</v>
      </c>
      <c r="E496" s="9">
        <f t="shared" si="65"/>
        <v>-3.575181446479665</v>
      </c>
      <c r="H496" s="3">
        <v>464</v>
      </c>
      <c r="I496" s="8">
        <f t="shared" si="66"/>
        <v>103.54434758328101</v>
      </c>
      <c r="J496" s="3">
        <f t="shared" si="67"/>
        <v>-66.001651152459999</v>
      </c>
      <c r="K496" s="9">
        <f t="shared" si="68"/>
        <v>-79.782291027497379</v>
      </c>
      <c r="N496" s="3">
        <v>464</v>
      </c>
      <c r="O496" s="8">
        <f t="shared" si="69"/>
        <v>21.540659228538015</v>
      </c>
      <c r="P496" s="3">
        <f t="shared" si="70"/>
        <v>-13.730532947271618</v>
      </c>
      <c r="Q496" s="9">
        <f t="shared" si="71"/>
        <v>-16.597363193709072</v>
      </c>
    </row>
    <row r="497" spans="2:17" x14ac:dyDescent="0.45">
      <c r="B497" s="3">
        <v>465</v>
      </c>
      <c r="C497" s="8">
        <f t="shared" si="63"/>
        <v>4.6500000000000004</v>
      </c>
      <c r="D497" s="3">
        <f t="shared" si="64"/>
        <v>-2.7332014231600112</v>
      </c>
      <c r="E497" s="9">
        <f t="shared" si="65"/>
        <v>-3.7619290238434977</v>
      </c>
      <c r="H497" s="3">
        <v>465</v>
      </c>
      <c r="I497" s="8">
        <f t="shared" si="66"/>
        <v>104.58498557711422</v>
      </c>
      <c r="J497" s="3">
        <f t="shared" si="67"/>
        <v>-61.473512133448992</v>
      </c>
      <c r="K497" s="9">
        <f t="shared" si="68"/>
        <v>-84.611030688343988</v>
      </c>
      <c r="N497" s="3">
        <v>465</v>
      </c>
      <c r="O497" s="8">
        <f t="shared" si="69"/>
        <v>21.563858652847824</v>
      </c>
      <c r="P497" s="3">
        <f t="shared" si="70"/>
        <v>-12.674918098663438</v>
      </c>
      <c r="Q497" s="9">
        <f t="shared" si="71"/>
        <v>-17.445528114453111</v>
      </c>
    </row>
    <row r="498" spans="2:17" x14ac:dyDescent="0.45">
      <c r="B498" s="3">
        <v>466</v>
      </c>
      <c r="C498" s="8">
        <f t="shared" si="63"/>
        <v>4.66</v>
      </c>
      <c r="D498" s="3">
        <f t="shared" si="64"/>
        <v>-2.4969528646021235</v>
      </c>
      <c r="E498" s="9">
        <f t="shared" si="65"/>
        <v>-3.9345681328393911</v>
      </c>
      <c r="H498" s="3">
        <v>466</v>
      </c>
      <c r="I498" s="8">
        <f t="shared" si="66"/>
        <v>105.63608215665951</v>
      </c>
      <c r="J498" s="3">
        <f t="shared" si="67"/>
        <v>-56.602643336140822</v>
      </c>
      <c r="K498" s="9">
        <f t="shared" si="68"/>
        <v>-89.191494105492765</v>
      </c>
      <c r="N498" s="3">
        <v>466</v>
      </c>
      <c r="O498" s="8">
        <f t="shared" si="69"/>
        <v>21.587033144922902</v>
      </c>
      <c r="P498" s="3">
        <f t="shared" si="70"/>
        <v>-11.566910783149405</v>
      </c>
      <c r="Q498" s="9">
        <f t="shared" si="71"/>
        <v>-18.226534912995998</v>
      </c>
    </row>
    <row r="499" spans="2:17" x14ac:dyDescent="0.45">
      <c r="B499" s="3">
        <v>467</v>
      </c>
      <c r="C499" s="8">
        <f t="shared" si="63"/>
        <v>4.67</v>
      </c>
      <c r="D499" s="3">
        <f t="shared" si="64"/>
        <v>-2.249789658055025</v>
      </c>
      <c r="E499" s="9">
        <f t="shared" si="65"/>
        <v>-4.0923521958048346</v>
      </c>
      <c r="H499" s="3">
        <v>467</v>
      </c>
      <c r="I499" s="8">
        <f t="shared" si="66"/>
        <v>106.69774243245082</v>
      </c>
      <c r="J499" s="3">
        <f t="shared" si="67"/>
        <v>-51.402029435192006</v>
      </c>
      <c r="K499" s="9">
        <f t="shared" si="68"/>
        <v>-93.499944439156067</v>
      </c>
      <c r="N499" s="3">
        <v>467</v>
      </c>
      <c r="O499" s="8">
        <f t="shared" si="69"/>
        <v>21.61018278497431</v>
      </c>
      <c r="P499" s="3">
        <f t="shared" si="70"/>
        <v>-10.41078495467108</v>
      </c>
      <c r="Q499" s="9">
        <f t="shared" si="71"/>
        <v>-18.937147531441852</v>
      </c>
    </row>
    <row r="500" spans="2:17" x14ac:dyDescent="0.45">
      <c r="B500" s="3">
        <v>468</v>
      </c>
      <c r="C500" s="8">
        <f t="shared" si="63"/>
        <v>4.68</v>
      </c>
      <c r="D500" s="3">
        <f t="shared" si="64"/>
        <v>-1.9926470845245416</v>
      </c>
      <c r="E500" s="9">
        <f t="shared" si="65"/>
        <v>-4.2345906055409701</v>
      </c>
      <c r="H500" s="3">
        <v>468</v>
      </c>
      <c r="I500" s="8">
        <f t="shared" si="66"/>
        <v>107.77007257140046</v>
      </c>
      <c r="J500" s="3">
        <f t="shared" si="67"/>
        <v>-45.886265151367397</v>
      </c>
      <c r="K500" s="9">
        <f t="shared" si="68"/>
        <v>-97.513277108829286</v>
      </c>
      <c r="N500" s="3">
        <v>468</v>
      </c>
      <c r="O500" s="8">
        <f t="shared" si="69"/>
        <v>21.633307652783937</v>
      </c>
      <c r="P500" s="3">
        <f t="shared" si="70"/>
        <v>-9.2110144066116177</v>
      </c>
      <c r="Q500" s="9">
        <f t="shared" si="71"/>
        <v>-19.574401998559068</v>
      </c>
    </row>
    <row r="501" spans="2:17" x14ac:dyDescent="0.45">
      <c r="B501" s="3">
        <v>469</v>
      </c>
      <c r="C501" s="8">
        <f t="shared" si="63"/>
        <v>4.6900000000000004</v>
      </c>
      <c r="D501" s="3">
        <f t="shared" si="64"/>
        <v>-1.7265041520911588</v>
      </c>
      <c r="E501" s="9">
        <f t="shared" si="65"/>
        <v>-4.360651718815892</v>
      </c>
      <c r="H501" s="3">
        <v>469</v>
      </c>
      <c r="I501" s="8">
        <f t="shared" si="66"/>
        <v>108.85317980741603</v>
      </c>
      <c r="J501" s="3">
        <f t="shared" si="67"/>
        <v>-40.071528124910287</v>
      </c>
      <c r="K501" s="9">
        <f t="shared" si="68"/>
        <v>-101.20912699910106</v>
      </c>
      <c r="N501" s="3">
        <v>469</v>
      </c>
      <c r="O501" s="8">
        <f t="shared" si="69"/>
        <v>21.656407827707714</v>
      </c>
      <c r="P501" s="3">
        <f t="shared" si="70"/>
        <v>-7.9722554443319487</v>
      </c>
      <c r="Q501" s="9">
        <f t="shared" si="71"/>
        <v>-20.135618767008864</v>
      </c>
    </row>
    <row r="502" spans="2:17" x14ac:dyDescent="0.45">
      <c r="B502" s="3">
        <v>470</v>
      </c>
      <c r="C502" s="8">
        <f t="shared" si="63"/>
        <v>4.7</v>
      </c>
      <c r="D502" s="3">
        <f t="shared" si="64"/>
        <v>-1.452379873562258</v>
      </c>
      <c r="E502" s="9">
        <f t="shared" si="65"/>
        <v>-4.4699656265872205</v>
      </c>
      <c r="H502" s="3">
        <v>470</v>
      </c>
      <c r="I502" s="8">
        <f t="shared" si="66"/>
        <v>109.94717245212352</v>
      </c>
      <c r="J502" s="3">
        <f t="shared" si="67"/>
        <v>-33.975544771179351</v>
      </c>
      <c r="K502" s="9">
        <f t="shared" si="68"/>
        <v>-104.56597480881904</v>
      </c>
      <c r="N502" s="3">
        <v>470</v>
      </c>
      <c r="O502" s="8">
        <f t="shared" si="69"/>
        <v>21.679483388678801</v>
      </c>
      <c r="P502" s="3">
        <f t="shared" si="70"/>
        <v>-6.6993287963711463</v>
      </c>
      <c r="Q502" s="9">
        <f t="shared" si="71"/>
        <v>-20.618413946715503</v>
      </c>
    </row>
    <row r="503" spans="2:17" x14ac:dyDescent="0.45">
      <c r="B503" s="3">
        <v>471</v>
      </c>
      <c r="C503" s="8">
        <f t="shared" si="63"/>
        <v>4.71</v>
      </c>
      <c r="D503" s="3">
        <f t="shared" si="64"/>
        <v>-1.1713293685464568</v>
      </c>
      <c r="E503" s="9">
        <f t="shared" si="65"/>
        <v>-4.5620266889158554</v>
      </c>
      <c r="H503" s="3">
        <v>471</v>
      </c>
      <c r="I503" s="8">
        <f t="shared" si="66"/>
        <v>111.05215990569917</v>
      </c>
      <c r="J503" s="3">
        <f t="shared" si="67"/>
        <v>-27.617549116361516</v>
      </c>
      <c r="K503" s="9">
        <f t="shared" si="68"/>
        <v>-107.56325209162439</v>
      </c>
      <c r="N503" s="3">
        <v>471</v>
      </c>
      <c r="O503" s="8">
        <f t="shared" si="69"/>
        <v>21.702534414210707</v>
      </c>
      <c r="P503" s="3">
        <f t="shared" si="70"/>
        <v>-5.3972008346613949</v>
      </c>
      <c r="Q503" s="9">
        <f t="shared" si="71"/>
        <v>-21.020709387419121</v>
      </c>
    </row>
    <row r="504" spans="2:17" x14ac:dyDescent="0.45">
      <c r="B504" s="3">
        <v>472</v>
      </c>
      <c r="C504" s="8">
        <f t="shared" si="63"/>
        <v>4.72</v>
      </c>
      <c r="D504" s="3">
        <f t="shared" si="64"/>
        <v>-0.88443980484462881</v>
      </c>
      <c r="E504" s="9">
        <f t="shared" si="65"/>
        <v>-4.6363958234394085</v>
      </c>
      <c r="H504" s="3">
        <v>472</v>
      </c>
      <c r="I504" s="8">
        <f t="shared" si="66"/>
        <v>112.16825266780917</v>
      </c>
      <c r="J504" s="3">
        <f t="shared" si="67"/>
        <v>-21.018234639678003</v>
      </c>
      <c r="K504" s="9">
        <f t="shared" si="68"/>
        <v>-110.18144453210313</v>
      </c>
      <c r="N504" s="3">
        <v>472</v>
      </c>
      <c r="O504" s="8">
        <f t="shared" si="69"/>
        <v>21.725560982400431</v>
      </c>
      <c r="P504" s="3">
        <f t="shared" si="70"/>
        <v>-4.0709641769945595</v>
      </c>
      <c r="Q504" s="9">
        <f t="shared" si="71"/>
        <v>-21.340741567940579</v>
      </c>
    </row>
    <row r="505" spans="2:17" x14ac:dyDescent="0.45">
      <c r="B505" s="3">
        <v>473</v>
      </c>
      <c r="C505" s="8">
        <f t="shared" si="63"/>
        <v>4.7300000000000004</v>
      </c>
      <c r="D505" s="3">
        <f t="shared" si="64"/>
        <v>-0.59282619475915288</v>
      </c>
      <c r="E505" s="9">
        <f t="shared" si="65"/>
        <v>-4.6927025372174809</v>
      </c>
      <c r="H505" s="3">
        <v>473</v>
      </c>
      <c r="I505" s="8">
        <f t="shared" si="66"/>
        <v>113.29556234865991</v>
      </c>
      <c r="J505" s="3">
        <f t="shared" si="67"/>
        <v>-14.199699177643637</v>
      </c>
      <c r="K505" s="9">
        <f t="shared" si="68"/>
        <v>-112.40219299979655</v>
      </c>
      <c r="N505" s="3">
        <v>473</v>
      </c>
      <c r="O505" s="8">
        <f t="shared" si="69"/>
        <v>21.748563170931547</v>
      </c>
      <c r="P505" s="3">
        <f t="shared" si="70"/>
        <v>-2.7258177475903604</v>
      </c>
      <c r="Q505" s="9">
        <f t="shared" si="71"/>
        <v>-21.577069254347808</v>
      </c>
    </row>
    <row r="506" spans="2:17" x14ac:dyDescent="0.45">
      <c r="B506" s="3">
        <v>474</v>
      </c>
      <c r="C506" s="8">
        <f t="shared" si="63"/>
        <v>4.74</v>
      </c>
      <c r="D506" s="3">
        <f t="shared" si="64"/>
        <v>-0.29762706256895766</v>
      </c>
      <c r="E506" s="9">
        <f t="shared" si="65"/>
        <v>-4.7306466927500068</v>
      </c>
      <c r="H506" s="3">
        <v>474</v>
      </c>
      <c r="I506" s="8">
        <f t="shared" si="66"/>
        <v>114.43420168015871</v>
      </c>
      <c r="J506" s="3">
        <f t="shared" si="67"/>
        <v>-7.1853829754196861</v>
      </c>
      <c r="K506" s="9">
        <f t="shared" si="68"/>
        <v>-114.2083919231498</v>
      </c>
      <c r="N506" s="3">
        <v>474</v>
      </c>
      <c r="O506" s="8">
        <f t="shared" si="69"/>
        <v>21.77154105707724</v>
      </c>
      <c r="P506" s="3">
        <f t="shared" si="70"/>
        <v>-1.3670463739277126</v>
      </c>
      <c r="Q506" s="9">
        <f t="shared" si="71"/>
        <v>-21.728579894036589</v>
      </c>
    </row>
    <row r="507" spans="2:17" x14ac:dyDescent="0.45">
      <c r="B507" s="3">
        <v>475</v>
      </c>
      <c r="C507" s="8">
        <f t="shared" si="63"/>
        <v>4.75</v>
      </c>
      <c r="D507" s="3">
        <f t="shared" si="64"/>
        <v>2.9092125843760419E-15</v>
      </c>
      <c r="E507" s="9">
        <f t="shared" si="65"/>
        <v>-4.75</v>
      </c>
      <c r="H507" s="3">
        <v>475</v>
      </c>
      <c r="I507" s="8">
        <f t="shared" si="66"/>
        <v>115.58428452718766</v>
      </c>
      <c r="J507" s="3">
        <f t="shared" si="67"/>
        <v>7.0791422126862178E-14</v>
      </c>
      <c r="K507" s="9">
        <f t="shared" si="68"/>
        <v>-115.58428452718766</v>
      </c>
      <c r="N507" s="3">
        <v>475</v>
      </c>
      <c r="O507" s="8">
        <f t="shared" si="69"/>
        <v>21.794494717703369</v>
      </c>
      <c r="P507" s="3">
        <f t="shared" si="70"/>
        <v>1.3348382800602065E-14</v>
      </c>
      <c r="Q507" s="9">
        <f t="shared" si="71"/>
        <v>-21.794494717703369</v>
      </c>
    </row>
    <row r="508" spans="2:17" x14ac:dyDescent="0.45">
      <c r="B508" s="3">
        <v>476</v>
      </c>
      <c r="C508" s="8">
        <f t="shared" si="63"/>
        <v>4.76</v>
      </c>
      <c r="D508" s="3">
        <f t="shared" si="64"/>
        <v>0.29888287295951599</v>
      </c>
      <c r="E508" s="9">
        <f t="shared" si="65"/>
        <v>-4.7506072273185733</v>
      </c>
      <c r="H508" s="3">
        <v>476</v>
      </c>
      <c r="I508" s="8">
        <f t="shared" si="66"/>
        <v>116.7459258989899</v>
      </c>
      <c r="J508" s="3">
        <f t="shared" si="67"/>
        <v>7.330537340127913</v>
      </c>
      <c r="K508" s="9">
        <f t="shared" si="68"/>
        <v>-116.51555448229833</v>
      </c>
      <c r="N508" s="3">
        <v>476</v>
      </c>
      <c r="O508" s="8">
        <f t="shared" si="69"/>
        <v>21.817424229271428</v>
      </c>
      <c r="P508" s="3">
        <f t="shared" si="70"/>
        <v>1.3699274021473107</v>
      </c>
      <c r="Q508" s="9">
        <f t="shared" si="71"/>
        <v>-21.77437252627147</v>
      </c>
    </row>
    <row r="509" spans="2:17" x14ac:dyDescent="0.45">
      <c r="B509" s="3">
        <v>477</v>
      </c>
      <c r="C509" s="8">
        <f t="shared" si="63"/>
        <v>4.7700000000000005</v>
      </c>
      <c r="D509" s="3">
        <f t="shared" si="64"/>
        <v>0.5978395241017308</v>
      </c>
      <c r="E509" s="9">
        <f t="shared" si="65"/>
        <v>-4.7323871252700602</v>
      </c>
      <c r="H509" s="3">
        <v>477</v>
      </c>
      <c r="I509" s="8">
        <f t="shared" si="66"/>
        <v>117.91924196067072</v>
      </c>
      <c r="J509" s="3">
        <f t="shared" si="67"/>
        <v>14.779199894382437</v>
      </c>
      <c r="K509" s="9">
        <f t="shared" si="68"/>
        <v>-116.98941351704048</v>
      </c>
      <c r="N509" s="3">
        <v>477</v>
      </c>
      <c r="O509" s="8">
        <f t="shared" si="69"/>
        <v>21.840329667841555</v>
      </c>
      <c r="P509" s="3">
        <f t="shared" si="70"/>
        <v>2.737319139380987</v>
      </c>
      <c r="Q509" s="9">
        <f t="shared" si="71"/>
        <v>-21.668112145020356</v>
      </c>
    </row>
    <row r="510" spans="2:17" x14ac:dyDescent="0.45">
      <c r="B510" s="3">
        <v>478</v>
      </c>
      <c r="C510" s="8">
        <f t="shared" si="63"/>
        <v>4.78</v>
      </c>
      <c r="D510" s="3">
        <f t="shared" si="64"/>
        <v>0.89568268371974491</v>
      </c>
      <c r="E510" s="9">
        <f t="shared" si="65"/>
        <v>-4.6953330584831354</v>
      </c>
      <c r="H510" s="3">
        <v>478</v>
      </c>
      <c r="I510" s="8">
        <f t="shared" si="66"/>
        <v>119.10435004481388</v>
      </c>
      <c r="J510" s="3">
        <f t="shared" si="67"/>
        <v>22.317929684275068</v>
      </c>
      <c r="K510" s="9">
        <f t="shared" si="68"/>
        <v>-116.99468455534769</v>
      </c>
      <c r="N510" s="3">
        <v>478</v>
      </c>
      <c r="O510" s="8">
        <f t="shared" si="69"/>
        <v>21.863211109075447</v>
      </c>
      <c r="P510" s="3">
        <f t="shared" si="70"/>
        <v>4.0967572386836899</v>
      </c>
      <c r="Q510" s="9">
        <f t="shared" si="71"/>
        <v>-21.475953532434662</v>
      </c>
    </row>
    <row r="511" spans="2:17" x14ac:dyDescent="0.45">
      <c r="B511" s="3">
        <v>479</v>
      </c>
      <c r="C511" s="8">
        <f t="shared" si="63"/>
        <v>4.79</v>
      </c>
      <c r="D511" s="3">
        <f t="shared" si="64"/>
        <v>1.1912245595196507</v>
      </c>
      <c r="E511" s="9">
        <f t="shared" si="65"/>
        <v>-4.6395133418061443</v>
      </c>
      <c r="H511" s="3">
        <v>479</v>
      </c>
      <c r="I511" s="8">
        <f t="shared" si="66"/>
        <v>120.30136866321547</v>
      </c>
      <c r="J511" s="3">
        <f t="shared" si="67"/>
        <v>29.917733798632558</v>
      </c>
      <c r="K511" s="9">
        <f t="shared" si="68"/>
        <v>-116.52187994791811</v>
      </c>
      <c r="N511" s="3">
        <v>479</v>
      </c>
      <c r="O511" s="8">
        <f t="shared" si="69"/>
        <v>21.88606862823929</v>
      </c>
      <c r="P511" s="3">
        <f t="shared" si="70"/>
        <v>5.44284393763908</v>
      </c>
      <c r="Q511" s="9">
        <f t="shared" si="71"/>
        <v>-21.198477536618178</v>
      </c>
    </row>
    <row r="512" spans="2:17" x14ac:dyDescent="0.45">
      <c r="B512" s="3">
        <v>480</v>
      </c>
      <c r="C512" s="8">
        <f t="shared" si="63"/>
        <v>4.8</v>
      </c>
      <c r="D512" s="3">
        <f t="shared" si="64"/>
        <v>1.483281572999726</v>
      </c>
      <c r="E512" s="9">
        <f t="shared" si="65"/>
        <v>-4.5650712782167444</v>
      </c>
      <c r="H512" s="3">
        <v>480</v>
      </c>
      <c r="I512" s="8">
        <f t="shared" si="66"/>
        <v>121.51041751873485</v>
      </c>
      <c r="J512" s="3">
        <f t="shared" si="67"/>
        <v>37.548784006883849</v>
      </c>
      <c r="K512" s="9">
        <f t="shared" si="68"/>
        <v>-115.56327437893775</v>
      </c>
      <c r="N512" s="3">
        <v>480</v>
      </c>
      <c r="O512" s="8">
        <f t="shared" si="69"/>
        <v>21.908902300206645</v>
      </c>
      <c r="P512" s="3">
        <f t="shared" si="70"/>
        <v>6.7702231388641305</v>
      </c>
      <c r="Q512" s="9">
        <f t="shared" si="71"/>
        <v>-20.83660429748544</v>
      </c>
    </row>
    <row r="513" spans="2:17" x14ac:dyDescent="0.45">
      <c r="B513" s="3">
        <v>481</v>
      </c>
      <c r="C513" s="8">
        <f t="shared" si="63"/>
        <v>4.8100000000000005</v>
      </c>
      <c r="D513" s="3">
        <f t="shared" si="64"/>
        <v>1.7706790984132943</v>
      </c>
      <c r="E513" s="9">
        <f t="shared" si="65"/>
        <v>-4.4722248971224925</v>
      </c>
      <c r="H513" s="3">
        <v>481</v>
      </c>
      <c r="I513" s="8">
        <f t="shared" si="66"/>
        <v>122.73161751726525</v>
      </c>
      <c r="J513" s="3">
        <f t="shared" si="67"/>
        <v>45.180521798810084</v>
      </c>
      <c r="K513" s="9">
        <f t="shared" si="68"/>
        <v>-114.11297204258392</v>
      </c>
      <c r="N513" s="3">
        <v>481</v>
      </c>
      <c r="O513" s="8">
        <f t="shared" si="69"/>
        <v>21.931712199461309</v>
      </c>
      <c r="P513" s="3">
        <f t="shared" si="70"/>
        <v>8.0736017430357574</v>
      </c>
      <c r="Q513" s="9">
        <f t="shared" si="71"/>
        <v>-20.391590298327642</v>
      </c>
    </row>
    <row r="514" spans="2:17" x14ac:dyDescent="0.45">
      <c r="B514" s="3">
        <v>482</v>
      </c>
      <c r="C514" s="8">
        <f t="shared" si="63"/>
        <v>4.82</v>
      </c>
      <c r="D514" s="3">
        <f t="shared" si="64"/>
        <v>2.0522561853436576</v>
      </c>
      <c r="E514" s="9">
        <f t="shared" si="65"/>
        <v>-4.3612663928862112</v>
      </c>
      <c r="H514" s="3">
        <v>482</v>
      </c>
      <c r="I514" s="8">
        <f t="shared" si="66"/>
        <v>123.96509077982394</v>
      </c>
      <c r="J514" s="3">
        <f t="shared" si="67"/>
        <v>52.781768531033542</v>
      </c>
      <c r="K514" s="9">
        <f t="shared" si="68"/>
        <v>-112.16696769899053</v>
      </c>
      <c r="N514" s="3">
        <v>482</v>
      </c>
      <c r="O514" s="8">
        <f t="shared" si="69"/>
        <v>21.95449840010015</v>
      </c>
      <c r="P514" s="3">
        <f t="shared" si="70"/>
        <v>9.3477707754611963</v>
      </c>
      <c r="Q514" s="9">
        <f t="shared" si="71"/>
        <v>-19.865024075732542</v>
      </c>
    </row>
    <row r="515" spans="2:17" x14ac:dyDescent="0.45">
      <c r="B515" s="3">
        <v>483</v>
      </c>
      <c r="C515" s="8">
        <f t="shared" si="63"/>
        <v>4.83</v>
      </c>
      <c r="D515" s="3">
        <f t="shared" si="64"/>
        <v>2.3268702459112753</v>
      </c>
      <c r="E515" s="9">
        <f t="shared" si="65"/>
        <v>-4.2325612646118662</v>
      </c>
      <c r="H515" s="3">
        <v>483</v>
      </c>
      <c r="I515" s="8">
        <f t="shared" si="66"/>
        <v>125.21096065476522</v>
      </c>
      <c r="J515" s="3">
        <f t="shared" si="67"/>
        <v>60.320840333238209</v>
      </c>
      <c r="K515" s="9">
        <f t="shared" si="68"/>
        <v>-109.72320123648028</v>
      </c>
      <c r="N515" s="3">
        <v>483</v>
      </c>
      <c r="O515" s="8">
        <f t="shared" si="69"/>
        <v>21.977260975835911</v>
      </c>
      <c r="P515" s="3">
        <f t="shared" si="70"/>
        <v>10.587626221801155</v>
      </c>
      <c r="Q515" s="9">
        <f t="shared" si="71"/>
        <v>-19.258820602192355</v>
      </c>
    </row>
    <row r="516" spans="2:17" x14ac:dyDescent="0.45">
      <c r="B516" s="3">
        <v>484</v>
      </c>
      <c r="C516" s="8">
        <f t="shared" si="63"/>
        <v>4.84</v>
      </c>
      <c r="D516" s="3">
        <f t="shared" si="64"/>
        <v>2.5934016876983477</v>
      </c>
      <c r="E516" s="9">
        <f t="shared" si="65"/>
        <v>-4.0865471594297498</v>
      </c>
      <c r="H516" s="3">
        <v>484</v>
      </c>
      <c r="I516" s="8">
        <f t="shared" si="66"/>
        <v>126.46935173011477</v>
      </c>
      <c r="J516" s="3">
        <f t="shared" si="67"/>
        <v>67.765667400618923</v>
      </c>
      <c r="K516" s="9">
        <f t="shared" si="68"/>
        <v>-106.78160538587241</v>
      </c>
      <c r="N516" s="3">
        <v>484</v>
      </c>
      <c r="O516" s="8">
        <f t="shared" si="69"/>
        <v>22</v>
      </c>
      <c r="P516" s="3">
        <f t="shared" si="70"/>
        <v>11.788189489537944</v>
      </c>
      <c r="Q516" s="9">
        <f t="shared" si="71"/>
        <v>-18.575214361044321</v>
      </c>
    </row>
    <row r="517" spans="2:17" x14ac:dyDescent="0.45">
      <c r="B517" s="3">
        <v>485</v>
      </c>
      <c r="C517" s="8">
        <f t="shared" si="63"/>
        <v>4.8500000000000005</v>
      </c>
      <c r="D517" s="3">
        <f t="shared" si="64"/>
        <v>2.850758473618483</v>
      </c>
      <c r="E517" s="9">
        <f t="shared" si="65"/>
        <v>-3.9237324227185035</v>
      </c>
      <c r="H517" s="3">
        <v>485</v>
      </c>
      <c r="I517" s="8">
        <f t="shared" si="66"/>
        <v>127.74038984602892</v>
      </c>
      <c r="J517" s="3">
        <f t="shared" si="67"/>
        <v>75.083917273586664</v>
      </c>
      <c r="K517" s="9">
        <f t="shared" si="68"/>
        <v>-103.34414625351859</v>
      </c>
      <c r="N517" s="3">
        <v>485</v>
      </c>
      <c r="O517" s="8">
        <f t="shared" si="69"/>
        <v>22.022715545545239</v>
      </c>
      <c r="P517" s="3">
        <f t="shared" si="70"/>
        <v>12.944627413103625</v>
      </c>
      <c r="Q517" s="9">
        <f t="shared" si="71"/>
        <v>-17.816751138631478</v>
      </c>
    </row>
    <row r="518" spans="2:17" x14ac:dyDescent="0.45">
      <c r="B518" s="3">
        <v>486</v>
      </c>
      <c r="C518" s="8">
        <f t="shared" si="63"/>
        <v>4.8600000000000003</v>
      </c>
      <c r="D518" s="3">
        <f t="shared" si="64"/>
        <v>3.097880590178633</v>
      </c>
      <c r="E518" s="9">
        <f t="shared" si="65"/>
        <v>-3.7446943598903348</v>
      </c>
      <c r="H518" s="3">
        <v>486</v>
      </c>
      <c r="I518" s="8">
        <f t="shared" si="66"/>
        <v>129.02420210737824</v>
      </c>
      <c r="J518" s="3">
        <f t="shared" si="67"/>
        <v>82.243121681426359</v>
      </c>
      <c r="K518" s="9">
        <f t="shared" si="68"/>
        <v>-99.414856362314808</v>
      </c>
      <c r="N518" s="3">
        <v>486</v>
      </c>
      <c r="O518" s="8">
        <f t="shared" si="69"/>
        <v>22.045407685048602</v>
      </c>
      <c r="P518" s="3">
        <f t="shared" si="70"/>
        <v>14.052271722240109</v>
      </c>
      <c r="Q518" s="9">
        <f t="shared" si="71"/>
        <v>-16.986278563721097</v>
      </c>
    </row>
    <row r="519" spans="2:17" x14ac:dyDescent="0.45">
      <c r="B519" s="3">
        <v>487</v>
      </c>
      <c r="C519" s="8">
        <f t="shared" si="63"/>
        <v>4.87</v>
      </c>
      <c r="D519" s="3">
        <f t="shared" si="64"/>
        <v>3.3337444058727006</v>
      </c>
      <c r="E519" s="9">
        <f t="shared" si="65"/>
        <v>-3.5500772155422862</v>
      </c>
      <c r="H519" s="3">
        <v>487</v>
      </c>
      <c r="I519" s="8">
        <f t="shared" si="66"/>
        <v>130.32091689645884</v>
      </c>
      <c r="J519" s="3">
        <f t="shared" si="67"/>
        <v>89.210806503443692</v>
      </c>
      <c r="K519" s="9">
        <f t="shared" si="68"/>
        <v>-94.999859914311756</v>
      </c>
      <c r="N519" s="3">
        <v>487</v>
      </c>
      <c r="O519" s="8">
        <f t="shared" si="69"/>
        <v>22.06807649071391</v>
      </c>
      <c r="P519" s="3">
        <f t="shared" si="70"/>
        <v>15.10663789513108</v>
      </c>
      <c r="Q519" s="9">
        <f t="shared" si="71"/>
        <v>-16.086935429266493</v>
      </c>
    </row>
    <row r="520" spans="2:17" x14ac:dyDescent="0.45">
      <c r="B520" s="3">
        <v>488</v>
      </c>
      <c r="C520" s="8">
        <f t="shared" si="63"/>
        <v>4.88</v>
      </c>
      <c r="D520" s="3">
        <f t="shared" si="64"/>
        <v>3.5573669018164868</v>
      </c>
      <c r="E520" s="9">
        <f t="shared" si="65"/>
        <v>-3.3405898769320026</v>
      </c>
      <c r="H520" s="3">
        <v>488</v>
      </c>
      <c r="I520" s="8">
        <f t="shared" si="66"/>
        <v>131.63066388583022</v>
      </c>
      <c r="J520" s="3">
        <f t="shared" si="67"/>
        <v>95.954624379422782</v>
      </c>
      <c r="K520" s="9">
        <f t="shared" si="68"/>
        <v>-90.10739001451708</v>
      </c>
      <c r="N520" s="3">
        <v>488</v>
      </c>
      <c r="O520" s="8">
        <f t="shared" si="69"/>
        <v>22.090722034374522</v>
      </c>
      <c r="P520" s="3">
        <f t="shared" si="70"/>
        <v>16.103443320145921</v>
      </c>
      <c r="Q520" s="9">
        <f t="shared" si="71"/>
        <v>-15.122139836506202</v>
      </c>
    </row>
    <row r="521" spans="2:17" x14ac:dyDescent="0.45">
      <c r="B521" s="3">
        <v>489</v>
      </c>
      <c r="C521" s="8">
        <f t="shared" si="63"/>
        <v>4.8899999999999997</v>
      </c>
      <c r="D521" s="3">
        <f t="shared" si="64"/>
        <v>3.7678097571735956</v>
      </c>
      <c r="E521" s="9">
        <f t="shared" si="65"/>
        <v>-3.1170033098711087</v>
      </c>
      <c r="H521" s="3">
        <v>489</v>
      </c>
      <c r="I521" s="8">
        <f t="shared" si="66"/>
        <v>132.95357405128274</v>
      </c>
      <c r="J521" s="3">
        <f t="shared" si="67"/>
        <v>102.44248948088453</v>
      </c>
      <c r="K521" s="9">
        <f t="shared" si="68"/>
        <v>-84.747797623116952</v>
      </c>
      <c r="N521" s="3">
        <v>489</v>
      </c>
      <c r="O521" s="8">
        <f t="shared" si="69"/>
        <v>22.113344387495982</v>
      </c>
      <c r="P521" s="3">
        <f t="shared" si="70"/>
        <v>17.038624692627266</v>
      </c>
      <c r="Q521" s="9">
        <f t="shared" si="71"/>
        <v>-14.095576206164559</v>
      </c>
    </row>
    <row r="522" spans="2:17" x14ac:dyDescent="0.45">
      <c r="B522" s="3">
        <v>490</v>
      </c>
      <c r="C522" s="8">
        <f t="shared" si="63"/>
        <v>4.9000000000000004</v>
      </c>
      <c r="D522" s="3">
        <f t="shared" si="64"/>
        <v>3.9641832724372388</v>
      </c>
      <c r="E522" s="9">
        <f t="shared" si="65"/>
        <v>-2.8801477362331234</v>
      </c>
      <c r="H522" s="3">
        <v>490</v>
      </c>
      <c r="I522" s="8">
        <f t="shared" si="66"/>
        <v>134.28977968493552</v>
      </c>
      <c r="J522" s="3">
        <f t="shared" si="67"/>
        <v>108.64271393598031</v>
      </c>
      <c r="K522" s="9">
        <f t="shared" si="68"/>
        <v>-78.933552032410589</v>
      </c>
      <c r="N522" s="3">
        <v>490</v>
      </c>
      <c r="O522" s="8">
        <f t="shared" si="69"/>
        <v>22.135943621178654</v>
      </c>
      <c r="P522" s="3">
        <f t="shared" si="70"/>
        <v>17.908354576059228</v>
      </c>
      <c r="Q522" s="9">
        <f t="shared" si="71"/>
        <v>-13.011181206106478</v>
      </c>
    </row>
    <row r="523" spans="2:17" x14ac:dyDescent="0.45">
      <c r="B523" s="3">
        <v>491</v>
      </c>
      <c r="C523" s="8">
        <f t="shared" si="63"/>
        <v>4.91</v>
      </c>
      <c r="D523" s="3">
        <f t="shared" si="64"/>
        <v>4.1456501142148996</v>
      </c>
      <c r="E523" s="9">
        <f t="shared" si="65"/>
        <v>-2.6309095633468651</v>
      </c>
      <c r="H523" s="3">
        <v>491</v>
      </c>
      <c r="I523" s="8">
        <f t="shared" si="66"/>
        <v>135.63941440846523</v>
      </c>
      <c r="J523" s="3">
        <f t="shared" si="67"/>
        <v>114.52414538380773</v>
      </c>
      <c r="K523" s="9">
        <f t="shared" si="68"/>
        <v>-72.679232695315619</v>
      </c>
      <c r="N523" s="3">
        <v>491</v>
      </c>
      <c r="O523" s="8">
        <f t="shared" si="69"/>
        <v>22.158519806160339</v>
      </c>
      <c r="P523" s="3">
        <f t="shared" si="70"/>
        <v>18.709057060130696</v>
      </c>
      <c r="Q523" s="9">
        <f t="shared" si="71"/>
        <v>-11.873128649213474</v>
      </c>
    </row>
    <row r="524" spans="2:17" x14ac:dyDescent="0.45">
      <c r="B524" s="3">
        <v>492</v>
      </c>
      <c r="C524" s="8">
        <f t="shared" si="63"/>
        <v>4.92</v>
      </c>
      <c r="D524" s="3">
        <f t="shared" si="64"/>
        <v>4.3114288658158042</v>
      </c>
      <c r="E524" s="9">
        <f t="shared" si="65"/>
        <v>-2.3702280765804473</v>
      </c>
      <c r="H524" s="3">
        <v>492</v>
      </c>
      <c r="I524" s="8">
        <f t="shared" si="66"/>
        <v>137.00261318646898</v>
      </c>
      <c r="J524" s="3">
        <f t="shared" si="67"/>
        <v>120.05630511876815</v>
      </c>
      <c r="K524" s="9">
        <f t="shared" si="68"/>
        <v>-66.001512264117764</v>
      </c>
      <c r="N524" s="3">
        <v>492</v>
      </c>
      <c r="O524" s="8">
        <f t="shared" si="69"/>
        <v>22.181073012818835</v>
      </c>
      <c r="P524" s="3">
        <f t="shared" si="70"/>
        <v>19.437422451673793</v>
      </c>
      <c r="Q524" s="9">
        <f t="shared" si="71"/>
        <v>-10.685813419443914</v>
      </c>
    </row>
    <row r="525" spans="2:17" x14ac:dyDescent="0.45">
      <c r="B525" s="3">
        <v>493</v>
      </c>
      <c r="C525" s="8">
        <f t="shared" si="63"/>
        <v>4.93</v>
      </c>
      <c r="D525" s="3">
        <f t="shared" si="64"/>
        <v>4.4607973686574782</v>
      </c>
      <c r="E525" s="9">
        <f t="shared" si="65"/>
        <v>-2.0990919074158025</v>
      </c>
      <c r="H525" s="3">
        <v>493</v>
      </c>
      <c r="I525" s="8">
        <f t="shared" si="66"/>
        <v>138.3795123399606</v>
      </c>
      <c r="J525" s="3">
        <f t="shared" si="67"/>
        <v>125.20952627225179</v>
      </c>
      <c r="K525" s="9">
        <f t="shared" si="68"/>
        <v>-58.919130731228492</v>
      </c>
      <c r="N525" s="3">
        <v>493</v>
      </c>
      <c r="O525" s="8">
        <f t="shared" si="69"/>
        <v>22.203603311174518</v>
      </c>
      <c r="P525" s="3">
        <f t="shared" si="70"/>
        <v>20.090420938174802</v>
      </c>
      <c r="Q525" s="9">
        <f t="shared" si="71"/>
        <v>-9.4538344880237624</v>
      </c>
    </row>
    <row r="526" spans="2:17" x14ac:dyDescent="0.45">
      <c r="B526" s="3">
        <v>494</v>
      </c>
      <c r="C526" s="8">
        <f t="shared" si="63"/>
        <v>4.9400000000000004</v>
      </c>
      <c r="D526" s="3">
        <f t="shared" si="64"/>
        <v>4.5930958402879574</v>
      </c>
      <c r="E526" s="9">
        <f t="shared" si="65"/>
        <v>-1.8185352902623213</v>
      </c>
      <c r="H526" s="3">
        <v>494</v>
      </c>
      <c r="I526" s="8">
        <f t="shared" si="66"/>
        <v>139.77024956000301</v>
      </c>
      <c r="J526" s="3">
        <f t="shared" si="67"/>
        <v>129.95509146762339</v>
      </c>
      <c r="K526" s="9">
        <f t="shared" si="68"/>
        <v>-51.452860597902259</v>
      </c>
      <c r="N526" s="3">
        <v>494</v>
      </c>
      <c r="O526" s="8">
        <f t="shared" si="69"/>
        <v>22.22611077089287</v>
      </c>
      <c r="P526" s="3">
        <f t="shared" si="70"/>
        <v>20.665315167523765</v>
      </c>
      <c r="Q526" s="9">
        <f t="shared" si="71"/>
        <v>-8.1819770854550953</v>
      </c>
    </row>
    <row r="527" spans="2:17" x14ac:dyDescent="0.45">
      <c r="B527" s="3">
        <v>495</v>
      </c>
      <c r="C527" s="8">
        <f t="shared" si="63"/>
        <v>4.95</v>
      </c>
      <c r="D527" s="3">
        <f t="shared" si="64"/>
        <v>4.7077297556610116</v>
      </c>
      <c r="E527" s="9">
        <f t="shared" si="65"/>
        <v>-1.5296341221559873</v>
      </c>
      <c r="H527" s="3">
        <v>495</v>
      </c>
      <c r="I527" s="8">
        <f t="shared" si="66"/>
        <v>141.17496392147686</v>
      </c>
      <c r="J527" s="3">
        <f t="shared" si="67"/>
        <v>134.26536937525381</v>
      </c>
      <c r="K527" s="9">
        <f t="shared" si="68"/>
        <v>-43.625463032006344</v>
      </c>
      <c r="N527" s="3">
        <v>495</v>
      </c>
      <c r="O527" s="8">
        <f t="shared" si="69"/>
        <v>22.248595461286989</v>
      </c>
      <c r="P527" s="3">
        <f t="shared" si="70"/>
        <v>21.159671691871772</v>
      </c>
      <c r="Q527" s="9">
        <f t="shared" si="71"/>
        <v>-6.8751940985109909</v>
      </c>
    </row>
    <row r="528" spans="2:17" x14ac:dyDescent="0.45">
      <c r="B528" s="3">
        <v>496</v>
      </c>
      <c r="C528" s="8">
        <f t="shared" si="63"/>
        <v>4.96</v>
      </c>
      <c r="D528" s="3">
        <f t="shared" si="64"/>
        <v>4.8041724791980061</v>
      </c>
      <c r="E528" s="9">
        <f t="shared" si="65"/>
        <v>-1.2335018403376958</v>
      </c>
      <c r="H528" s="3">
        <v>496</v>
      </c>
      <c r="I528" s="8">
        <f t="shared" si="66"/>
        <v>142.59379589698909</v>
      </c>
      <c r="J528" s="3">
        <f t="shared" si="67"/>
        <v>138.11394958723642</v>
      </c>
      <c r="K528" s="9">
        <f t="shared" si="68"/>
        <v>-35.461635012031017</v>
      </c>
      <c r="N528" s="3">
        <v>496</v>
      </c>
      <c r="O528" s="8">
        <f t="shared" si="69"/>
        <v>22.271057451320086</v>
      </c>
      <c r="P528" s="3">
        <f t="shared" si="70"/>
        <v>21.571371227876945</v>
      </c>
      <c r="Q528" s="9">
        <f t="shared" si="71"/>
        <v>-5.5385867646108631</v>
      </c>
    </row>
    <row r="529" spans="2:17" x14ac:dyDescent="0.45">
      <c r="B529" s="3">
        <v>497</v>
      </c>
      <c r="C529" s="8">
        <f t="shared" si="63"/>
        <v>4.97</v>
      </c>
      <c r="D529" s="3">
        <f t="shared" si="64"/>
        <v>4.8819676361215825</v>
      </c>
      <c r="E529" s="9">
        <f t="shared" si="65"/>
        <v>-0.93128513349105202</v>
      </c>
      <c r="H529" s="3">
        <v>497</v>
      </c>
      <c r="I529" s="8">
        <f t="shared" si="66"/>
        <v>144.02688737091955</v>
      </c>
      <c r="J529" s="3">
        <f t="shared" si="67"/>
        <v>141.47577522659105</v>
      </c>
      <c r="K529" s="9">
        <f t="shared" si="68"/>
        <v>-26.987947491253028</v>
      </c>
      <c r="N529" s="3">
        <v>497</v>
      </c>
      <c r="O529" s="8">
        <f t="shared" si="69"/>
        <v>22.293496809607955</v>
      </c>
      <c r="P529" s="3">
        <f t="shared" si="70"/>
        <v>21.898617690238588</v>
      </c>
      <c r="Q529" s="9">
        <f t="shared" si="71"/>
        <v>-4.1773847388969996</v>
      </c>
    </row>
    <row r="530" spans="2:17" x14ac:dyDescent="0.45">
      <c r="B530" s="3">
        <v>498</v>
      </c>
      <c r="C530" s="8">
        <f t="shared" si="63"/>
        <v>4.9800000000000004</v>
      </c>
      <c r="D530" s="3">
        <f t="shared" si="64"/>
        <v>4.9407312125460976</v>
      </c>
      <c r="E530" s="9">
        <f t="shared" si="65"/>
        <v>-0.62415950315025526</v>
      </c>
      <c r="H530" s="3">
        <v>498</v>
      </c>
      <c r="I530" s="8">
        <f t="shared" si="66"/>
        <v>145.47438165361004</v>
      </c>
      <c r="J530" s="3">
        <f t="shared" si="67"/>
        <v>144.3272727031796</v>
      </c>
      <c r="K530" s="9">
        <f t="shared" si="68"/>
        <v>-18.23277465341523</v>
      </c>
      <c r="N530" s="3">
        <v>498</v>
      </c>
      <c r="O530" s="8">
        <f t="shared" si="69"/>
        <v>22.315913604421397</v>
      </c>
      <c r="P530" s="3">
        <f t="shared" si="70"/>
        <v>22.139945960210216</v>
      </c>
      <c r="Q530" s="9">
        <f t="shared" si="71"/>
        <v>-2.7969256119838715</v>
      </c>
    </row>
    <row r="531" spans="2:17" x14ac:dyDescent="0.45">
      <c r="B531" s="3">
        <v>499</v>
      </c>
      <c r="C531" s="8">
        <f t="shared" si="63"/>
        <v>4.99</v>
      </c>
      <c r="D531" s="3">
        <f t="shared" si="64"/>
        <v>4.9801533748570757</v>
      </c>
      <c r="E531" s="9">
        <f t="shared" si="65"/>
        <v>-0.31332469245127809</v>
      </c>
      <c r="H531" s="3">
        <v>499</v>
      </c>
      <c r="I531" s="8">
        <f t="shared" si="66"/>
        <v>146.93642349569481</v>
      </c>
      <c r="J531" s="3">
        <f t="shared" si="67"/>
        <v>146.6464780283593</v>
      </c>
      <c r="K531" s="9">
        <f t="shared" si="68"/>
        <v>-9.2262143690740146</v>
      </c>
      <c r="N531" s="3">
        <v>499</v>
      </c>
      <c r="O531" s="8">
        <f t="shared" si="69"/>
        <v>22.338307903688676</v>
      </c>
      <c r="P531" s="3">
        <f t="shared" si="70"/>
        <v>22.294228355741811</v>
      </c>
      <c r="Q531" s="9">
        <f t="shared" si="71"/>
        <v>-1.4026339586783987</v>
      </c>
    </row>
    <row r="532" spans="2:17" x14ac:dyDescent="0.45">
      <c r="B532" s="3">
        <v>500</v>
      </c>
      <c r="C532" s="8">
        <f t="shared" si="63"/>
        <v>5</v>
      </c>
      <c r="D532" s="3">
        <f t="shared" si="64"/>
        <v>5</v>
      </c>
      <c r="E532" s="9">
        <f t="shared" si="65"/>
        <v>-2.3889310668545605E-14</v>
      </c>
      <c r="H532" s="3">
        <v>500</v>
      </c>
      <c r="I532" s="8">
        <f t="shared" si="66"/>
        <v>148.4131591025766</v>
      </c>
      <c r="J532" s="3">
        <f t="shared" si="67"/>
        <v>148.4131591025766</v>
      </c>
      <c r="K532" s="9">
        <f t="shared" si="68"/>
        <v>-7.0909761302034791E-13</v>
      </c>
      <c r="N532" s="3">
        <v>500</v>
      </c>
      <c r="O532" s="8">
        <f t="shared" si="69"/>
        <v>22.360679774997898</v>
      </c>
      <c r="P532" s="3">
        <f t="shared" si="70"/>
        <v>22.360679774997898</v>
      </c>
      <c r="Q532" s="9">
        <f t="shared" si="71"/>
        <v>-1.0683624518095784E-13</v>
      </c>
    </row>
    <row r="533" spans="2:17" x14ac:dyDescent="0.45">
      <c r="B533" s="3">
        <v>501</v>
      </c>
      <c r="C533" s="8">
        <f t="shared" si="63"/>
        <v>5.01</v>
      </c>
      <c r="D533" s="3">
        <f t="shared" si="64"/>
        <v>5.0001139094256413</v>
      </c>
      <c r="E533" s="9">
        <f t="shared" si="65"/>
        <v>0.31458050284185207</v>
      </c>
      <c r="H533" s="3">
        <v>501</v>
      </c>
      <c r="I533" s="8">
        <f t="shared" si="66"/>
        <v>149.90473614904667</v>
      </c>
      <c r="J533" s="3">
        <f t="shared" si="67"/>
        <v>149.60893339473631</v>
      </c>
      <c r="K533" s="9">
        <f t="shared" si="68"/>
        <v>9.4125962627030457</v>
      </c>
      <c r="N533" s="3">
        <v>501</v>
      </c>
      <c r="O533" s="8">
        <f t="shared" si="69"/>
        <v>22.383029285599392</v>
      </c>
      <c r="P533" s="3">
        <f t="shared" si="70"/>
        <v>22.338861490220957</v>
      </c>
      <c r="Q533" s="9">
        <f t="shared" si="71"/>
        <v>1.4054420374825864</v>
      </c>
    </row>
    <row r="534" spans="2:17" x14ac:dyDescent="0.45">
      <c r="B534" s="3">
        <v>502</v>
      </c>
      <c r="C534" s="8">
        <f t="shared" si="63"/>
        <v>5.0200000000000005</v>
      </c>
      <c r="D534" s="3">
        <f t="shared" si="64"/>
        <v>4.9804158005986787</v>
      </c>
      <c r="E534" s="9">
        <f t="shared" si="65"/>
        <v>0.62917283249281541</v>
      </c>
      <c r="H534" s="3">
        <v>502</v>
      </c>
      <c r="I534" s="8">
        <f t="shared" si="66"/>
        <v>151.41130379405283</v>
      </c>
      <c r="J534" s="3">
        <f t="shared" si="67"/>
        <v>150.21738043927235</v>
      </c>
      <c r="K534" s="9">
        <f t="shared" si="68"/>
        <v>18.97686830269609</v>
      </c>
      <c r="N534" s="3">
        <v>502</v>
      </c>
      <c r="O534" s="8">
        <f t="shared" si="69"/>
        <v>22.405356502408079</v>
      </c>
      <c r="P534" s="3">
        <f t="shared" si="70"/>
        <v>22.228683574230981</v>
      </c>
      <c r="Q534" s="9">
        <f t="shared" si="71"/>
        <v>2.8081357796078503</v>
      </c>
    </row>
    <row r="535" spans="2:17" x14ac:dyDescent="0.45">
      <c r="B535" s="3">
        <v>503</v>
      </c>
      <c r="C535" s="8">
        <f t="shared" si="63"/>
        <v>5.03</v>
      </c>
      <c r="D535" s="3">
        <f t="shared" si="64"/>
        <v>4.9409048711653067</v>
      </c>
      <c r="E535" s="9">
        <f t="shared" si="65"/>
        <v>0.94252801236618367</v>
      </c>
      <c r="H535" s="3">
        <v>503</v>
      </c>
      <c r="I535" s="8">
        <f t="shared" si="66"/>
        <v>152.93301269561476</v>
      </c>
      <c r="J535" s="3">
        <f t="shared" si="67"/>
        <v>150.22414858643114</v>
      </c>
      <c r="K535" s="9">
        <f t="shared" si="68"/>
        <v>28.656788962459263</v>
      </c>
      <c r="N535" s="3">
        <v>503</v>
      </c>
      <c r="O535" s="8">
        <f t="shared" si="69"/>
        <v>22.427661492005804</v>
      </c>
      <c r="P535" s="3">
        <f t="shared" si="70"/>
        <v>22.030405947256071</v>
      </c>
      <c r="Q535" s="9">
        <f t="shared" si="71"/>
        <v>4.2025246934556311</v>
      </c>
    </row>
    <row r="536" spans="2:17" x14ac:dyDescent="0.45">
      <c r="B536" s="3">
        <v>504</v>
      </c>
      <c r="C536" s="8">
        <f t="shared" si="63"/>
        <v>5.04</v>
      </c>
      <c r="D536" s="3">
        <f t="shared" si="64"/>
        <v>4.8816591320882994</v>
      </c>
      <c r="E536" s="9">
        <f t="shared" si="65"/>
        <v>1.2533970313108724</v>
      </c>
      <c r="H536" s="3">
        <v>504</v>
      </c>
      <c r="I536" s="8">
        <f t="shared" si="66"/>
        <v>154.47001502589086</v>
      </c>
      <c r="J536" s="3">
        <f t="shared" si="67"/>
        <v>149.61705545336449</v>
      </c>
      <c r="K536" s="9">
        <f t="shared" si="68"/>
        <v>38.415130607142352</v>
      </c>
      <c r="N536" s="3">
        <v>504</v>
      </c>
      <c r="O536" s="8">
        <f t="shared" si="69"/>
        <v>22.449944320643649</v>
      </c>
      <c r="P536" s="3">
        <f t="shared" si="70"/>
        <v>21.744638037250777</v>
      </c>
      <c r="Q536" s="9">
        <f t="shared" si="71"/>
        <v>5.5830741199581615</v>
      </c>
    </row>
    <row r="537" spans="2:17" x14ac:dyDescent="0.45">
      <c r="B537" s="3">
        <v>505</v>
      </c>
      <c r="C537" s="8">
        <f t="shared" si="63"/>
        <v>5.05</v>
      </c>
      <c r="D537" s="3">
        <f t="shared" si="64"/>
        <v>4.8028354072905302</v>
      </c>
      <c r="E537" s="9">
        <f t="shared" si="65"/>
        <v>1.5605358215934699</v>
      </c>
      <c r="H537" s="3">
        <v>505</v>
      </c>
      <c r="I537" s="8">
        <f t="shared" si="66"/>
        <v>156.02246448639497</v>
      </c>
      <c r="J537" s="3">
        <f t="shared" si="67"/>
        <v>148.38618153821525</v>
      </c>
      <c r="K537" s="9">
        <f t="shared" si="68"/>
        <v>48.213593030557298</v>
      </c>
      <c r="N537" s="3">
        <v>505</v>
      </c>
      <c r="O537" s="8">
        <f t="shared" si="69"/>
        <v>22.472205054244231</v>
      </c>
      <c r="P537" s="3">
        <f t="shared" si="70"/>
        <v>21.372337052359882</v>
      </c>
      <c r="Q537" s="9">
        <f t="shared" si="71"/>
        <v>6.9442932628399907</v>
      </c>
    </row>
    <row r="538" spans="2:17" x14ac:dyDescent="0.45">
      <c r="B538" s="3">
        <v>506</v>
      </c>
      <c r="C538" s="8">
        <f t="shared" si="63"/>
        <v>5.0600000000000005</v>
      </c>
      <c r="D538" s="3">
        <f t="shared" si="64"/>
        <v>4.7046690185945526</v>
      </c>
      <c r="E538" s="9">
        <f t="shared" si="65"/>
        <v>1.8627102365844717</v>
      </c>
      <c r="H538" s="3">
        <v>506</v>
      </c>
      <c r="I538" s="8">
        <f t="shared" si="66"/>
        <v>157.59051632336701</v>
      </c>
      <c r="J538" s="3">
        <f t="shared" si="67"/>
        <v>146.52395647645528</v>
      </c>
      <c r="K538" s="9">
        <f t="shared" si="68"/>
        <v>58.012938328886953</v>
      </c>
      <c r="N538" s="3">
        <v>506</v>
      </c>
      <c r="O538" s="8">
        <f t="shared" si="69"/>
        <v>22.494443758403985</v>
      </c>
      <c r="P538" s="3">
        <f t="shared" si="70"/>
        <v>20.914804869699768</v>
      </c>
      <c r="Q538" s="9">
        <f t="shared" si="71"/>
        <v>8.2807570464531182</v>
      </c>
    </row>
    <row r="539" spans="2:17" x14ac:dyDescent="0.45">
      <c r="B539" s="3">
        <v>507</v>
      </c>
      <c r="C539" s="8">
        <f t="shared" si="63"/>
        <v>5.07</v>
      </c>
      <c r="D539" s="3">
        <f t="shared" si="64"/>
        <v>4.5874731560027273</v>
      </c>
      <c r="E539" s="9">
        <f t="shared" si="65"/>
        <v>2.1587010082349014</v>
      </c>
      <c r="H539" s="3">
        <v>507</v>
      </c>
      <c r="I539" s="8">
        <f t="shared" si="66"/>
        <v>159.17432734329714</v>
      </c>
      <c r="J539" s="3">
        <f t="shared" si="67"/>
        <v>144.02523743829715</v>
      </c>
      <c r="K539" s="9">
        <f t="shared" si="68"/>
        <v>67.773132331575496</v>
      </c>
      <c r="N539" s="3">
        <v>507</v>
      </c>
      <c r="O539" s="8">
        <f t="shared" si="69"/>
        <v>22.516660498395403</v>
      </c>
      <c r="P539" s="3">
        <f t="shared" si="70"/>
        <v>20.373683550141202</v>
      </c>
      <c r="Q539" s="9">
        <f t="shared" si="71"/>
        <v>9.5871277554179741</v>
      </c>
    </row>
    <row r="540" spans="2:17" x14ac:dyDescent="0.45">
      <c r="B540" s="3">
        <v>508</v>
      </c>
      <c r="C540" s="8">
        <f t="shared" si="63"/>
        <v>5.08</v>
      </c>
      <c r="D540" s="3">
        <f t="shared" si="64"/>
        <v>4.4516379346228279</v>
      </c>
      <c r="E540" s="9">
        <f t="shared" si="65"/>
        <v>2.4473086644367115</v>
      </c>
      <c r="H540" s="3">
        <v>508</v>
      </c>
      <c r="I540" s="8">
        <f t="shared" si="66"/>
        <v>160.77405592860731</v>
      </c>
      <c r="J540" s="3">
        <f t="shared" si="67"/>
        <v>140.88737918798435</v>
      </c>
      <c r="K540" s="9">
        <f t="shared" si="68"/>
        <v>77.45349214384116</v>
      </c>
      <c r="N540" s="3">
        <v>508</v>
      </c>
      <c r="O540" s="8">
        <f t="shared" si="69"/>
        <v>22.538855339169288</v>
      </c>
      <c r="P540" s="3">
        <f t="shared" si="70"/>
        <v>19.750949494256353</v>
      </c>
      <c r="Q540" s="9">
        <f t="shared" si="71"/>
        <v>10.858176369691856</v>
      </c>
    </row>
    <row r="541" spans="2:17" x14ac:dyDescent="0.45">
      <c r="B541" s="3">
        <v>509</v>
      </c>
      <c r="C541" s="8">
        <f t="shared" si="63"/>
        <v>5.09</v>
      </c>
      <c r="D541" s="3">
        <f t="shared" si="64"/>
        <v>4.2976291408052685</v>
      </c>
      <c r="E541" s="9">
        <f t="shared" si="65"/>
        <v>2.7273583864430737</v>
      </c>
      <c r="H541" s="3">
        <v>509</v>
      </c>
      <c r="I541" s="8">
        <f t="shared" si="66"/>
        <v>162.38986205348914</v>
      </c>
      <c r="J541" s="3">
        <f t="shared" si="67"/>
        <v>137.11029535018127</v>
      </c>
      <c r="K541" s="9">
        <f t="shared" si="68"/>
        <v>87.012839321201866</v>
      </c>
      <c r="N541" s="3">
        <v>509</v>
      </c>
      <c r="O541" s="8">
        <f t="shared" si="69"/>
        <v>22.561028345356956</v>
      </c>
      <c r="P541" s="3">
        <f t="shared" si="70"/>
        <v>19.048906260027451</v>
      </c>
      <c r="Q541" s="9">
        <f t="shared" si="71"/>
        <v>12.088803509722828</v>
      </c>
    </row>
    <row r="542" spans="2:17" x14ac:dyDescent="0.45">
      <c r="B542" s="3">
        <v>510</v>
      </c>
      <c r="C542" s="8">
        <f t="shared" si="63"/>
        <v>5.1000000000000005</v>
      </c>
      <c r="D542" s="3">
        <f t="shared" si="64"/>
        <v>4.1259866713122255</v>
      </c>
      <c r="E542" s="9">
        <f t="shared" si="65"/>
        <v>2.9977047866916231</v>
      </c>
      <c r="H542" s="3">
        <v>510</v>
      </c>
      <c r="I542" s="8">
        <f t="shared" si="66"/>
        <v>164.02190729990184</v>
      </c>
      <c r="J542" s="3">
        <f t="shared" si="67"/>
        <v>132.69651045541261</v>
      </c>
      <c r="K542" s="9">
        <f t="shared" si="68"/>
        <v>96.409658163765755</v>
      </c>
      <c r="N542" s="3">
        <v>510</v>
      </c>
      <c r="O542" s="8">
        <f t="shared" si="69"/>
        <v>22.583179581272429</v>
      </c>
      <c r="P542" s="3">
        <f t="shared" si="70"/>
        <v>18.270176068270676</v>
      </c>
      <c r="Q542" s="9">
        <f t="shared" si="71"/>
        <v>13.274059907744485</v>
      </c>
    </row>
    <row r="543" spans="2:17" x14ac:dyDescent="0.45">
      <c r="B543" s="3">
        <v>511</v>
      </c>
      <c r="C543" s="8">
        <f t="shared" si="63"/>
        <v>5.1100000000000003</v>
      </c>
      <c r="D543" s="3">
        <f t="shared" si="64"/>
        <v>3.9373226705842885</v>
      </c>
      <c r="E543" s="9">
        <f t="shared" si="65"/>
        <v>3.2572365876157985</v>
      </c>
      <c r="H543" s="3">
        <v>511</v>
      </c>
      <c r="I543" s="8">
        <f t="shared" si="66"/>
        <v>165.67035487372974</v>
      </c>
      <c r="J543" s="3">
        <f t="shared" si="67"/>
        <v>127.65120236557344</v>
      </c>
      <c r="K543" s="9">
        <f t="shared" si="68"/>
        <v>105.60225858669389</v>
      </c>
      <c r="N543" s="3">
        <v>511</v>
      </c>
      <c r="O543" s="8">
        <f t="shared" si="69"/>
        <v>22.605309110914629</v>
      </c>
      <c r="P543" s="3">
        <f t="shared" si="70"/>
        <v>17.417690026999946</v>
      </c>
      <c r="Q543" s="9">
        <f t="shared" si="71"/>
        <v>14.409166322981582</v>
      </c>
    </row>
    <row r="544" spans="2:17" x14ac:dyDescent="0.45">
      <c r="B544" s="3">
        <v>512</v>
      </c>
      <c r="C544" s="8">
        <f t="shared" si="63"/>
        <v>5.12</v>
      </c>
      <c r="D544" s="3">
        <f t="shared" si="64"/>
        <v>3.7323193723976216</v>
      </c>
      <c r="E544" s="9">
        <f t="shared" si="65"/>
        <v>3.5048811823548922</v>
      </c>
      <c r="H544" s="3">
        <v>512</v>
      </c>
      <c r="I544" s="8">
        <f t="shared" si="66"/>
        <v>167.33536962110409</v>
      </c>
      <c r="J544" s="3">
        <f t="shared" si="67"/>
        <v>121.98223471175064</v>
      </c>
      <c r="K544" s="9">
        <f t="shared" si="68"/>
        <v>114.54894299363441</v>
      </c>
      <c r="N544" s="3">
        <v>512</v>
      </c>
      <c r="O544" s="8">
        <f t="shared" si="69"/>
        <v>22.627416997969522</v>
      </c>
      <c r="P544" s="3">
        <f t="shared" si="70"/>
        <v>16.494677111101733</v>
      </c>
      <c r="Q544" s="9">
        <f t="shared" si="71"/>
        <v>15.48953282060168</v>
      </c>
    </row>
    <row r="545" spans="2:17" x14ac:dyDescent="0.45">
      <c r="B545" s="3">
        <v>513</v>
      </c>
      <c r="C545" s="8">
        <f t="shared" ref="C545:C608" si="72">0.01*B545</f>
        <v>5.13</v>
      </c>
      <c r="D545" s="3">
        <f t="shared" ref="D545:D608" si="73">C545*COS(2*PI()*B545/100)</f>
        <v>3.5117266534141818</v>
      </c>
      <c r="E545" s="9">
        <f t="shared" ref="E545:E608" si="74">C545*SIN(2*PI()*B545/100)</f>
        <v>3.7396090586718325</v>
      </c>
      <c r="H545" s="3">
        <v>513</v>
      </c>
      <c r="I545" s="8">
        <f t="shared" ref="I545:I608" si="75">EXP(0.01*H545)</f>
        <v>169.01711804488718</v>
      </c>
      <c r="J545" s="3">
        <f t="shared" ref="J545:J608" si="76">I545*COS(2*PI()*H545/100)</f>
        <v>115.70017901003536</v>
      </c>
      <c r="K545" s="9">
        <f t="shared" ref="K545:K608" si="77">I545*SIN(2*PI()*H545/100)</f>
        <v>123.20817655190382</v>
      </c>
      <c r="N545" s="3">
        <v>513</v>
      </c>
      <c r="O545" s="8">
        <f t="shared" ref="O545:O608" si="78">SQRT(N545)</f>
        <v>22.649503305812249</v>
      </c>
      <c r="P545" s="3">
        <f t="shared" ref="P545:P608" si="79">O545*COS(2*PI()*N545/100)</f>
        <v>15.504651938716082</v>
      </c>
      <c r="Q545" s="9">
        <f t="shared" ref="Q545:Q608" si="80">O545*SIN(2*PI()*N545/100)</f>
        <v>16.510777336614641</v>
      </c>
    </row>
    <row r="546" spans="2:17" x14ac:dyDescent="0.45">
      <c r="B546" s="3">
        <v>514</v>
      </c>
      <c r="C546" s="8">
        <f t="shared" si="72"/>
        <v>5.14</v>
      </c>
      <c r="D546" s="3">
        <f t="shared" si="73"/>
        <v>3.2763593073082617</v>
      </c>
      <c r="E546" s="9">
        <f t="shared" si="74"/>
        <v>3.9604380678675595</v>
      </c>
      <c r="H546" s="3">
        <v>514</v>
      </c>
      <c r="I546" s="8">
        <f t="shared" si="75"/>
        <v>170.71576832132283</v>
      </c>
      <c r="J546" s="3">
        <f t="shared" si="76"/>
        <v>108.81832615639046</v>
      </c>
      <c r="K546" s="9">
        <f t="shared" si="77"/>
        <v>131.53876024222291</v>
      </c>
      <c r="N546" s="3">
        <v>514</v>
      </c>
      <c r="O546" s="8">
        <f t="shared" si="78"/>
        <v>22.671568097509269</v>
      </c>
      <c r="P546" s="3">
        <f t="shared" si="79"/>
        <v>14.451401390573455</v>
      </c>
      <c r="Q546" s="9">
        <f t="shared" si="80"/>
        <v>17.468743453624011</v>
      </c>
    </row>
    <row r="547" spans="2:17" x14ac:dyDescent="0.45">
      <c r="B547" s="3">
        <v>515</v>
      </c>
      <c r="C547" s="8">
        <f t="shared" si="72"/>
        <v>5.15</v>
      </c>
      <c r="D547" s="3">
        <f t="shared" si="73"/>
        <v>3.0270940493062493</v>
      </c>
      <c r="E547" s="9">
        <f t="shared" si="74"/>
        <v>4.1664375210309705</v>
      </c>
      <c r="H547" s="3">
        <v>515</v>
      </c>
      <c r="I547" s="8">
        <f t="shared" si="75"/>
        <v>172.43149031685434</v>
      </c>
      <c r="J547" s="3">
        <f t="shared" si="76"/>
        <v>101.35268703905979</v>
      </c>
      <c r="K547" s="9">
        <f t="shared" si="77"/>
        <v>139.50000603173405</v>
      </c>
      <c r="N547" s="3">
        <v>515</v>
      </c>
      <c r="O547" s="8">
        <f t="shared" si="78"/>
        <v>22.693611435820433</v>
      </c>
      <c r="P547" s="3">
        <f t="shared" si="79"/>
        <v>13.338970123231123</v>
      </c>
      <c r="Q547" s="9">
        <f t="shared" si="80"/>
        <v>18.359517315320343</v>
      </c>
    </row>
    <row r="548" spans="2:17" x14ac:dyDescent="0.45">
      <c r="B548" s="3">
        <v>516</v>
      </c>
      <c r="C548" s="8">
        <f t="shared" si="72"/>
        <v>5.16</v>
      </c>
      <c r="D548" s="3">
        <f t="shared" si="73"/>
        <v>2.7648662620916218</v>
      </c>
      <c r="E548" s="9">
        <f t="shared" si="74"/>
        <v>4.3567320955903988</v>
      </c>
      <c r="H548" s="3">
        <v>516</v>
      </c>
      <c r="I548" s="8">
        <f t="shared" si="75"/>
        <v>174.16445560511082</v>
      </c>
      <c r="J548" s="3">
        <f t="shared" si="76"/>
        <v>93.321982046148236</v>
      </c>
      <c r="K548" s="9">
        <f t="shared" si="77"/>
        <v>147.05191349725104</v>
      </c>
      <c r="N548" s="3">
        <v>516</v>
      </c>
      <c r="O548" s="8">
        <f t="shared" si="78"/>
        <v>22.715633383201094</v>
      </c>
      <c r="P548" s="3">
        <f t="shared" si="79"/>
        <v>12.171645031638541</v>
      </c>
      <c r="Q548" s="9">
        <f t="shared" si="80"/>
        <v>19.179443610902503</v>
      </c>
    </row>
    <row r="549" spans="2:17" x14ac:dyDescent="0.45">
      <c r="B549" s="3">
        <v>517</v>
      </c>
      <c r="C549" s="8">
        <f t="shared" si="72"/>
        <v>5.17</v>
      </c>
      <c r="D549" s="3">
        <f t="shared" si="73"/>
        <v>2.4906664951058528</v>
      </c>
      <c r="E549" s="9">
        <f t="shared" si="74"/>
        <v>4.5305055358267836</v>
      </c>
      <c r="H549" s="3">
        <v>517</v>
      </c>
      <c r="I549" s="8">
        <f t="shared" si="75"/>
        <v>175.91483748406529</v>
      </c>
      <c r="J549" s="3">
        <f t="shared" si="76"/>
        <v>84.747619286954077</v>
      </c>
      <c r="K549" s="9">
        <f t="shared" si="77"/>
        <v>154.15534720611734</v>
      </c>
      <c r="N549" s="3">
        <v>517</v>
      </c>
      <c r="O549" s="8">
        <f t="shared" si="78"/>
        <v>22.737634001804146</v>
      </c>
      <c r="P549" s="3">
        <f t="shared" si="79"/>
        <v>10.953938720749168</v>
      </c>
      <c r="Q549" s="9">
        <f t="shared" si="80"/>
        <v>19.925140564173496</v>
      </c>
    </row>
    <row r="550" spans="2:17" x14ac:dyDescent="0.45">
      <c r="B550" s="3">
        <v>518</v>
      </c>
      <c r="C550" s="8">
        <f t="shared" si="72"/>
        <v>5.18</v>
      </c>
      <c r="D550" s="3">
        <f t="shared" si="73"/>
        <v>2.2055367303070788</v>
      </c>
      <c r="E550" s="9">
        <f t="shared" si="74"/>
        <v>4.6870041317739792</v>
      </c>
      <c r="H550" s="3">
        <v>518</v>
      </c>
      <c r="I550" s="8">
        <f t="shared" si="75"/>
        <v>177.6828109933644</v>
      </c>
      <c r="J550" s="3">
        <f t="shared" si="76"/>
        <v>75.653661388045492</v>
      </c>
      <c r="K550" s="9">
        <f t="shared" si="77"/>
        <v>160.77221414500272</v>
      </c>
      <c r="N550" s="3">
        <v>518</v>
      </c>
      <c r="O550" s="8">
        <f t="shared" si="78"/>
        <v>22.759613353482084</v>
      </c>
      <c r="P550" s="3">
        <f t="shared" si="79"/>
        <v>9.690572049940581</v>
      </c>
      <c r="Q550" s="9">
        <f t="shared" si="80"/>
        <v>20.593513865897446</v>
      </c>
    </row>
    <row r="551" spans="2:17" x14ac:dyDescent="0.45">
      <c r="B551" s="3">
        <v>519</v>
      </c>
      <c r="C551" s="8">
        <f t="shared" si="72"/>
        <v>5.19</v>
      </c>
      <c r="D551" s="3">
        <f t="shared" si="73"/>
        <v>1.9105664284334662</v>
      </c>
      <c r="E551" s="9">
        <f t="shared" si="74"/>
        <v>4.8255399617600299</v>
      </c>
      <c r="H551" s="3">
        <v>519</v>
      </c>
      <c r="I551" s="8">
        <f t="shared" si="75"/>
        <v>179.46855293183248</v>
      </c>
      <c r="J551" s="3">
        <f t="shared" si="76"/>
        <v>66.06678076899685</v>
      </c>
      <c r="K551" s="9">
        <f t="shared" si="77"/>
        <v>166.86564047240901</v>
      </c>
      <c r="N551" s="3">
        <v>519</v>
      </c>
      <c r="O551" s="8">
        <f t="shared" si="78"/>
        <v>22.781571499789035</v>
      </c>
      <c r="P551" s="3">
        <f t="shared" si="79"/>
        <v>8.3864558178137916</v>
      </c>
      <c r="Q551" s="9">
        <f t="shared" si="80"/>
        <v>21.18176949208581</v>
      </c>
    </row>
    <row r="552" spans="2:17" x14ac:dyDescent="0.45">
      <c r="B552" s="3">
        <v>520</v>
      </c>
      <c r="C552" s="8">
        <f t="shared" si="72"/>
        <v>5.2</v>
      </c>
      <c r="D552" s="3">
        <f t="shared" si="73"/>
        <v>1.6068883707497328</v>
      </c>
      <c r="E552" s="9">
        <f t="shared" si="74"/>
        <v>4.9454938847347965</v>
      </c>
      <c r="H552" s="3">
        <v>520</v>
      </c>
      <c r="I552" s="8">
        <f t="shared" si="75"/>
        <v>181.27224187515122</v>
      </c>
      <c r="J552" s="3">
        <f t="shared" si="76"/>
        <v>56.016203347867929</v>
      </c>
      <c r="K552" s="9">
        <f t="shared" si="77"/>
        <v>172.4001468587937</v>
      </c>
      <c r="N552" s="3">
        <v>520</v>
      </c>
      <c r="O552" s="8">
        <f t="shared" si="78"/>
        <v>22.803508501982758</v>
      </c>
      <c r="P552" s="3">
        <f t="shared" si="79"/>
        <v>7.0466716584862992</v>
      </c>
      <c r="Q552" s="9">
        <f t="shared" si="80"/>
        <v>21.687425355202631</v>
      </c>
    </row>
    <row r="553" spans="2:17" x14ac:dyDescent="0.45">
      <c r="B553" s="3">
        <v>521</v>
      </c>
      <c r="C553" s="8">
        <f t="shared" si="72"/>
        <v>5.21</v>
      </c>
      <c r="D553" s="3">
        <f t="shared" si="73"/>
        <v>1.2956743121288838</v>
      </c>
      <c r="E553" s="9">
        <f t="shared" si="74"/>
        <v>5.0463182694801709</v>
      </c>
      <c r="H553" s="3">
        <v>521</v>
      </c>
      <c r="I553" s="8">
        <f t="shared" si="75"/>
        <v>183.09405819371815</v>
      </c>
      <c r="J553" s="3">
        <f t="shared" si="76"/>
        <v>45.533640672750785</v>
      </c>
      <c r="K553" s="9">
        <f t="shared" si="77"/>
        <v>177.34182166914115</v>
      </c>
      <c r="N553" s="3">
        <v>521</v>
      </c>
      <c r="O553" s="8">
        <f t="shared" si="78"/>
        <v>22.825424421026653</v>
      </c>
      <c r="P553" s="3">
        <f t="shared" si="79"/>
        <v>5.676452223754997</v>
      </c>
      <c r="Q553" s="9">
        <f t="shared" si="80"/>
        <v>22.108321739820664</v>
      </c>
    </row>
    <row r="554" spans="2:17" x14ac:dyDescent="0.45">
      <c r="B554" s="3">
        <v>522</v>
      </c>
      <c r="C554" s="8">
        <f t="shared" si="72"/>
        <v>5.22</v>
      </c>
      <c r="D554" s="3">
        <f t="shared" si="73"/>
        <v>0.97813046213749266</v>
      </c>
      <c r="E554" s="9">
        <f t="shared" si="74"/>
        <v>5.1275394488037529</v>
      </c>
      <c r="H554" s="3">
        <v>522</v>
      </c>
      <c r="I554" s="8">
        <f t="shared" si="75"/>
        <v>184.93418407068339</v>
      </c>
      <c r="J554" s="3">
        <f t="shared" si="76"/>
        <v>34.653210523003388</v>
      </c>
      <c r="K554" s="9">
        <f t="shared" si="77"/>
        <v>181.65849123654476</v>
      </c>
      <c r="N554" s="3">
        <v>522</v>
      </c>
      <c r="O554" s="8">
        <f t="shared" si="78"/>
        <v>22.847319317591726</v>
      </c>
      <c r="P554" s="3">
        <f t="shared" si="79"/>
        <v>4.2811607284902031</v>
      </c>
      <c r="Q554" s="9">
        <f t="shared" si="80"/>
        <v>22.442630478997629</v>
      </c>
    </row>
    <row r="555" spans="2:17" x14ac:dyDescent="0.45">
      <c r="B555" s="3">
        <v>523</v>
      </c>
      <c r="C555" s="8">
        <f t="shared" si="72"/>
        <v>5.23</v>
      </c>
      <c r="D555" s="3">
        <f t="shared" si="73"/>
        <v>0.6554928115413049</v>
      </c>
      <c r="E555" s="9">
        <f t="shared" si="74"/>
        <v>5.1887598878747205</v>
      </c>
      <c r="H555" s="3">
        <v>523</v>
      </c>
      <c r="I555" s="8">
        <f t="shared" si="75"/>
        <v>186.79280352016818</v>
      </c>
      <c r="J555" s="3">
        <f t="shared" si="76"/>
        <v>23.411346071724203</v>
      </c>
      <c r="K555" s="9">
        <f t="shared" si="77"/>
        <v>185.31988647210562</v>
      </c>
      <c r="N555" s="3">
        <v>523</v>
      </c>
      <c r="O555" s="8">
        <f t="shared" si="78"/>
        <v>22.869193252058544</v>
      </c>
      <c r="P555" s="3">
        <f t="shared" si="79"/>
        <v>2.8662699392874362</v>
      </c>
      <c r="Q555" s="9">
        <f t="shared" si="80"/>
        <v>22.688862832569139</v>
      </c>
    </row>
    <row r="556" spans="2:17" x14ac:dyDescent="0.45">
      <c r="B556" s="3">
        <v>524</v>
      </c>
      <c r="C556" s="8">
        <f t="shared" si="72"/>
        <v>5.24</v>
      </c>
      <c r="D556" s="3">
        <f t="shared" si="73"/>
        <v>0.32902232233361628</v>
      </c>
      <c r="E556" s="9">
        <f t="shared" si="74"/>
        <v>5.2296600569641418</v>
      </c>
      <c r="H556" s="3">
        <v>524</v>
      </c>
      <c r="I556" s="8">
        <f t="shared" si="75"/>
        <v>188.670102405666</v>
      </c>
      <c r="J556" s="3">
        <f t="shared" si="76"/>
        <v>11.846693749701036</v>
      </c>
      <c r="K556" s="9">
        <f t="shared" si="77"/>
        <v>188.29780505615378</v>
      </c>
      <c r="N556" s="3">
        <v>524</v>
      </c>
      <c r="O556" s="8">
        <f t="shared" si="78"/>
        <v>22.891046284519195</v>
      </c>
      <c r="P556" s="3">
        <f t="shared" si="79"/>
        <v>1.4373406887745808</v>
      </c>
      <c r="Q556" s="9">
        <f t="shared" si="80"/>
        <v>22.845876033638827</v>
      </c>
    </row>
    <row r="557" spans="2:17" x14ac:dyDescent="0.45">
      <c r="B557" s="3">
        <v>525</v>
      </c>
      <c r="C557" s="8">
        <f t="shared" si="72"/>
        <v>5.25</v>
      </c>
      <c r="D557" s="3">
        <f t="shared" si="73"/>
        <v>-2.5722425491675471E-15</v>
      </c>
      <c r="E557" s="9">
        <f t="shared" si="74"/>
        <v>5.25</v>
      </c>
      <c r="H557" s="3">
        <v>525</v>
      </c>
      <c r="I557" s="8">
        <f t="shared" si="75"/>
        <v>190.56626845862999</v>
      </c>
      <c r="J557" s="3">
        <f t="shared" si="76"/>
        <v>-9.3368126507690198E-14</v>
      </c>
      <c r="K557" s="9">
        <f t="shared" si="77"/>
        <v>190.56626845862999</v>
      </c>
      <c r="N557" s="3">
        <v>525</v>
      </c>
      <c r="O557" s="8">
        <f t="shared" si="78"/>
        <v>22.912878474779198</v>
      </c>
      <c r="P557" s="3">
        <f t="shared" si="79"/>
        <v>-1.1226186845091861E-14</v>
      </c>
      <c r="Q557" s="9">
        <f t="shared" si="80"/>
        <v>22.912878474779198</v>
      </c>
    </row>
    <row r="558" spans="2:17" x14ac:dyDescent="0.45">
      <c r="B558" s="3">
        <v>526</v>
      </c>
      <c r="C558" s="8">
        <f t="shared" si="72"/>
        <v>5.26</v>
      </c>
      <c r="D558" s="3">
        <f t="shared" si="73"/>
        <v>-0.3302781327242077</v>
      </c>
      <c r="E558" s="9">
        <f t="shared" si="74"/>
        <v>5.2496205915327074</v>
      </c>
      <c r="H558" s="3">
        <v>526</v>
      </c>
      <c r="I558" s="8">
        <f t="shared" si="75"/>
        <v>192.48149129724561</v>
      </c>
      <c r="J558" s="3">
        <f t="shared" si="76"/>
        <v>-12.08601283833177</v>
      </c>
      <c r="K558" s="9">
        <f t="shared" si="77"/>
        <v>192.10167304238482</v>
      </c>
      <c r="N558" s="3">
        <v>526</v>
      </c>
      <c r="O558" s="8">
        <f t="shared" si="78"/>
        <v>22.934689882359429</v>
      </c>
      <c r="P558" s="3">
        <f t="shared" si="79"/>
        <v>-1.4400810929571199</v>
      </c>
      <c r="Q558" s="9">
        <f t="shared" si="80"/>
        <v>22.889433510808157</v>
      </c>
    </row>
    <row r="559" spans="2:17" x14ac:dyDescent="0.45">
      <c r="B559" s="3">
        <v>527</v>
      </c>
      <c r="C559" s="8">
        <f t="shared" si="72"/>
        <v>5.2700000000000005</v>
      </c>
      <c r="D559" s="3">
        <f t="shared" si="73"/>
        <v>-0.66050614088388215</v>
      </c>
      <c r="E559" s="9">
        <f t="shared" si="74"/>
        <v>5.228444475927299</v>
      </c>
      <c r="H559" s="3">
        <v>527</v>
      </c>
      <c r="I559" s="8">
        <f t="shared" si="75"/>
        <v>194.41596244539289</v>
      </c>
      <c r="J559" s="3">
        <f t="shared" si="76"/>
        <v>-24.366781229797382</v>
      </c>
      <c r="K559" s="9">
        <f t="shared" si="77"/>
        <v>192.88293451227773</v>
      </c>
      <c r="N559" s="3">
        <v>527</v>
      </c>
      <c r="O559" s="8">
        <f t="shared" si="78"/>
        <v>22.956480566497994</v>
      </c>
      <c r="P559" s="3">
        <f t="shared" si="79"/>
        <v>-2.8772099406552991</v>
      </c>
      <c r="Q559" s="9">
        <f t="shared" si="80"/>
        <v>22.775461860462773</v>
      </c>
    </row>
    <row r="560" spans="2:17" x14ac:dyDescent="0.45">
      <c r="B560" s="3">
        <v>528</v>
      </c>
      <c r="C560" s="8">
        <f t="shared" si="72"/>
        <v>5.28</v>
      </c>
      <c r="D560" s="3">
        <f t="shared" si="73"/>
        <v>-0.98937334101264152</v>
      </c>
      <c r="E560" s="9">
        <f t="shared" si="74"/>
        <v>5.1864766838474736</v>
      </c>
      <c r="H560" s="3">
        <v>528</v>
      </c>
      <c r="I560" s="8">
        <f t="shared" si="75"/>
        <v>196.36987535179841</v>
      </c>
      <c r="J560" s="3">
        <f t="shared" si="76"/>
        <v>-36.796045388455447</v>
      </c>
      <c r="K560" s="9">
        <f t="shared" si="77"/>
        <v>192.89162498525326</v>
      </c>
      <c r="N560" s="3">
        <v>528</v>
      </c>
      <c r="O560" s="8">
        <f t="shared" si="78"/>
        <v>22.978250586152114</v>
      </c>
      <c r="P560" s="3">
        <f t="shared" si="79"/>
        <v>-4.3056948017134475</v>
      </c>
      <c r="Q560" s="9">
        <f t="shared" si="80"/>
        <v>22.571242594826227</v>
      </c>
    </row>
    <row r="561" spans="2:17" x14ac:dyDescent="0.45">
      <c r="B561" s="3">
        <v>529</v>
      </c>
      <c r="C561" s="8">
        <f t="shared" si="72"/>
        <v>5.29</v>
      </c>
      <c r="D561" s="3">
        <f t="shared" si="73"/>
        <v>-1.3155695031020771</v>
      </c>
      <c r="E561" s="9">
        <f t="shared" si="74"/>
        <v>5.1238049223704598</v>
      </c>
      <c r="H561" s="3">
        <v>529</v>
      </c>
      <c r="I561" s="8">
        <f t="shared" si="75"/>
        <v>198.34342540938118</v>
      </c>
      <c r="J561" s="3">
        <f t="shared" si="76"/>
        <v>-49.326004084949616</v>
      </c>
      <c r="K561" s="9">
        <f t="shared" si="77"/>
        <v>192.11210197209931</v>
      </c>
      <c r="N561" s="3">
        <v>529</v>
      </c>
      <c r="O561" s="8">
        <f t="shared" si="78"/>
        <v>23</v>
      </c>
      <c r="P561" s="3">
        <f t="shared" si="79"/>
        <v>-5.7198674047916391</v>
      </c>
      <c r="Q561" s="9">
        <f t="shared" si="80"/>
        <v>22.277412705958518</v>
      </c>
    </row>
    <row r="562" spans="2:17" x14ac:dyDescent="0.45">
      <c r="B562" s="3">
        <v>530</v>
      </c>
      <c r="C562" s="8">
        <f t="shared" si="72"/>
        <v>5.3</v>
      </c>
      <c r="D562" s="3">
        <f t="shared" si="73"/>
        <v>-1.6377900701872325</v>
      </c>
      <c r="E562" s="9">
        <f t="shared" si="74"/>
        <v>5.0405995363643097</v>
      </c>
      <c r="H562" s="3">
        <v>530</v>
      </c>
      <c r="I562" s="8">
        <f t="shared" si="75"/>
        <v>200.33680997479166</v>
      </c>
      <c r="J562" s="3">
        <f t="shared" si="76"/>
        <v>-61.907478881075534</v>
      </c>
      <c r="K562" s="9">
        <f t="shared" si="77"/>
        <v>190.53162858030939</v>
      </c>
      <c r="N562" s="3">
        <v>530</v>
      </c>
      <c r="O562" s="8">
        <f t="shared" si="78"/>
        <v>23.021728866442675</v>
      </c>
      <c r="P562" s="3">
        <f t="shared" si="79"/>
        <v>-7.1141054596231301</v>
      </c>
      <c r="Q562" s="9">
        <f t="shared" si="80"/>
        <v>21.894965254810529</v>
      </c>
    </row>
    <row r="563" spans="2:17" x14ac:dyDescent="0.45">
      <c r="B563" s="3">
        <v>531</v>
      </c>
      <c r="C563" s="8">
        <f t="shared" si="72"/>
        <v>5.3100000000000005</v>
      </c>
      <c r="D563" s="3">
        <f t="shared" si="73"/>
        <v>-1.9547413747556319</v>
      </c>
      <c r="E563" s="9">
        <f t="shared" si="74"/>
        <v>4.9371131400666188</v>
      </c>
      <c r="H563" s="3">
        <v>531</v>
      </c>
      <c r="I563" s="8">
        <f t="shared" si="75"/>
        <v>202.35022838814766</v>
      </c>
      <c r="J563" s="3">
        <f t="shared" si="76"/>
        <v>-74.490087311028972</v>
      </c>
      <c r="K563" s="9">
        <f t="shared" si="77"/>
        <v>188.14048426941713</v>
      </c>
      <c r="N563" s="3">
        <v>531</v>
      </c>
      <c r="O563" s="8">
        <f t="shared" si="78"/>
        <v>23.043437243605826</v>
      </c>
      <c r="P563" s="3">
        <f t="shared" si="79"/>
        <v>-8.4828550276198076</v>
      </c>
      <c r="Q563" s="9">
        <f t="shared" si="80"/>
        <v>21.425246103146293</v>
      </c>
    </row>
    <row r="564" spans="2:17" x14ac:dyDescent="0.45">
      <c r="B564" s="3">
        <v>532</v>
      </c>
      <c r="C564" s="8">
        <f t="shared" si="72"/>
        <v>5.32</v>
      </c>
      <c r="D564" s="3">
        <f t="shared" si="73"/>
        <v>-2.2651458311261941</v>
      </c>
      <c r="E564" s="9">
        <f t="shared" si="74"/>
        <v>4.8136799191192212</v>
      </c>
      <c r="H564" s="3">
        <v>532</v>
      </c>
      <c r="I564" s="8">
        <f t="shared" si="75"/>
        <v>204.38388199296807</v>
      </c>
      <c r="J564" s="3">
        <f t="shared" si="76"/>
        <v>-87.022424482285643</v>
      </c>
      <c r="K564" s="9">
        <f t="shared" si="77"/>
        <v>184.93206551525995</v>
      </c>
      <c r="N564" s="3">
        <v>532</v>
      </c>
      <c r="O564" s="8">
        <f t="shared" si="78"/>
        <v>23.065125189341593</v>
      </c>
      <c r="P564" s="3">
        <f t="shared" si="79"/>
        <v>-9.8206526629776079</v>
      </c>
      <c r="Q564" s="9">
        <f t="shared" si="80"/>
        <v>20.86994923983168</v>
      </c>
    </row>
    <row r="565" spans="2:17" x14ac:dyDescent="0.45">
      <c r="B565" s="3">
        <v>533</v>
      </c>
      <c r="C565" s="8">
        <f t="shared" si="72"/>
        <v>5.33</v>
      </c>
      <c r="D565" s="3">
        <f t="shared" si="73"/>
        <v>-2.5677470829621316</v>
      </c>
      <c r="E565" s="9">
        <f t="shared" si="74"/>
        <v>4.6707146046337993</v>
      </c>
      <c r="H565" s="3">
        <v>533</v>
      </c>
      <c r="I565" s="8">
        <f t="shared" si="75"/>
        <v>206.43797415630826</v>
      </c>
      <c r="J565" s="3">
        <f t="shared" si="76"/>
        <v>-99.45225252391603</v>
      </c>
      <c r="K565" s="9">
        <f t="shared" si="77"/>
        <v>180.90297576789564</v>
      </c>
      <c r="N565" s="3">
        <v>533</v>
      </c>
      <c r="O565" s="8">
        <f t="shared" si="78"/>
        <v>23.086792761230392</v>
      </c>
      <c r="P565" s="3">
        <f t="shared" si="79"/>
        <v>-11.122147235947578</v>
      </c>
      <c r="Q565" s="9">
        <f t="shared" si="80"/>
        <v>20.231110717454531</v>
      </c>
    </row>
    <row r="566" spans="2:17" x14ac:dyDescent="0.45">
      <c r="B566" s="3">
        <v>534</v>
      </c>
      <c r="C566" s="8">
        <f t="shared" si="72"/>
        <v>5.34</v>
      </c>
      <c r="D566" s="3">
        <f t="shared" si="73"/>
        <v>-2.8613150851878455</v>
      </c>
      <c r="E566" s="9">
        <f t="shared" si="74"/>
        <v>4.5087111221807579</v>
      </c>
      <c r="H566" s="3">
        <v>534</v>
      </c>
      <c r="I566" s="8">
        <f t="shared" si="75"/>
        <v>208.51271028909628</v>
      </c>
      <c r="J566" s="3">
        <f t="shared" si="76"/>
        <v>-111.72669726659066</v>
      </c>
      <c r="K566" s="9">
        <f t="shared" si="77"/>
        <v>176.05310411919524</v>
      </c>
      <c r="N566" s="3">
        <v>534</v>
      </c>
      <c r="O566" s="8">
        <f t="shared" si="78"/>
        <v>23.108440016582687</v>
      </c>
      <c r="P566" s="3">
        <f t="shared" si="79"/>
        <v>-12.382121351049909</v>
      </c>
      <c r="Q566" s="9">
        <f t="shared" si="80"/>
        <v>19.511101220789001</v>
      </c>
    </row>
    <row r="567" spans="2:17" x14ac:dyDescent="0.45">
      <c r="B567" s="3">
        <v>535</v>
      </c>
      <c r="C567" s="8">
        <f t="shared" si="72"/>
        <v>5.3500000000000005</v>
      </c>
      <c r="D567" s="3">
        <f t="shared" si="73"/>
        <v>-3.144651099764749</v>
      </c>
      <c r="E567" s="9">
        <f t="shared" si="74"/>
        <v>4.3282409199059559</v>
      </c>
      <c r="H567" s="3">
        <v>535</v>
      </c>
      <c r="I567" s="8">
        <f t="shared" si="75"/>
        <v>210.60829786667455</v>
      </c>
      <c r="J567" s="3">
        <f t="shared" si="76"/>
        <v>-123.79245149645232</v>
      </c>
      <c r="K567" s="9">
        <f t="shared" si="77"/>
        <v>170.3856921305202</v>
      </c>
      <c r="N567" s="3">
        <v>535</v>
      </c>
      <c r="O567" s="8">
        <f t="shared" si="78"/>
        <v>23.130067012440755</v>
      </c>
      <c r="P567" s="3">
        <f t="shared" si="79"/>
        <v>-13.595512274449375</v>
      </c>
      <c r="Q567" s="9">
        <f t="shared" si="80"/>
        <v>18.712617294095882</v>
      </c>
    </row>
    <row r="568" spans="2:17" x14ac:dyDescent="0.45">
      <c r="B568" s="3">
        <v>536</v>
      </c>
      <c r="C568" s="8">
        <f t="shared" si="72"/>
        <v>5.36</v>
      </c>
      <c r="D568" s="3">
        <f t="shared" si="73"/>
        <v>-3.4165925850529772</v>
      </c>
      <c r="E568" s="9">
        <f t="shared" si="74"/>
        <v>4.1299509812782302</v>
      </c>
      <c r="H568" s="3">
        <v>536</v>
      </c>
      <c r="I568" s="8">
        <f t="shared" si="75"/>
        <v>212.72494644954682</v>
      </c>
      <c r="J568" s="3">
        <f t="shared" si="76"/>
        <v>-135.59598408494651</v>
      </c>
      <c r="K568" s="9">
        <f t="shared" si="77"/>
        <v>163.90738830814641</v>
      </c>
      <c r="N568" s="3">
        <v>536</v>
      </c>
      <c r="O568" s="8">
        <f t="shared" si="78"/>
        <v>23.151673805580451</v>
      </c>
      <c r="P568" s="3">
        <f t="shared" si="79"/>
        <v>-14.757432286513323</v>
      </c>
      <c r="Q568" s="9">
        <f t="shared" si="80"/>
        <v>17.838671259625087</v>
      </c>
    </row>
    <row r="569" spans="2:17" x14ac:dyDescent="0.45">
      <c r="B569" s="3">
        <v>537</v>
      </c>
      <c r="C569" s="8">
        <f t="shared" si="72"/>
        <v>5.37</v>
      </c>
      <c r="D569" s="3">
        <f t="shared" si="73"/>
        <v>-3.6760179588370709</v>
      </c>
      <c r="E569" s="9">
        <f t="shared" si="74"/>
        <v>3.9145615292529676</v>
      </c>
      <c r="H569" s="3">
        <v>537</v>
      </c>
      <c r="I569" s="8">
        <f t="shared" si="75"/>
        <v>214.86286770433543</v>
      </c>
      <c r="J569" s="3">
        <f t="shared" si="76"/>
        <v>-147.08375425854203</v>
      </c>
      <c r="K569" s="9">
        <f t="shared" si="77"/>
        <v>156.62828975425722</v>
      </c>
      <c r="N569" s="3">
        <v>537</v>
      </c>
      <c r="O569" s="8">
        <f t="shared" si="78"/>
        <v>23.173260452512935</v>
      </c>
      <c r="P569" s="3">
        <f t="shared" si="79"/>
        <v>-15.863188377699519</v>
      </c>
      <c r="Q569" s="9">
        <f t="shared" si="80"/>
        <v>16.892579864947177</v>
      </c>
    </row>
    <row r="570" spans="2:17" x14ac:dyDescent="0.45">
      <c r="B570" s="3">
        <v>538</v>
      </c>
      <c r="C570" s="8">
        <f t="shared" si="72"/>
        <v>5.38</v>
      </c>
      <c r="D570" s="3">
        <f t="shared" si="73"/>
        <v>-3.9218512155271918</v>
      </c>
      <c r="E570" s="9">
        <f t="shared" si="74"/>
        <v>3.6828634298963476</v>
      </c>
      <c r="H570" s="3">
        <v>538</v>
      </c>
      <c r="I570" s="8">
        <f t="shared" si="75"/>
        <v>217.02227542494745</v>
      </c>
      <c r="J570" s="3">
        <f t="shared" si="76"/>
        <v>-158.20243023639537</v>
      </c>
      <c r="K570" s="9">
        <f t="shared" si="77"/>
        <v>148.56197056420666</v>
      </c>
      <c r="N570" s="3">
        <v>538</v>
      </c>
      <c r="O570" s="8">
        <f t="shared" si="78"/>
        <v>23.194827009486403</v>
      </c>
      <c r="P570" s="3">
        <f t="shared" si="79"/>
        <v>-16.908301208382376</v>
      </c>
      <c r="Q570" s="9">
        <f t="shared" si="80"/>
        <v>15.877951701860509</v>
      </c>
    </row>
    <row r="571" spans="2:17" x14ac:dyDescent="0.45">
      <c r="B571" s="3">
        <v>539</v>
      </c>
      <c r="C571" s="8">
        <f t="shared" si="72"/>
        <v>5.39</v>
      </c>
      <c r="D571" s="3">
        <f t="shared" si="73"/>
        <v>-4.1530663785615127</v>
      </c>
      <c r="E571" s="9">
        <f t="shared" si="74"/>
        <v>3.4357153047454267</v>
      </c>
      <c r="H571" s="3">
        <v>539</v>
      </c>
      <c r="I571" s="8">
        <f t="shared" si="75"/>
        <v>219.20338555395446</v>
      </c>
      <c r="J571" s="3">
        <f t="shared" si="76"/>
        <v>-168.89911143060942</v>
      </c>
      <c r="K571" s="9">
        <f t="shared" si="77"/>
        <v>139.72549658622151</v>
      </c>
      <c r="N571" s="3">
        <v>539</v>
      </c>
      <c r="O571" s="8">
        <f t="shared" si="78"/>
        <v>23.2163735324878</v>
      </c>
      <c r="P571" s="3">
        <f t="shared" si="79"/>
        <v>-17.888523256011219</v>
      </c>
      <c r="Q571" s="9">
        <f t="shared" si="80"/>
        <v>14.798673444574209</v>
      </c>
    </row>
    <row r="572" spans="2:17" x14ac:dyDescent="0.45">
      <c r="B572" s="3">
        <v>540</v>
      </c>
      <c r="C572" s="8">
        <f t="shared" si="72"/>
        <v>5.4</v>
      </c>
      <c r="D572" s="3">
        <f t="shared" si="73"/>
        <v>-4.3686917696247125</v>
      </c>
      <c r="E572" s="9">
        <f t="shared" si="74"/>
        <v>3.1740403623793609</v>
      </c>
      <c r="H572" s="3">
        <v>540</v>
      </c>
      <c r="I572" s="8">
        <f t="shared" si="75"/>
        <v>221.40641620418717</v>
      </c>
      <c r="J572" s="3">
        <f t="shared" si="76"/>
        <v>-179.12155337284</v>
      </c>
      <c r="K572" s="9">
        <f t="shared" si="77"/>
        <v>130.13942620775072</v>
      </c>
      <c r="N572" s="3">
        <v>540</v>
      </c>
      <c r="O572" s="8">
        <f t="shared" si="78"/>
        <v>23.2379000772445</v>
      </c>
      <c r="P572" s="3">
        <f t="shared" si="79"/>
        <v>-18.799856076077688</v>
      </c>
      <c r="Q572" s="9">
        <f t="shared" si="80"/>
        <v>13.658894959650466</v>
      </c>
    </row>
    <row r="573" spans="2:17" x14ac:dyDescent="0.45">
      <c r="B573" s="3">
        <v>541</v>
      </c>
      <c r="C573" s="8">
        <f t="shared" si="72"/>
        <v>5.41</v>
      </c>
      <c r="D573" s="3">
        <f t="shared" si="73"/>
        <v>-4.5678140769659068</v>
      </c>
      <c r="E573" s="9">
        <f t="shared" si="74"/>
        <v>2.8988229608363629</v>
      </c>
      <c r="H573" s="3">
        <v>541</v>
      </c>
      <c r="I573" s="8">
        <f t="shared" si="75"/>
        <v>223.63158768054606</v>
      </c>
      <c r="J573" s="3">
        <f t="shared" si="76"/>
        <v>-188.81839450303767</v>
      </c>
      <c r="K573" s="9">
        <f t="shared" si="77"/>
        <v>119.8277968829311</v>
      </c>
      <c r="N573" s="3">
        <v>541</v>
      </c>
      <c r="O573" s="8">
        <f t="shared" si="78"/>
        <v>23.259406699226016</v>
      </c>
      <c r="P573" s="3">
        <f t="shared" si="79"/>
        <v>-19.638566606765199</v>
      </c>
      <c r="Q573" s="9">
        <f t="shared" si="80"/>
        <v>12.463013344759242</v>
      </c>
    </row>
    <row r="574" spans="2:17" x14ac:dyDescent="0.45">
      <c r="B574" s="3">
        <v>542</v>
      </c>
      <c r="C574" s="8">
        <f t="shared" si="72"/>
        <v>5.42</v>
      </c>
      <c r="D574" s="3">
        <f t="shared" si="73"/>
        <v>-4.7495822058377355</v>
      </c>
      <c r="E574" s="9">
        <f t="shared" si="74"/>
        <v>2.6111049136313063</v>
      </c>
      <c r="H574" s="3">
        <v>542</v>
      </c>
      <c r="I574" s="8">
        <f t="shared" si="75"/>
        <v>225.87912250203328</v>
      </c>
      <c r="J574" s="3">
        <f t="shared" si="76"/>
        <v>-197.93938393097773</v>
      </c>
      <c r="K574" s="9">
        <f t="shared" si="77"/>
        <v>108.81809716822636</v>
      </c>
      <c r="N574" s="3">
        <v>542</v>
      </c>
      <c r="O574" s="8">
        <f t="shared" si="78"/>
        <v>23.280893453645632</v>
      </c>
      <c r="P574" s="3">
        <f t="shared" si="79"/>
        <v>-20.401202450819099</v>
      </c>
      <c r="Q574" s="9">
        <f t="shared" si="80"/>
        <v>11.215655957664396</v>
      </c>
    </row>
    <row r="575" spans="2:17" x14ac:dyDescent="0.45">
      <c r="B575" s="3">
        <v>543</v>
      </c>
      <c r="C575" s="8">
        <f t="shared" si="72"/>
        <v>5.43</v>
      </c>
      <c r="D575" s="3">
        <f t="shared" si="73"/>
        <v>-4.9132108948904882</v>
      </c>
      <c r="E575" s="9">
        <f t="shared" si="74"/>
        <v>2.3119815531983385</v>
      </c>
      <c r="H575" s="3">
        <v>543</v>
      </c>
      <c r="I575" s="8">
        <f t="shared" si="75"/>
        <v>228.14924542400394</v>
      </c>
      <c r="J575" s="3">
        <f t="shared" si="76"/>
        <v>-206.4356092593481</v>
      </c>
      <c r="K575" s="9">
        <f t="shared" si="77"/>
        <v>97.141224087738053</v>
      </c>
      <c r="N575" s="3">
        <v>543</v>
      </c>
      <c r="O575" s="8">
        <f t="shared" si="78"/>
        <v>23.302360395462088</v>
      </c>
      <c r="P575" s="3">
        <f t="shared" si="79"/>
        <v>-21.084606072126881</v>
      </c>
      <c r="Q575" s="9">
        <f t="shared" si="80"/>
        <v>9.9216625009738291</v>
      </c>
    </row>
    <row r="576" spans="2:17" x14ac:dyDescent="0.45">
      <c r="B576" s="3">
        <v>544</v>
      </c>
      <c r="C576" s="8">
        <f t="shared" si="72"/>
        <v>5.44</v>
      </c>
      <c r="D576" s="3">
        <f t="shared" si="73"/>
        <v>-5.057984083232097</v>
      </c>
      <c r="E576" s="9">
        <f t="shared" si="74"/>
        <v>2.0025975666046261</v>
      </c>
      <c r="H576" s="3">
        <v>544</v>
      </c>
      <c r="I576" s="8">
        <f t="shared" si="75"/>
        <v>230.44218346064218</v>
      </c>
      <c r="J576" s="3">
        <f t="shared" si="76"/>
        <v>-214.25972353845199</v>
      </c>
      <c r="K576" s="9">
        <f t="shared" si="77"/>
        <v>84.831425706128471</v>
      </c>
      <c r="N576" s="3">
        <v>544</v>
      </c>
      <c r="O576" s="8">
        <f t="shared" si="78"/>
        <v>23.323807579381203</v>
      </c>
      <c r="P576" s="3">
        <f t="shared" si="79"/>
        <v>-21.685927848690856</v>
      </c>
      <c r="Q576" s="9">
        <f t="shared" si="80"/>
        <v>8.5860662320631125</v>
      </c>
    </row>
    <row r="577" spans="2:17" x14ac:dyDescent="0.45">
      <c r="B577" s="3">
        <v>545</v>
      </c>
      <c r="C577" s="8">
        <f t="shared" si="72"/>
        <v>5.45</v>
      </c>
      <c r="D577" s="3">
        <f t="shared" si="73"/>
        <v>-5.1832580138085884</v>
      </c>
      <c r="E577" s="9">
        <f t="shared" si="74"/>
        <v>1.6841426193434612</v>
      </c>
      <c r="H577" s="3">
        <v>545</v>
      </c>
      <c r="I577" s="8">
        <f t="shared" si="75"/>
        <v>232.75816590766209</v>
      </c>
      <c r="J577" s="3">
        <f t="shared" si="76"/>
        <v>-221.36617040739054</v>
      </c>
      <c r="K577" s="9">
        <f t="shared" si="77"/>
        <v>71.926228845010996</v>
      </c>
      <c r="N577" s="3">
        <v>545</v>
      </c>
      <c r="O577" s="8">
        <f t="shared" si="78"/>
        <v>23.345235059857504</v>
      </c>
      <c r="P577" s="3">
        <f t="shared" si="79"/>
        <v>-22.202637928119564</v>
      </c>
      <c r="Q577" s="9">
        <f t="shared" si="80"/>
        <v>7.214074371173802</v>
      </c>
    </row>
    <row r="578" spans="2:17" x14ac:dyDescent="0.45">
      <c r="B578" s="3">
        <v>546</v>
      </c>
      <c r="C578" s="8">
        <f t="shared" si="72"/>
        <v>5.46</v>
      </c>
      <c r="D578" s="3">
        <f t="shared" si="73"/>
        <v>-5.2884640597623314</v>
      </c>
      <c r="E578" s="9">
        <f t="shared" si="74"/>
        <v>1.3578467839200878</v>
      </c>
      <c r="H578" s="3">
        <v>546</v>
      </c>
      <c r="I578" s="8">
        <f t="shared" si="75"/>
        <v>235.09742436523857</v>
      </c>
      <c r="J578" s="3">
        <f t="shared" si="76"/>
        <v>-227.71140646488226</v>
      </c>
      <c r="K578" s="9">
        <f t="shared" si="77"/>
        <v>58.466351938138338</v>
      </c>
      <c r="N578" s="3">
        <v>546</v>
      </c>
      <c r="O578" s="8">
        <f t="shared" si="78"/>
        <v>23.366642891095847</v>
      </c>
      <c r="P578" s="3">
        <f t="shared" si="79"/>
        <v>-22.632536836421494</v>
      </c>
      <c r="Q578" s="9">
        <f t="shared" si="80"/>
        <v>5.8110477840080001</v>
      </c>
    </row>
    <row r="579" spans="2:17" x14ac:dyDescent="0.45">
      <c r="B579" s="3">
        <v>547</v>
      </c>
      <c r="C579" s="8">
        <f t="shared" si="72"/>
        <v>5.47</v>
      </c>
      <c r="D579" s="3">
        <f t="shared" si="73"/>
        <v>-5.3731112614859269</v>
      </c>
      <c r="E579" s="9">
        <f t="shared" si="74"/>
        <v>1.0249757907839152</v>
      </c>
      <c r="H579" s="3">
        <v>547</v>
      </c>
      <c r="I579" s="8">
        <f t="shared" si="75"/>
        <v>237.46019276116672</v>
      </c>
      <c r="J579" s="3">
        <f t="shared" si="76"/>
        <v>-233.25411990487092</v>
      </c>
      <c r="K579" s="9">
        <f t="shared" si="77"/>
        <v>44.495603081367058</v>
      </c>
      <c r="N579" s="3">
        <v>547</v>
      </c>
      <c r="O579" s="8">
        <f t="shared" si="78"/>
        <v>23.388031127053001</v>
      </c>
      <c r="P579" s="3">
        <f t="shared" si="79"/>
        <v>-22.973764795749883</v>
      </c>
      <c r="Q579" s="9">
        <f t="shared" si="80"/>
        <v>4.3824800181590442</v>
      </c>
    </row>
    <row r="580" spans="2:17" x14ac:dyDescent="0.45">
      <c r="B580" s="3">
        <v>548</v>
      </c>
      <c r="C580" s="8">
        <f t="shared" si="72"/>
        <v>5.48</v>
      </c>
      <c r="D580" s="3">
        <f t="shared" si="73"/>
        <v>-5.4367885632033408</v>
      </c>
      <c r="E580" s="9">
        <f t="shared" si="74"/>
        <v>0.68682611993237142</v>
      </c>
      <c r="H580" s="3">
        <v>548</v>
      </c>
      <c r="I580" s="8">
        <f t="shared" si="75"/>
        <v>239.84670737425537</v>
      </c>
      <c r="J580" s="3">
        <f t="shared" si="76"/>
        <v>-237.95544444787043</v>
      </c>
      <c r="K580" s="9">
        <f t="shared" si="77"/>
        <v>30.060763394966187</v>
      </c>
      <c r="N580" s="3">
        <v>548</v>
      </c>
      <c r="O580" s="8">
        <f t="shared" si="78"/>
        <v>23.409399821439251</v>
      </c>
      <c r="P580" s="3">
        <f t="shared" si="79"/>
        <v>-23.224809711798404</v>
      </c>
      <c r="Q580" s="9">
        <f t="shared" si="80"/>
        <v>2.93397577542056</v>
      </c>
    </row>
    <row r="581" spans="2:17" x14ac:dyDescent="0.45">
      <c r="B581" s="3">
        <v>549</v>
      </c>
      <c r="C581" s="8">
        <f t="shared" si="72"/>
        <v>5.49</v>
      </c>
      <c r="D581" s="3">
        <f t="shared" si="73"/>
        <v>-5.4791667390712107</v>
      </c>
      <c r="E581" s="9">
        <f t="shared" si="74"/>
        <v>0.34471995221593582</v>
      </c>
      <c r="H581" s="3">
        <v>549</v>
      </c>
      <c r="I581" s="8">
        <f t="shared" si="75"/>
        <v>242.25720685795415</v>
      </c>
      <c r="J581" s="3">
        <f t="shared" si="76"/>
        <v>-241.77916759861498</v>
      </c>
      <c r="K581" s="9">
        <f t="shared" si="77"/>
        <v>15.211455878331519</v>
      </c>
      <c r="N581" s="3">
        <v>549</v>
      </c>
      <c r="O581" s="8">
        <f t="shared" si="78"/>
        <v>23.430749027719962</v>
      </c>
      <c r="P581" s="3">
        <f t="shared" si="79"/>
        <v>-23.384513796759254</v>
      </c>
      <c r="Q581" s="9">
        <f t="shared" si="80"/>
        <v>1.4712289044115137</v>
      </c>
    </row>
    <row r="582" spans="2:17" x14ac:dyDescent="0.45">
      <c r="B582" s="3">
        <v>550</v>
      </c>
      <c r="C582" s="8">
        <f t="shared" si="72"/>
        <v>5.5</v>
      </c>
      <c r="D582" s="3">
        <f t="shared" si="73"/>
        <v>-5.5</v>
      </c>
      <c r="E582" s="9">
        <f t="shared" si="74"/>
        <v>-1.2127777081205604E-14</v>
      </c>
      <c r="H582" s="3">
        <v>550</v>
      </c>
      <c r="I582" s="8">
        <f t="shared" si="75"/>
        <v>244.69193226422038</v>
      </c>
      <c r="J582" s="3">
        <f t="shared" si="76"/>
        <v>-244.69193226422038</v>
      </c>
      <c r="K582" s="9">
        <f t="shared" si="77"/>
        <v>-5.3955803783089562E-13</v>
      </c>
      <c r="N582" s="3">
        <v>550</v>
      </c>
      <c r="O582" s="8">
        <f t="shared" si="78"/>
        <v>23.45207879911715</v>
      </c>
      <c r="P582" s="3">
        <f t="shared" si="79"/>
        <v>-23.45207879911715</v>
      </c>
      <c r="Q582" s="9">
        <f t="shared" si="80"/>
        <v>-5.1713015230283784E-14</v>
      </c>
    </row>
    <row r="583" spans="2:17" x14ac:dyDescent="0.45">
      <c r="B583" s="3">
        <v>551</v>
      </c>
      <c r="C583" s="8">
        <f t="shared" si="72"/>
        <v>5.51</v>
      </c>
      <c r="D583" s="3">
        <f t="shared" si="73"/>
        <v>-5.4991272736397763</v>
      </c>
      <c r="E583" s="9">
        <f t="shared" si="74"/>
        <v>-0.34597576260650736</v>
      </c>
      <c r="H583" s="3">
        <v>551</v>
      </c>
      <c r="I583" s="8">
        <f t="shared" si="75"/>
        <v>247.15112706762369</v>
      </c>
      <c r="J583" s="3">
        <f t="shared" si="76"/>
        <v>-246.66343077466053</v>
      </c>
      <c r="K583" s="9">
        <f t="shared" si="77"/>
        <v>-15.518747670831019</v>
      </c>
      <c r="N583" s="3">
        <v>551</v>
      </c>
      <c r="O583" s="8">
        <f t="shared" si="78"/>
        <v>23.473389188611005</v>
      </c>
      <c r="P583" s="3">
        <f t="shared" si="79"/>
        <v>-23.427069817033004</v>
      </c>
      <c r="Q583" s="9">
        <f t="shared" si="80"/>
        <v>-1.473906302266613</v>
      </c>
    </row>
    <row r="584" spans="2:17" x14ac:dyDescent="0.45">
      <c r="B584" s="3">
        <v>552</v>
      </c>
      <c r="C584" s="8">
        <f t="shared" si="72"/>
        <v>5.5200000000000005</v>
      </c>
      <c r="D584" s="3">
        <f t="shared" si="73"/>
        <v>-5.4764731512559175</v>
      </c>
      <c r="E584" s="9">
        <f t="shared" si="74"/>
        <v>-0.69183944927496765</v>
      </c>
      <c r="H584" s="3">
        <v>552</v>
      </c>
      <c r="I584" s="8">
        <f t="shared" si="75"/>
        <v>249.63503718969392</v>
      </c>
      <c r="J584" s="3">
        <f t="shared" si="76"/>
        <v>-247.66659035908171</v>
      </c>
      <c r="K584" s="9">
        <f t="shared" si="77"/>
        <v>-31.287566421930055</v>
      </c>
      <c r="N584" s="3">
        <v>552</v>
      </c>
      <c r="O584" s="8">
        <f t="shared" si="78"/>
        <v>23.49468024894146</v>
      </c>
      <c r="P584" s="3">
        <f t="shared" si="79"/>
        <v>-23.309417677657713</v>
      </c>
      <c r="Q584" s="9">
        <f t="shared" si="80"/>
        <v>-2.9446642471592606</v>
      </c>
    </row>
    <row r="585" spans="2:17" x14ac:dyDescent="0.45">
      <c r="B585" s="3">
        <v>553</v>
      </c>
      <c r="C585" s="8">
        <f t="shared" si="72"/>
        <v>5.53</v>
      </c>
      <c r="D585" s="3">
        <f t="shared" si="73"/>
        <v>-5.4320484965296512</v>
      </c>
      <c r="E585" s="9">
        <f t="shared" si="74"/>
        <v>-1.0362186696590441</v>
      </c>
      <c r="H585" s="3">
        <v>553</v>
      </c>
      <c r="I585" s="8">
        <f t="shared" si="75"/>
        <v>252.1439110235128</v>
      </c>
      <c r="J585" s="3">
        <f t="shared" si="76"/>
        <v>-247.67774914726562</v>
      </c>
      <c r="K585" s="9">
        <f t="shared" si="77"/>
        <v>-47.247057512371207</v>
      </c>
      <c r="N585" s="3">
        <v>553</v>
      </c>
      <c r="O585" s="8">
        <f t="shared" si="78"/>
        <v>23.515952032609693</v>
      </c>
      <c r="P585" s="3">
        <f t="shared" si="79"/>
        <v>-23.099419870379904</v>
      </c>
      <c r="Q585" s="9">
        <f t="shared" si="80"/>
        <v>-4.4064500056051914</v>
      </c>
    </row>
    <row r="586" spans="2:17" x14ac:dyDescent="0.45">
      <c r="B586" s="3">
        <v>554</v>
      </c>
      <c r="C586" s="8">
        <f t="shared" si="72"/>
        <v>5.54</v>
      </c>
      <c r="D586" s="3">
        <f t="shared" si="73"/>
        <v>-5.3659507126526158</v>
      </c>
      <c r="E586" s="9">
        <f t="shared" si="74"/>
        <v>-1.3777419748932997</v>
      </c>
      <c r="H586" s="3">
        <v>554</v>
      </c>
      <c r="I586" s="8">
        <f t="shared" si="75"/>
        <v>254.67799945855464</v>
      </c>
      <c r="J586" s="3">
        <f t="shared" si="76"/>
        <v>-246.67682178548262</v>
      </c>
      <c r="K586" s="9">
        <f t="shared" si="77"/>
        <v>-63.335842948719097</v>
      </c>
      <c r="N586" s="3">
        <v>554</v>
      </c>
      <c r="O586" s="8">
        <f t="shared" si="78"/>
        <v>23.53720459187964</v>
      </c>
      <c r="P586" s="3">
        <f t="shared" si="79"/>
        <v>-22.797740027734111</v>
      </c>
      <c r="Q586" s="9">
        <f t="shared" si="80"/>
        <v>-5.853464754130667</v>
      </c>
    </row>
    <row r="587" spans="2:17" x14ac:dyDescent="0.45">
      <c r="B587" s="3">
        <v>555</v>
      </c>
      <c r="C587" s="8">
        <f t="shared" si="72"/>
        <v>5.55</v>
      </c>
      <c r="D587" s="3">
        <f t="shared" si="73"/>
        <v>-5.2783636654380954</v>
      </c>
      <c r="E587" s="9">
        <f t="shared" si="74"/>
        <v>-1.7150443187809792</v>
      </c>
      <c r="H587" s="3">
        <v>555</v>
      </c>
      <c r="I587" s="8">
        <f t="shared" si="75"/>
        <v>257.23755590577474</v>
      </c>
      <c r="J587" s="3">
        <f t="shared" si="76"/>
        <v>-244.64745378002561</v>
      </c>
      <c r="K587" s="9">
        <f t="shared" si="77"/>
        <v>-79.49077636636099</v>
      </c>
      <c r="N587" s="3">
        <v>555</v>
      </c>
      <c r="O587" s="8">
        <f t="shared" si="78"/>
        <v>23.558437978779494</v>
      </c>
      <c r="P587" s="3">
        <f t="shared" si="79"/>
        <v>-22.405405953453435</v>
      </c>
      <c r="Q587" s="9">
        <f t="shared" si="80"/>
        <v>-7.2799576963711408</v>
      </c>
    </row>
    <row r="588" spans="2:17" x14ac:dyDescent="0.45">
      <c r="B588" s="3">
        <v>556</v>
      </c>
      <c r="C588" s="8">
        <f t="shared" si="72"/>
        <v>5.5600000000000005</v>
      </c>
      <c r="D588" s="3">
        <f t="shared" si="73"/>
        <v>-5.169557261538678</v>
      </c>
      <c r="E588" s="9">
        <f t="shared" si="74"/>
        <v>-2.0467725129268102</v>
      </c>
      <c r="H588" s="3">
        <v>556</v>
      </c>
      <c r="I588" s="8">
        <f t="shared" si="75"/>
        <v>259.82283632295099</v>
      </c>
      <c r="J588" s="3">
        <f t="shared" si="76"/>
        <v>-241.57716370987168</v>
      </c>
      <c r="K588" s="9">
        <f t="shared" si="77"/>
        <v>-95.647165398650642</v>
      </c>
      <c r="N588" s="3">
        <v>556</v>
      </c>
      <c r="O588" s="8">
        <f t="shared" si="78"/>
        <v>23.57965224510319</v>
      </c>
      <c r="P588" s="3">
        <f t="shared" si="79"/>
        <v>-21.92380620291906</v>
      </c>
      <c r="Q588" s="9">
        <f t="shared" si="80"/>
        <v>-8.6802489351888763</v>
      </c>
    </row>
    <row r="589" spans="2:17" x14ac:dyDescent="0.45">
      <c r="B589" s="3">
        <v>557</v>
      </c>
      <c r="C589" s="8">
        <f t="shared" si="72"/>
        <v>5.57</v>
      </c>
      <c r="D589" s="3">
        <f t="shared" si="73"/>
        <v>-5.0398866822357213</v>
      </c>
      <c r="E589" s="9">
        <f t="shared" si="74"/>
        <v>-2.3715906540174712</v>
      </c>
      <c r="H589" s="3">
        <v>557</v>
      </c>
      <c r="I589" s="8">
        <f t="shared" si="75"/>
        <v>262.43409924027901</v>
      </c>
      <c r="J589" s="3">
        <f t="shared" si="76"/>
        <v>-237.45747248215613</v>
      </c>
      <c r="K589" s="9">
        <f t="shared" si="77"/>
        <v>-111.73900485704475</v>
      </c>
      <c r="N589" s="3">
        <v>557</v>
      </c>
      <c r="O589" s="8">
        <f t="shared" si="78"/>
        <v>23.600847442411894</v>
      </c>
      <c r="P589" s="3">
        <f t="shared" si="79"/>
        <v>-21.354685227017715</v>
      </c>
      <c r="Q589" s="9">
        <f t="shared" si="80"/>
        <v>-10.048752104365562</v>
      </c>
    </row>
    <row r="590" spans="2:17" x14ac:dyDescent="0.45">
      <c r="B590" s="3">
        <v>558</v>
      </c>
      <c r="C590" s="8">
        <f t="shared" si="72"/>
        <v>5.58</v>
      </c>
      <c r="D590" s="3">
        <f t="shared" si="73"/>
        <v>-4.8897912746447609</v>
      </c>
      <c r="E590" s="9">
        <f t="shared" si="74"/>
        <v>-2.6881855014875682</v>
      </c>
      <c r="H590" s="3">
        <v>558</v>
      </c>
      <c r="I590" s="8">
        <f t="shared" si="75"/>
        <v>265.07160578622688</v>
      </c>
      <c r="J590" s="3">
        <f t="shared" si="76"/>
        <v>-232.28401884042435</v>
      </c>
      <c r="K590" s="9">
        <f t="shared" si="77"/>
        <v>-127.69921998755615</v>
      </c>
      <c r="N590" s="3">
        <v>558</v>
      </c>
      <c r="O590" s="8">
        <f t="shared" si="78"/>
        <v>23.622023622035432</v>
      </c>
      <c r="P590" s="3">
        <f t="shared" si="79"/>
        <v>-20.7001370961436</v>
      </c>
      <c r="Q590" s="9">
        <f t="shared" si="80"/>
        <v>-11.379996669633064</v>
      </c>
    </row>
    <row r="591" spans="2:17" x14ac:dyDescent="0.45">
      <c r="B591" s="3">
        <v>559</v>
      </c>
      <c r="C591" s="8">
        <f t="shared" si="72"/>
        <v>5.59</v>
      </c>
      <c r="D591" s="3">
        <f t="shared" si="73"/>
        <v>-4.719793103556257</v>
      </c>
      <c r="E591" s="9">
        <f t="shared" si="74"/>
        <v>-2.9952717839326031</v>
      </c>
      <c r="H591" s="3">
        <v>559</v>
      </c>
      <c r="I591" s="8">
        <f t="shared" si="75"/>
        <v>267.73561971364717</v>
      </c>
      <c r="J591" s="3">
        <f t="shared" si="76"/>
        <v>-226.05666037581977</v>
      </c>
      <c r="K591" s="9">
        <f t="shared" si="77"/>
        <v>-143.4599190128796</v>
      </c>
      <c r="N591" s="3">
        <v>559</v>
      </c>
      <c r="O591" s="8">
        <f t="shared" si="78"/>
        <v>23.643180835073778</v>
      </c>
      <c r="P591" s="3">
        <f t="shared" si="79"/>
        <v>-19.962597826746812</v>
      </c>
      <c r="Q591" s="9">
        <f t="shared" si="80"/>
        <v>-12.668649809966471</v>
      </c>
    </row>
    <row r="592" spans="2:17" x14ac:dyDescent="0.45">
      <c r="B592" s="3">
        <v>560</v>
      </c>
      <c r="C592" s="8">
        <f t="shared" si="72"/>
        <v>5.6000000000000005</v>
      </c>
      <c r="D592" s="3">
        <f t="shared" si="73"/>
        <v>-4.5304951684997103</v>
      </c>
      <c r="E592" s="9">
        <f t="shared" si="74"/>
        <v>-3.2915974128378438</v>
      </c>
      <c r="H592" s="3">
        <v>560</v>
      </c>
      <c r="I592" s="8">
        <f t="shared" si="75"/>
        <v>270.42640742615276</v>
      </c>
      <c r="J592" s="3">
        <f t="shared" si="76"/>
        <v>-218.7795593355213</v>
      </c>
      <c r="K592" s="9">
        <f t="shared" si="77"/>
        <v>-158.95265411552802</v>
      </c>
      <c r="N592" s="3">
        <v>560</v>
      </c>
      <c r="O592" s="8">
        <f t="shared" si="78"/>
        <v>23.664319132398465</v>
      </c>
      <c r="P592" s="3">
        <f t="shared" si="79"/>
        <v>-19.144836338422589</v>
      </c>
      <c r="Q592" s="9">
        <f t="shared" si="80"/>
        <v>-13.909537791566404</v>
      </c>
    </row>
    <row r="593" spans="2:17" x14ac:dyDescent="0.45">
      <c r="B593" s="3">
        <v>561</v>
      </c>
      <c r="C593" s="8">
        <f t="shared" si="72"/>
        <v>5.61</v>
      </c>
      <c r="D593" s="3">
        <f t="shared" si="73"/>
        <v>-4.3225792919721711</v>
      </c>
      <c r="E593" s="9">
        <f t="shared" si="74"/>
        <v>-3.5759485824901573</v>
      </c>
      <c r="H593" s="3">
        <v>561</v>
      </c>
      <c r="I593" s="8">
        <f t="shared" si="75"/>
        <v>273.14423800475686</v>
      </c>
      <c r="J593" s="3">
        <f t="shared" si="76"/>
        <v>-210.46125257056684</v>
      </c>
      <c r="K593" s="9">
        <f t="shared" si="77"/>
        <v>-174.10868996585816</v>
      </c>
      <c r="N593" s="3">
        <v>561</v>
      </c>
      <c r="O593" s="8">
        <f t="shared" si="78"/>
        <v>23.685438564654021</v>
      </c>
      <c r="P593" s="3">
        <f t="shared" si="79"/>
        <v>-18.249944075018277</v>
      </c>
      <c r="Q593" s="9">
        <f t="shared" si="80"/>
        <v>-15.097666748829276</v>
      </c>
    </row>
    <row r="594" spans="2:17" x14ac:dyDescent="0.45">
      <c r="B594" s="3">
        <v>562</v>
      </c>
      <c r="C594" s="8">
        <f t="shared" si="72"/>
        <v>5.62</v>
      </c>
      <c r="D594" s="3">
        <f t="shared" si="73"/>
        <v>-4.0968036861083412</v>
      </c>
      <c r="E594" s="9">
        <f t="shared" si="74"/>
        <v>-3.8471547353192221</v>
      </c>
      <c r="H594" s="3">
        <v>562</v>
      </c>
      <c r="I594" s="8">
        <f t="shared" si="75"/>
        <v>275.88938323478237</v>
      </c>
      <c r="J594" s="3">
        <f t="shared" si="76"/>
        <v>-201.11470501679949</v>
      </c>
      <c r="K594" s="9">
        <f t="shared" si="77"/>
        <v>-188.85927884982073</v>
      </c>
      <c r="N594" s="3">
        <v>562</v>
      </c>
      <c r="O594" s="8">
        <f t="shared" si="78"/>
        <v>23.706539182259394</v>
      </c>
      <c r="P594" s="3">
        <f t="shared" si="79"/>
        <v>-17.281323328603577</v>
      </c>
      <c r="Q594" s="9">
        <f t="shared" si="80"/>
        <v>-16.228242788800696</v>
      </c>
    </row>
    <row r="595" spans="2:17" x14ac:dyDescent="0.45">
      <c r="B595" s="3">
        <v>563</v>
      </c>
      <c r="C595" s="8">
        <f t="shared" si="72"/>
        <v>5.63</v>
      </c>
      <c r="D595" s="3">
        <f t="shared" si="73"/>
        <v>-3.8540002063785126</v>
      </c>
      <c r="E595" s="9">
        <f t="shared" si="74"/>
        <v>-4.1040933723825512</v>
      </c>
      <c r="H595" s="3">
        <v>563</v>
      </c>
      <c r="I595" s="8">
        <f t="shared" si="75"/>
        <v>278.66211763303994</v>
      </c>
      <c r="J595" s="3">
        <f t="shared" si="76"/>
        <v>-190.75734615765705</v>
      </c>
      <c r="K595" s="9">
        <f t="shared" si="77"/>
        <v>-203.13594140530128</v>
      </c>
      <c r="N595" s="3">
        <v>563</v>
      </c>
      <c r="O595" s="8">
        <f t="shared" si="78"/>
        <v>23.727621035409346</v>
      </c>
      <c r="P595" s="3">
        <f t="shared" si="79"/>
        <v>-16.242674310362123</v>
      </c>
      <c r="Q595" s="9">
        <f t="shared" si="80"/>
        <v>-17.296691338157782</v>
      </c>
    </row>
    <row r="596" spans="2:17" x14ac:dyDescent="0.45">
      <c r="B596" s="3">
        <v>564</v>
      </c>
      <c r="C596" s="8">
        <f t="shared" si="72"/>
        <v>5.64</v>
      </c>
      <c r="D596" s="3">
        <f t="shared" si="73"/>
        <v>-3.5950713021826219</v>
      </c>
      <c r="E596" s="9">
        <f t="shared" si="74"/>
        <v>-4.3456946892554411</v>
      </c>
      <c r="H596" s="3">
        <v>564</v>
      </c>
      <c r="I596" s="8">
        <f t="shared" si="75"/>
        <v>281.46271847528004</v>
      </c>
      <c r="J596" s="3">
        <f t="shared" si="76"/>
        <v>-179.41108897602584</v>
      </c>
      <c r="K596" s="9">
        <f t="shared" si="77"/>
        <v>-216.87075193287657</v>
      </c>
      <c r="N596" s="3">
        <v>564</v>
      </c>
      <c r="O596" s="8">
        <f t="shared" si="78"/>
        <v>23.748684174075834</v>
      </c>
      <c r="P596" s="3">
        <f t="shared" si="79"/>
        <v>-15.137981017521035</v>
      </c>
      <c r="Q596" s="9">
        <f t="shared" si="80"/>
        <v>-18.298675654625196</v>
      </c>
    </row>
    <row r="597" spans="2:17" x14ac:dyDescent="0.45">
      <c r="B597" s="3">
        <v>565</v>
      </c>
      <c r="C597" s="8">
        <f t="shared" si="72"/>
        <v>5.65</v>
      </c>
      <c r="D597" s="3">
        <f t="shared" si="73"/>
        <v>-3.3209866754524717</v>
      </c>
      <c r="E597" s="9">
        <f t="shared" si="74"/>
        <v>-4.5709460182184545</v>
      </c>
      <c r="H597" s="3">
        <v>565</v>
      </c>
      <c r="I597" s="8">
        <f t="shared" si="75"/>
        <v>284.29146582392093</v>
      </c>
      <c r="J597" s="3">
        <f t="shared" si="76"/>
        <v>-167.10233096391028</v>
      </c>
      <c r="K597" s="9">
        <f t="shared" si="77"/>
        <v>-229.99662720731666</v>
      </c>
      <c r="N597" s="3">
        <v>565</v>
      </c>
      <c r="O597" s="8">
        <f t="shared" si="78"/>
        <v>23.769728648009426</v>
      </c>
      <c r="P597" s="3">
        <f t="shared" si="79"/>
        <v>-13.971495950293839</v>
      </c>
      <c r="Q597" s="9">
        <f t="shared" si="80"/>
        <v>-19.230114427920675</v>
      </c>
    </row>
    <row r="598" spans="2:17" x14ac:dyDescent="0.45">
      <c r="B598" s="3">
        <v>566</v>
      </c>
      <c r="C598" s="8">
        <f t="shared" si="72"/>
        <v>5.66</v>
      </c>
      <c r="D598" s="3">
        <f t="shared" si="73"/>
        <v>-3.0327796595811036</v>
      </c>
      <c r="E598" s="9">
        <f t="shared" si="74"/>
        <v>-4.7788960583414157</v>
      </c>
      <c r="H598" s="3">
        <v>566</v>
      </c>
      <c r="I598" s="8">
        <f t="shared" si="75"/>
        <v>287.14864255605431</v>
      </c>
      <c r="J598" s="3">
        <f t="shared" si="76"/>
        <v>-153.86193682337921</v>
      </c>
      <c r="K598" s="9">
        <f t="shared" si="77"/>
        <v>-242.44761768007353</v>
      </c>
      <c r="N598" s="3">
        <v>566</v>
      </c>
      <c r="O598" s="8">
        <f t="shared" si="78"/>
        <v>23.790754506740637</v>
      </c>
      <c r="P598" s="3">
        <f t="shared" si="79"/>
        <v>-12.747723737478882</v>
      </c>
      <c r="Q598" s="9">
        <f t="shared" si="80"/>
        <v>-20.087198398804084</v>
      </c>
    </row>
    <row r="599" spans="2:17" x14ac:dyDescent="0.45">
      <c r="B599" s="3">
        <v>567</v>
      </c>
      <c r="C599" s="8">
        <f t="shared" si="72"/>
        <v>5.67</v>
      </c>
      <c r="D599" s="3">
        <f t="shared" si="73"/>
        <v>-2.7315433321567273</v>
      </c>
      <c r="E599" s="9">
        <f t="shared" si="74"/>
        <v>-4.968658875848706</v>
      </c>
      <c r="H599" s="3">
        <v>567</v>
      </c>
      <c r="I599" s="8">
        <f t="shared" si="75"/>
        <v>290.03453439173467</v>
      </c>
      <c r="J599" s="3">
        <f t="shared" si="76"/>
        <v>-139.72520255959856</v>
      </c>
      <c r="K599" s="9">
        <f t="shared" si="77"/>
        <v>-254.15919993088875</v>
      </c>
      <c r="N599" s="3">
        <v>567</v>
      </c>
      <c r="O599" s="8">
        <f t="shared" si="78"/>
        <v>23.811761799581316</v>
      </c>
      <c r="P599" s="3">
        <f t="shared" si="79"/>
        <v>-11.471403733783177</v>
      </c>
      <c r="Q599" s="9">
        <f t="shared" si="80"/>
        <v>-20.866405928586396</v>
      </c>
    </row>
    <row r="600" spans="2:17" x14ac:dyDescent="0.45">
      <c r="B600" s="3">
        <v>568</v>
      </c>
      <c r="C600" s="8">
        <f t="shared" si="72"/>
        <v>5.68</v>
      </c>
      <c r="D600" s="3">
        <f t="shared" si="73"/>
        <v>-2.4184263760895979</v>
      </c>
      <c r="E600" s="9">
        <f t="shared" si="74"/>
        <v>-5.1394176580069981</v>
      </c>
      <c r="H600" s="3">
        <v>568</v>
      </c>
      <c r="I600" s="8">
        <f t="shared" si="75"/>
        <v>292.94942992255045</v>
      </c>
      <c r="J600" s="3">
        <f t="shared" si="76"/>
        <v>-124.73180073681466</v>
      </c>
      <c r="K600" s="9">
        <f t="shared" si="77"/>
        <v>-265.06856919842244</v>
      </c>
      <c r="N600" s="3">
        <v>568</v>
      </c>
      <c r="O600" s="8">
        <f t="shared" si="78"/>
        <v>23.832750575625969</v>
      </c>
      <c r="P600" s="3">
        <f t="shared" si="79"/>
        <v>-10.14749165613704</v>
      </c>
      <c r="Q600" s="9">
        <f t="shared" si="80"/>
        <v>-21.564517455501505</v>
      </c>
    </row>
    <row r="601" spans="2:17" x14ac:dyDescent="0.45">
      <c r="B601" s="3">
        <v>569</v>
      </c>
      <c r="C601" s="8">
        <f t="shared" si="72"/>
        <v>5.69</v>
      </c>
      <c r="D601" s="3">
        <f t="shared" si="73"/>
        <v>-2.0946287047758232</v>
      </c>
      <c r="E601" s="9">
        <f t="shared" si="74"/>
        <v>-5.2904282047041482</v>
      </c>
      <c r="H601" s="3">
        <v>569</v>
      </c>
      <c r="I601" s="8">
        <f t="shared" si="75"/>
        <v>295.89362064048407</v>
      </c>
      <c r="J601" s="3">
        <f t="shared" si="76"/>
        <v>-108.92570674052827</v>
      </c>
      <c r="K601" s="9">
        <f t="shared" si="77"/>
        <v>-275.11493079586052</v>
      </c>
      <c r="N601" s="3">
        <v>569</v>
      </c>
      <c r="O601" s="8">
        <f t="shared" si="78"/>
        <v>23.853720883753127</v>
      </c>
      <c r="P601" s="3">
        <f t="shared" si="79"/>
        <v>-8.7811403301968038</v>
      </c>
      <c r="Q601" s="9">
        <f t="shared" si="80"/>
        <v>-22.178628778655167</v>
      </c>
    </row>
    <row r="602" spans="2:17" x14ac:dyDescent="0.45">
      <c r="B602" s="3">
        <v>570</v>
      </c>
      <c r="C602" s="8">
        <f t="shared" si="72"/>
        <v>5.7</v>
      </c>
      <c r="D602" s="3">
        <f t="shared" si="73"/>
        <v>-1.7613968679371887</v>
      </c>
      <c r="E602" s="9">
        <f t="shared" si="74"/>
        <v>-5.4210221428823795</v>
      </c>
      <c r="H602" s="3">
        <v>570</v>
      </c>
      <c r="I602" s="8">
        <f t="shared" si="75"/>
        <v>298.86740096706029</v>
      </c>
      <c r="J602" s="3">
        <f t="shared" si="76"/>
        <v>-92.355105963492619</v>
      </c>
      <c r="K602" s="9">
        <f t="shared" si="77"/>
        <v>-284.23978919791938</v>
      </c>
      <c r="N602" s="3">
        <v>570</v>
      </c>
      <c r="O602" s="8">
        <f t="shared" si="78"/>
        <v>23.874672772626646</v>
      </c>
      <c r="P602" s="3">
        <f t="shared" si="79"/>
        <v>-7.3776796218824305</v>
      </c>
      <c r="Q602" s="9">
        <f t="shared" si="80"/>
        <v>-22.706163114821067</v>
      </c>
    </row>
    <row r="603" spans="2:17" x14ac:dyDescent="0.45">
      <c r="B603" s="3">
        <v>571</v>
      </c>
      <c r="C603" s="8">
        <f t="shared" si="72"/>
        <v>5.71</v>
      </c>
      <c r="D603" s="3">
        <f t="shared" si="73"/>
        <v>-1.4200192557113305</v>
      </c>
      <c r="E603" s="9">
        <f t="shared" si="74"/>
        <v>-5.5306098500444811</v>
      </c>
      <c r="H603" s="3">
        <v>571</v>
      </c>
      <c r="I603" s="8">
        <f t="shared" si="75"/>
        <v>301.87106828279025</v>
      </c>
      <c r="J603" s="3">
        <f t="shared" si="76"/>
        <v>-75.07228190958179</v>
      </c>
      <c r="K603" s="9">
        <f t="shared" si="77"/>
        <v>-292.38723357062167</v>
      </c>
      <c r="N603" s="3">
        <v>571</v>
      </c>
      <c r="O603" s="8">
        <f t="shared" si="78"/>
        <v>23.895606290697042</v>
      </c>
      <c r="P603" s="3">
        <f t="shared" si="79"/>
        <v>-5.9425956321692821</v>
      </c>
      <c r="Q603" s="9">
        <f t="shared" si="80"/>
        <v>-23.144881878128533</v>
      </c>
    </row>
    <row r="604" spans="2:17" x14ac:dyDescent="0.45">
      <c r="B604" s="3">
        <v>572</v>
      </c>
      <c r="C604" s="8">
        <f t="shared" si="72"/>
        <v>5.72</v>
      </c>
      <c r="D604" s="3">
        <f t="shared" si="73"/>
        <v>-1.0718211194303366</v>
      </c>
      <c r="E604" s="9">
        <f t="shared" si="74"/>
        <v>-5.6186830741681009</v>
      </c>
      <c r="H604" s="3">
        <v>572</v>
      </c>
      <c r="I604" s="8">
        <f t="shared" si="75"/>
        <v>304.90492295690854</v>
      </c>
      <c r="J604" s="3">
        <f t="shared" si="76"/>
        <v>-57.133485287324177</v>
      </c>
      <c r="K604" s="9">
        <f t="shared" si="77"/>
        <v>-299.50421850498441</v>
      </c>
      <c r="N604" s="3">
        <v>572</v>
      </c>
      <c r="O604" s="8">
        <f t="shared" si="78"/>
        <v>23.916521486202797</v>
      </c>
      <c r="P604" s="3">
        <f t="shared" si="79"/>
        <v>-4.481509236402375</v>
      </c>
      <c r="Q604" s="9">
        <f t="shared" si="80"/>
        <v>-23.492894137675762</v>
      </c>
    </row>
    <row r="605" spans="2:17" x14ac:dyDescent="0.45">
      <c r="B605" s="3">
        <v>573</v>
      </c>
      <c r="C605" s="8">
        <f t="shared" si="72"/>
        <v>5.73</v>
      </c>
      <c r="D605" s="3">
        <f t="shared" si="73"/>
        <v>-0.71815942832347746</v>
      </c>
      <c r="E605" s="9">
        <f t="shared" si="74"/>
        <v>-5.6848172385319566</v>
      </c>
      <c r="H605" s="3">
        <v>573</v>
      </c>
      <c r="I605" s="8">
        <f t="shared" si="75"/>
        <v>307.96926837741103</v>
      </c>
      <c r="J605" s="3">
        <f t="shared" si="76"/>
        <v>-38.598784244174709</v>
      </c>
      <c r="K605" s="9">
        <f t="shared" si="77"/>
        <v>-305.54083871029331</v>
      </c>
      <c r="N605" s="3">
        <v>573</v>
      </c>
      <c r="O605" s="8">
        <f t="shared" si="78"/>
        <v>23.937418407171648</v>
      </c>
      <c r="P605" s="3">
        <f t="shared" si="79"/>
        <v>-3.0001540521525789</v>
      </c>
      <c r="Q605" s="9">
        <f t="shared" si="80"/>
        <v>-23.748664713270777</v>
      </c>
    </row>
    <row r="606" spans="2:17" x14ac:dyDescent="0.45">
      <c r="B606" s="3">
        <v>574</v>
      </c>
      <c r="C606" s="8">
        <f t="shared" si="72"/>
        <v>5.74</v>
      </c>
      <c r="D606" s="3">
        <f t="shared" si="73"/>
        <v>-0.36041758209825464</v>
      </c>
      <c r="E606" s="9">
        <f t="shared" si="74"/>
        <v>-5.7286734211782786</v>
      </c>
      <c r="H606" s="3">
        <v>574</v>
      </c>
      <c r="I606" s="8">
        <f t="shared" si="75"/>
        <v>311.06441098139294</v>
      </c>
      <c r="J606" s="3">
        <f t="shared" si="76"/>
        <v>-19.531895972601291</v>
      </c>
      <c r="K606" s="9">
        <f t="shared" si="77"/>
        <v>-310.45059642222691</v>
      </c>
      <c r="N606" s="3">
        <v>574</v>
      </c>
      <c r="O606" s="8">
        <f t="shared" si="78"/>
        <v>23.958297101421877</v>
      </c>
      <c r="P606" s="3">
        <f t="shared" si="79"/>
        <v>-1.504353922035905</v>
      </c>
      <c r="Q606" s="9">
        <f t="shared" si="80"/>
        <v>-23.911020874844617</v>
      </c>
    </row>
    <row r="607" spans="2:17" x14ac:dyDescent="0.45">
      <c r="B607" s="3">
        <v>575</v>
      </c>
      <c r="C607" s="8">
        <f t="shared" si="72"/>
        <v>5.75</v>
      </c>
      <c r="D607" s="3">
        <f t="shared" si="73"/>
        <v>-1.831534598463469E-14</v>
      </c>
      <c r="E607" s="9">
        <f t="shared" si="74"/>
        <v>-5.75</v>
      </c>
      <c r="H607" s="3">
        <v>575</v>
      </c>
      <c r="I607" s="8">
        <f t="shared" si="75"/>
        <v>314.19066028569421</v>
      </c>
      <c r="J607" s="3">
        <f t="shared" si="76"/>
        <v>-1.0007844605692714E-12</v>
      </c>
      <c r="K607" s="9">
        <f t="shared" si="77"/>
        <v>-314.19066028569421</v>
      </c>
      <c r="N607" s="3">
        <v>575</v>
      </c>
      <c r="O607" s="8">
        <f t="shared" si="78"/>
        <v>23.979157616563597</v>
      </c>
      <c r="P607" s="3">
        <f t="shared" si="79"/>
        <v>-7.6380272724773984E-14</v>
      </c>
      <c r="Q607" s="9">
        <f t="shared" si="80"/>
        <v>-23.979157616563597</v>
      </c>
    </row>
    <row r="608" spans="2:17" x14ac:dyDescent="0.45">
      <c r="B608" s="3">
        <v>576</v>
      </c>
      <c r="C608" s="8">
        <f t="shared" si="72"/>
        <v>5.76</v>
      </c>
      <c r="D608" s="3">
        <f t="shared" si="73"/>
        <v>0.36167339248884511</v>
      </c>
      <c r="E608" s="9">
        <f t="shared" si="74"/>
        <v>-5.7486339557468442</v>
      </c>
      <c r="H608" s="3">
        <v>576</v>
      </c>
      <c r="I608" s="8">
        <f t="shared" si="75"/>
        <v>317.34832891785044</v>
      </c>
      <c r="J608" s="3">
        <f t="shared" si="76"/>
        <v>19.926466444511256</v>
      </c>
      <c r="K608" s="9">
        <f t="shared" si="77"/>
        <v>-316.72211448206133</v>
      </c>
      <c r="N608" s="3">
        <v>576</v>
      </c>
      <c r="O608" s="8">
        <f t="shared" si="78"/>
        <v>24</v>
      </c>
      <c r="P608" s="3">
        <f t="shared" si="79"/>
        <v>1.5069724687035213</v>
      </c>
      <c r="Q608" s="9">
        <f t="shared" si="80"/>
        <v>-23.952641482278516</v>
      </c>
    </row>
    <row r="609" spans="2:17" x14ac:dyDescent="0.45">
      <c r="B609" s="3">
        <v>577</v>
      </c>
      <c r="C609" s="8">
        <f t="shared" ref="C609:C672" si="81">0.01*B609</f>
        <v>5.7700000000000005</v>
      </c>
      <c r="D609" s="3">
        <f t="shared" ref="D609:D672" si="82">C609*COS(2*PI()*B609/100)</f>
        <v>0.72317275766605393</v>
      </c>
      <c r="E609" s="9">
        <f t="shared" ref="E609:E672" si="83">C609*SIN(2*PI()*B609/100)</f>
        <v>-5.7245018265845351</v>
      </c>
      <c r="H609" s="3">
        <v>577</v>
      </c>
      <c r="I609" s="8">
        <f t="shared" ref="I609:I672" si="84">EXP(0.01*H609)</f>
        <v>320.53773264735656</v>
      </c>
      <c r="J609" s="3">
        <f t="shared" ref="J609:J672" si="85">I609*COS(2*PI()*H609/100)</f>
        <v>40.174030512064668</v>
      </c>
      <c r="K609" s="9">
        <f t="shared" ref="K609:K672" si="86">I609*SIN(2*PI()*H609/100)</f>
        <v>-318.01019688545199</v>
      </c>
      <c r="N609" s="3">
        <v>577</v>
      </c>
      <c r="O609" s="8">
        <f t="shared" ref="O609:O672" si="87">SQRT(N609)</f>
        <v>24.020824298928627</v>
      </c>
      <c r="P609" s="3">
        <f t="shared" ref="P609:P672" si="88">O609*COS(2*PI()*N609/100)</f>
        <v>3.0106075822648126</v>
      </c>
      <c r="Q609" s="9">
        <f t="shared" ref="Q609:Q672" si="89">O609*SIN(2*PI()*N609/100)</f>
        <v>-23.831412924659116</v>
      </c>
    </row>
    <row r="610" spans="2:17" x14ac:dyDescent="0.45">
      <c r="B610" s="3">
        <v>578</v>
      </c>
      <c r="C610" s="8">
        <f t="shared" si="81"/>
        <v>5.78</v>
      </c>
      <c r="D610" s="3">
        <f t="shared" si="82"/>
        <v>1.0830639983054844</v>
      </c>
      <c r="E610" s="9">
        <f t="shared" si="83"/>
        <v>-5.6776203092118216</v>
      </c>
      <c r="H610" s="3">
        <v>578</v>
      </c>
      <c r="I610" s="8">
        <f t="shared" si="84"/>
        <v>323.75919041724285</v>
      </c>
      <c r="J610" s="3">
        <f t="shared" si="85"/>
        <v>60.66642270959268</v>
      </c>
      <c r="K610" s="9">
        <f t="shared" si="86"/>
        <v>-318.02452505309952</v>
      </c>
      <c r="N610" s="3">
        <v>578</v>
      </c>
      <c r="O610" s="8">
        <f t="shared" si="87"/>
        <v>24.041630560342615</v>
      </c>
      <c r="P610" s="3">
        <f t="shared" si="88"/>
        <v>4.5049523391813135</v>
      </c>
      <c r="Q610" s="9">
        <f t="shared" si="89"/>
        <v>-23.615787186153774</v>
      </c>
    </row>
    <row r="611" spans="2:17" x14ac:dyDescent="0.45">
      <c r="B611" s="3">
        <v>579</v>
      </c>
      <c r="C611" s="8">
        <f t="shared" si="81"/>
        <v>5.79</v>
      </c>
      <c r="D611" s="3">
        <f t="shared" si="82"/>
        <v>1.4399144466845233</v>
      </c>
      <c r="E611" s="9">
        <f t="shared" si="83"/>
        <v>-5.6080965029347709</v>
      </c>
      <c r="H611" s="3">
        <v>579</v>
      </c>
      <c r="I611" s="8">
        <f t="shared" si="84"/>
        <v>327.01302437597104</v>
      </c>
      <c r="J611" s="3">
        <f t="shared" si="85"/>
        <v>81.324832133498944</v>
      </c>
      <c r="K611" s="9">
        <f t="shared" si="86"/>
        <v>-316.73930888031197</v>
      </c>
      <c r="N611" s="3">
        <v>579</v>
      </c>
      <c r="O611" s="8">
        <f t="shared" si="87"/>
        <v>24.06241883103193</v>
      </c>
      <c r="P611" s="3">
        <f t="shared" si="88"/>
        <v>5.9840802240028665</v>
      </c>
      <c r="Q611" s="9">
        <f t="shared" si="89"/>
        <v>-23.306453695761995</v>
      </c>
    </row>
    <row r="612" spans="2:17" x14ac:dyDescent="0.45">
      <c r="B612" s="3">
        <v>580</v>
      </c>
      <c r="C612" s="8">
        <f t="shared" si="81"/>
        <v>5.8</v>
      </c>
      <c r="D612" s="3">
        <f t="shared" si="82"/>
        <v>1.7922985673746872</v>
      </c>
      <c r="E612" s="9">
        <f t="shared" si="83"/>
        <v>-5.5161277945118927</v>
      </c>
      <c r="H612" s="3">
        <v>580</v>
      </c>
      <c r="I612" s="8">
        <f t="shared" si="84"/>
        <v>330.29955990964862</v>
      </c>
      <c r="J612" s="3">
        <f t="shared" si="85"/>
        <v>102.06817724664705</v>
      </c>
      <c r="K612" s="9">
        <f t="shared" si="86"/>
        <v>-314.13354878149295</v>
      </c>
      <c r="N612" s="3">
        <v>580</v>
      </c>
      <c r="O612" s="8">
        <f t="shared" si="87"/>
        <v>24.083189157584592</v>
      </c>
      <c r="P612" s="3">
        <f t="shared" si="88"/>
        <v>7.4421147284400799</v>
      </c>
      <c r="Q612" s="9">
        <f t="shared" si="89"/>
        <v>-22.904473981489627</v>
      </c>
    </row>
    <row r="613" spans="2:17" x14ac:dyDescent="0.45">
      <c r="B613" s="3">
        <v>581</v>
      </c>
      <c r="C613" s="8">
        <f t="shared" si="81"/>
        <v>5.8100000000000005</v>
      </c>
      <c r="D613" s="3">
        <f t="shared" si="82"/>
        <v>2.1388036510979886</v>
      </c>
      <c r="E613" s="9">
        <f t="shared" si="83"/>
        <v>-5.4020013830107372</v>
      </c>
      <c r="H613" s="3">
        <v>581</v>
      </c>
      <c r="I613" s="8">
        <f t="shared" si="84"/>
        <v>333.61912567456795</v>
      </c>
      <c r="J613" s="3">
        <f t="shared" si="85"/>
        <v>122.81339140600423</v>
      </c>
      <c r="K613" s="9">
        <f t="shared" si="86"/>
        <v>-310.19121829481048</v>
      </c>
      <c r="N613" s="3">
        <v>581</v>
      </c>
      <c r="O613" s="8">
        <f t="shared" si="87"/>
        <v>24.103941586387901</v>
      </c>
      <c r="P613" s="3">
        <f t="shared" si="88"/>
        <v>8.8732527144266928</v>
      </c>
      <c r="Q613" s="9">
        <f t="shared" si="89"/>
        <v>-22.411278104247412</v>
      </c>
    </row>
    <row r="614" spans="2:17" x14ac:dyDescent="0.45">
      <c r="B614" s="3">
        <v>582</v>
      </c>
      <c r="C614" s="8">
        <f t="shared" si="81"/>
        <v>5.82</v>
      </c>
      <c r="D614" s="3">
        <f t="shared" si="82"/>
        <v>2.4780354769087118</v>
      </c>
      <c r="E614" s="9">
        <f t="shared" si="83"/>
        <v>-5.2660934453522392</v>
      </c>
      <c r="H614" s="3">
        <v>582</v>
      </c>
      <c r="I614" s="8">
        <f t="shared" si="84"/>
        <v>336.97205363007134</v>
      </c>
      <c r="J614" s="3">
        <f t="shared" si="85"/>
        <v>143.4757222718388</v>
      </c>
      <c r="K614" s="9">
        <f t="shared" si="86"/>
        <v>-304.90143004951921</v>
      </c>
      <c r="N614" s="3">
        <v>582</v>
      </c>
      <c r="O614" s="8">
        <f t="shared" si="87"/>
        <v>24.124676163629637</v>
      </c>
      <c r="P614" s="3">
        <f t="shared" si="88"/>
        <v>10.271787526186975</v>
      </c>
      <c r="Q614" s="9">
        <f t="shared" si="89"/>
        <v>-21.828659624834266</v>
      </c>
    </row>
    <row r="615" spans="2:17" x14ac:dyDescent="0.45">
      <c r="B615" s="3">
        <v>583</v>
      </c>
      <c r="C615" s="8">
        <f t="shared" si="81"/>
        <v>5.83</v>
      </c>
      <c r="D615" s="3">
        <f t="shared" si="82"/>
        <v>2.8086239200130056</v>
      </c>
      <c r="E615" s="9">
        <f t="shared" si="83"/>
        <v>-5.1088679446557217</v>
      </c>
      <c r="H615" s="3">
        <v>583</v>
      </c>
      <c r="I615" s="8">
        <f t="shared" si="84"/>
        <v>340.35867907174872</v>
      </c>
      <c r="J615" s="3">
        <f t="shared" si="85"/>
        <v>163.96904415522187</v>
      </c>
      <c r="K615" s="9">
        <f t="shared" si="86"/>
        <v>-298.25858408147877</v>
      </c>
      <c r="N615" s="3">
        <v>583</v>
      </c>
      <c r="O615" s="8">
        <f t="shared" si="87"/>
        <v>24.145392935299274</v>
      </c>
      <c r="P615" s="3">
        <f t="shared" si="88"/>
        <v>11.632131759210047</v>
      </c>
      <c r="Q615" s="9">
        <f t="shared" si="89"/>
        <v>-21.158769121486653</v>
      </c>
    </row>
    <row r="616" spans="2:17" x14ac:dyDescent="0.45">
      <c r="B616" s="3">
        <v>584</v>
      </c>
      <c r="C616" s="8">
        <f t="shared" si="81"/>
        <v>5.84</v>
      </c>
      <c r="D616" s="3">
        <f t="shared" si="82"/>
        <v>3.129228482677326</v>
      </c>
      <c r="E616" s="9">
        <f t="shared" si="83"/>
        <v>-4.9308750849317766</v>
      </c>
      <c r="H616" s="3">
        <v>584</v>
      </c>
      <c r="I616" s="8">
        <f t="shared" si="84"/>
        <v>343.77934066496647</v>
      </c>
      <c r="J616" s="3">
        <f t="shared" si="85"/>
        <v>184.2061822885008</v>
      </c>
      <c r="K616" s="9">
        <f t="shared" si="86"/>
        <v>-290.26249753410218</v>
      </c>
      <c r="N616" s="3">
        <v>584</v>
      </c>
      <c r="O616" s="8">
        <f t="shared" si="87"/>
        <v>24.166091947189145</v>
      </c>
      <c r="P616" s="3">
        <f t="shared" si="88"/>
        <v>12.948839595230041</v>
      </c>
      <c r="Q616" s="9">
        <f t="shared" si="89"/>
        <v>-20.4041062812612</v>
      </c>
    </row>
    <row r="617" spans="2:17" x14ac:dyDescent="0.45">
      <c r="B617" s="3">
        <v>585</v>
      </c>
      <c r="C617" s="8">
        <f t="shared" si="81"/>
        <v>5.8500000000000005</v>
      </c>
      <c r="D617" s="3">
        <f t="shared" si="82"/>
        <v>3.4385437259109697</v>
      </c>
      <c r="E617" s="9">
        <f t="shared" si="83"/>
        <v>-4.7327494170934417</v>
      </c>
      <c r="H617" s="3">
        <v>585</v>
      </c>
      <c r="I617" s="8">
        <f t="shared" si="84"/>
        <v>347.23438047873475</v>
      </c>
      <c r="J617" s="3">
        <f t="shared" si="85"/>
        <v>204.09924793431378</v>
      </c>
      <c r="K617" s="9">
        <f t="shared" si="86"/>
        <v>-280.91851483855282</v>
      </c>
      <c r="N617" s="3">
        <v>585</v>
      </c>
      <c r="O617" s="8">
        <f t="shared" si="87"/>
        <v>24.186773244895647</v>
      </c>
      <c r="P617" s="3">
        <f t="shared" si="88"/>
        <v>14.216628613891833</v>
      </c>
      <c r="Q617" s="9">
        <f t="shared" si="89"/>
        <v>-19.567510594213868</v>
      </c>
    </row>
    <row r="618" spans="2:17" x14ac:dyDescent="0.45">
      <c r="B618" s="3">
        <v>586</v>
      </c>
      <c r="C618" s="8">
        <f t="shared" si="81"/>
        <v>5.86</v>
      </c>
      <c r="D618" s="3">
        <f t="shared" si="82"/>
        <v>3.7353045799273059</v>
      </c>
      <c r="E618" s="9">
        <f t="shared" si="83"/>
        <v>-4.5152076026661385</v>
      </c>
      <c r="H618" s="3">
        <v>586</v>
      </c>
      <c r="I618" s="8">
        <f t="shared" si="84"/>
        <v>350.72414401991358</v>
      </c>
      <c r="J618" s="3">
        <f t="shared" si="85"/>
        <v>223.55998318236641</v>
      </c>
      <c r="K618" s="9">
        <f t="shared" si="86"/>
        <v>-270.23759752854733</v>
      </c>
      <c r="N618" s="3">
        <v>586</v>
      </c>
      <c r="O618" s="8">
        <f t="shared" si="87"/>
        <v>24.207436873820409</v>
      </c>
      <c r="P618" s="3">
        <f t="shared" si="88"/>
        <v>15.430400993700088</v>
      </c>
      <c r="Q618" s="9">
        <f t="shared" si="89"/>
        <v>-18.652150684937631</v>
      </c>
    </row>
    <row r="619" spans="2:17" x14ac:dyDescent="0.45">
      <c r="B619" s="3">
        <v>587</v>
      </c>
      <c r="C619" s="8">
        <f t="shared" si="81"/>
        <v>5.87</v>
      </c>
      <c r="D619" s="3">
        <f t="shared" si="82"/>
        <v>4.0182915118014009</v>
      </c>
      <c r="E619" s="9">
        <f t="shared" si="83"/>
        <v>-4.2790458429636873</v>
      </c>
      <c r="H619" s="3">
        <v>587</v>
      </c>
      <c r="I619" s="8">
        <f t="shared" si="84"/>
        <v>354.24898026776543</v>
      </c>
      <c r="J619" s="3">
        <f t="shared" si="85"/>
        <v>242.50011422048786</v>
      </c>
      <c r="K619" s="9">
        <f t="shared" si="86"/>
        <v>-258.23639291122777</v>
      </c>
      <c r="N619" s="3">
        <v>587</v>
      </c>
      <c r="O619" s="8">
        <f t="shared" si="87"/>
        <v>24.228082879171435</v>
      </c>
      <c r="P619" s="3">
        <f t="shared" si="88"/>
        <v>16.585264017137209</v>
      </c>
      <c r="Q619" s="9">
        <f t="shared" si="89"/>
        <v>-17.661512321481808</v>
      </c>
    </row>
    <row r="620" spans="2:17" x14ac:dyDescent="0.45">
      <c r="B620" s="3">
        <v>588</v>
      </c>
      <c r="C620" s="8">
        <f t="shared" si="81"/>
        <v>5.88</v>
      </c>
      <c r="D620" s="3">
        <f t="shared" si="82"/>
        <v>4.2863355292379106</v>
      </c>
      <c r="E620" s="9">
        <f t="shared" si="83"/>
        <v>-4.0251369828606771</v>
      </c>
      <c r="H620" s="3">
        <v>588</v>
      </c>
      <c r="I620" s="8">
        <f t="shared" si="84"/>
        <v>357.80924170885254</v>
      </c>
      <c r="J620" s="3">
        <f t="shared" si="85"/>
        <v>260.83171180719899</v>
      </c>
      <c r="K620" s="9">
        <f t="shared" si="86"/>
        <v>-244.9372808863329</v>
      </c>
      <c r="N620" s="3">
        <v>588</v>
      </c>
      <c r="O620" s="8">
        <f t="shared" si="87"/>
        <v>24.248711305964282</v>
      </c>
      <c r="P620" s="3">
        <f t="shared" si="88"/>
        <v>17.676549797446892</v>
      </c>
      <c r="Q620" s="9">
        <f t="shared" si="89"/>
        <v>-16.59938514699807</v>
      </c>
    </row>
    <row r="621" spans="2:17" x14ac:dyDescent="0.45">
      <c r="B621" s="3">
        <v>589</v>
      </c>
      <c r="C621" s="8">
        <f t="shared" si="81"/>
        <v>5.89</v>
      </c>
      <c r="D621" s="3">
        <f t="shared" si="82"/>
        <v>4.5383229999493944</v>
      </c>
      <c r="E621" s="9">
        <f t="shared" si="83"/>
        <v>-3.7544272996197869</v>
      </c>
      <c r="H621" s="3">
        <v>589</v>
      </c>
      <c r="I621" s="8">
        <f t="shared" si="84"/>
        <v>361.40528437228591</v>
      </c>
      <c r="J621" s="3">
        <f t="shared" si="85"/>
        <v>278.46755761799602</v>
      </c>
      <c r="K621" s="9">
        <f t="shared" si="86"/>
        <v>-230.36839828084254</v>
      </c>
      <c r="N621" s="3">
        <v>589</v>
      </c>
      <c r="O621" s="8">
        <f t="shared" si="87"/>
        <v>24.269322199023193</v>
      </c>
      <c r="P621" s="3">
        <f t="shared" si="88"/>
        <v>18.699834147539793</v>
      </c>
      <c r="Q621" s="9">
        <f t="shared" si="89"/>
        <v>-15.469848184597828</v>
      </c>
    </row>
    <row r="622" spans="2:17" x14ac:dyDescent="0.45">
      <c r="B622" s="3">
        <v>590</v>
      </c>
      <c r="C622" s="8">
        <f t="shared" si="81"/>
        <v>5.9</v>
      </c>
      <c r="D622" s="3">
        <f t="shared" si="82"/>
        <v>4.7732002668121973</v>
      </c>
      <c r="E622" s="9">
        <f t="shared" si="83"/>
        <v>-3.4679329885255821</v>
      </c>
      <c r="H622" s="3">
        <v>590</v>
      </c>
      <c r="I622" s="8">
        <f t="shared" si="84"/>
        <v>365.03746786532889</v>
      </c>
      <c r="J622" s="3">
        <f t="shared" si="85"/>
        <v>295.32151508665027</v>
      </c>
      <c r="K622" s="9">
        <f t="shared" si="86"/>
        <v>-214.56364014542729</v>
      </c>
      <c r="N622" s="3">
        <v>590</v>
      </c>
      <c r="O622" s="8">
        <f t="shared" si="87"/>
        <v>24.289915602982237</v>
      </c>
      <c r="P622" s="3">
        <f t="shared" si="88"/>
        <v>19.650954514745859</v>
      </c>
      <c r="Q622" s="9">
        <f t="shared" si="89"/>
        <v>-14.277254170861754</v>
      </c>
    </row>
    <row r="623" spans="2:17" x14ac:dyDescent="0.45">
      <c r="B623" s="3">
        <v>591</v>
      </c>
      <c r="C623" s="8">
        <f t="shared" si="81"/>
        <v>5.91</v>
      </c>
      <c r="D623" s="3">
        <f t="shared" si="82"/>
        <v>4.9899780397169033</v>
      </c>
      <c r="E623" s="9">
        <f t="shared" si="83"/>
        <v>-3.166736358325879</v>
      </c>
      <c r="H623" s="3">
        <v>591</v>
      </c>
      <c r="I623" s="8">
        <f t="shared" si="84"/>
        <v>368.706155409357</v>
      </c>
      <c r="J623" s="3">
        <f t="shared" si="85"/>
        <v>311.30890331660561</v>
      </c>
      <c r="K623" s="9">
        <f t="shared" si="86"/>
        <v>-197.56263754202413</v>
      </c>
      <c r="N623" s="3">
        <v>591</v>
      </c>
      <c r="O623" s="8">
        <f t="shared" si="87"/>
        <v>24.310491562286437</v>
      </c>
      <c r="P623" s="3">
        <f t="shared" si="88"/>
        <v>20.526026908719526</v>
      </c>
      <c r="Q623" s="9">
        <f t="shared" si="89"/>
        <v>-13.026212778183918</v>
      </c>
    </row>
    <row r="624" spans="2:17" x14ac:dyDescent="0.45">
      <c r="B624" s="3">
        <v>592</v>
      </c>
      <c r="C624" s="8">
        <f t="shared" si="81"/>
        <v>5.92</v>
      </c>
      <c r="D624" s="3">
        <f t="shared" si="82"/>
        <v>5.1877355458596766</v>
      </c>
      <c r="E624" s="9">
        <f t="shared" si="83"/>
        <v>-2.851981750682147</v>
      </c>
      <c r="H624" s="3">
        <v>592</v>
      </c>
      <c r="I624" s="8">
        <f t="shared" si="84"/>
        <v>372.4117138761822</v>
      </c>
      <c r="J624" s="3">
        <f t="shared" si="85"/>
        <v>326.34687259628271</v>
      </c>
      <c r="K624" s="9">
        <f t="shared" si="86"/>
        <v>-179.41071143836706</v>
      </c>
      <c r="N624" s="3">
        <v>592</v>
      </c>
      <c r="O624" s="8">
        <f t="shared" si="87"/>
        <v>24.331050121192877</v>
      </c>
      <c r="P624" s="3">
        <f t="shared" si="88"/>
        <v>21.321461753683391</v>
      </c>
      <c r="Q624" s="9">
        <f t="shared" si="89"/>
        <v>-11.721572790637623</v>
      </c>
    </row>
    <row r="625" spans="2:17" x14ac:dyDescent="0.45">
      <c r="B625" s="3">
        <v>593</v>
      </c>
      <c r="C625" s="8">
        <f t="shared" si="81"/>
        <v>5.93</v>
      </c>
      <c r="D625" s="3">
        <f t="shared" si="82"/>
        <v>5.3656244211234894</v>
      </c>
      <c r="E625" s="9">
        <f t="shared" si="83"/>
        <v>-2.5248711989808941</v>
      </c>
      <c r="H625" s="3">
        <v>593</v>
      </c>
      <c r="I625" s="8">
        <f t="shared" si="84"/>
        <v>376.15451382473913</v>
      </c>
      <c r="J625" s="3">
        <f t="shared" si="85"/>
        <v>340.35478001582692</v>
      </c>
      <c r="K625" s="9">
        <f t="shared" si="86"/>
        <v>-160.1588024153026</v>
      </c>
      <c r="N625" s="3">
        <v>593</v>
      </c>
      <c r="O625" s="8">
        <f t="shared" si="87"/>
        <v>24.351591323771842</v>
      </c>
      <c r="P625" s="3">
        <f t="shared" si="88"/>
        <v>22.033978600345545</v>
      </c>
      <c r="Q625" s="9">
        <f t="shared" si="89"/>
        <v>-10.3684033023178</v>
      </c>
    </row>
    <row r="626" spans="2:17" x14ac:dyDescent="0.45">
      <c r="B626" s="3">
        <v>594</v>
      </c>
      <c r="C626" s="8">
        <f t="shared" si="81"/>
        <v>5.94</v>
      </c>
      <c r="D626" s="3">
        <f t="shared" si="82"/>
        <v>5.5228723261762154</v>
      </c>
      <c r="E626" s="9">
        <f t="shared" si="83"/>
        <v>-2.1866598429469835</v>
      </c>
      <c r="H626" s="3">
        <v>594</v>
      </c>
      <c r="I626" s="8">
        <f t="shared" si="84"/>
        <v>379.93492953814206</v>
      </c>
      <c r="J626" s="3">
        <f t="shared" si="85"/>
        <v>353.25456365217423</v>
      </c>
      <c r="K626" s="9">
        <f t="shared" si="86"/>
        <v>-139.86337598551293</v>
      </c>
      <c r="N626" s="3">
        <v>594</v>
      </c>
      <c r="O626" s="8">
        <f t="shared" si="87"/>
        <v>24.372115213907882</v>
      </c>
      <c r="P626" s="3">
        <f t="shared" si="88"/>
        <v>22.660619637250868</v>
      </c>
      <c r="Q626" s="9">
        <f t="shared" si="89"/>
        <v>-8.9719740110992579</v>
      </c>
    </row>
    <row r="627" spans="2:17" x14ac:dyDescent="0.45">
      <c r="B627" s="3">
        <v>595</v>
      </c>
      <c r="C627" s="8">
        <f t="shared" si="81"/>
        <v>5.95</v>
      </c>
      <c r="D627" s="3">
        <f t="shared" si="82"/>
        <v>5.6587862719561581</v>
      </c>
      <c r="E627" s="9">
        <f t="shared" si="83"/>
        <v>-1.8386511165309556</v>
      </c>
      <c r="H627" s="3">
        <v>595</v>
      </c>
      <c r="I627" s="8">
        <f t="shared" si="84"/>
        <v>383.75333906111189</v>
      </c>
      <c r="J627" s="3">
        <f t="shared" si="85"/>
        <v>364.97111376409356</v>
      </c>
      <c r="K627" s="9">
        <f t="shared" si="86"/>
        <v>-118.58630341801609</v>
      </c>
      <c r="N627" s="3">
        <v>595</v>
      </c>
      <c r="O627" s="8">
        <f t="shared" si="87"/>
        <v>24.392621835300936</v>
      </c>
      <c r="P627" s="3">
        <f t="shared" si="88"/>
        <v>23.198761945986377</v>
      </c>
      <c r="Q627" s="9">
        <f t="shared" si="89"/>
        <v>-7.5377346844694841</v>
      </c>
    </row>
    <row r="628" spans="2:17" x14ac:dyDescent="0.45">
      <c r="B628" s="3">
        <v>596</v>
      </c>
      <c r="C628" s="8">
        <f t="shared" si="81"/>
        <v>5.96</v>
      </c>
      <c r="D628" s="3">
        <f t="shared" si="82"/>
        <v>5.7727556403266416</v>
      </c>
      <c r="E628" s="9">
        <f t="shared" si="83"/>
        <v>-1.4821917275025347</v>
      </c>
      <c r="H628" s="3">
        <v>596</v>
      </c>
      <c r="I628" s="8">
        <f t="shared" si="84"/>
        <v>387.6101242377834</v>
      </c>
      <c r="J628" s="3">
        <f t="shared" si="85"/>
        <v>375.43263941969366</v>
      </c>
      <c r="K628" s="9">
        <f t="shared" si="86"/>
        <v>-96.394718060649708</v>
      </c>
      <c r="N628" s="3">
        <v>596</v>
      </c>
      <c r="O628" s="8">
        <f t="shared" si="87"/>
        <v>24.413111231467404</v>
      </c>
      <c r="P628" s="3">
        <f t="shared" si="88"/>
        <v>23.646128449559587</v>
      </c>
      <c r="Q628" s="9">
        <f t="shared" si="89"/>
        <v>-6.0712938774966787</v>
      </c>
    </row>
    <row r="629" spans="2:17" x14ac:dyDescent="0.45">
      <c r="B629" s="3">
        <v>597</v>
      </c>
      <c r="C629" s="8">
        <f t="shared" si="81"/>
        <v>5.97</v>
      </c>
      <c r="D629" s="3">
        <f t="shared" si="82"/>
        <v>5.8642548868502669</v>
      </c>
      <c r="E629" s="9">
        <f t="shared" si="83"/>
        <v>-1.1186664480767992</v>
      </c>
      <c r="H629" s="3">
        <v>597</v>
      </c>
      <c r="I629" s="8">
        <f t="shared" si="84"/>
        <v>391.50567074988817</v>
      </c>
      <c r="J629" s="3">
        <f t="shared" si="85"/>
        <v>384.57102896559854</v>
      </c>
      <c r="K629" s="9">
        <f t="shared" si="86"/>
        <v>-73.360847252881442</v>
      </c>
      <c r="N629" s="3">
        <v>597</v>
      </c>
      <c r="O629" s="8">
        <f t="shared" si="87"/>
        <v>24.433583445741231</v>
      </c>
      <c r="P629" s="3">
        <f t="shared" si="88"/>
        <v>24.000797508367135</v>
      </c>
      <c r="Q629" s="9">
        <f t="shared" si="89"/>
        <v>-4.578396986103086</v>
      </c>
    </row>
    <row r="630" spans="2:17" x14ac:dyDescent="0.45">
      <c r="B630" s="3">
        <v>598</v>
      </c>
      <c r="C630" s="8">
        <f t="shared" si="81"/>
        <v>5.98</v>
      </c>
      <c r="D630" s="3">
        <f t="shared" si="82"/>
        <v>5.9328459138605778</v>
      </c>
      <c r="E630" s="9">
        <f t="shared" si="83"/>
        <v>-0.74949273671454397</v>
      </c>
      <c r="H630" s="3">
        <v>598</v>
      </c>
      <c r="I630" s="8">
        <f t="shared" si="84"/>
        <v>395.44036815532411</v>
      </c>
      <c r="J630" s="3">
        <f t="shared" si="85"/>
        <v>392.32220274010649</v>
      </c>
      <c r="K630" s="9">
        <f t="shared" si="86"/>
        <v>-49.561820022766</v>
      </c>
      <c r="N630" s="3">
        <v>598</v>
      </c>
      <c r="O630" s="8">
        <f t="shared" si="87"/>
        <v>24.454038521274967</v>
      </c>
      <c r="P630" s="3">
        <f t="shared" si="88"/>
        <v>24.261211123467447</v>
      </c>
      <c r="Q630" s="9">
        <f t="shared" si="89"/>
        <v>-3.0649037215774673</v>
      </c>
    </row>
    <row r="631" spans="2:17" x14ac:dyDescent="0.45">
      <c r="B631" s="3">
        <v>599</v>
      </c>
      <c r="C631" s="8">
        <f t="shared" si="81"/>
        <v>5.99</v>
      </c>
      <c r="D631" s="3">
        <f t="shared" si="82"/>
        <v>5.9781801032853474</v>
      </c>
      <c r="E631" s="9">
        <f t="shared" si="83"/>
        <v>-0.37611521198057257</v>
      </c>
      <c r="H631" s="3">
        <v>599</v>
      </c>
      <c r="I631" s="8">
        <f t="shared" si="84"/>
        <v>399.41460992710995</v>
      </c>
      <c r="J631" s="3">
        <f t="shared" si="85"/>
        <v>398.62645643200784</v>
      </c>
      <c r="K631" s="9">
        <f t="shared" si="86"/>
        <v>-25.079450864920311</v>
      </c>
      <c r="N631" s="3">
        <v>599</v>
      </c>
      <c r="O631" s="8">
        <f t="shared" si="87"/>
        <v>24.474476501040833</v>
      </c>
      <c r="P631" s="3">
        <f t="shared" si="88"/>
        <v>24.426181712328397</v>
      </c>
      <c r="Q631" s="9">
        <f t="shared" si="89"/>
        <v>-1.5367650947082663</v>
      </c>
    </row>
    <row r="632" spans="2:17" x14ac:dyDescent="0.45">
      <c r="B632" s="3">
        <v>600</v>
      </c>
      <c r="C632" s="8">
        <f t="shared" si="81"/>
        <v>6</v>
      </c>
      <c r="D632" s="3">
        <f t="shared" si="82"/>
        <v>6</v>
      </c>
      <c r="E632" s="9">
        <f t="shared" si="83"/>
        <v>-8.8210688753420641E-15</v>
      </c>
      <c r="H632" s="3">
        <v>600</v>
      </c>
      <c r="I632" s="8">
        <f t="shared" si="84"/>
        <v>403.42879349273511</v>
      </c>
      <c r="J632" s="3">
        <f t="shared" si="85"/>
        <v>403.42879349273511</v>
      </c>
      <c r="K632" s="9">
        <f t="shared" si="86"/>
        <v>-5.9311219561592775E-13</v>
      </c>
      <c r="N632" s="3">
        <v>600</v>
      </c>
      <c r="O632" s="8">
        <f t="shared" si="87"/>
        <v>24.494897427831781</v>
      </c>
      <c r="P632" s="3">
        <f t="shared" si="88"/>
        <v>24.494897427831781</v>
      </c>
      <c r="Q632" s="9">
        <f t="shared" si="89"/>
        <v>-3.6011862884223885E-14</v>
      </c>
    </row>
    <row r="633" spans="2:17" x14ac:dyDescent="0.45">
      <c r="B633" s="3">
        <v>601</v>
      </c>
      <c r="C633" s="8">
        <f t="shared" si="81"/>
        <v>6.01</v>
      </c>
      <c r="D633" s="3">
        <f t="shared" si="82"/>
        <v>5.9981406378539113</v>
      </c>
      <c r="E633" s="9">
        <f t="shared" si="83"/>
        <v>0.3773710223711837</v>
      </c>
      <c r="H633" s="3">
        <v>601</v>
      </c>
      <c r="I633" s="8">
        <f t="shared" si="84"/>
        <v>407.48332027390137</v>
      </c>
      <c r="J633" s="3">
        <f t="shared" si="85"/>
        <v>406.6792450220513</v>
      </c>
      <c r="K633" s="9">
        <f t="shared" si="86"/>
        <v>25.586089379528563</v>
      </c>
      <c r="N633" s="3">
        <v>601</v>
      </c>
      <c r="O633" s="8">
        <f t="shared" si="87"/>
        <v>24.515301344262525</v>
      </c>
      <c r="P633" s="3">
        <f t="shared" si="88"/>
        <v>24.466925997047532</v>
      </c>
      <c r="Q633" s="9">
        <f t="shared" si="89"/>
        <v>1.5393285078239607</v>
      </c>
    </row>
    <row r="634" spans="2:17" x14ac:dyDescent="0.45">
      <c r="B634" s="3">
        <v>602</v>
      </c>
      <c r="C634" s="8">
        <f t="shared" si="81"/>
        <v>6.0200000000000005</v>
      </c>
      <c r="D634" s="3">
        <f t="shared" si="82"/>
        <v>5.9725305019131589</v>
      </c>
      <c r="E634" s="9">
        <f t="shared" si="83"/>
        <v>0.75450606605709847</v>
      </c>
      <c r="H634" s="3">
        <v>602</v>
      </c>
      <c r="I634" s="8">
        <f t="shared" si="84"/>
        <v>411.57859572666592</v>
      </c>
      <c r="J634" s="3">
        <f t="shared" si="85"/>
        <v>408.3331755667935</v>
      </c>
      <c r="K634" s="9">
        <f t="shared" si="86"/>
        <v>51.584476268277676</v>
      </c>
      <c r="N634" s="3">
        <v>602</v>
      </c>
      <c r="O634" s="8">
        <f t="shared" si="87"/>
        <v>24.535688292770594</v>
      </c>
      <c r="P634" s="3">
        <f t="shared" si="88"/>
        <v>24.342217062127236</v>
      </c>
      <c r="Q634" s="9">
        <f t="shared" si="89"/>
        <v>3.0751371514587285</v>
      </c>
    </row>
    <row r="635" spans="2:17" x14ac:dyDescent="0.45">
      <c r="B635" s="3">
        <v>603</v>
      </c>
      <c r="C635" s="8">
        <f t="shared" si="81"/>
        <v>6.03</v>
      </c>
      <c r="D635" s="3">
        <f t="shared" si="82"/>
        <v>5.923192121893992</v>
      </c>
      <c r="E635" s="9">
        <f t="shared" si="83"/>
        <v>1.1299093269519256</v>
      </c>
      <c r="H635" s="3">
        <v>603</v>
      </c>
      <c r="I635" s="8">
        <f t="shared" si="84"/>
        <v>415.71502938198608</v>
      </c>
      <c r="J635" s="3">
        <f t="shared" si="85"/>
        <v>408.35157329822709</v>
      </c>
      <c r="K635" s="9">
        <f t="shared" si="86"/>
        <v>77.897228698640106</v>
      </c>
      <c r="N635" s="3">
        <v>603</v>
      </c>
      <c r="O635" s="8">
        <f t="shared" si="87"/>
        <v>24.556058315617349</v>
      </c>
      <c r="P635" s="3">
        <f t="shared" si="88"/>
        <v>24.121103011581116</v>
      </c>
      <c r="Q635" s="9">
        <f t="shared" si="89"/>
        <v>4.6013464882241184</v>
      </c>
    </row>
    <row r="636" spans="2:17" x14ac:dyDescent="0.45">
      <c r="B636" s="3">
        <v>604</v>
      </c>
      <c r="C636" s="8">
        <f t="shared" si="81"/>
        <v>6.04</v>
      </c>
      <c r="D636" s="3">
        <f t="shared" si="82"/>
        <v>5.8502422932169367</v>
      </c>
      <c r="E636" s="9">
        <f t="shared" si="83"/>
        <v>1.502086918475706</v>
      </c>
      <c r="H636" s="3">
        <v>604</v>
      </c>
      <c r="I636" s="8">
        <f t="shared" si="84"/>
        <v>419.8930348866748</v>
      </c>
      <c r="J636" s="3">
        <f t="shared" si="85"/>
        <v>406.70132306643035</v>
      </c>
      <c r="K636" s="9">
        <f t="shared" si="86"/>
        <v>104.42315146727442</v>
      </c>
      <c r="N636" s="3">
        <v>604</v>
      </c>
      <c r="O636" s="8">
        <f t="shared" si="87"/>
        <v>24.576411454889016</v>
      </c>
      <c r="P636" s="3">
        <f t="shared" si="88"/>
        <v>23.80429829617432</v>
      </c>
      <c r="Q636" s="9">
        <f t="shared" si="89"/>
        <v>6.1119049916333257</v>
      </c>
    </row>
    <row r="637" spans="2:17" x14ac:dyDescent="0.45">
      <c r="B637" s="3">
        <v>605</v>
      </c>
      <c r="C637" s="8">
        <f t="shared" si="81"/>
        <v>6.05</v>
      </c>
      <c r="D637" s="3">
        <f t="shared" si="82"/>
        <v>5.7538919235856785</v>
      </c>
      <c r="E637" s="9">
        <f t="shared" si="83"/>
        <v>1.8695528159684338</v>
      </c>
      <c r="H637" s="3">
        <v>605</v>
      </c>
      <c r="I637" s="8">
        <f t="shared" si="84"/>
        <v>424.11303004476417</v>
      </c>
      <c r="J637" s="3">
        <f t="shared" si="85"/>
        <v>403.35546086975518</v>
      </c>
      <c r="K637" s="9">
        <f t="shared" si="86"/>
        <v>131.05813381968494</v>
      </c>
      <c r="N637" s="3">
        <v>605</v>
      </c>
      <c r="O637" s="8">
        <f t="shared" si="87"/>
        <v>24.596747752497688</v>
      </c>
      <c r="P637" s="3">
        <f t="shared" si="88"/>
        <v>23.392897229681097</v>
      </c>
      <c r="Q637" s="9">
        <f t="shared" si="89"/>
        <v>7.600813061875586</v>
      </c>
    </row>
    <row r="638" spans="2:17" x14ac:dyDescent="0.45">
      <c r="B638" s="3">
        <v>606</v>
      </c>
      <c r="C638" s="8">
        <f t="shared" si="81"/>
        <v>6.0600000000000005</v>
      </c>
      <c r="D638" s="3">
        <f t="shared" si="82"/>
        <v>5.6344455044828115</v>
      </c>
      <c r="E638" s="9">
        <f t="shared" si="83"/>
        <v>2.230834789269128</v>
      </c>
      <c r="H638" s="3">
        <v>606</v>
      </c>
      <c r="I638" s="8">
        <f t="shared" si="84"/>
        <v>428.37543685928711</v>
      </c>
      <c r="J638" s="3">
        <f t="shared" si="85"/>
        <v>398.29340832387305</v>
      </c>
      <c r="K638" s="9">
        <f t="shared" si="86"/>
        <v>157.69551607492713</v>
      </c>
      <c r="N638" s="3">
        <v>606</v>
      </c>
      <c r="O638" s="8">
        <f t="shared" si="87"/>
        <v>24.617067250182341</v>
      </c>
      <c r="P638" s="3">
        <f t="shared" si="88"/>
        <v>22.888370280749328</v>
      </c>
      <c r="Q638" s="9">
        <f t="shared" si="89"/>
        <v>9.0621468698819267</v>
      </c>
    </row>
    <row r="639" spans="2:17" x14ac:dyDescent="0.45">
      <c r="B639" s="3">
        <v>607</v>
      </c>
      <c r="C639" s="8">
        <f t="shared" si="81"/>
        <v>6.07</v>
      </c>
      <c r="D639" s="3">
        <f t="shared" si="82"/>
        <v>5.4923002084687393</v>
      </c>
      <c r="E639" s="9">
        <f t="shared" si="83"/>
        <v>2.5844802997999889</v>
      </c>
      <c r="H639" s="3">
        <v>607</v>
      </c>
      <c r="I639" s="8">
        <f t="shared" si="84"/>
        <v>432.68068157447635</v>
      </c>
      <c r="J639" s="3">
        <f t="shared" si="85"/>
        <v>391.50118576802186</v>
      </c>
      <c r="K639" s="9">
        <f t="shared" si="86"/>
        <v>184.22647407467315</v>
      </c>
      <c r="N639" s="3">
        <v>607</v>
      </c>
      <c r="O639" s="8">
        <f t="shared" si="87"/>
        <v>24.637369989509839</v>
      </c>
      <c r="P639" s="3">
        <f t="shared" si="88"/>
        <v>22.292558868122956</v>
      </c>
      <c r="Q639" s="9">
        <f t="shared" si="89"/>
        <v>10.490081940160071</v>
      </c>
    </row>
    <row r="640" spans="2:17" x14ac:dyDescent="0.45">
      <c r="B640" s="3">
        <v>608</v>
      </c>
      <c r="C640" s="8">
        <f t="shared" si="81"/>
        <v>6.08</v>
      </c>
      <c r="D640" s="3">
        <f t="shared" si="82"/>
        <v>5.3279446146667038</v>
      </c>
      <c r="E640" s="9">
        <f t="shared" si="83"/>
        <v>2.9290623385384058</v>
      </c>
      <c r="H640" s="3">
        <v>608</v>
      </c>
      <c r="I640" s="8">
        <f t="shared" si="84"/>
        <v>437.02919471839147</v>
      </c>
      <c r="J640" s="3">
        <f t="shared" si="85"/>
        <v>382.97160270591775</v>
      </c>
      <c r="K640" s="9">
        <f t="shared" si="86"/>
        <v>210.54042024529738</v>
      </c>
      <c r="N640" s="3">
        <v>608</v>
      </c>
      <c r="O640" s="8">
        <f t="shared" si="87"/>
        <v>24.657656011875904</v>
      </c>
      <c r="P640" s="3">
        <f t="shared" si="88"/>
        <v>21.607668677430638</v>
      </c>
      <c r="Q640" s="9">
        <f t="shared" si="89"/>
        <v>11.878916378457371</v>
      </c>
    </row>
    <row r="641" spans="2:17" x14ac:dyDescent="0.45">
      <c r="B641" s="3">
        <v>609</v>
      </c>
      <c r="C641" s="8">
        <f t="shared" si="81"/>
        <v>6.09</v>
      </c>
      <c r="D641" s="3">
        <f t="shared" si="82"/>
        <v>5.1419570663072758</v>
      </c>
      <c r="E641" s="9">
        <f t="shared" si="83"/>
        <v>3.2631851814220836</v>
      </c>
      <c r="H641" s="3">
        <v>609</v>
      </c>
      <c r="I641" s="8">
        <f t="shared" si="84"/>
        <v>441.42141114597064</v>
      </c>
      <c r="J641" s="3">
        <f t="shared" si="85"/>
        <v>372.70442434504974</v>
      </c>
      <c r="K641" s="9">
        <f t="shared" si="86"/>
        <v>236.52541996945095</v>
      </c>
      <c r="N641" s="3">
        <v>609</v>
      </c>
      <c r="O641" s="8">
        <f t="shared" si="87"/>
        <v>24.677925358506133</v>
      </c>
      <c r="P641" s="3">
        <f t="shared" si="88"/>
        <v>20.83626152364107</v>
      </c>
      <c r="Q641" s="9">
        <f t="shared" si="89"/>
        <v>13.223093651579223</v>
      </c>
    </row>
    <row r="642" spans="2:17" x14ac:dyDescent="0.45">
      <c r="B642" s="3">
        <v>610</v>
      </c>
      <c r="C642" s="8">
        <f t="shared" si="81"/>
        <v>6.1000000000000005</v>
      </c>
      <c r="D642" s="3">
        <f t="shared" si="82"/>
        <v>4.9350036656871721</v>
      </c>
      <c r="E642" s="9">
        <f t="shared" si="83"/>
        <v>3.5854900389840965</v>
      </c>
      <c r="H642" s="3">
        <v>610</v>
      </c>
      <c r="I642" s="8">
        <f t="shared" si="84"/>
        <v>445.85777008251716</v>
      </c>
      <c r="J642" s="3">
        <f t="shared" si="85"/>
        <v>360.70651307087388</v>
      </c>
      <c r="K642" s="9">
        <f t="shared" si="86"/>
        <v>262.06862187451259</v>
      </c>
      <c r="N642" s="3">
        <v>610</v>
      </c>
      <c r="O642" s="8">
        <f t="shared" si="87"/>
        <v>24.698178070456937</v>
      </c>
      <c r="P642" s="3">
        <f t="shared" si="88"/>
        <v>19.981245789098281</v>
      </c>
      <c r="Q642" s="9">
        <f t="shared" si="89"/>
        <v>14.517224828307999</v>
      </c>
    </row>
    <row r="643" spans="2:17" x14ac:dyDescent="0.45">
      <c r="B643" s="3">
        <v>611</v>
      </c>
      <c r="C643" s="8">
        <f t="shared" si="81"/>
        <v>6.11</v>
      </c>
      <c r="D643" s="3">
        <f t="shared" si="82"/>
        <v>4.7078359133600793</v>
      </c>
      <c r="E643" s="9">
        <f t="shared" si="83"/>
        <v>3.8946605773644856</v>
      </c>
      <c r="H643" s="3">
        <v>611</v>
      </c>
      <c r="I643" s="8">
        <f t="shared" si="84"/>
        <v>450.33871516762093</v>
      </c>
      <c r="J643" s="3">
        <f t="shared" si="85"/>
        <v>346.99194377128663</v>
      </c>
      <c r="K643" s="9">
        <f t="shared" si="86"/>
        <v>287.05670056044306</v>
      </c>
      <c r="N643" s="3">
        <v>611</v>
      </c>
      <c r="O643" s="8">
        <f t="shared" si="87"/>
        <v>24.718414188616549</v>
      </c>
      <c r="P643" s="3">
        <f t="shared" si="88"/>
        <v>19.045865472746044</v>
      </c>
      <c r="Q643" s="9">
        <f t="shared" si="89"/>
        <v>15.756110192368547</v>
      </c>
    </row>
    <row r="644" spans="2:17" x14ac:dyDescent="0.45">
      <c r="B644" s="3">
        <v>612</v>
      </c>
      <c r="C644" s="8">
        <f t="shared" si="81"/>
        <v>6.12</v>
      </c>
      <c r="D644" s="3">
        <f t="shared" si="82"/>
        <v>4.4612879998190325</v>
      </c>
      <c r="E644" s="9">
        <f t="shared" si="83"/>
        <v>4.1894282882835805</v>
      </c>
      <c r="H644" s="3">
        <v>612</v>
      </c>
      <c r="I644" s="8">
        <f t="shared" si="84"/>
        <v>454.864694499525</v>
      </c>
      <c r="J644" s="3">
        <f t="shared" si="85"/>
        <v>331.582092011778</v>
      </c>
      <c r="K644" s="9">
        <f t="shared" si="86"/>
        <v>311.3763102087874</v>
      </c>
      <c r="N644" s="3">
        <v>612</v>
      </c>
      <c r="O644" s="8">
        <f t="shared" si="87"/>
        <v>24.738633753705962</v>
      </c>
      <c r="P644" s="3">
        <f t="shared" si="88"/>
        <v>18.033687891720014</v>
      </c>
      <c r="Q644" s="9">
        <f t="shared" si="89"/>
        <v>16.93476014072921</v>
      </c>
    </row>
    <row r="645" spans="2:17" x14ac:dyDescent="0.45">
      <c r="B645" s="3">
        <v>613</v>
      </c>
      <c r="C645" s="8">
        <f t="shared" si="81"/>
        <v>6.13</v>
      </c>
      <c r="D645" s="3">
        <f t="shared" si="82"/>
        <v>4.1962737593428727</v>
      </c>
      <c r="E645" s="9">
        <f t="shared" si="83"/>
        <v>4.4685776860932416</v>
      </c>
      <c r="H645" s="3">
        <v>613</v>
      </c>
      <c r="I645" s="8">
        <f t="shared" si="84"/>
        <v>459.43616067993423</v>
      </c>
      <c r="J645" s="3">
        <f t="shared" si="85"/>
        <v>314.5056941524378</v>
      </c>
      <c r="K645" s="9">
        <f t="shared" si="86"/>
        <v>334.91454743861391</v>
      </c>
      <c r="N645" s="3">
        <v>613</v>
      </c>
      <c r="O645" s="8">
        <f t="shared" si="87"/>
        <v>24.758836806279895</v>
      </c>
      <c r="P645" s="3">
        <f t="shared" si="88"/>
        <v>16.948590081899646</v>
      </c>
      <c r="Q645" s="9">
        <f t="shared" si="89"/>
        <v>18.048415283224536</v>
      </c>
    </row>
    <row r="646" spans="2:17" x14ac:dyDescent="0.45">
      <c r="B646" s="3">
        <v>614</v>
      </c>
      <c r="C646" s="8">
        <f t="shared" si="81"/>
        <v>6.1400000000000006</v>
      </c>
      <c r="D646" s="3">
        <f t="shared" si="82"/>
        <v>3.9137832970569519</v>
      </c>
      <c r="E646" s="9">
        <f t="shared" si="83"/>
        <v>4.7309513106433485</v>
      </c>
      <c r="H646" s="3">
        <v>614</v>
      </c>
      <c r="I646" s="8">
        <f t="shared" si="84"/>
        <v>464.05357085927653</v>
      </c>
      <c r="J646" s="3">
        <f t="shared" si="85"/>
        <v>295.7988785942461</v>
      </c>
      <c r="K646" s="9">
        <f t="shared" si="86"/>
        <v>357.55942170446582</v>
      </c>
      <c r="N646" s="3">
        <v>614</v>
      </c>
      <c r="O646" s="8">
        <f t="shared" si="87"/>
        <v>24.779023386727733</v>
      </c>
      <c r="P646" s="3">
        <f t="shared" si="88"/>
        <v>15.794743949244069</v>
      </c>
      <c r="Q646" s="9">
        <f t="shared" si="89"/>
        <v>19.092565662524713</v>
      </c>
    </row>
    <row r="647" spans="2:17" x14ac:dyDescent="0.45">
      <c r="B647" s="3">
        <v>615</v>
      </c>
      <c r="C647" s="8">
        <f t="shared" si="81"/>
        <v>6.15</v>
      </c>
      <c r="D647" s="3">
        <f t="shared" si="82"/>
        <v>3.6148793015987262</v>
      </c>
      <c r="E647" s="9">
        <f t="shared" si="83"/>
        <v>4.9754545154059144</v>
      </c>
      <c r="H647" s="3">
        <v>615</v>
      </c>
      <c r="I647" s="8">
        <f t="shared" si="84"/>
        <v>468.71738678241701</v>
      </c>
      <c r="J647" s="3">
        <f t="shared" si="85"/>
        <v>275.50516744377296</v>
      </c>
      <c r="K647" s="9">
        <f t="shared" si="86"/>
        <v>379.20033146598979</v>
      </c>
      <c r="N647" s="3">
        <v>615</v>
      </c>
      <c r="O647" s="8">
        <f t="shared" si="87"/>
        <v>24.79919353527449</v>
      </c>
      <c r="P647" s="3">
        <f t="shared" si="88"/>
        <v>14.576600228781251</v>
      </c>
      <c r="Q647" s="9">
        <f t="shared" si="89"/>
        <v>20.062969016830348</v>
      </c>
    </row>
    <row r="648" spans="2:17" x14ac:dyDescent="0.45">
      <c r="B648" s="3">
        <v>616</v>
      </c>
      <c r="C648" s="8">
        <f t="shared" si="81"/>
        <v>6.16</v>
      </c>
      <c r="D648" s="3">
        <f t="shared" si="82"/>
        <v>3.3006930570706197</v>
      </c>
      <c r="E648" s="9">
        <f t="shared" si="83"/>
        <v>5.2010600210924132</v>
      </c>
      <c r="H648" s="3">
        <v>616</v>
      </c>
      <c r="I648" s="8">
        <f t="shared" si="84"/>
        <v>473.42807483483483</v>
      </c>
      <c r="J648" s="3">
        <f t="shared" si="85"/>
        <v>253.67544799182613</v>
      </c>
      <c r="K648" s="9">
        <f t="shared" si="86"/>
        <v>399.72854429970886</v>
      </c>
      <c r="N648" s="3">
        <v>616</v>
      </c>
      <c r="O648" s="8">
        <f t="shared" si="87"/>
        <v>24.819347291981714</v>
      </c>
      <c r="P648" s="3">
        <f t="shared" si="88"/>
        <v>13.298871312933201</v>
      </c>
      <c r="Q648" s="9">
        <f t="shared" si="89"/>
        <v>20.955668011352977</v>
      </c>
    </row>
    <row r="649" spans="2:17" x14ac:dyDescent="0.45">
      <c r="B649" s="3">
        <v>617</v>
      </c>
      <c r="C649" s="8">
        <f t="shared" si="81"/>
        <v>6.17</v>
      </c>
      <c r="D649" s="3">
        <f t="shared" si="82"/>
        <v>2.9724201692076049</v>
      </c>
      <c r="E649" s="9">
        <f t="shared" si="83"/>
        <v>5.4068122158706267</v>
      </c>
      <c r="H649" s="3">
        <v>617</v>
      </c>
      <c r="I649" s="8">
        <f t="shared" si="84"/>
        <v>478.18610608926082</v>
      </c>
      <c r="J649" s="3">
        <f t="shared" si="85"/>
        <v>230.36791351289568</v>
      </c>
      <c r="K649" s="9">
        <f t="shared" si="86"/>
        <v>419.03767907018198</v>
      </c>
      <c r="N649" s="3">
        <v>617</v>
      </c>
      <c r="O649" s="8">
        <f t="shared" si="87"/>
        <v>24.839484696748443</v>
      </c>
      <c r="P649" s="3">
        <f t="shared" si="88"/>
        <v>11.96651301545198</v>
      </c>
      <c r="Q649" s="9">
        <f t="shared" si="89"/>
        <v>21.767006368607937</v>
      </c>
    </row>
    <row r="650" spans="2:17" x14ac:dyDescent="0.45">
      <c r="B650" s="3">
        <v>618</v>
      </c>
      <c r="C650" s="8">
        <f t="shared" si="81"/>
        <v>6.18</v>
      </c>
      <c r="D650" s="3">
        <f t="shared" si="82"/>
        <v>2.6313160218721534</v>
      </c>
      <c r="E650" s="9">
        <f t="shared" si="83"/>
        <v>5.5918311842399984</v>
      </c>
      <c r="H650" s="3">
        <v>618</v>
      </c>
      <c r="I650" s="8">
        <f t="shared" si="84"/>
        <v>482.99195635278551</v>
      </c>
      <c r="J650" s="3">
        <f t="shared" si="85"/>
        <v>205.64797300751786</v>
      </c>
      <c r="K650" s="9">
        <f t="shared" si="86"/>
        <v>437.02418823148707</v>
      </c>
      <c r="N650" s="3">
        <v>618</v>
      </c>
      <c r="O650" s="8">
        <f t="shared" si="87"/>
        <v>24.859605789312106</v>
      </c>
      <c r="P650" s="3">
        <f t="shared" si="88"/>
        <v>10.584705341560305</v>
      </c>
      <c r="Q650" s="9">
        <f t="shared" si="89"/>
        <v>22.493643831810459</v>
      </c>
    </row>
    <row r="651" spans="2:17" x14ac:dyDescent="0.45">
      <c r="B651" s="3">
        <v>619</v>
      </c>
      <c r="C651" s="8">
        <f t="shared" si="81"/>
        <v>6.19</v>
      </c>
      <c r="D651" s="3">
        <f t="shared" si="82"/>
        <v>2.2786909811181433</v>
      </c>
      <c r="E651" s="9">
        <f t="shared" si="83"/>
        <v>5.7553164476482817</v>
      </c>
      <c r="H651" s="3">
        <v>619</v>
      </c>
      <c r="I651" s="8">
        <f t="shared" si="84"/>
        <v>487.84610621444051</v>
      </c>
      <c r="J651" s="3">
        <f t="shared" si="85"/>
        <v>179.58812962915172</v>
      </c>
      <c r="K651" s="9">
        <f t="shared" si="86"/>
        <v>453.58783829032956</v>
      </c>
      <c r="N651" s="3">
        <v>619</v>
      </c>
      <c r="O651" s="8">
        <f t="shared" si="87"/>
        <v>24.879710609249457</v>
      </c>
      <c r="P651" s="3">
        <f t="shared" si="88"/>
        <v>9.158832338954138</v>
      </c>
      <c r="Q651" s="9">
        <f t="shared" si="89"/>
        <v>23.132569900184627</v>
      </c>
    </row>
    <row r="652" spans="2:17" x14ac:dyDescent="0.45">
      <c r="B652" s="3">
        <v>620</v>
      </c>
      <c r="C652" s="8">
        <f t="shared" si="81"/>
        <v>6.2</v>
      </c>
      <c r="D652" s="3">
        <f t="shared" si="82"/>
        <v>1.9159053651246831</v>
      </c>
      <c r="E652" s="9">
        <f t="shared" si="83"/>
        <v>5.8965504010299492</v>
      </c>
      <c r="H652" s="3">
        <v>620</v>
      </c>
      <c r="I652" s="8">
        <f t="shared" si="84"/>
        <v>492.74904109325632</v>
      </c>
      <c r="J652" s="3">
        <f t="shared" si="85"/>
        <v>152.26782765977626</v>
      </c>
      <c r="K652" s="9">
        <f t="shared" si="86"/>
        <v>468.63218642992962</v>
      </c>
      <c r="N652" s="3">
        <v>620</v>
      </c>
      <c r="O652" s="8">
        <f t="shared" si="87"/>
        <v>24.899799195977465</v>
      </c>
      <c r="P652" s="3">
        <f t="shared" si="88"/>
        <v>7.6944611080807253</v>
      </c>
      <c r="Q652" s="9">
        <f t="shared" si="89"/>
        <v>23.681116279775182</v>
      </c>
    </row>
    <row r="653" spans="2:17" x14ac:dyDescent="0.45">
      <c r="B653" s="3">
        <v>621</v>
      </c>
      <c r="C653" s="8">
        <f t="shared" si="81"/>
        <v>6.21</v>
      </c>
      <c r="D653" s="3">
        <f t="shared" si="82"/>
        <v>1.544364199293738</v>
      </c>
      <c r="E653" s="9">
        <f t="shared" si="83"/>
        <v>6.014901430608802</v>
      </c>
      <c r="H653" s="3">
        <v>621</v>
      </c>
      <c r="I653" s="8">
        <f t="shared" si="84"/>
        <v>497.70125128680706</v>
      </c>
      <c r="J653" s="3">
        <f t="shared" si="85"/>
        <v>123.77326802432228</v>
      </c>
      <c r="K653" s="9">
        <f t="shared" si="86"/>
        <v>482.06505126905097</v>
      </c>
      <c r="N653" s="3">
        <v>621</v>
      </c>
      <c r="O653" s="8">
        <f t="shared" si="87"/>
        <v>24.919871588754223</v>
      </c>
      <c r="P653" s="3">
        <f t="shared" si="88"/>
        <v>6.1973200535699178</v>
      </c>
      <c r="Q653" s="9">
        <f t="shared" si="89"/>
        <v>24.136967998355139</v>
      </c>
    </row>
    <row r="654" spans="2:17" x14ac:dyDescent="0.45">
      <c r="B654" s="3">
        <v>622</v>
      </c>
      <c r="C654" s="8">
        <f t="shared" si="81"/>
        <v>6.22</v>
      </c>
      <c r="D654" s="3">
        <f t="shared" si="82"/>
        <v>1.1655117767232208</v>
      </c>
      <c r="E654" s="9">
        <f t="shared" si="83"/>
        <v>6.1098266995324408</v>
      </c>
      <c r="H654" s="3">
        <v>622</v>
      </c>
      <c r="I654" s="8">
        <f t="shared" si="84"/>
        <v>502.70323202023889</v>
      </c>
      <c r="J654" s="3">
        <f t="shared" si="85"/>
        <v>94.197192462445997</v>
      </c>
      <c r="K654" s="9">
        <f t="shared" si="86"/>
        <v>493.79897571358634</v>
      </c>
      <c r="N654" s="3">
        <v>622</v>
      </c>
      <c r="O654" s="8">
        <f t="shared" si="87"/>
        <v>24.939927826679853</v>
      </c>
      <c r="P654" s="3">
        <f t="shared" si="88"/>
        <v>4.6732764618364193</v>
      </c>
      <c r="Q654" s="9">
        <f t="shared" si="89"/>
        <v>24.498173138241263</v>
      </c>
    </row>
    <row r="655" spans="2:17" x14ac:dyDescent="0.45">
      <c r="B655" s="3">
        <v>623</v>
      </c>
      <c r="C655" s="8">
        <f t="shared" si="81"/>
        <v>6.23</v>
      </c>
      <c r="D655" s="3">
        <f t="shared" si="82"/>
        <v>0.78082604510560949</v>
      </c>
      <c r="E655" s="9">
        <f t="shared" si="83"/>
        <v>6.1808745891891981</v>
      </c>
      <c r="H655" s="3">
        <v>623</v>
      </c>
      <c r="I655" s="8">
        <f t="shared" si="84"/>
        <v>507.7554834957939</v>
      </c>
      <c r="J655" s="3">
        <f t="shared" si="85"/>
        <v>63.638636606534078</v>
      </c>
      <c r="K655" s="9">
        <f t="shared" si="86"/>
        <v>503.75167984921791</v>
      </c>
      <c r="N655" s="3">
        <v>623</v>
      </c>
      <c r="O655" s="8">
        <f t="shared" si="87"/>
        <v>24.959967948697368</v>
      </c>
      <c r="P655" s="3">
        <f t="shared" si="88"/>
        <v>3.1283134926716114</v>
      </c>
      <c r="Q655" s="9">
        <f t="shared" si="89"/>
        <v>24.763151146240833</v>
      </c>
    </row>
    <row r="656" spans="2:17" x14ac:dyDescent="0.45">
      <c r="B656" s="3">
        <v>624</v>
      </c>
      <c r="C656" s="8">
        <f t="shared" si="81"/>
        <v>6.24</v>
      </c>
      <c r="D656" s="3">
        <f t="shared" si="82"/>
        <v>0.3918128418629338</v>
      </c>
      <c r="E656" s="9">
        <f t="shared" si="83"/>
        <v>6.2276867853924136</v>
      </c>
      <c r="H656" s="3">
        <v>624</v>
      </c>
      <c r="I656" s="8">
        <f t="shared" si="84"/>
        <v>512.85851094282907</v>
      </c>
      <c r="J656" s="3">
        <f t="shared" si="85"/>
        <v>32.202652347131796</v>
      </c>
      <c r="K656" s="9">
        <f t="shared" si="86"/>
        <v>511.84650182286651</v>
      </c>
      <c r="N656" s="3">
        <v>624</v>
      </c>
      <c r="O656" s="8">
        <f t="shared" si="87"/>
        <v>24.979991993593593</v>
      </c>
      <c r="P656" s="3">
        <f t="shared" si="88"/>
        <v>1.5685066751159038</v>
      </c>
      <c r="Q656" s="9">
        <f t="shared" si="89"/>
        <v>24.930699685530627</v>
      </c>
    </row>
    <row r="657" spans="2:17" x14ac:dyDescent="0.45">
      <c r="B657" s="3">
        <v>625</v>
      </c>
      <c r="C657" s="8">
        <f t="shared" si="81"/>
        <v>6.25</v>
      </c>
      <c r="D657" s="3">
        <f t="shared" si="82"/>
        <v>-1.5307579422779716E-15</v>
      </c>
      <c r="E657" s="9">
        <f t="shared" si="83"/>
        <v>6.25</v>
      </c>
      <c r="H657" s="3">
        <v>625</v>
      </c>
      <c r="I657" s="8">
        <f t="shared" si="84"/>
        <v>518.01282466834198</v>
      </c>
      <c r="J657" s="3">
        <f t="shared" si="85"/>
        <v>-1.2687235929006572E-13</v>
      </c>
      <c r="K657" s="9">
        <f t="shared" si="86"/>
        <v>518.01282466834198</v>
      </c>
      <c r="N657" s="3">
        <v>625</v>
      </c>
      <c r="O657" s="8">
        <f t="shared" si="87"/>
        <v>25</v>
      </c>
      <c r="P657" s="3">
        <f t="shared" si="88"/>
        <v>-6.1230317691118863E-15</v>
      </c>
      <c r="Q657" s="9">
        <f t="shared" si="89"/>
        <v>25</v>
      </c>
    </row>
    <row r="658" spans="2:17" x14ac:dyDescent="0.45">
      <c r="B658" s="3">
        <v>626</v>
      </c>
      <c r="C658" s="8">
        <f t="shared" si="81"/>
        <v>6.26</v>
      </c>
      <c r="D658" s="3">
        <f t="shared" si="82"/>
        <v>-0.39306865225347887</v>
      </c>
      <c r="E658" s="9">
        <f t="shared" si="83"/>
        <v>6.247647319960981</v>
      </c>
      <c r="H658" s="3">
        <v>626</v>
      </c>
      <c r="I658" s="8">
        <f t="shared" si="84"/>
        <v>523.21894010800065</v>
      </c>
      <c r="J658" s="3">
        <f t="shared" si="85"/>
        <v>-32.853189076956149</v>
      </c>
      <c r="K658" s="9">
        <f t="shared" si="86"/>
        <v>522.18648704769578</v>
      </c>
      <c r="N658" s="3">
        <v>626</v>
      </c>
      <c r="O658" s="8">
        <f t="shared" si="87"/>
        <v>25.019992006393608</v>
      </c>
      <c r="P658" s="3">
        <f t="shared" si="88"/>
        <v>-1.571018296700631</v>
      </c>
      <c r="Q658" s="9">
        <f t="shared" si="89"/>
        <v>24.970620767442522</v>
      </c>
    </row>
    <row r="659" spans="2:17" x14ac:dyDescent="0.45">
      <c r="B659" s="3">
        <v>627</v>
      </c>
      <c r="C659" s="8">
        <f t="shared" si="81"/>
        <v>6.2700000000000005</v>
      </c>
      <c r="D659" s="3">
        <f t="shared" si="82"/>
        <v>-0.78583937444818475</v>
      </c>
      <c r="E659" s="9">
        <f t="shared" si="83"/>
        <v>6.2205591772417765</v>
      </c>
      <c r="H659" s="3">
        <v>627</v>
      </c>
      <c r="I659" s="8">
        <f t="shared" si="84"/>
        <v>528.47737787768767</v>
      </c>
      <c r="J659" s="3">
        <f t="shared" si="85"/>
        <v>-66.235778634995057</v>
      </c>
      <c r="K659" s="9">
        <f t="shared" si="86"/>
        <v>524.31017590458055</v>
      </c>
      <c r="N659" s="3">
        <v>627</v>
      </c>
      <c r="O659" s="8">
        <f t="shared" si="87"/>
        <v>25.03996805109783</v>
      </c>
      <c r="P659" s="3">
        <f t="shared" si="88"/>
        <v>-3.1383401641909492</v>
      </c>
      <c r="Q659" s="9">
        <f t="shared" si="89"/>
        <v>24.842520423938993</v>
      </c>
    </row>
    <row r="660" spans="2:17" x14ac:dyDescent="0.45">
      <c r="B660" s="3">
        <v>628</v>
      </c>
      <c r="C660" s="8">
        <f t="shared" si="81"/>
        <v>6.28</v>
      </c>
      <c r="D660" s="3">
        <f t="shared" si="82"/>
        <v>-1.1767546555983237</v>
      </c>
      <c r="E660" s="9">
        <f t="shared" si="83"/>
        <v>6.1687639345761704</v>
      </c>
      <c r="H660" s="3">
        <v>628</v>
      </c>
      <c r="I660" s="8">
        <f t="shared" si="84"/>
        <v>533.78866382556134</v>
      </c>
      <c r="J660" s="3">
        <f t="shared" si="85"/>
        <v>-100.02202153858882</v>
      </c>
      <c r="K660" s="9">
        <f t="shared" si="86"/>
        <v>524.33379905935135</v>
      </c>
      <c r="N660" s="3">
        <v>628</v>
      </c>
      <c r="O660" s="8">
        <f t="shared" si="87"/>
        <v>25.059928172283335</v>
      </c>
      <c r="P660" s="3">
        <f t="shared" si="88"/>
        <v>-4.6957622843461788</v>
      </c>
      <c r="Q660" s="9">
        <f t="shared" si="89"/>
        <v>24.616047947810632</v>
      </c>
    </row>
    <row r="661" spans="2:17" x14ac:dyDescent="0.45">
      <c r="B661" s="3">
        <v>629</v>
      </c>
      <c r="C661" s="8">
        <f t="shared" si="81"/>
        <v>6.29</v>
      </c>
      <c r="D661" s="3">
        <f t="shared" si="82"/>
        <v>-1.5642593902669293</v>
      </c>
      <c r="E661" s="9">
        <f t="shared" si="83"/>
        <v>6.0923880834990918</v>
      </c>
      <c r="H661" s="3">
        <v>629</v>
      </c>
      <c r="I661" s="8">
        <f t="shared" si="84"/>
        <v>539.15332908464291</v>
      </c>
      <c r="J661" s="3">
        <f t="shared" si="85"/>
        <v>-134.08198057461505</v>
      </c>
      <c r="K661" s="9">
        <f t="shared" si="86"/>
        <v>522.21483581782877</v>
      </c>
      <c r="N661" s="3">
        <v>629</v>
      </c>
      <c r="O661" s="8">
        <f t="shared" si="87"/>
        <v>25.079872407968907</v>
      </c>
      <c r="P661" s="3">
        <f t="shared" si="88"/>
        <v>-6.2371106392467128</v>
      </c>
      <c r="Q661" s="9">
        <f t="shared" si="89"/>
        <v>24.291942097613266</v>
      </c>
    </row>
    <row r="662" spans="2:17" x14ac:dyDescent="0.45">
      <c r="B662" s="3">
        <v>630</v>
      </c>
      <c r="C662" s="8">
        <f t="shared" si="81"/>
        <v>6.3</v>
      </c>
      <c r="D662" s="3">
        <f t="shared" si="82"/>
        <v>-1.9468070645621809</v>
      </c>
      <c r="E662" s="9">
        <f t="shared" si="83"/>
        <v>5.9916560526594633</v>
      </c>
      <c r="H662" s="3">
        <v>630</v>
      </c>
      <c r="I662" s="8">
        <f t="shared" si="84"/>
        <v>544.57191012592898</v>
      </c>
      <c r="J662" s="3">
        <f t="shared" si="85"/>
        <v>-168.28197488813962</v>
      </c>
      <c r="K662" s="9">
        <f t="shared" si="86"/>
        <v>517.91866371656317</v>
      </c>
      <c r="N662" s="3">
        <v>630</v>
      </c>
      <c r="O662" s="8">
        <f t="shared" si="87"/>
        <v>25.099800796022265</v>
      </c>
      <c r="P662" s="3">
        <f t="shared" si="88"/>
        <v>-7.7562650013967609</v>
      </c>
      <c r="Q662" s="9">
        <f t="shared" si="89"/>
        <v>23.871329104767241</v>
      </c>
    </row>
    <row r="663" spans="2:17" x14ac:dyDescent="0.45">
      <c r="B663" s="3">
        <v>631</v>
      </c>
      <c r="C663" s="8">
        <f t="shared" si="81"/>
        <v>6.3100000000000005</v>
      </c>
      <c r="D663" s="3">
        <f t="shared" si="82"/>
        <v>-2.322865927440307</v>
      </c>
      <c r="E663" s="9">
        <f t="shared" si="83"/>
        <v>5.8668896259548715</v>
      </c>
      <c r="H663" s="3">
        <v>631</v>
      </c>
      <c r="I663" s="8">
        <f t="shared" si="84"/>
        <v>550.04494881203948</v>
      </c>
      <c r="J663" s="3">
        <f t="shared" si="85"/>
        <v>-202.48505073789764</v>
      </c>
      <c r="K663" s="9">
        <f t="shared" si="86"/>
        <v>511.4188595870416</v>
      </c>
      <c r="N663" s="3">
        <v>631</v>
      </c>
      <c r="O663" s="8">
        <f t="shared" si="87"/>
        <v>25.119713374160941</v>
      </c>
      <c r="P663" s="3">
        <f t="shared" si="88"/>
        <v>-9.2471832494302753</v>
      </c>
      <c r="Q663" s="9">
        <f t="shared" si="89"/>
        <v>23.355718827547488</v>
      </c>
    </row>
    <row r="664" spans="2:17" x14ac:dyDescent="0.45">
      <c r="B664" s="3">
        <v>632</v>
      </c>
      <c r="C664" s="8">
        <f t="shared" si="81"/>
        <v>6.32</v>
      </c>
      <c r="D664" s="3">
        <f t="shared" si="82"/>
        <v>-2.6909251226912665</v>
      </c>
      <c r="E664" s="9">
        <f t="shared" si="83"/>
        <v>5.7185069715852404</v>
      </c>
      <c r="H664" s="3">
        <v>632</v>
      </c>
      <c r="I664" s="8">
        <f t="shared" si="84"/>
        <v>555.57299245140302</v>
      </c>
      <c r="J664" s="3">
        <f t="shared" si="85"/>
        <v>-236.55147513864648</v>
      </c>
      <c r="K664" s="9">
        <f t="shared" si="86"/>
        <v>502.69747318952881</v>
      </c>
      <c r="N664" s="3">
        <v>632</v>
      </c>
      <c r="O664" s="8">
        <f t="shared" si="87"/>
        <v>25.13961017995307</v>
      </c>
      <c r="P664" s="3">
        <f t="shared" si="88"/>
        <v>-10.703925412642537</v>
      </c>
      <c r="Q664" s="9">
        <f t="shared" si="89"/>
        <v>22.746999379271664</v>
      </c>
    </row>
    <row r="665" spans="2:17" x14ac:dyDescent="0.45">
      <c r="B665" s="3">
        <v>633</v>
      </c>
      <c r="C665" s="8">
        <f t="shared" si="81"/>
        <v>6.33</v>
      </c>
      <c r="D665" s="3">
        <f t="shared" si="82"/>
        <v>-3.0495007570638433</v>
      </c>
      <c r="E665" s="9">
        <f t="shared" si="83"/>
        <v>5.5470212846776645</v>
      </c>
      <c r="H665" s="3">
        <v>633</v>
      </c>
      <c r="I665" s="8">
        <f t="shared" si="84"/>
        <v>561.15659385299068</v>
      </c>
      <c r="J665" s="3">
        <f t="shared" si="85"/>
        <v>-270.33925083508097</v>
      </c>
      <c r="K665" s="9">
        <f t="shared" si="86"/>
        <v>491.74527174403772</v>
      </c>
      <c r="N665" s="3">
        <v>633</v>
      </c>
      <c r="O665" s="8">
        <f t="shared" si="87"/>
        <v>25.159491250818249</v>
      </c>
      <c r="P665" s="3">
        <f t="shared" si="88"/>
        <v>-12.120677348611594</v>
      </c>
      <c r="Q665" s="9">
        <f t="shared" si="89"/>
        <v>22.047430249597202</v>
      </c>
    </row>
    <row r="666" spans="2:17" x14ac:dyDescent="0.45">
      <c r="B666" s="3">
        <v>634</v>
      </c>
      <c r="C666" s="8">
        <f t="shared" si="81"/>
        <v>6.34</v>
      </c>
      <c r="D666" s="3">
        <f t="shared" si="82"/>
        <v>-3.3971418801668416</v>
      </c>
      <c r="E666" s="9">
        <f t="shared" si="83"/>
        <v>5.3530390476827732</v>
      </c>
      <c r="H666" s="3">
        <v>634</v>
      </c>
      <c r="I666" s="8">
        <f t="shared" si="84"/>
        <v>566.79631138159573</v>
      </c>
      <c r="J666" s="3">
        <f t="shared" si="85"/>
        <v>-303.70465093351811</v>
      </c>
      <c r="K666" s="9">
        <f t="shared" si="86"/>
        <v>478.5619537710167</v>
      </c>
      <c r="N666" s="3">
        <v>634</v>
      </c>
      <c r="O666" s="8">
        <f t="shared" si="87"/>
        <v>25.179356624028344</v>
      </c>
      <c r="P666" s="3">
        <f t="shared" si="88"/>
        <v>-13.491773959486288</v>
      </c>
      <c r="Q666" s="9">
        <f t="shared" si="89"/>
        <v>21.259633943841266</v>
      </c>
    </row>
    <row r="667" spans="2:17" x14ac:dyDescent="0.45">
      <c r="B667" s="3">
        <v>635</v>
      </c>
      <c r="C667" s="8">
        <f t="shared" si="81"/>
        <v>6.3500000000000005</v>
      </c>
      <c r="D667" s="3">
        <f t="shared" si="82"/>
        <v>-3.7324363520571877</v>
      </c>
      <c r="E667" s="9">
        <f t="shared" si="83"/>
        <v>5.1372579142809291</v>
      </c>
      <c r="H667" s="3">
        <v>635</v>
      </c>
      <c r="I667" s="8">
        <f t="shared" si="84"/>
        <v>572.4927090136714</v>
      </c>
      <c r="J667" s="3">
        <f t="shared" si="85"/>
        <v>-336.50277140320071</v>
      </c>
      <c r="K667" s="9">
        <f t="shared" si="86"/>
        <v>463.15633074781289</v>
      </c>
      <c r="N667" s="3">
        <v>635</v>
      </c>
      <c r="O667" s="8">
        <f t="shared" si="87"/>
        <v>25.199206336708304</v>
      </c>
      <c r="P667" s="3">
        <f t="shared" si="88"/>
        <v>-14.811721854192111</v>
      </c>
      <c r="Q667" s="9">
        <f t="shared" si="89"/>
        <v>20.38658617115793</v>
      </c>
    </row>
    <row r="668" spans="2:17" x14ac:dyDescent="0.45">
      <c r="B668" s="3">
        <v>636</v>
      </c>
      <c r="C668" s="8">
        <f t="shared" si="81"/>
        <v>6.36</v>
      </c>
      <c r="D668" s="3">
        <f t="shared" si="82"/>
        <v>-4.0540165748016666</v>
      </c>
      <c r="E668" s="9">
        <f t="shared" si="83"/>
        <v>4.900464224054021</v>
      </c>
      <c r="H668" s="3">
        <v>636</v>
      </c>
      <c r="I668" s="8">
        <f t="shared" si="84"/>
        <v>578.24635639372661</v>
      </c>
      <c r="J668" s="3">
        <f t="shared" si="85"/>
        <v>-368.58809955013191</v>
      </c>
      <c r="K668" s="9">
        <f t="shared" si="86"/>
        <v>445.54647518821508</v>
      </c>
      <c r="N668" s="3">
        <v>636</v>
      </c>
      <c r="O668" s="8">
        <f t="shared" si="87"/>
        <v>25.219040425836983</v>
      </c>
      <c r="P668" s="3">
        <f t="shared" si="88"/>
        <v>-16.075221365870501</v>
      </c>
      <c r="Q668" s="9">
        <f t="shared" si="89"/>
        <v>19.431604618205377</v>
      </c>
    </row>
    <row r="669" spans="2:17" x14ac:dyDescent="0.45">
      <c r="B669" s="3">
        <v>637</v>
      </c>
      <c r="C669" s="8">
        <f t="shared" si="81"/>
        <v>6.37</v>
      </c>
      <c r="D669" s="3">
        <f t="shared" si="82"/>
        <v>-4.3605650647657281</v>
      </c>
      <c r="E669" s="9">
        <f t="shared" si="83"/>
        <v>4.6435301566744096</v>
      </c>
      <c r="H669" s="3">
        <v>637</v>
      </c>
      <c r="I669" s="8">
        <f t="shared" si="84"/>
        <v>584.05782889129489</v>
      </c>
      <c r="J669" s="3">
        <f t="shared" si="85"/>
        <v>-399.81509646252744</v>
      </c>
      <c r="K669" s="9">
        <f t="shared" si="86"/>
        <v>425.75983386161852</v>
      </c>
      <c r="N669" s="3">
        <v>637</v>
      </c>
      <c r="O669" s="8">
        <f t="shared" si="87"/>
        <v>25.238858928247925</v>
      </c>
      <c r="P669" s="3">
        <f t="shared" si="88"/>
        <v>-17.277187836274489</v>
      </c>
      <c r="Q669" s="9">
        <f t="shared" si="89"/>
        <v>18.398336350607597</v>
      </c>
    </row>
    <row r="670" spans="2:17" x14ac:dyDescent="0.45">
      <c r="B670" s="3">
        <v>638</v>
      </c>
      <c r="C670" s="8">
        <f t="shared" si="81"/>
        <v>6.38</v>
      </c>
      <c r="D670" s="3">
        <f t="shared" si="82"/>
        <v>-4.650819842948601</v>
      </c>
      <c r="E670" s="9">
        <f t="shared" si="83"/>
        <v>4.3674105358250372</v>
      </c>
      <c r="H670" s="3">
        <v>638</v>
      </c>
      <c r="I670" s="8">
        <f t="shared" si="84"/>
        <v>589.92770765846865</v>
      </c>
      <c r="J670" s="3">
        <f t="shared" si="85"/>
        <v>-430.03879132965324</v>
      </c>
      <c r="K670" s="9">
        <f t="shared" si="86"/>
        <v>403.83330498475055</v>
      </c>
      <c r="N670" s="3">
        <v>638</v>
      </c>
      <c r="O670" s="8">
        <f t="shared" si="87"/>
        <v>25.258661880630179</v>
      </c>
      <c r="P670" s="3">
        <f t="shared" si="88"/>
        <v>-18.412772081624496</v>
      </c>
      <c r="Q670" s="9">
        <f t="shared" si="89"/>
        <v>17.290743890016692</v>
      </c>
    </row>
    <row r="671" spans="2:17" x14ac:dyDescent="0.45">
      <c r="B671" s="3">
        <v>639</v>
      </c>
      <c r="C671" s="8">
        <f t="shared" si="81"/>
        <v>6.3900000000000006</v>
      </c>
      <c r="D671" s="3">
        <f t="shared" si="82"/>
        <v>-4.9235796213372742</v>
      </c>
      <c r="E671" s="9">
        <f t="shared" si="83"/>
        <v>4.0731392944941511</v>
      </c>
      <c r="H671" s="3">
        <v>639</v>
      </c>
      <c r="I671" s="8">
        <f t="shared" si="84"/>
        <v>595.85657968801695</v>
      </c>
      <c r="J671" s="3">
        <f t="shared" si="85"/>
        <v>-459.11538544470255</v>
      </c>
      <c r="K671" s="9">
        <f t="shared" si="86"/>
        <v>379.81327834274606</v>
      </c>
      <c r="N671" s="3">
        <v>639</v>
      </c>
      <c r="O671" s="8">
        <f t="shared" si="87"/>
        <v>25.278449319529077</v>
      </c>
      <c r="P671" s="3">
        <f t="shared" si="88"/>
        <v>-19.477379957533714</v>
      </c>
      <c r="Q671" s="9">
        <f t="shared" si="89"/>
        <v>16.113090019914367</v>
      </c>
    </row>
    <row r="672" spans="2:17" x14ac:dyDescent="0.45">
      <c r="B672" s="3">
        <v>640</v>
      </c>
      <c r="C672" s="8">
        <f t="shared" si="81"/>
        <v>6.4</v>
      </c>
      <c r="D672" s="3">
        <f t="shared" si="82"/>
        <v>-5.1777087639996573</v>
      </c>
      <c r="E672" s="9">
        <f t="shared" si="83"/>
        <v>3.7618256146718361</v>
      </c>
      <c r="H672" s="3">
        <v>640</v>
      </c>
      <c r="I672" s="8">
        <f t="shared" si="84"/>
        <v>601.84503787208223</v>
      </c>
      <c r="J672" s="3">
        <f t="shared" si="85"/>
        <v>-486.9028636187478</v>
      </c>
      <c r="K672" s="9">
        <f t="shared" si="86"/>
        <v>353.75563742661564</v>
      </c>
      <c r="N672" s="3">
        <v>640</v>
      </c>
      <c r="O672" s="8">
        <f t="shared" si="87"/>
        <v>25.298221281347036</v>
      </c>
      <c r="P672" s="3">
        <f t="shared" si="88"/>
        <v>-20.466690944067686</v>
      </c>
      <c r="Q672" s="9">
        <f t="shared" si="89"/>
        <v>14.869921378407412</v>
      </c>
    </row>
    <row r="673" spans="2:17" x14ac:dyDescent="0.45">
      <c r="B673" s="3">
        <v>641</v>
      </c>
      <c r="C673" s="8">
        <f t="shared" ref="C673:C736" si="90">0.01*B673</f>
        <v>6.41</v>
      </c>
      <c r="D673" s="3">
        <f t="shared" ref="D673:D736" si="91">C673*COS(2*PI()*B673/100)</f>
        <v>-5.4121420024679221</v>
      </c>
      <c r="E673" s="9">
        <f t="shared" ref="E673:E736" si="92">C673*SIN(2*PI()*B673/100)</f>
        <v>3.4346497558153595</v>
      </c>
      <c r="H673" s="3">
        <v>641</v>
      </c>
      <c r="I673" s="8">
        <f t="shared" ref="I673:I736" si="93">EXP(0.01*H673)</f>
        <v>607.89368106147401</v>
      </c>
      <c r="J673" s="3">
        <f t="shared" ref="J673:J736" si="94">I673*COS(2*PI()*H673/100)</f>
        <v>-513.2616106564185</v>
      </c>
      <c r="K673" s="9">
        <f t="shared" ref="K673:K736" si="95">I673*SIN(2*PI()*H673/100)</f>
        <v>325.72572281115316</v>
      </c>
      <c r="N673" s="3">
        <v>641</v>
      </c>
      <c r="O673" s="8">
        <f t="shared" ref="O673:O736" si="96">SQRT(N673)</f>
        <v>25.317977802344327</v>
      </c>
      <c r="P673" s="3">
        <f t="shared" ref="P673:P736" si="97">O673*COS(2*PI()*N673/100)</f>
        <v>-21.376675675759476</v>
      </c>
      <c r="Q673" s="9">
        <f t="shared" ref="Q673:Q736" si="98">O673*SIN(2*PI()*N673/100)</f>
        <v>13.566050901179505</v>
      </c>
    </row>
    <row r="674" spans="2:17" x14ac:dyDescent="0.45">
      <c r="B674" s="3">
        <v>642</v>
      </c>
      <c r="C674" s="8">
        <f t="shared" si="90"/>
        <v>6.42</v>
      </c>
      <c r="D674" s="3">
        <f t="shared" si="91"/>
        <v>-5.6258888858815972</v>
      </c>
      <c r="E674" s="9">
        <f t="shared" si="92"/>
        <v>3.092858587733025</v>
      </c>
      <c r="H674" s="3">
        <v>642</v>
      </c>
      <c r="I674" s="8">
        <f t="shared" si="93"/>
        <v>614.00311412555163</v>
      </c>
      <c r="J674" s="3">
        <f t="shared" si="94"/>
        <v>-538.05503047595494</v>
      </c>
      <c r="K674" s="9">
        <f t="shared" si="95"/>
        <v>295.79825613988049</v>
      </c>
      <c r="N674" s="3">
        <v>642</v>
      </c>
      <c r="O674" s="8">
        <f t="shared" si="96"/>
        <v>25.337718918639855</v>
      </c>
      <c r="P674" s="3">
        <f t="shared" si="97"/>
        <v>-22.203612345477858</v>
      </c>
      <c r="Q674" s="9">
        <f t="shared" si="98"/>
        <v>12.206539182411341</v>
      </c>
    </row>
    <row r="675" spans="2:17" x14ac:dyDescent="0.45">
      <c r="B675" s="3">
        <v>643</v>
      </c>
      <c r="C675" s="8">
        <f t="shared" si="90"/>
        <v>6.43</v>
      </c>
      <c r="D675" s="3">
        <f t="shared" si="91"/>
        <v>-5.8180379473565074</v>
      </c>
      <c r="E675" s="9">
        <f t="shared" si="92"/>
        <v>2.7377608447634119</v>
      </c>
      <c r="H675" s="3">
        <v>643</v>
      </c>
      <c r="I675" s="8">
        <f t="shared" si="93"/>
        <v>620.1739480127128</v>
      </c>
      <c r="J675" s="3">
        <f t="shared" si="94"/>
        <v>-561.15016539655755</v>
      </c>
      <c r="K675" s="9">
        <f t="shared" si="95"/>
        <v>264.05722423196653</v>
      </c>
      <c r="N675" s="3">
        <v>643</v>
      </c>
      <c r="O675" s="8">
        <f t="shared" si="96"/>
        <v>25.357444666211933</v>
      </c>
      <c r="P675" s="3">
        <f t="shared" si="97"/>
        <v>-22.94410191539874</v>
      </c>
      <c r="Q675" s="9">
        <f t="shared" si="98"/>
        <v>10.796674825880226</v>
      </c>
    </row>
    <row r="676" spans="2:17" x14ac:dyDescent="0.45">
      <c r="B676" s="3">
        <v>644</v>
      </c>
      <c r="C676" s="8">
        <f t="shared" si="90"/>
        <v>6.44</v>
      </c>
      <c r="D676" s="3">
        <f t="shared" si="91"/>
        <v>-5.9877605691203328</v>
      </c>
      <c r="E676" s="9">
        <f t="shared" si="92"/>
        <v>2.370722119289344</v>
      </c>
      <c r="H676" s="3">
        <v>644</v>
      </c>
      <c r="I676" s="8">
        <f t="shared" si="93"/>
        <v>626.40679981148924</v>
      </c>
      <c r="J676" s="3">
        <f t="shared" si="94"/>
        <v>-582.41831306523113</v>
      </c>
      <c r="K676" s="9">
        <f t="shared" si="95"/>
        <v>230.59572297924683</v>
      </c>
      <c r="N676" s="3">
        <v>644</v>
      </c>
      <c r="O676" s="8">
        <f t="shared" si="96"/>
        <v>25.37715508089904</v>
      </c>
      <c r="P676" s="3">
        <f t="shared" si="97"/>
        <v>-23.595082072959467</v>
      </c>
      <c r="Q676" s="9">
        <f t="shared" si="98"/>
        <v>9.3419538625657328</v>
      </c>
    </row>
    <row r="677" spans="2:17" x14ac:dyDescent="0.45">
      <c r="B677" s="3">
        <v>645</v>
      </c>
      <c r="C677" s="8">
        <f t="shared" si="90"/>
        <v>6.45</v>
      </c>
      <c r="D677" s="3">
        <f t="shared" si="91"/>
        <v>-6.1343145301037412</v>
      </c>
      <c r="E677" s="9">
        <f t="shared" si="92"/>
        <v>1.9931596137184098</v>
      </c>
      <c r="H677" s="3">
        <v>645</v>
      </c>
      <c r="I677" s="8">
        <f t="shared" si="93"/>
        <v>632.70229281225352</v>
      </c>
      <c r="J677" s="3">
        <f t="shared" si="94"/>
        <v>-601.73563845397803</v>
      </c>
      <c r="K677" s="9">
        <f t="shared" si="95"/>
        <v>195.51576085898037</v>
      </c>
      <c r="N677" s="3">
        <v>645</v>
      </c>
      <c r="O677" s="8">
        <f t="shared" si="96"/>
        <v>25.396850198400589</v>
      </c>
      <c r="P677" s="3">
        <f t="shared" si="97"/>
        <v>-24.153839874560745</v>
      </c>
      <c r="Q677" s="9">
        <f t="shared" si="98"/>
        <v>7.8480583149005323</v>
      </c>
    </row>
    <row r="678" spans="2:17" x14ac:dyDescent="0.45">
      <c r="B678" s="3">
        <v>646</v>
      </c>
      <c r="C678" s="8">
        <f t="shared" si="90"/>
        <v>6.46</v>
      </c>
      <c r="D678" s="3">
        <f t="shared" si="91"/>
        <v>-6.2570472208909509</v>
      </c>
      <c r="E678" s="9">
        <f t="shared" si="92"/>
        <v>1.6065366710849851</v>
      </c>
      <c r="H678" s="3">
        <v>646</v>
      </c>
      <c r="I678" s="8">
        <f t="shared" si="93"/>
        <v>639.06105656955276</v>
      </c>
      <c r="J678" s="3">
        <f t="shared" si="94"/>
        <v>-618.9837783263398</v>
      </c>
      <c r="K678" s="9">
        <f t="shared" si="95"/>
        <v>158.92802204973725</v>
      </c>
      <c r="N678" s="3">
        <v>646</v>
      </c>
      <c r="O678" s="8">
        <f t="shared" si="96"/>
        <v>25.416530054277668</v>
      </c>
      <c r="P678" s="3">
        <f t="shared" si="97"/>
        <v>-24.618023024893098</v>
      </c>
      <c r="Q678" s="9">
        <f t="shared" si="98"/>
        <v>6.3208339913205451</v>
      </c>
    </row>
    <row r="679" spans="2:17" x14ac:dyDescent="0.45">
      <c r="B679" s="3">
        <v>647</v>
      </c>
      <c r="C679" s="8">
        <f t="shared" si="90"/>
        <v>6.47</v>
      </c>
      <c r="D679" s="3">
        <f t="shared" si="91"/>
        <v>-6.3553985122146148</v>
      </c>
      <c r="E679" s="9">
        <f t="shared" si="92"/>
        <v>1.2123571053696416</v>
      </c>
      <c r="H679" s="3">
        <v>647</v>
      </c>
      <c r="I679" s="8">
        <f t="shared" si="93"/>
        <v>645.48372696506158</v>
      </c>
      <c r="J679" s="3">
        <f t="shared" si="94"/>
        <v>-634.05043555061786</v>
      </c>
      <c r="K679" s="9">
        <f t="shared" si="95"/>
        <v>120.9515893024065</v>
      </c>
      <c r="N679" s="3">
        <v>647</v>
      </c>
      <c r="O679" s="8">
        <f t="shared" si="96"/>
        <v>25.436194683953808</v>
      </c>
      <c r="P679" s="3">
        <f t="shared" si="97"/>
        <v>-24.98564974510067</v>
      </c>
      <c r="Q679" s="9">
        <f t="shared" si="98"/>
        <v>4.7662675979376976</v>
      </c>
    </row>
    <row r="680" spans="2:17" x14ac:dyDescent="0.45">
      <c r="B680" s="3">
        <v>648</v>
      </c>
      <c r="C680" s="8">
        <f t="shared" si="90"/>
        <v>6.48</v>
      </c>
      <c r="D680" s="3">
        <f t="shared" si="91"/>
        <v>-6.428903264517813</v>
      </c>
      <c r="E680" s="9">
        <f t="shared" si="92"/>
        <v>0.81215935349672008</v>
      </c>
      <c r="H680" s="3">
        <v>648</v>
      </c>
      <c r="I680" s="8">
        <f t="shared" si="93"/>
        <v>651.97094627117247</v>
      </c>
      <c r="J680" s="3">
        <f t="shared" si="94"/>
        <v>-646.82996062554139</v>
      </c>
      <c r="K680" s="9">
        <f t="shared" si="95"/>
        <v>81.713626886148177</v>
      </c>
      <c r="N680" s="3">
        <v>648</v>
      </c>
      <c r="O680" s="8">
        <f t="shared" si="96"/>
        <v>25.45584412271571</v>
      </c>
      <c r="P680" s="3">
        <f t="shared" si="97"/>
        <v>-25.255117188515989</v>
      </c>
      <c r="Q680" s="9">
        <f t="shared" si="98"/>
        <v>3.1904632570089615</v>
      </c>
    </row>
    <row r="681" spans="2:17" x14ac:dyDescent="0.45">
      <c r="B681" s="3">
        <v>649</v>
      </c>
      <c r="C681" s="8">
        <f t="shared" si="90"/>
        <v>6.49</v>
      </c>
      <c r="D681" s="3">
        <f t="shared" si="91"/>
        <v>-6.4771934674994815</v>
      </c>
      <c r="E681" s="9">
        <f t="shared" si="92"/>
        <v>0.40751047174525185</v>
      </c>
      <c r="H681" s="3">
        <v>649</v>
      </c>
      <c r="I681" s="8">
        <f t="shared" si="93"/>
        <v>658.52336321522068</v>
      </c>
      <c r="J681" s="3">
        <f t="shared" si="94"/>
        <v>-657.22391778326903</v>
      </c>
      <c r="K681" s="9">
        <f t="shared" si="95"/>
        <v>41.349024098475255</v>
      </c>
      <c r="N681" s="3">
        <v>649</v>
      </c>
      <c r="O681" s="8">
        <f t="shared" si="96"/>
        <v>25.475478405713993</v>
      </c>
      <c r="P681" s="3">
        <f t="shared" si="97"/>
        <v>-25.425208368399812</v>
      </c>
      <c r="Q681" s="9">
        <f t="shared" si="98"/>
        <v>1.5996185243526171</v>
      </c>
    </row>
    <row r="682" spans="2:17" x14ac:dyDescent="0.45">
      <c r="B682" s="3">
        <v>650</v>
      </c>
      <c r="C682" s="8">
        <f t="shared" si="90"/>
        <v>6.5</v>
      </c>
      <c r="D682" s="3">
        <f t="shared" si="91"/>
        <v>-6.5</v>
      </c>
      <c r="E682" s="9">
        <f t="shared" si="92"/>
        <v>3.3445143356181095E-14</v>
      </c>
      <c r="H682" s="3">
        <v>650</v>
      </c>
      <c r="I682" s="8">
        <f t="shared" si="93"/>
        <v>665.14163304436181</v>
      </c>
      <c r="J682" s="3">
        <f t="shared" si="94"/>
        <v>-665.14163304436181</v>
      </c>
      <c r="K682" s="9">
        <f t="shared" si="95"/>
        <v>3.4224241952820125E-12</v>
      </c>
      <c r="N682" s="3">
        <v>650</v>
      </c>
      <c r="O682" s="8">
        <f t="shared" si="96"/>
        <v>25.495097567963924</v>
      </c>
      <c r="P682" s="3">
        <f t="shared" si="97"/>
        <v>-25.495097567963924</v>
      </c>
      <c r="Q682" s="9">
        <f t="shared" si="98"/>
        <v>1.3118264508313498E-13</v>
      </c>
    </row>
    <row r="683" spans="2:17" x14ac:dyDescent="0.45">
      <c r="B683" s="3">
        <v>651</v>
      </c>
      <c r="C683" s="8">
        <f t="shared" si="90"/>
        <v>6.51</v>
      </c>
      <c r="D683" s="3">
        <f t="shared" si="91"/>
        <v>-6.4971540020680481</v>
      </c>
      <c r="E683" s="9">
        <f t="shared" si="92"/>
        <v>-0.40876628213581739</v>
      </c>
      <c r="H683" s="3">
        <v>651</v>
      </c>
      <c r="I683" s="8">
        <f t="shared" si="93"/>
        <v>671.8264175910939</v>
      </c>
      <c r="J683" s="3">
        <f t="shared" si="94"/>
        <v>-670.50072162012532</v>
      </c>
      <c r="K683" s="9">
        <f t="shared" si="95"/>
        <v>-42.184329794060915</v>
      </c>
      <c r="N683" s="3">
        <v>651</v>
      </c>
      <c r="O683" s="8">
        <f t="shared" si="96"/>
        <v>25.514701644346147</v>
      </c>
      <c r="P683" s="3">
        <f t="shared" si="97"/>
        <v>-25.464354208930228</v>
      </c>
      <c r="Q683" s="9">
        <f t="shared" si="98"/>
        <v>-1.6020813718838711</v>
      </c>
    </row>
    <row r="684" spans="2:17" x14ac:dyDescent="0.45">
      <c r="B684" s="3">
        <v>652</v>
      </c>
      <c r="C684" s="8">
        <f t="shared" si="90"/>
        <v>6.5200000000000005</v>
      </c>
      <c r="D684" s="3">
        <f t="shared" si="91"/>
        <v>-6.4685878525704004</v>
      </c>
      <c r="E684" s="9">
        <f t="shared" si="92"/>
        <v>-0.81717268283922584</v>
      </c>
      <c r="H684" s="3">
        <v>652</v>
      </c>
      <c r="I684" s="8">
        <f t="shared" si="93"/>
        <v>678.578385339443</v>
      </c>
      <c r="J684" s="3">
        <f t="shared" si="94"/>
        <v>-673.22759208950265</v>
      </c>
      <c r="K684" s="9">
        <f t="shared" si="95"/>
        <v>-85.048423261432916</v>
      </c>
      <c r="N684" s="3">
        <v>652</v>
      </c>
      <c r="O684" s="8">
        <f t="shared" si="96"/>
        <v>25.534290669607408</v>
      </c>
      <c r="P684" s="3">
        <f t="shared" si="97"/>
        <v>-25.33294516095463</v>
      </c>
      <c r="Q684" s="9">
        <f t="shared" si="98"/>
        <v>-3.2002952163925915</v>
      </c>
    </row>
    <row r="685" spans="2:17" x14ac:dyDescent="0.45">
      <c r="B685" s="3">
        <v>653</v>
      </c>
      <c r="C685" s="8">
        <f t="shared" si="90"/>
        <v>6.53</v>
      </c>
      <c r="D685" s="3">
        <f t="shared" si="91"/>
        <v>-6.414335747258332</v>
      </c>
      <c r="E685" s="9">
        <f t="shared" si="92"/>
        <v>-1.2235999842448104</v>
      </c>
      <c r="H685" s="3">
        <v>653</v>
      </c>
      <c r="I685" s="8">
        <f t="shared" si="93"/>
        <v>685.39821149180921</v>
      </c>
      <c r="J685" s="3">
        <f t="shared" si="94"/>
        <v>-673.25792482064901</v>
      </c>
      <c r="K685" s="9">
        <f t="shared" si="95"/>
        <v>-128.43081788404271</v>
      </c>
      <c r="N685" s="3">
        <v>653</v>
      </c>
      <c r="O685" s="8">
        <f t="shared" si="96"/>
        <v>25.553864678361276</v>
      </c>
      <c r="P685" s="3">
        <f t="shared" si="97"/>
        <v>-25.101235480400423</v>
      </c>
      <c r="Q685" s="9">
        <f t="shared" si="98"/>
        <v>-4.7883167561771627</v>
      </c>
    </row>
    <row r="686" spans="2:17" x14ac:dyDescent="0.45">
      <c r="B686" s="3">
        <v>654</v>
      </c>
      <c r="C686" s="8">
        <f t="shared" si="90"/>
        <v>6.54</v>
      </c>
      <c r="D686" s="3">
        <f t="shared" si="91"/>
        <v>-6.3345338737812469</v>
      </c>
      <c r="E686" s="9">
        <f t="shared" si="92"/>
        <v>-1.6264318620581537</v>
      </c>
      <c r="H686" s="3">
        <v>654</v>
      </c>
      <c r="I686" s="8">
        <f t="shared" si="93"/>
        <v>692.28657803649162</v>
      </c>
      <c r="J686" s="3">
        <f t="shared" si="94"/>
        <v>-670.53712216150768</v>
      </c>
      <c r="K686" s="9">
        <f t="shared" si="95"/>
        <v>-172.16467097763888</v>
      </c>
      <c r="N686" s="3">
        <v>654</v>
      </c>
      <c r="O686" s="8">
        <f t="shared" si="96"/>
        <v>25.573423705088842</v>
      </c>
      <c r="P686" s="3">
        <f t="shared" si="97"/>
        <v>-24.769987573156818</v>
      </c>
      <c r="Q686" s="9">
        <f t="shared" si="98"/>
        <v>-6.3598518556375803</v>
      </c>
    </row>
    <row r="687" spans="2:17" x14ac:dyDescent="0.45">
      <c r="B687" s="3">
        <v>655</v>
      </c>
      <c r="C687" s="8">
        <f t="shared" si="90"/>
        <v>6.55</v>
      </c>
      <c r="D687" s="3">
        <f t="shared" si="91"/>
        <v>-6.2294201817332624</v>
      </c>
      <c r="E687" s="9">
        <f t="shared" si="92"/>
        <v>-2.0240613131558844</v>
      </c>
      <c r="H687" s="3">
        <v>655</v>
      </c>
      <c r="I687" s="8">
        <f t="shared" si="93"/>
        <v>699.24417381588523</v>
      </c>
      <c r="J687" s="3">
        <f t="shared" si="94"/>
        <v>-665.02072798901941</v>
      </c>
      <c r="K687" s="9">
        <f t="shared" si="95"/>
        <v>-216.07833292677594</v>
      </c>
      <c r="N687" s="3">
        <v>655</v>
      </c>
      <c r="O687" s="8">
        <f t="shared" si="96"/>
        <v>25.592967784139454</v>
      </c>
      <c r="P687" s="3">
        <f t="shared" si="97"/>
        <v>-24.340358782437793</v>
      </c>
      <c r="Q687" s="9">
        <f t="shared" si="98"/>
        <v>-7.9086619817895505</v>
      </c>
    </row>
    <row r="688" spans="2:17" x14ac:dyDescent="0.45">
      <c r="B688" s="3">
        <v>656</v>
      </c>
      <c r="C688" s="8">
        <f t="shared" si="90"/>
        <v>6.5600000000000005</v>
      </c>
      <c r="D688" s="3">
        <f t="shared" si="91"/>
        <v>-6.0993337474269476</v>
      </c>
      <c r="E688" s="9">
        <f t="shared" si="92"/>
        <v>-2.4148970656114432</v>
      </c>
      <c r="H688" s="3">
        <v>656</v>
      </c>
      <c r="I688" s="8">
        <f t="shared" si="93"/>
        <v>706.2716945953664</v>
      </c>
      <c r="J688" s="3">
        <f t="shared" si="94"/>
        <v>-656.67481428322196</v>
      </c>
      <c r="K688" s="9">
        <f t="shared" si="95"/>
        <v>-259.99595164676396</v>
      </c>
      <c r="N688" s="3">
        <v>656</v>
      </c>
      <c r="O688" s="8">
        <f t="shared" si="96"/>
        <v>25.612496949731394</v>
      </c>
      <c r="P688" s="3">
        <f t="shared" si="97"/>
        <v>-23.813897408744882</v>
      </c>
      <c r="Q688" s="9">
        <f t="shared" si="98"/>
        <v>-9.4285889827573754</v>
      </c>
    </row>
    <row r="689" spans="2:17" x14ac:dyDescent="0.45">
      <c r="B689" s="3">
        <v>657</v>
      </c>
      <c r="C689" s="8">
        <f t="shared" si="90"/>
        <v>6.57</v>
      </c>
      <c r="D689" s="3">
        <f t="shared" si="91"/>
        <v>-5.9447137347017405</v>
      </c>
      <c r="E689" s="9">
        <f t="shared" si="92"/>
        <v>-2.7973699455825454</v>
      </c>
      <c r="H689" s="3">
        <v>657</v>
      </c>
      <c r="I689" s="8">
        <f t="shared" si="93"/>
        <v>713.36984313286814</v>
      </c>
      <c r="J689" s="3">
        <f t="shared" si="94"/>
        <v>-645.47633248005889</v>
      </c>
      <c r="K689" s="9">
        <f t="shared" si="95"/>
        <v>-303.73810643300158</v>
      </c>
      <c r="N689" s="3">
        <v>657</v>
      </c>
      <c r="O689" s="8">
        <f t="shared" si="96"/>
        <v>25.632011235952593</v>
      </c>
      <c r="P689" s="3">
        <f t="shared" si="97"/>
        <v>-23.192537175402848</v>
      </c>
      <c r="Q689" s="9">
        <f t="shared" si="98"/>
        <v>-10.913579585431947</v>
      </c>
    </row>
    <row r="690" spans="2:17" x14ac:dyDescent="0.45">
      <c r="B690" s="3">
        <v>658</v>
      </c>
      <c r="C690" s="8">
        <f t="shared" si="90"/>
        <v>6.58</v>
      </c>
      <c r="D690" s="3">
        <f t="shared" si="91"/>
        <v>-5.7660979546886253</v>
      </c>
      <c r="E690" s="9">
        <f t="shared" si="92"/>
        <v>-3.1699391755892812</v>
      </c>
      <c r="H690" s="3">
        <v>658</v>
      </c>
      <c r="I690" s="8">
        <f t="shared" si="93"/>
        <v>720.53932924916012</v>
      </c>
      <c r="J690" s="3">
        <f t="shared" si="94"/>
        <v>-631.41342745536417</v>
      </c>
      <c r="K690" s="9">
        <f t="shared" si="95"/>
        <v>-347.12246920056782</v>
      </c>
      <c r="N690" s="3">
        <v>658</v>
      </c>
      <c r="O690" s="8">
        <f t="shared" si="96"/>
        <v>25.651510676761319</v>
      </c>
      <c r="P690" s="3">
        <f t="shared" si="97"/>
        <v>-22.478590159262442</v>
      </c>
      <c r="Q690" s="9">
        <f t="shared" si="98"/>
        <v>-12.357709514789121</v>
      </c>
    </row>
    <row r="691" spans="2:17" x14ac:dyDescent="0.45">
      <c r="B691" s="3">
        <v>659</v>
      </c>
      <c r="C691" s="8">
        <f t="shared" si="90"/>
        <v>6.59</v>
      </c>
      <c r="D691" s="3">
        <f t="shared" si="91"/>
        <v>-5.5641210290582963</v>
      </c>
      <c r="E691" s="9">
        <f t="shared" si="92"/>
        <v>-3.531098578911561</v>
      </c>
      <c r="H691" s="3">
        <v>659</v>
      </c>
      <c r="I691" s="8">
        <f t="shared" si="93"/>
        <v>727.78086989882843</v>
      </c>
      <c r="J691" s="3">
        <f t="shared" si="94"/>
        <v>-614.48571210173156</v>
      </c>
      <c r="K691" s="9">
        <f t="shared" si="95"/>
        <v>-389.96449096491239</v>
      </c>
      <c r="N691" s="3">
        <v>659</v>
      </c>
      <c r="O691" s="8">
        <f t="shared" si="96"/>
        <v>25.670995305986871</v>
      </c>
      <c r="P691" s="3">
        <f t="shared" si="97"/>
        <v>-21.674738212275926</v>
      </c>
      <c r="Q691" s="9">
        <f t="shared" si="98"/>
        <v>-13.755207138727707</v>
      </c>
    </row>
    <row r="692" spans="2:17" x14ac:dyDescent="0.45">
      <c r="B692" s="3">
        <v>660</v>
      </c>
      <c r="C692" s="8">
        <f t="shared" si="90"/>
        <v>6.6000000000000005</v>
      </c>
      <c r="D692" s="3">
        <f t="shared" si="91"/>
        <v>-5.3395121628746871</v>
      </c>
      <c r="E692" s="9">
        <f t="shared" si="92"/>
        <v>-3.8793826651302763</v>
      </c>
      <c r="H692" s="3">
        <v>660</v>
      </c>
      <c r="I692" s="8">
        <f t="shared" si="93"/>
        <v>735.09518924197323</v>
      </c>
      <c r="J692" s="3">
        <f t="shared" si="94"/>
        <v>-594.70450058002814</v>
      </c>
      <c r="K692" s="9">
        <f t="shared" si="95"/>
        <v>-432.07811126757127</v>
      </c>
      <c r="N692" s="3">
        <v>660</v>
      </c>
      <c r="O692" s="8">
        <f t="shared" si="96"/>
        <v>25.690465157330259</v>
      </c>
      <c r="P692" s="3">
        <f t="shared" si="97"/>
        <v>-20.784022905677769</v>
      </c>
      <c r="Q692" s="9">
        <f t="shared" si="98"/>
        <v>-15.100476544012174</v>
      </c>
    </row>
    <row r="693" spans="2:17" x14ac:dyDescent="0.45">
      <c r="B693" s="3">
        <v>661</v>
      </c>
      <c r="C693" s="8">
        <f t="shared" si="90"/>
        <v>6.61</v>
      </c>
      <c r="D693" s="3">
        <f t="shared" si="91"/>
        <v>-5.093092534747961</v>
      </c>
      <c r="E693" s="9">
        <f t="shared" si="92"/>
        <v>-4.2133725722388471</v>
      </c>
      <c r="H693" s="3">
        <v>661</v>
      </c>
      <c r="I693" s="8">
        <f t="shared" si="93"/>
        <v>742.48301871662306</v>
      </c>
      <c r="J693" s="3">
        <f t="shared" si="94"/>
        <v>-572.09299845730152</v>
      </c>
      <c r="K693" s="9">
        <f t="shared" si="95"/>
        <v>-473.27648811100187</v>
      </c>
      <c r="N693" s="3">
        <v>661</v>
      </c>
      <c r="O693" s="8">
        <f t="shared" si="96"/>
        <v>25.709920264364882</v>
      </c>
      <c r="P693" s="3">
        <f t="shared" si="97"/>
        <v>-19.809834034402737</v>
      </c>
      <c r="Q693" s="9">
        <f t="shared" si="98"/>
        <v>-16.388119951032184</v>
      </c>
    </row>
    <row r="694" spans="2:17" x14ac:dyDescent="0.45">
      <c r="B694" s="3">
        <v>662</v>
      </c>
      <c r="C694" s="8">
        <f t="shared" si="90"/>
        <v>6.62</v>
      </c>
      <c r="D694" s="3">
        <f t="shared" si="91"/>
        <v>-4.8257723135297548</v>
      </c>
      <c r="E694" s="9">
        <f t="shared" si="92"/>
        <v>-4.5317018412479078</v>
      </c>
      <c r="H694" s="3">
        <v>662</v>
      </c>
      <c r="I694" s="8">
        <f t="shared" si="93"/>
        <v>749.94509711188243</v>
      </c>
      <c r="J694" s="3">
        <f t="shared" si="94"/>
        <v>-546.68644808306726</v>
      </c>
      <c r="K694" s="9">
        <f t="shared" si="95"/>
        <v>-513.37274583334715</v>
      </c>
      <c r="N694" s="3">
        <v>662</v>
      </c>
      <c r="O694" s="8">
        <f t="shared" si="96"/>
        <v>25.729360660537214</v>
      </c>
      <c r="P694" s="3">
        <f t="shared" si="97"/>
        <v>-18.755896725142314</v>
      </c>
      <c r="Q694" s="9">
        <f t="shared" si="98"/>
        <v>-17.61295937756616</v>
      </c>
    </row>
    <row r="695" spans="2:17" x14ac:dyDescent="0.45">
      <c r="B695" s="3">
        <v>663</v>
      </c>
      <c r="C695" s="8">
        <f t="shared" si="90"/>
        <v>6.63</v>
      </c>
      <c r="D695" s="3">
        <f t="shared" si="91"/>
        <v>-4.5385473123072364</v>
      </c>
      <c r="E695" s="9">
        <f t="shared" si="92"/>
        <v>-4.8330619998039301</v>
      </c>
      <c r="H695" s="3">
        <v>663</v>
      </c>
      <c r="I695" s="8">
        <f t="shared" si="93"/>
        <v>757.48217064180938</v>
      </c>
      <c r="J695" s="3">
        <f t="shared" si="94"/>
        <v>-518.53222770543516</v>
      </c>
      <c r="K695" s="9">
        <f t="shared" si="95"/>
        <v>-552.18073822894792</v>
      </c>
      <c r="N695" s="3">
        <v>663</v>
      </c>
      <c r="O695" s="8">
        <f t="shared" si="96"/>
        <v>25.748786379167466</v>
      </c>
      <c r="P695" s="3">
        <f t="shared" si="97"/>
        <v>-17.626257197035248</v>
      </c>
      <c r="Q695" s="9">
        <f t="shared" si="98"/>
        <v>-18.770057464588735</v>
      </c>
    </row>
    <row r="696" spans="2:17" x14ac:dyDescent="0.45">
      <c r="B696" s="3">
        <v>664</v>
      </c>
      <c r="C696" s="8">
        <f t="shared" si="90"/>
        <v>6.6400000000000006</v>
      </c>
      <c r="D696" s="3">
        <f t="shared" si="91"/>
        <v>-4.2324952919312793</v>
      </c>
      <c r="E696" s="9">
        <f t="shared" si="92"/>
        <v>-5.1162079320312577</v>
      </c>
      <c r="H696" s="3">
        <v>664</v>
      </c>
      <c r="I696" s="8">
        <f t="shared" si="93"/>
        <v>765.09499302003837</v>
      </c>
      <c r="J696" s="3">
        <f t="shared" si="94"/>
        <v>-487.68990298757643</v>
      </c>
      <c r="K696" s="9">
        <f t="shared" si="95"/>
        <v>-589.51582410339154</v>
      </c>
      <c r="N696" s="3">
        <v>664</v>
      </c>
      <c r="O696" s="8">
        <f t="shared" si="96"/>
        <v>25.768197453450252</v>
      </c>
      <c r="P696" s="3">
        <f t="shared" si="97"/>
        <v>-16.425267229410206</v>
      </c>
      <c r="Q696" s="9">
        <f t="shared" si="98"/>
        <v>-19.854737380344854</v>
      </c>
    </row>
    <row r="697" spans="2:17" x14ac:dyDescent="0.45">
      <c r="B697" s="3">
        <v>665</v>
      </c>
      <c r="C697" s="8">
        <f t="shared" si="90"/>
        <v>6.65</v>
      </c>
      <c r="D697" s="3">
        <f t="shared" si="91"/>
        <v>-3.908771927744946</v>
      </c>
      <c r="E697" s="9">
        <f t="shared" si="92"/>
        <v>-5.3799630125934019</v>
      </c>
      <c r="H697" s="3">
        <v>665</v>
      </c>
      <c r="I697" s="8">
        <f t="shared" si="93"/>
        <v>772.78432553514995</v>
      </c>
      <c r="J697" s="3">
        <f t="shared" si="94"/>
        <v>-454.23122975234674</v>
      </c>
      <c r="K697" s="9">
        <f t="shared" si="95"/>
        <v>-625.19565234451807</v>
      </c>
      <c r="N697" s="3">
        <v>665</v>
      </c>
      <c r="O697" s="8">
        <f t="shared" si="96"/>
        <v>25.787593916455254</v>
      </c>
      <c r="P697" s="3">
        <f t="shared" si="97"/>
        <v>-15.157567396199495</v>
      </c>
      <c r="Q697" s="9">
        <f t="shared" si="98"/>
        <v>-20.862601722452311</v>
      </c>
    </row>
    <row r="698" spans="2:17" x14ac:dyDescent="0.45">
      <c r="B698" s="3">
        <v>666</v>
      </c>
      <c r="C698" s="8">
        <f t="shared" si="90"/>
        <v>6.66</v>
      </c>
      <c r="D698" s="3">
        <f t="shared" si="91"/>
        <v>-3.5686064545601384</v>
      </c>
      <c r="E698" s="9">
        <f t="shared" si="92"/>
        <v>-5.623223983843407</v>
      </c>
      <c r="H698" s="3">
        <v>666</v>
      </c>
      <c r="I698" s="8">
        <f t="shared" si="93"/>
        <v>780.55093712680423</v>
      </c>
      <c r="J698" s="3">
        <f t="shared" si="94"/>
        <v>-418.24010695851024</v>
      </c>
      <c r="K698" s="9">
        <f t="shared" si="95"/>
        <v>-659.04095349292686</v>
      </c>
      <c r="N698" s="3">
        <v>666</v>
      </c>
      <c r="O698" s="8">
        <f t="shared" si="96"/>
        <v>25.80697580112788</v>
      </c>
      <c r="P698" s="3">
        <f t="shared" si="97"/>
        <v>-13.828069131618957</v>
      </c>
      <c r="Q698" s="9">
        <f t="shared" si="98"/>
        <v>-21.789550341646954</v>
      </c>
    </row>
    <row r="699" spans="2:17" x14ac:dyDescent="0.45">
      <c r="B699" s="3">
        <v>667</v>
      </c>
      <c r="C699" s="8">
        <f t="shared" si="90"/>
        <v>6.67</v>
      </c>
      <c r="D699" s="3">
        <f t="shared" si="91"/>
        <v>-3.2132970062584856</v>
      </c>
      <c r="E699" s="9">
        <f t="shared" si="92"/>
        <v>-5.8449655558925455</v>
      </c>
      <c r="H699" s="3">
        <v>667</v>
      </c>
      <c r="I699" s="8">
        <f t="shared" si="93"/>
        <v>788.39560446263238</v>
      </c>
      <c r="J699" s="3">
        <f t="shared" si="94"/>
        <v>-379.8124790955211</v>
      </c>
      <c r="K699" s="9">
        <f t="shared" si="95"/>
        <v>-690.87633470782157</v>
      </c>
      <c r="N699" s="3">
        <v>667</v>
      </c>
      <c r="O699" s="8">
        <f t="shared" si="96"/>
        <v>25.826343140289914</v>
      </c>
      <c r="P699" s="3">
        <f t="shared" si="97"/>
        <v>-12.441935696446471</v>
      </c>
      <c r="Q699" s="9">
        <f t="shared" si="98"/>
        <v>-22.631797014940972</v>
      </c>
    </row>
    <row r="700" spans="2:17" x14ac:dyDescent="0.45">
      <c r="B700" s="3">
        <v>668</v>
      </c>
      <c r="C700" s="8">
        <f t="shared" si="90"/>
        <v>6.68</v>
      </c>
      <c r="D700" s="3">
        <f t="shared" si="91"/>
        <v>-2.8442056676546694</v>
      </c>
      <c r="E700" s="9">
        <f t="shared" si="92"/>
        <v>-6.0442447104730181</v>
      </c>
      <c r="H700" s="3">
        <v>668</v>
      </c>
      <c r="I700" s="8">
        <f t="shared" si="93"/>
        <v>796.31911201590538</v>
      </c>
      <c r="J700" s="3">
        <f t="shared" si="94"/>
        <v>-339.05618737385805</v>
      </c>
      <c r="K700" s="9">
        <f t="shared" si="95"/>
        <v>-720.53107494771064</v>
      </c>
      <c r="N700" s="3">
        <v>668</v>
      </c>
      <c r="O700" s="8">
        <f t="shared" si="96"/>
        <v>25.845695966640172</v>
      </c>
      <c r="P700" s="3">
        <f t="shared" si="97"/>
        <v>-11.004562118682246</v>
      </c>
      <c r="Q700" s="9">
        <f t="shared" si="98"/>
        <v>-23.385884900427946</v>
      </c>
    </row>
    <row r="701" spans="2:17" x14ac:dyDescent="0.45">
      <c r="B701" s="3">
        <v>669</v>
      </c>
      <c r="C701" s="8">
        <f t="shared" si="90"/>
        <v>6.69</v>
      </c>
      <c r="D701" s="3">
        <f t="shared" si="91"/>
        <v>-2.4627532574605038</v>
      </c>
      <c r="E701" s="9">
        <f t="shared" si="92"/>
        <v>-6.2202046905923991</v>
      </c>
      <c r="H701" s="3">
        <v>669</v>
      </c>
      <c r="I701" s="8">
        <f t="shared" si="93"/>
        <v>804.32225214398204</v>
      </c>
      <c r="J701" s="3">
        <f t="shared" si="94"/>
        <v>-296.09076928483711</v>
      </c>
      <c r="K701" s="9">
        <f t="shared" si="95"/>
        <v>-747.83991712015529</v>
      </c>
      <c r="N701" s="3">
        <v>669</v>
      </c>
      <c r="O701" s="8">
        <f t="shared" si="96"/>
        <v>25.865034312755125</v>
      </c>
      <c r="P701" s="3">
        <f t="shared" si="97"/>
        <v>-9.5215541865568571</v>
      </c>
      <c r="Q701" s="9">
        <f t="shared" si="98"/>
        <v>-24.04870071069249</v>
      </c>
    </row>
    <row r="702" spans="2:17" x14ac:dyDescent="0.45">
      <c r="B702" s="3">
        <v>670</v>
      </c>
      <c r="C702" s="8">
        <f t="shared" si="90"/>
        <v>6.7</v>
      </c>
      <c r="D702" s="3">
        <f t="shared" si="91"/>
        <v>-2.0704138623121811</v>
      </c>
      <c r="E702" s="9">
        <f t="shared" si="92"/>
        <v>-6.372078659177518</v>
      </c>
      <c r="H702" s="3">
        <v>670</v>
      </c>
      <c r="I702" s="8">
        <f t="shared" si="93"/>
        <v>812.4058251675433</v>
      </c>
      <c r="J702" s="3">
        <f t="shared" si="94"/>
        <v>-251.04720630597728</v>
      </c>
      <c r="K702" s="9">
        <f t="shared" si="95"/>
        <v>-772.64385390173209</v>
      </c>
      <c r="N702" s="3">
        <v>670</v>
      </c>
      <c r="O702" s="8">
        <f t="shared" si="96"/>
        <v>25.88435821108957</v>
      </c>
      <c r="P702" s="3">
        <f t="shared" si="97"/>
        <v>-7.9987065757155182</v>
      </c>
      <c r="Q702" s="9">
        <f t="shared" si="98"/>
        <v>-24.617487546774658</v>
      </c>
    </row>
    <row r="703" spans="2:17" x14ac:dyDescent="0.45">
      <c r="B703" s="3">
        <v>671</v>
      </c>
      <c r="C703" s="8">
        <f t="shared" si="90"/>
        <v>6.71</v>
      </c>
      <c r="D703" s="3">
        <f t="shared" si="91"/>
        <v>-1.6687091428762346</v>
      </c>
      <c r="E703" s="9">
        <f t="shared" si="92"/>
        <v>-6.4991930111730998</v>
      </c>
      <c r="H703" s="3">
        <v>671</v>
      </c>
      <c r="I703" s="8">
        <f t="shared" si="93"/>
        <v>820.57063945062828</v>
      </c>
      <c r="J703" s="3">
        <f t="shared" si="94"/>
        <v>-204.0676197357767</v>
      </c>
      <c r="K703" s="9">
        <f t="shared" si="95"/>
        <v>-794.79090388842985</v>
      </c>
      <c r="N703" s="3">
        <v>671</v>
      </c>
      <c r="O703" s="8">
        <f t="shared" si="96"/>
        <v>25.903667693977237</v>
      </c>
      <c r="P703" s="3">
        <f t="shared" si="97"/>
        <v>-6.441980195971321</v>
      </c>
      <c r="Q703" s="9">
        <f t="shared" si="98"/>
        <v>-25.089856339858013</v>
      </c>
    </row>
    <row r="704" spans="2:17" x14ac:dyDescent="0.45">
      <c r="B704" s="3">
        <v>672</v>
      </c>
      <c r="C704" s="8">
        <f t="shared" si="90"/>
        <v>6.72</v>
      </c>
      <c r="D704" s="3">
        <f t="shared" si="91"/>
        <v>-1.2592024340160617</v>
      </c>
      <c r="E704" s="9">
        <f t="shared" si="92"/>
        <v>-6.6009703248967897</v>
      </c>
      <c r="H704" s="3">
        <v>672</v>
      </c>
      <c r="I704" s="8">
        <f t="shared" si="93"/>
        <v>828.81751148146952</v>
      </c>
      <c r="J704" s="3">
        <f t="shared" si="94"/>
        <v>-155.3049148530657</v>
      </c>
      <c r="K704" s="9">
        <f t="shared" si="95"/>
        <v>-814.13687470892626</v>
      </c>
      <c r="N704" s="3">
        <v>672</v>
      </c>
      <c r="O704" s="8">
        <f t="shared" si="96"/>
        <v>25.922962793631442</v>
      </c>
      <c r="P704" s="3">
        <f t="shared" si="97"/>
        <v>-4.8574788462274583</v>
      </c>
      <c r="Q704" s="9">
        <f t="shared" si="98"/>
        <v>-25.463795853298322</v>
      </c>
    </row>
    <row r="705" spans="2:17" x14ac:dyDescent="0.45">
      <c r="B705" s="3">
        <v>673</v>
      </c>
      <c r="C705" s="8">
        <f t="shared" si="90"/>
        <v>6.73</v>
      </c>
      <c r="D705" s="3">
        <f t="shared" si="91"/>
        <v>-0.84349266188778582</v>
      </c>
      <c r="E705" s="9">
        <f t="shared" si="92"/>
        <v>-6.6769319398464342</v>
      </c>
      <c r="H705" s="3">
        <v>673</v>
      </c>
      <c r="I705" s="8">
        <f t="shared" si="93"/>
        <v>837.14726595414334</v>
      </c>
      <c r="J705" s="3">
        <f t="shared" si="94"/>
        <v>-104.92237381155164</v>
      </c>
      <c r="K705" s="9">
        <f t="shared" si="95"/>
        <v>-830.54610971832642</v>
      </c>
      <c r="N705" s="3">
        <v>673</v>
      </c>
      <c r="O705" s="8">
        <f t="shared" si="96"/>
        <v>25.942243542145693</v>
      </c>
      <c r="P705" s="3">
        <f t="shared" si="97"/>
        <v>-3.2514252690498799</v>
      </c>
      <c r="Q705" s="9">
        <f t="shared" si="98"/>
        <v>-25.737681203243309</v>
      </c>
    </row>
    <row r="706" spans="2:17" x14ac:dyDescent="0.45">
      <c r="B706" s="3">
        <v>674</v>
      </c>
      <c r="C706" s="8">
        <f t="shared" si="90"/>
        <v>6.74</v>
      </c>
      <c r="D706" s="3">
        <f t="shared" si="91"/>
        <v>-0.4232081016276168</v>
      </c>
      <c r="E706" s="9">
        <f t="shared" si="92"/>
        <v>-6.7267001496065477</v>
      </c>
      <c r="H706" s="3">
        <v>674</v>
      </c>
      <c r="I706" s="8">
        <f t="shared" si="93"/>
        <v>845.56073585103672</v>
      </c>
      <c r="J706" s="3">
        <f t="shared" si="94"/>
        <v>-53.093197897680703</v>
      </c>
      <c r="K706" s="9">
        <f t="shared" si="95"/>
        <v>-843.89221488881174</v>
      </c>
      <c r="N706" s="3">
        <v>674</v>
      </c>
      <c r="O706" s="8">
        <f t="shared" si="96"/>
        <v>25.96150997149434</v>
      </c>
      <c r="P706" s="3">
        <f t="shared" si="97"/>
        <v>-1.6301366988757511</v>
      </c>
      <c r="Q706" s="9">
        <f t="shared" si="98"/>
        <v>-25.910280861908436</v>
      </c>
    </row>
    <row r="707" spans="2:17" x14ac:dyDescent="0.45">
      <c r="B707" s="3">
        <v>675</v>
      </c>
      <c r="C707" s="8">
        <f t="shared" si="90"/>
        <v>6.75</v>
      </c>
      <c r="D707" s="3">
        <f t="shared" si="91"/>
        <v>2.4807060702500272E-14</v>
      </c>
      <c r="E707" s="9">
        <f t="shared" si="92"/>
        <v>-6.75</v>
      </c>
      <c r="H707" s="3">
        <v>675</v>
      </c>
      <c r="I707" s="8">
        <f t="shared" si="93"/>
        <v>854.05876252615155</v>
      </c>
      <c r="J707" s="3">
        <f t="shared" si="94"/>
        <v>3.1387685282205194E-12</v>
      </c>
      <c r="K707" s="9">
        <f t="shared" si="95"/>
        <v>-854.05876252615155</v>
      </c>
      <c r="N707" s="3">
        <v>675</v>
      </c>
      <c r="O707" s="8">
        <f t="shared" si="96"/>
        <v>25.98076211353316</v>
      </c>
      <c r="P707" s="3">
        <f t="shared" si="97"/>
        <v>9.5482421162612796E-14</v>
      </c>
      <c r="Q707" s="9">
        <f t="shared" si="98"/>
        <v>-25.98076211353316</v>
      </c>
    </row>
    <row r="708" spans="2:17" x14ac:dyDescent="0.45">
      <c r="B708" s="3">
        <v>676</v>
      </c>
      <c r="C708" s="8">
        <f t="shared" si="90"/>
        <v>6.76</v>
      </c>
      <c r="D708" s="3">
        <f t="shared" si="91"/>
        <v>0.42446391201815681</v>
      </c>
      <c r="E708" s="9">
        <f t="shared" si="92"/>
        <v>-6.7466606841751151</v>
      </c>
      <c r="H708" s="3">
        <v>676</v>
      </c>
      <c r="I708" s="8">
        <f t="shared" si="93"/>
        <v>862.64219578923701</v>
      </c>
      <c r="J708" s="3">
        <f t="shared" si="94"/>
        <v>54.165751641513651</v>
      </c>
      <c r="K708" s="9">
        <f t="shared" si="95"/>
        <v>-860.93996846771267</v>
      </c>
      <c r="N708" s="3">
        <v>676</v>
      </c>
      <c r="O708" s="8">
        <f t="shared" si="96"/>
        <v>26</v>
      </c>
      <c r="P708" s="3">
        <f t="shared" si="97"/>
        <v>1.6325535077621416</v>
      </c>
      <c r="Q708" s="9">
        <f t="shared" si="98"/>
        <v>-25.948694939135059</v>
      </c>
    </row>
    <row r="709" spans="2:17" x14ac:dyDescent="0.45">
      <c r="B709" s="3">
        <v>677</v>
      </c>
      <c r="C709" s="8">
        <f t="shared" si="90"/>
        <v>6.7700000000000005</v>
      </c>
      <c r="D709" s="3">
        <f t="shared" si="91"/>
        <v>0.8485059912303119</v>
      </c>
      <c r="E709" s="9">
        <f t="shared" si="92"/>
        <v>-6.7166165278990189</v>
      </c>
      <c r="H709" s="3">
        <v>677</v>
      </c>
      <c r="I709" s="8">
        <f t="shared" si="93"/>
        <v>871.311893990773</v>
      </c>
      <c r="J709" s="3">
        <f t="shared" si="94"/>
        <v>109.20433711689826</v>
      </c>
      <c r="K709" s="9">
        <f t="shared" si="95"/>
        <v>-864.44133945840815</v>
      </c>
      <c r="N709" s="3">
        <v>677</v>
      </c>
      <c r="O709" s="8">
        <f t="shared" si="96"/>
        <v>26.019223662515376</v>
      </c>
      <c r="P709" s="3">
        <f t="shared" si="97"/>
        <v>3.2610734364558041</v>
      </c>
      <c r="Q709" s="9">
        <f t="shared" si="98"/>
        <v>-25.814054312371049</v>
      </c>
    </row>
    <row r="710" spans="2:17" x14ac:dyDescent="0.45">
      <c r="B710" s="3">
        <v>678</v>
      </c>
      <c r="C710" s="8">
        <f t="shared" si="90"/>
        <v>6.78</v>
      </c>
      <c r="D710" s="3">
        <f t="shared" si="91"/>
        <v>1.2704453128911595</v>
      </c>
      <c r="E710" s="9">
        <f t="shared" si="92"/>
        <v>-6.6599075599405193</v>
      </c>
      <c r="H710" s="3">
        <v>678</v>
      </c>
      <c r="I710" s="8">
        <f t="shared" si="93"/>
        <v>880.06872410780306</v>
      </c>
      <c r="J710" s="3">
        <f t="shared" si="94"/>
        <v>164.90843444909459</v>
      </c>
      <c r="K710" s="9">
        <f t="shared" si="95"/>
        <v>-864.48028745616</v>
      </c>
      <c r="N710" s="3">
        <v>678</v>
      </c>
      <c r="O710" s="8">
        <f t="shared" si="96"/>
        <v>26.038433132583073</v>
      </c>
      <c r="P710" s="3">
        <f t="shared" si="97"/>
        <v>4.8791158301356976</v>
      </c>
      <c r="Q710" s="9">
        <f t="shared" si="98"/>
        <v>-25.577220895087862</v>
      </c>
    </row>
    <row r="711" spans="2:17" x14ac:dyDescent="0.45">
      <c r="B711" s="3">
        <v>679</v>
      </c>
      <c r="C711" s="8">
        <f t="shared" si="90"/>
        <v>6.79</v>
      </c>
      <c r="D711" s="3">
        <f t="shared" si="91"/>
        <v>1.6886043338493788</v>
      </c>
      <c r="E711" s="9">
        <f t="shared" si="92"/>
        <v>-6.5766796640634011</v>
      </c>
      <c r="H711" s="3">
        <v>679</v>
      </c>
      <c r="I711" s="8">
        <f t="shared" si="93"/>
        <v>888.91356183063692</v>
      </c>
      <c r="J711" s="3">
        <f t="shared" si="94"/>
        <v>221.0638133909722</v>
      </c>
      <c r="K711" s="9">
        <f t="shared" si="95"/>
        <v>-860.98670768802867</v>
      </c>
      <c r="N711" s="3">
        <v>679</v>
      </c>
      <c r="O711" s="8">
        <f t="shared" si="96"/>
        <v>26.057628441590765</v>
      </c>
      <c r="P711" s="3">
        <f t="shared" si="97"/>
        <v>6.4802686769229751</v>
      </c>
      <c r="Q711" s="9">
        <f t="shared" si="98"/>
        <v>-25.238980127471294</v>
      </c>
    </row>
    <row r="712" spans="2:17" x14ac:dyDescent="0.45">
      <c r="B712" s="3">
        <v>680</v>
      </c>
      <c r="C712" s="8">
        <f t="shared" si="90"/>
        <v>6.8</v>
      </c>
      <c r="D712" s="3">
        <f t="shared" si="91"/>
        <v>2.1013155617496317</v>
      </c>
      <c r="E712" s="9">
        <f t="shared" si="92"/>
        <v>-6.4671843108070473</v>
      </c>
      <c r="H712" s="3">
        <v>680</v>
      </c>
      <c r="I712" s="8">
        <f t="shared" si="93"/>
        <v>897.84729165041756</v>
      </c>
      <c r="J712" s="3">
        <f t="shared" si="94"/>
        <v>277.45007147349742</v>
      </c>
      <c r="K712" s="9">
        <f t="shared" si="95"/>
        <v>-853.90351736208527</v>
      </c>
      <c r="N712" s="3">
        <v>680</v>
      </c>
      <c r="O712" s="8">
        <f t="shared" si="96"/>
        <v>26.076809620810597</v>
      </c>
      <c r="P712" s="3">
        <f t="shared" si="97"/>
        <v>8.0581773319105618</v>
      </c>
      <c r="Q712" s="9">
        <f t="shared" si="98"/>
        <v>-24.800519714060083</v>
      </c>
    </row>
    <row r="713" spans="2:17" x14ac:dyDescent="0.45">
      <c r="B713" s="3">
        <v>681</v>
      </c>
      <c r="C713" s="8">
        <f t="shared" si="90"/>
        <v>6.8100000000000005</v>
      </c>
      <c r="D713" s="3">
        <f t="shared" si="91"/>
        <v>2.5069282037826217</v>
      </c>
      <c r="E713" s="9">
        <f t="shared" si="92"/>
        <v>-6.3317778688990067</v>
      </c>
      <c r="H713" s="3">
        <v>681</v>
      </c>
      <c r="I713" s="8">
        <f t="shared" si="93"/>
        <v>906.87080694757265</v>
      </c>
      <c r="J713" s="3">
        <f t="shared" si="94"/>
        <v>333.8414101503634</v>
      </c>
      <c r="K713" s="9">
        <f t="shared" si="95"/>
        <v>-843.18715203835882</v>
      </c>
      <c r="N713" s="3">
        <v>681</v>
      </c>
      <c r="O713" s="8">
        <f t="shared" si="96"/>
        <v>26.095976701399778</v>
      </c>
      <c r="P713" s="3">
        <f t="shared" si="97"/>
        <v>9.6065697500724347</v>
      </c>
      <c r="Q713" s="9">
        <f t="shared" si="98"/>
        <v>-24.263425513249221</v>
      </c>
    </row>
    <row r="714" spans="2:17" x14ac:dyDescent="0.45">
      <c r="B714" s="3">
        <v>682</v>
      </c>
      <c r="C714" s="8">
        <f t="shared" si="90"/>
        <v>6.82</v>
      </c>
      <c r="D714" s="3">
        <f t="shared" si="91"/>
        <v>2.9038147684737368</v>
      </c>
      <c r="E714" s="9">
        <f t="shared" si="92"/>
        <v>-6.1709204978182814</v>
      </c>
      <c r="H714" s="3">
        <v>682</v>
      </c>
      <c r="I714" s="8">
        <f t="shared" si="93"/>
        <v>915.98501008114988</v>
      </c>
      <c r="J714" s="3">
        <f t="shared" si="94"/>
        <v>390.00744867657005</v>
      </c>
      <c r="K714" s="9">
        <f t="shared" si="95"/>
        <v>-828.80801677478769</v>
      </c>
      <c r="N714" s="3">
        <v>682</v>
      </c>
      <c r="O714" s="8">
        <f t="shared" si="96"/>
        <v>26.115129714401192</v>
      </c>
      <c r="P714" s="3">
        <f t="shared" si="97"/>
        <v>11.119281428927493</v>
      </c>
      <c r="Q714" s="9">
        <f t="shared" si="98"/>
        <v>-23.629675844249498</v>
      </c>
    </row>
    <row r="715" spans="2:17" x14ac:dyDescent="0.45">
      <c r="B715" s="3">
        <v>683</v>
      </c>
      <c r="C715" s="8">
        <f t="shared" si="90"/>
        <v>6.83</v>
      </c>
      <c r="D715" s="3">
        <f t="shared" si="91"/>
        <v>3.2903775941147204</v>
      </c>
      <c r="E715" s="9">
        <f t="shared" si="92"/>
        <v>-5.9851746246995861</v>
      </c>
      <c r="H715" s="3">
        <v>683</v>
      </c>
      <c r="I715" s="8">
        <f t="shared" si="93"/>
        <v>925.19081247905854</v>
      </c>
      <c r="J715" s="3">
        <f t="shared" si="94"/>
        <v>445.71407315693818</v>
      </c>
      <c r="K715" s="9">
        <f t="shared" si="95"/>
        <v>-810.75088929060826</v>
      </c>
      <c r="N715" s="3">
        <v>683</v>
      </c>
      <c r="O715" s="8">
        <f t="shared" si="96"/>
        <v>26.134268690743959</v>
      </c>
      <c r="P715" s="3">
        <f t="shared" si="97"/>
        <v>12.590279961727346</v>
      </c>
      <c r="Q715" s="9">
        <f t="shared" si="98"/>
        <v>-22.90163423176012</v>
      </c>
    </row>
    <row r="716" spans="2:17" x14ac:dyDescent="0.45">
      <c r="B716" s="3">
        <v>684</v>
      </c>
      <c r="C716" s="8">
        <f t="shared" si="90"/>
        <v>6.84</v>
      </c>
      <c r="D716" s="3">
        <f t="shared" si="91"/>
        <v>3.665055277656319</v>
      </c>
      <c r="E716" s="9">
        <f t="shared" si="92"/>
        <v>-5.7752030104337946</v>
      </c>
      <c r="H716" s="3">
        <v>684</v>
      </c>
      <c r="I716" s="8">
        <f t="shared" si="93"/>
        <v>934.48913472921015</v>
      </c>
      <c r="J716" s="3">
        <f t="shared" si="94"/>
        <v>500.72431800464597</v>
      </c>
      <c r="K716" s="9">
        <f t="shared" si="95"/>
        <v>-789.01527253008862</v>
      </c>
      <c r="N716" s="3">
        <v>684</v>
      </c>
      <c r="O716" s="8">
        <f t="shared" si="96"/>
        <v>26.153393661244042</v>
      </c>
      <c r="P716" s="3">
        <f t="shared" si="97"/>
        <v>14.013689103328332</v>
      </c>
      <c r="Q716" s="9">
        <f t="shared" si="98"/>
        <v>-22.082040614835776</v>
      </c>
    </row>
    <row r="717" spans="2:17" x14ac:dyDescent="0.45">
      <c r="B717" s="3">
        <v>685</v>
      </c>
      <c r="C717" s="8">
        <f t="shared" si="90"/>
        <v>6.8500000000000005</v>
      </c>
      <c r="D717" s="3">
        <f t="shared" si="91"/>
        <v>4.0263289782034022</v>
      </c>
      <c r="E717" s="9">
        <f t="shared" si="92"/>
        <v>-5.5417664114684184</v>
      </c>
      <c r="H717" s="3">
        <v>685</v>
      </c>
      <c r="I717" s="8">
        <f t="shared" si="93"/>
        <v>943.88090667157894</v>
      </c>
      <c r="J717" s="3">
        <f t="shared" si="94"/>
        <v>554.79927686199699</v>
      </c>
      <c r="K717" s="9">
        <f t="shared" si="95"/>
        <v>-763.61569416334498</v>
      </c>
      <c r="N717" s="3">
        <v>685</v>
      </c>
      <c r="O717" s="8">
        <f t="shared" si="96"/>
        <v>26.172504656604801</v>
      </c>
      <c r="P717" s="3">
        <f t="shared" si="97"/>
        <v>15.383812252708232</v>
      </c>
      <c r="Q717" s="9">
        <f t="shared" si="98"/>
        <v>-21.174001052550839</v>
      </c>
    </row>
    <row r="718" spans="2:17" x14ac:dyDescent="0.45">
      <c r="B718" s="3">
        <v>686</v>
      </c>
      <c r="C718" s="8">
        <f t="shared" si="90"/>
        <v>6.86</v>
      </c>
      <c r="D718" s="3">
        <f t="shared" si="91"/>
        <v>4.3727285696760294</v>
      </c>
      <c r="E718" s="9">
        <f t="shared" si="92"/>
        <v>-5.2857208454419</v>
      </c>
      <c r="H718" s="3">
        <v>686</v>
      </c>
      <c r="I718" s="8">
        <f t="shared" si="93"/>
        <v>953.36706749118412</v>
      </c>
      <c r="J718" s="3">
        <f t="shared" si="94"/>
        <v>607.69903985524138</v>
      </c>
      <c r="K718" s="9">
        <f t="shared" si="95"/>
        <v>-734.58195072827505</v>
      </c>
      <c r="N718" s="3">
        <v>686</v>
      </c>
      <c r="O718" s="8">
        <f t="shared" si="96"/>
        <v>26.19160170741759</v>
      </c>
      <c r="P718" s="3">
        <f t="shared" si="97"/>
        <v>16.695155258250782</v>
      </c>
      <c r="Q718" s="9">
        <f t="shared" si="98"/>
        <v>-20.180975965074172</v>
      </c>
    </row>
    <row r="719" spans="2:17" x14ac:dyDescent="0.45">
      <c r="B719" s="3">
        <v>687</v>
      </c>
      <c r="C719" s="8">
        <f t="shared" si="90"/>
        <v>6.87</v>
      </c>
      <c r="D719" s="3">
        <f t="shared" si="91"/>
        <v>4.7028386177300874</v>
      </c>
      <c r="E719" s="9">
        <f t="shared" si="92"/>
        <v>-5.0080144703851008</v>
      </c>
      <c r="H719" s="3">
        <v>687</v>
      </c>
      <c r="I719" s="8">
        <f t="shared" si="93"/>
        <v>962.94856581201361</v>
      </c>
      <c r="J719" s="3">
        <f t="shared" si="94"/>
        <v>659.18365388479481</v>
      </c>
      <c r="K719" s="9">
        <f t="shared" si="95"/>
        <v>-701.95929429740079</v>
      </c>
      <c r="N719" s="3">
        <v>687</v>
      </c>
      <c r="O719" s="8">
        <f t="shared" si="96"/>
        <v>26.210684844162312</v>
      </c>
      <c r="P719" s="3">
        <f t="shared" si="97"/>
        <v>17.942448454480239</v>
      </c>
      <c r="Q719" s="9">
        <f t="shared" si="98"/>
        <v>-19.106766954624206</v>
      </c>
    </row>
    <row r="720" spans="2:17" x14ac:dyDescent="0.45">
      <c r="B720" s="3">
        <v>688</v>
      </c>
      <c r="C720" s="8">
        <f t="shared" si="90"/>
        <v>6.88</v>
      </c>
      <c r="D720" s="3">
        <f t="shared" si="91"/>
        <v>5.0153041566592904</v>
      </c>
      <c r="E720" s="9">
        <f t="shared" si="92"/>
        <v>-4.7096840887894009</v>
      </c>
      <c r="H720" s="3">
        <v>688</v>
      </c>
      <c r="I720" s="8">
        <f t="shared" si="93"/>
        <v>972.62635979188417</v>
      </c>
      <c r="J720" s="3">
        <f t="shared" si="94"/>
        <v>709.01410249137075</v>
      </c>
      <c r="K720" s="9">
        <f t="shared" si="95"/>
        <v>-665.80855974549297</v>
      </c>
      <c r="N720" s="3">
        <v>688</v>
      </c>
      <c r="O720" s="8">
        <f t="shared" si="96"/>
        <v>26.229754097208001</v>
      </c>
      <c r="P720" s="3">
        <f t="shared" si="97"/>
        <v>19.120667841842781</v>
      </c>
      <c r="Q720" s="9">
        <f t="shared" si="98"/>
        <v>-17.955502256464989</v>
      </c>
    </row>
    <row r="721" spans="2:17" x14ac:dyDescent="0.45">
      <c r="B721" s="3">
        <v>689</v>
      </c>
      <c r="C721" s="8">
        <f t="shared" si="90"/>
        <v>6.8900000000000006</v>
      </c>
      <c r="D721" s="3">
        <f t="shared" si="91"/>
        <v>5.3088362427251505</v>
      </c>
      <c r="E721" s="9">
        <f t="shared" si="92"/>
        <v>-4.3918512893685167</v>
      </c>
      <c r="H721" s="3">
        <v>689</v>
      </c>
      <c r="I721" s="8">
        <f t="shared" si="93"/>
        <v>982.40141721825944</v>
      </c>
      <c r="J721" s="3">
        <f t="shared" si="94"/>
        <v>756.95330168836676</v>
      </c>
      <c r="K721" s="9">
        <f t="shared" si="95"/>
        <v>-626.20623089803644</v>
      </c>
      <c r="N721" s="3">
        <v>689</v>
      </c>
      <c r="O721" s="8">
        <f t="shared" si="96"/>
        <v>26.248809496813376</v>
      </c>
      <c r="P721" s="3">
        <f t="shared" si="97"/>
        <v>20.225055324393466</v>
      </c>
      <c r="Q721" s="9">
        <f t="shared" si="98"/>
        <v>-16.731620875612247</v>
      </c>
    </row>
    <row r="722" spans="2:17" x14ac:dyDescent="0.45">
      <c r="B722" s="3">
        <v>690</v>
      </c>
      <c r="C722" s="8">
        <f t="shared" si="90"/>
        <v>6.9</v>
      </c>
      <c r="D722" s="3">
        <f t="shared" si="91"/>
        <v>5.5822172611871457</v>
      </c>
      <c r="E722" s="9">
        <f t="shared" si="92"/>
        <v>-4.0557182408180541</v>
      </c>
      <c r="H722" s="3">
        <v>690</v>
      </c>
      <c r="I722" s="8">
        <f t="shared" si="93"/>
        <v>992.27471560502624</v>
      </c>
      <c r="J722" s="3">
        <f t="shared" si="94"/>
        <v>802.76710801303523</v>
      </c>
      <c r="K722" s="9">
        <f t="shared" si="95"/>
        <v>-583.24444405534086</v>
      </c>
      <c r="N722" s="3">
        <v>690</v>
      </c>
      <c r="O722" s="8">
        <f t="shared" si="96"/>
        <v>26.267851073127396</v>
      </c>
      <c r="P722" s="3">
        <f t="shared" si="97"/>
        <v>21.251137923870292</v>
      </c>
      <c r="Q722" s="9">
        <f t="shared" si="98"/>
        <v>-15.439855470199257</v>
      </c>
    </row>
    <row r="723" spans="2:17" x14ac:dyDescent="0.45">
      <c r="B723" s="3">
        <v>691</v>
      </c>
      <c r="C723" s="8">
        <f t="shared" si="90"/>
        <v>6.91</v>
      </c>
      <c r="D723" s="3">
        <f t="shared" si="91"/>
        <v>5.8343059652189169</v>
      </c>
      <c r="E723" s="9">
        <f t="shared" si="92"/>
        <v>-3.7025631533048786</v>
      </c>
      <c r="H723" s="3">
        <v>691</v>
      </c>
      <c r="I723" s="8">
        <f t="shared" si="93"/>
        <v>1002.2472422902518</v>
      </c>
      <c r="J723" s="3">
        <f t="shared" si="94"/>
        <v>846.22533492304274</v>
      </c>
      <c r="K723" s="9">
        <f t="shared" si="95"/>
        <v>-537.03092761292521</v>
      </c>
      <c r="N723" s="3">
        <v>691</v>
      </c>
      <c r="O723" s="8">
        <f t="shared" si="96"/>
        <v>26.28687885618983</v>
      </c>
      <c r="P723" s="3">
        <f t="shared" si="97"/>
        <v>22.194745892569514</v>
      </c>
      <c r="Q723" s="9">
        <f t="shared" si="98"/>
        <v>-14.085214047513395</v>
      </c>
    </row>
    <row r="724" spans="2:17" x14ac:dyDescent="0.45">
      <c r="B724" s="3">
        <v>692</v>
      </c>
      <c r="C724" s="8">
        <f t="shared" si="90"/>
        <v>6.92</v>
      </c>
      <c r="D724" s="3">
        <f t="shared" si="91"/>
        <v>6.064042225903516</v>
      </c>
      <c r="E724" s="9">
        <f t="shared" si="92"/>
        <v>-3.3337354247839057</v>
      </c>
      <c r="H724" s="3">
        <v>692</v>
      </c>
      <c r="I724" s="8">
        <f t="shared" si="93"/>
        <v>1012.3199945349154</v>
      </c>
      <c r="J724" s="3">
        <f t="shared" si="94"/>
        <v>887.10277355291089</v>
      </c>
      <c r="K724" s="9">
        <f t="shared" si="95"/>
        <v>-487.68887673382909</v>
      </c>
      <c r="N724" s="3">
        <v>692</v>
      </c>
      <c r="O724" s="8">
        <f t="shared" si="96"/>
        <v>26.305892875931811</v>
      </c>
      <c r="P724" s="3">
        <f t="shared" si="97"/>
        <v>23.05202965169725</v>
      </c>
      <c r="Q724" s="9">
        <f t="shared" si="98"/>
        <v>-12.672960543506424</v>
      </c>
    </row>
    <row r="725" spans="2:17" x14ac:dyDescent="0.45">
      <c r="B725" s="3">
        <v>693</v>
      </c>
      <c r="C725" s="8">
        <f t="shared" si="90"/>
        <v>6.93</v>
      </c>
      <c r="D725" s="3">
        <f t="shared" si="91"/>
        <v>6.2704514735895067</v>
      </c>
      <c r="E725" s="9">
        <f t="shared" si="92"/>
        <v>-2.9506504905459705</v>
      </c>
      <c r="H725" s="3">
        <v>693</v>
      </c>
      <c r="I725" s="8">
        <f t="shared" si="93"/>
        <v>1022.4939796226352</v>
      </c>
      <c r="J725" s="3">
        <f t="shared" si="94"/>
        <v>925.18021374619798</v>
      </c>
      <c r="K725" s="9">
        <f t="shared" si="95"/>
        <v>-435.35676227327997</v>
      </c>
      <c r="N725" s="3">
        <v>693</v>
      </c>
      <c r="O725" s="8">
        <f t="shared" si="96"/>
        <v>26.324893162176366</v>
      </c>
      <c r="P725" s="3">
        <f t="shared" si="97"/>
        <v>23.819475486414884</v>
      </c>
      <c r="Q725" s="9">
        <f t="shared" si="98"/>
        <v>-11.208594361117743</v>
      </c>
    </row>
    <row r="726" spans="2:17" x14ac:dyDescent="0.45">
      <c r="B726" s="3">
        <v>694</v>
      </c>
      <c r="C726" s="8">
        <f t="shared" si="90"/>
        <v>6.94</v>
      </c>
      <c r="D726" s="3">
        <f t="shared" si="91"/>
        <v>6.4526488120644663</v>
      </c>
      <c r="E726" s="9">
        <f t="shared" si="92"/>
        <v>-2.5547843956316623</v>
      </c>
      <c r="H726" s="3">
        <v>694</v>
      </c>
      <c r="I726" s="8">
        <f t="shared" si="93"/>
        <v>1032.7702149603992</v>
      </c>
      <c r="J726" s="3">
        <f t="shared" si="94"/>
        <v>960.24546119593424</v>
      </c>
      <c r="K726" s="9">
        <f t="shared" si="95"/>
        <v>-380.18807340835525</v>
      </c>
      <c r="N726" s="3">
        <v>694</v>
      </c>
      <c r="O726" s="8">
        <f t="shared" si="96"/>
        <v>26.343879744638983</v>
      </c>
      <c r="P726" s="3">
        <f t="shared" si="97"/>
        <v>24.493919933633123</v>
      </c>
      <c r="Q726" s="9">
        <f t="shared" si="98"/>
        <v>-9.6978289469741625</v>
      </c>
    </row>
    <row r="727" spans="2:17" x14ac:dyDescent="0.45">
      <c r="B727" s="3">
        <v>695</v>
      </c>
      <c r="C727" s="8">
        <f t="shared" si="90"/>
        <v>6.95</v>
      </c>
      <c r="D727" s="3">
        <f t="shared" si="91"/>
        <v>6.60984278825131</v>
      </c>
      <c r="E727" s="9">
        <f t="shared" si="92"/>
        <v>-2.1476681109059075</v>
      </c>
      <c r="H727" s="3">
        <v>695</v>
      </c>
      <c r="I727" s="8">
        <f t="shared" si="93"/>
        <v>1043.1497281803031</v>
      </c>
      <c r="J727" s="3">
        <f t="shared" si="94"/>
        <v>992.09434645739441</v>
      </c>
      <c r="K727" s="9">
        <f t="shared" si="95"/>
        <v>-322.35099368532411</v>
      </c>
      <c r="N727" s="3">
        <v>695</v>
      </c>
      <c r="O727" s="8">
        <f t="shared" si="96"/>
        <v>26.362852652928137</v>
      </c>
      <c r="P727" s="3">
        <f t="shared" si="97"/>
        <v>25.072562803696254</v>
      </c>
      <c r="Q727" s="9">
        <f t="shared" si="98"/>
        <v>-8.1465694899575496</v>
      </c>
    </row>
    <row r="728" spans="2:17" x14ac:dyDescent="0.45">
      <c r="B728" s="3">
        <v>696</v>
      </c>
      <c r="C728" s="8">
        <f t="shared" si="90"/>
        <v>6.96</v>
      </c>
      <c r="D728" s="3">
        <f t="shared" si="91"/>
        <v>6.7413388014552602</v>
      </c>
      <c r="E728" s="9">
        <f t="shared" si="92"/>
        <v>-1.7308816146674393</v>
      </c>
      <c r="H728" s="3">
        <v>696</v>
      </c>
      <c r="I728" s="8">
        <f t="shared" si="93"/>
        <v>1053.6335572423195</v>
      </c>
      <c r="J728" s="3">
        <f t="shared" si="94"/>
        <v>1020.5317215449684</v>
      </c>
      <c r="K728" s="9">
        <f t="shared" si="95"/>
        <v>-262.02801046370456</v>
      </c>
      <c r="N728" s="3">
        <v>696</v>
      </c>
      <c r="O728" s="8">
        <f t="shared" si="96"/>
        <v>26.381811916545839</v>
      </c>
      <c r="P728" s="3">
        <f t="shared" si="97"/>
        <v>25.552978782428912</v>
      </c>
      <c r="Q728" s="9">
        <f t="shared" si="98"/>
        <v>-6.5608898287303949</v>
      </c>
    </row>
    <row r="729" spans="2:17" x14ac:dyDescent="0.45">
      <c r="B729" s="3">
        <v>697</v>
      </c>
      <c r="C729" s="8">
        <f t="shared" si="90"/>
        <v>6.97</v>
      </c>
      <c r="D729" s="3">
        <f t="shared" si="91"/>
        <v>6.8465421375789637</v>
      </c>
      <c r="E729" s="9">
        <f t="shared" si="92"/>
        <v>-1.3060477626624807</v>
      </c>
      <c r="H729" s="3">
        <v>697</v>
      </c>
      <c r="I729" s="8">
        <f t="shared" si="93"/>
        <v>1064.2227505380908</v>
      </c>
      <c r="J729" s="3">
        <f t="shared" si="94"/>
        <v>1045.372439788985</v>
      </c>
      <c r="K729" s="9">
        <f t="shared" si="95"/>
        <v>-199.41545800786011</v>
      </c>
      <c r="N729" s="3">
        <v>697</v>
      </c>
      <c r="O729" s="8">
        <f t="shared" si="96"/>
        <v>26.40075756488817</v>
      </c>
      <c r="P729" s="3">
        <f t="shared" si="97"/>
        <v>25.933127565568647</v>
      </c>
      <c r="Q729" s="9">
        <f t="shared" si="98"/>
        <v>-4.9470086585676842</v>
      </c>
    </row>
    <row r="730" spans="2:17" x14ac:dyDescent="0.45">
      <c r="B730" s="3">
        <v>698</v>
      </c>
      <c r="C730" s="8">
        <f t="shared" si="90"/>
        <v>6.98</v>
      </c>
      <c r="D730" s="3">
        <f t="shared" si="91"/>
        <v>6.9249606151750545</v>
      </c>
      <c r="E730" s="9">
        <f t="shared" si="92"/>
        <v>-0.87482597027885056</v>
      </c>
      <c r="H730" s="3">
        <v>698</v>
      </c>
      <c r="I730" s="8">
        <f t="shared" si="93"/>
        <v>1074.9183669957724</v>
      </c>
      <c r="J730" s="3">
        <f t="shared" si="94"/>
        <v>1066.4423146094568</v>
      </c>
      <c r="K730" s="9">
        <f t="shared" si="95"/>
        <v>-134.72299475324272</v>
      </c>
      <c r="N730" s="3">
        <v>698</v>
      </c>
      <c r="O730" s="8">
        <f t="shared" si="96"/>
        <v>26.419689627245813</v>
      </c>
      <c r="P730" s="3">
        <f t="shared" si="97"/>
        <v>26.211362483356183</v>
      </c>
      <c r="Q730" s="9">
        <f t="shared" si="98"/>
        <v>-3.3112651307480516</v>
      </c>
    </row>
    <row r="731" spans="2:17" x14ac:dyDescent="0.45">
      <c r="B731" s="3">
        <v>699</v>
      </c>
      <c r="C731" s="8">
        <f t="shared" si="90"/>
        <v>6.99</v>
      </c>
      <c r="D731" s="3">
        <f t="shared" si="91"/>
        <v>6.9762068317136157</v>
      </c>
      <c r="E731" s="9">
        <f t="shared" si="92"/>
        <v>-0.43890573150993473</v>
      </c>
      <c r="H731" s="3">
        <v>699</v>
      </c>
      <c r="I731" s="8">
        <f t="shared" si="93"/>
        <v>1085.7214761859207</v>
      </c>
      <c r="J731" s="3">
        <f t="shared" si="94"/>
        <v>1083.5790528621476</v>
      </c>
      <c r="K731" s="9">
        <f t="shared" si="95"/>
        <v>-68.173015553852309</v>
      </c>
      <c r="N731" s="3">
        <v>699</v>
      </c>
      <c r="O731" s="8">
        <f t="shared" si="96"/>
        <v>26.438608132804571</v>
      </c>
      <c r="P731" s="3">
        <f t="shared" si="97"/>
        <v>26.386437578980029</v>
      </c>
      <c r="Q731" s="9">
        <f t="shared" si="98"/>
        <v>-1.6600939402908583</v>
      </c>
    </row>
    <row r="732" spans="2:17" x14ac:dyDescent="0.45">
      <c r="B732" s="3">
        <v>700</v>
      </c>
      <c r="C732" s="8">
        <f t="shared" si="90"/>
        <v>7</v>
      </c>
      <c r="D732" s="3">
        <f t="shared" si="91"/>
        <v>7</v>
      </c>
      <c r="E732" s="9">
        <f t="shared" si="92"/>
        <v>-6.1744446361311489E-14</v>
      </c>
      <c r="H732" s="3">
        <v>700</v>
      </c>
      <c r="I732" s="8">
        <f t="shared" si="93"/>
        <v>1096.6331584284585</v>
      </c>
      <c r="J732" s="3">
        <f t="shared" si="94"/>
        <v>1096.6331584284585</v>
      </c>
      <c r="K732" s="9">
        <f t="shared" si="95"/>
        <v>-9.6730010326602227E-12</v>
      </c>
      <c r="N732" s="3">
        <v>700</v>
      </c>
      <c r="O732" s="8">
        <f t="shared" si="96"/>
        <v>26.457513110645905</v>
      </c>
      <c r="P732" s="3">
        <f t="shared" si="97"/>
        <v>26.457513110645905</v>
      </c>
      <c r="Q732" s="9">
        <f t="shared" si="98"/>
        <v>-2.3337207130199595E-13</v>
      </c>
    </row>
    <row r="733" spans="2:17" x14ac:dyDescent="0.45">
      <c r="B733" s="3">
        <v>701</v>
      </c>
      <c r="C733" s="8">
        <f t="shared" si="90"/>
        <v>7.01</v>
      </c>
      <c r="D733" s="3">
        <f t="shared" si="91"/>
        <v>6.9961673662821831</v>
      </c>
      <c r="E733" s="9">
        <f t="shared" si="92"/>
        <v>0.44016154190049717</v>
      </c>
      <c r="H733" s="3">
        <v>701</v>
      </c>
      <c r="I733" s="8">
        <f t="shared" si="93"/>
        <v>1107.6545049007034</v>
      </c>
      <c r="J733" s="3">
        <f t="shared" si="94"/>
        <v>1105.4688017548858</v>
      </c>
      <c r="K733" s="9">
        <f t="shared" si="95"/>
        <v>69.550201821701194</v>
      </c>
      <c r="N733" s="3">
        <v>701</v>
      </c>
      <c r="O733" s="8">
        <f t="shared" si="96"/>
        <v>26.476404589747453</v>
      </c>
      <c r="P733" s="3">
        <f t="shared" si="97"/>
        <v>26.424159453248922</v>
      </c>
      <c r="Q733" s="9">
        <f t="shared" si="98"/>
        <v>1.6624671994585791</v>
      </c>
    </row>
    <row r="734" spans="2:17" x14ac:dyDescent="0.45">
      <c r="B734" s="3">
        <v>702</v>
      </c>
      <c r="C734" s="8">
        <f t="shared" si="90"/>
        <v>7.0200000000000005</v>
      </c>
      <c r="D734" s="3">
        <f t="shared" si="91"/>
        <v>6.9646452032276365</v>
      </c>
      <c r="E734" s="9">
        <f t="shared" si="92"/>
        <v>0.87983929962139895</v>
      </c>
      <c r="H734" s="3">
        <v>702</v>
      </c>
      <c r="I734" s="8">
        <f t="shared" si="93"/>
        <v>1118.7866177464875</v>
      </c>
      <c r="J734" s="3">
        <f t="shared" si="94"/>
        <v>1109.9646511001918</v>
      </c>
      <c r="K734" s="9">
        <f t="shared" si="95"/>
        <v>140.22114447063581</v>
      </c>
      <c r="N734" s="3">
        <v>702</v>
      </c>
      <c r="O734" s="8">
        <f t="shared" si="96"/>
        <v>26.49528259898354</v>
      </c>
      <c r="P734" s="3">
        <f t="shared" si="97"/>
        <v>26.286359381933245</v>
      </c>
      <c r="Q734" s="9">
        <f t="shared" si="98"/>
        <v>3.3207394423305865</v>
      </c>
    </row>
    <row r="735" spans="2:17" x14ac:dyDescent="0.45">
      <c r="B735" s="3">
        <v>703</v>
      </c>
      <c r="C735" s="8">
        <f t="shared" si="90"/>
        <v>7.03</v>
      </c>
      <c r="D735" s="3">
        <f t="shared" si="91"/>
        <v>6.9054793726226897</v>
      </c>
      <c r="E735" s="9">
        <f t="shared" si="92"/>
        <v>1.3172906415376004</v>
      </c>
      <c r="H735" s="3">
        <v>703</v>
      </c>
      <c r="I735" s="8">
        <f t="shared" si="93"/>
        <v>1130.0306101863707</v>
      </c>
      <c r="J735" s="3">
        <f t="shared" si="94"/>
        <v>1110.0146613192339</v>
      </c>
      <c r="K735" s="9">
        <f t="shared" si="95"/>
        <v>211.74662125882367</v>
      </c>
      <c r="N735" s="3">
        <v>703</v>
      </c>
      <c r="O735" s="8">
        <f t="shared" si="96"/>
        <v>26.514147167125703</v>
      </c>
      <c r="P735" s="3">
        <f t="shared" si="97"/>
        <v>26.044508726211788</v>
      </c>
      <c r="Q735" s="9">
        <f t="shared" si="98"/>
        <v>4.9682557512952163</v>
      </c>
    </row>
    <row r="736" spans="2:17" x14ac:dyDescent="0.45">
      <c r="B736" s="3">
        <v>704</v>
      </c>
      <c r="C736" s="8">
        <f t="shared" si="90"/>
        <v>7.04</v>
      </c>
      <c r="D736" s="3">
        <f t="shared" si="91"/>
        <v>6.8188254543455686</v>
      </c>
      <c r="E736" s="9">
        <f t="shared" si="92"/>
        <v>1.7507768056405564</v>
      </c>
      <c r="H736" s="3">
        <v>704</v>
      </c>
      <c r="I736" s="8">
        <f t="shared" si="93"/>
        <v>1141.3876066289679</v>
      </c>
      <c r="J736" s="3">
        <f t="shared" si="94"/>
        <v>1105.528816101729</v>
      </c>
      <c r="K736" s="9">
        <f t="shared" si="95"/>
        <v>283.8515551039182</v>
      </c>
      <c r="N736" s="3">
        <v>704</v>
      </c>
      <c r="O736" s="8">
        <f t="shared" si="96"/>
        <v>26.532998322843198</v>
      </c>
      <c r="P736" s="3">
        <f t="shared" si="97"/>
        <v>25.699415389760151</v>
      </c>
      <c r="Q736" s="9">
        <f t="shared" si="98"/>
        <v>6.5984883590530758</v>
      </c>
    </row>
    <row r="737" spans="2:17" x14ac:dyDescent="0.45">
      <c r="B737" s="3">
        <v>705</v>
      </c>
      <c r="C737" s="8">
        <f t="shared" ref="C737:C800" si="99">0.01*B737</f>
        <v>7.05</v>
      </c>
      <c r="D737" s="3">
        <f t="shared" ref="D737:D800" si="100">C737*COS(2*PI()*B737/100)</f>
        <v>6.7049484398808321</v>
      </c>
      <c r="E737" s="9">
        <f t="shared" ref="E737:E800" si="101">C737*SIN(2*PI()*B737/100)</f>
        <v>2.1785698103433795</v>
      </c>
      <c r="H737" s="3">
        <v>705</v>
      </c>
      <c r="I737" s="8">
        <f t="shared" ref="I737:I800" si="102">EXP(0.01*H737)</f>
        <v>1152.8587427833875</v>
      </c>
      <c r="J737" s="3">
        <f t="shared" ref="J737:J800" si="103">I737*COS(2*PI()*H737/100)</f>
        <v>1096.4338196919789</v>
      </c>
      <c r="K737" s="9">
        <f t="shared" ref="K737:K800" si="104">I737*SIN(2*PI()*H737/100)</f>
        <v>356.25294363380306</v>
      </c>
      <c r="N737" s="3">
        <v>705</v>
      </c>
      <c r="O737" s="8">
        <f t="shared" ref="O737:O800" si="105">SQRT(N737)</f>
        <v>26.551836094703507</v>
      </c>
      <c r="P737" s="3">
        <f t="shared" ref="P737:P800" si="106">O737*COS(2*PI()*N737/100)</f>
        <v>25.252296737468633</v>
      </c>
      <c r="Q737" s="9">
        <f t="shared" ref="Q737:Q800" si="107">O737*SIN(2*PI()*N737/100)</f>
        <v>8.2049685851215202</v>
      </c>
    </row>
    <row r="738" spans="2:17" x14ac:dyDescent="0.45">
      <c r="B738" s="3">
        <v>706</v>
      </c>
      <c r="C738" s="8">
        <f t="shared" si="99"/>
        <v>7.0600000000000005</v>
      </c>
      <c r="D738" s="3">
        <f t="shared" si="100"/>
        <v>6.564221990371065</v>
      </c>
      <c r="E738" s="9">
        <f t="shared" si="101"/>
        <v>2.5989593419538011</v>
      </c>
      <c r="H738" s="3">
        <v>706</v>
      </c>
      <c r="I738" s="8">
        <f t="shared" si="102"/>
        <v>1164.4451657728052</v>
      </c>
      <c r="J738" s="3">
        <f t="shared" si="103"/>
        <v>1082.6737342418028</v>
      </c>
      <c r="K738" s="9">
        <f t="shared" si="104"/>
        <v>428.66085577594544</v>
      </c>
      <c r="N738" s="3">
        <v>706</v>
      </c>
      <c r="O738" s="8">
        <f t="shared" si="105"/>
        <v>26.570660511172846</v>
      </c>
      <c r="P738" s="3">
        <f t="shared" si="106"/>
        <v>24.704775357808057</v>
      </c>
      <c r="Q738" s="9">
        <f t="shared" si="107"/>
        <v>9.7813125152118445</v>
      </c>
    </row>
    <row r="739" spans="2:17" x14ac:dyDescent="0.45">
      <c r="B739" s="3">
        <v>707</v>
      </c>
      <c r="C739" s="8">
        <f t="shared" si="99"/>
        <v>7.07</v>
      </c>
      <c r="D739" s="3">
        <f t="shared" si="100"/>
        <v>6.3971272609347816</v>
      </c>
      <c r="E739" s="9">
        <f t="shared" si="101"/>
        <v>3.0102595913650139</v>
      </c>
      <c r="H739" s="3">
        <v>707</v>
      </c>
      <c r="I739" s="8">
        <f t="shared" si="102"/>
        <v>1176.1480342491734</v>
      </c>
      <c r="J739" s="3">
        <f t="shared" si="103"/>
        <v>1064.2105590933863</v>
      </c>
      <c r="K739" s="9">
        <f t="shared" si="104"/>
        <v>500.77947679825758</v>
      </c>
      <c r="N739" s="3">
        <v>707</v>
      </c>
      <c r="O739" s="8">
        <f t="shared" si="105"/>
        <v>26.589471600616662</v>
      </c>
      <c r="P739" s="3">
        <f t="shared" si="106"/>
        <v>24.058873215014994</v>
      </c>
      <c r="Q739" s="9">
        <f t="shared" si="107"/>
        <v>11.321246381199993</v>
      </c>
    </row>
    <row r="740" spans="2:17" x14ac:dyDescent="0.45">
      <c r="B740" s="3">
        <v>708</v>
      </c>
      <c r="C740" s="8">
        <f t="shared" si="99"/>
        <v>7.08</v>
      </c>
      <c r="D740" s="3">
        <f t="shared" si="100"/>
        <v>6.2042512947105459</v>
      </c>
      <c r="E740" s="9">
        <f t="shared" si="101"/>
        <v>3.4108160126401597</v>
      </c>
      <c r="H740" s="3">
        <v>708</v>
      </c>
      <c r="I740" s="8">
        <f t="shared" si="102"/>
        <v>1187.9685185090932</v>
      </c>
      <c r="J740" s="3">
        <f t="shared" si="103"/>
        <v>1041.0247484513291</v>
      </c>
      <c r="K740" s="9">
        <f t="shared" si="104"/>
        <v>572.30819850892988</v>
      </c>
      <c r="N740" s="3">
        <v>708</v>
      </c>
      <c r="O740" s="8">
        <f t="shared" si="105"/>
        <v>26.608269391300141</v>
      </c>
      <c r="P740" s="3">
        <f t="shared" si="106"/>
        <v>23.317004212002949</v>
      </c>
      <c r="Q740" s="9">
        <f t="shared" si="107"/>
        <v>12.818631540747113</v>
      </c>
    </row>
    <row r="741" spans="2:17" x14ac:dyDescent="0.45">
      <c r="B741" s="3">
        <v>709</v>
      </c>
      <c r="C741" s="8">
        <f t="shared" si="99"/>
        <v>7.09</v>
      </c>
      <c r="D741" s="3">
        <f t="shared" si="100"/>
        <v>5.986284991809292</v>
      </c>
      <c r="E741" s="9">
        <f t="shared" si="101"/>
        <v>3.7990119764010775</v>
      </c>
      <c r="H741" s="3">
        <v>709</v>
      </c>
      <c r="I741" s="8">
        <f t="shared" si="102"/>
        <v>1199.9078006108409</v>
      </c>
      <c r="J741" s="3">
        <f t="shared" si="103"/>
        <v>1013.1156640834378</v>
      </c>
      <c r="K741" s="9">
        <f t="shared" si="104"/>
        <v>642.9427510716024</v>
      </c>
      <c r="N741" s="3">
        <v>709</v>
      </c>
      <c r="O741" s="8">
        <f t="shared" si="105"/>
        <v>26.627053911388696</v>
      </c>
      <c r="P741" s="3">
        <f t="shared" si="106"/>
        <v>22.481965191233154</v>
      </c>
      <c r="Q741" s="9">
        <f t="shared" si="107"/>
        <v>14.267488957072329</v>
      </c>
    </row>
    <row r="742" spans="2:17" x14ac:dyDescent="0.45">
      <c r="B742" s="3">
        <v>710</v>
      </c>
      <c r="C742" s="8">
        <f t="shared" si="99"/>
        <v>7.1000000000000005</v>
      </c>
      <c r="D742" s="3">
        <f t="shared" si="100"/>
        <v>5.7440206600621497</v>
      </c>
      <c r="E742" s="9">
        <f t="shared" si="101"/>
        <v>4.1732752912765285</v>
      </c>
      <c r="H742" s="3">
        <v>710</v>
      </c>
      <c r="I742" s="8">
        <f t="shared" si="102"/>
        <v>1211.9670744925775</v>
      </c>
      <c r="J742" s="3">
        <f t="shared" si="103"/>
        <v>980.50195988738687</v>
      </c>
      <c r="K742" s="9">
        <f t="shared" si="104"/>
        <v>712.37637265078502</v>
      </c>
      <c r="N742" s="3">
        <v>710</v>
      </c>
      <c r="O742" s="8">
        <f t="shared" si="105"/>
        <v>26.645825188948457</v>
      </c>
      <c r="P742" s="3">
        <f t="shared" si="106"/>
        <v>21.55692540700343</v>
      </c>
      <c r="Q742" s="9">
        <f t="shared" si="107"/>
        <v>15.662023081227089</v>
      </c>
    </row>
    <row r="743" spans="2:17" x14ac:dyDescent="0.45">
      <c r="B743" s="3">
        <v>711</v>
      </c>
      <c r="C743" s="8">
        <f t="shared" si="99"/>
        <v>7.11</v>
      </c>
      <c r="D743" s="3">
        <f t="shared" si="100"/>
        <v>5.478349156135871</v>
      </c>
      <c r="E743" s="9">
        <f t="shared" si="101"/>
        <v>4.5320845671131726</v>
      </c>
      <c r="H743" s="3">
        <v>711</v>
      </c>
      <c r="I743" s="8">
        <f t="shared" si="102"/>
        <v>1224.1475460917379</v>
      </c>
      <c r="J743" s="3">
        <f t="shared" si="103"/>
        <v>943.22189537517158</v>
      </c>
      <c r="K743" s="9">
        <f t="shared" si="104"/>
        <v>780.30101287086165</v>
      </c>
      <c r="N743" s="3">
        <v>711</v>
      </c>
      <c r="O743" s="8">
        <f t="shared" si="105"/>
        <v>26.664583251946766</v>
      </c>
      <c r="P743" s="3">
        <f t="shared" si="106"/>
        <v>20.545414508722537</v>
      </c>
      <c r="Q743" s="9">
        <f t="shared" si="107"/>
        <v>16.996645041441955</v>
      </c>
    </row>
    <row r="744" spans="2:17" x14ac:dyDescent="0.45">
      <c r="B744" s="3">
        <v>712</v>
      </c>
      <c r="C744" s="8">
        <f t="shared" si="99"/>
        <v>7.12</v>
      </c>
      <c r="D744" s="3">
        <f t="shared" si="100"/>
        <v>5.1902566272404451</v>
      </c>
      <c r="E744" s="9">
        <f t="shared" si="101"/>
        <v>4.8739753942122697</v>
      </c>
      <c r="H744" s="3">
        <v>712</v>
      </c>
      <c r="I744" s="8">
        <f t="shared" si="102"/>
        <v>1236.450433465634</v>
      </c>
      <c r="J744" s="3">
        <f t="shared" si="103"/>
        <v>901.33357535805158</v>
      </c>
      <c r="K744" s="9">
        <f t="shared" si="104"/>
        <v>846.4085658531734</v>
      </c>
      <c r="N744" s="3">
        <v>712</v>
      </c>
      <c r="O744" s="8">
        <f t="shared" si="105"/>
        <v>26.683328128252668</v>
      </c>
      <c r="P744" s="3">
        <f t="shared" si="106"/>
        <v>19.451309080687469</v>
      </c>
      <c r="Q744" s="9">
        <f t="shared" si="107"/>
        <v>18.265995046740958</v>
      </c>
    </row>
    <row r="745" spans="2:17" x14ac:dyDescent="0.45">
      <c r="B745" s="3">
        <v>713</v>
      </c>
      <c r="C745" s="8">
        <f t="shared" si="99"/>
        <v>7.13</v>
      </c>
      <c r="D745" s="3">
        <f t="shared" si="100"/>
        <v>4.8808208652715646</v>
      </c>
      <c r="E745" s="9">
        <f t="shared" si="101"/>
        <v>5.1975463135146498</v>
      </c>
      <c r="H745" s="3">
        <v>713</v>
      </c>
      <c r="I745" s="8">
        <f t="shared" si="102"/>
        <v>1248.8769669132553</v>
      </c>
      <c r="J745" s="3">
        <f t="shared" si="103"/>
        <v>854.91511336147016</v>
      </c>
      <c r="K745" s="9">
        <f t="shared" si="104"/>
        <v>910.39212838896879</v>
      </c>
      <c r="N745" s="3">
        <v>713</v>
      </c>
      <c r="O745" s="8">
        <f t="shared" si="105"/>
        <v>26.702059845637379</v>
      </c>
      <c r="P745" s="3">
        <f t="shared" si="106"/>
        <v>18.278817789665769</v>
      </c>
      <c r="Q745" s="9">
        <f t="shared" si="107"/>
        <v>19.464963914998616</v>
      </c>
    </row>
    <row r="746" spans="2:17" x14ac:dyDescent="0.45">
      <c r="B746" s="3">
        <v>714</v>
      </c>
      <c r="C746" s="8">
        <f t="shared" si="99"/>
        <v>7.1400000000000006</v>
      </c>
      <c r="D746" s="3">
        <f t="shared" si="100"/>
        <v>4.5512072868056812</v>
      </c>
      <c r="E746" s="9">
        <f t="shared" si="101"/>
        <v>5.5014645534191047</v>
      </c>
      <c r="H746" s="3">
        <v>714</v>
      </c>
      <c r="I746" s="8">
        <f t="shared" si="102"/>
        <v>1261.4283890983033</v>
      </c>
      <c r="J746" s="3">
        <f t="shared" si="103"/>
        <v>804.06471656130952</v>
      </c>
      <c r="K746" s="9">
        <f t="shared" si="104"/>
        <v>971.9472786135683</v>
      </c>
      <c r="N746" s="3">
        <v>714</v>
      </c>
      <c r="O746" s="8">
        <f t="shared" si="105"/>
        <v>26.720778431774775</v>
      </c>
      <c r="P746" s="3">
        <f t="shared" si="106"/>
        <v>17.032465197172751</v>
      </c>
      <c r="Q746" s="9">
        <f t="shared" si="107"/>
        <v>20.588713638960034</v>
      </c>
    </row>
    <row r="747" spans="2:17" x14ac:dyDescent="0.45">
      <c r="B747" s="3">
        <v>715</v>
      </c>
      <c r="C747" s="8">
        <f t="shared" si="99"/>
        <v>7.15</v>
      </c>
      <c r="D747" s="3">
        <f t="shared" si="100"/>
        <v>4.2026645538911627</v>
      </c>
      <c r="E747" s="9">
        <f t="shared" si="101"/>
        <v>5.7844715097808894</v>
      </c>
      <c r="H747" s="3">
        <v>715</v>
      </c>
      <c r="I747" s="8">
        <f t="shared" si="102"/>
        <v>1274.105955173454</v>
      </c>
      <c r="J747" s="3">
        <f t="shared" si="103"/>
        <v>748.90069030896746</v>
      </c>
      <c r="K747" s="9">
        <f t="shared" si="104"/>
        <v>1030.773370369652</v>
      </c>
      <c r="N747" s="3">
        <v>715</v>
      </c>
      <c r="O747" s="8">
        <f t="shared" si="105"/>
        <v>26.739483914241877</v>
      </c>
      <c r="P747" s="3">
        <f t="shared" si="106"/>
        <v>15.717074298703112</v>
      </c>
      <c r="Q747" s="9">
        <f t="shared" si="107"/>
        <v>21.632696907437275</v>
      </c>
    </row>
    <row r="748" spans="2:17" x14ac:dyDescent="0.45">
      <c r="B748" s="3">
        <v>716</v>
      </c>
      <c r="C748" s="8">
        <f t="shared" si="99"/>
        <v>7.16</v>
      </c>
      <c r="D748" s="3">
        <f t="shared" si="100"/>
        <v>3.8365198520496175</v>
      </c>
      <c r="E748" s="9">
        <f t="shared" si="101"/>
        <v>6.0453879465944267</v>
      </c>
      <c r="H748" s="3">
        <v>716</v>
      </c>
      <c r="I748" s="8">
        <f t="shared" si="102"/>
        <v>1286.9109329058804</v>
      </c>
      <c r="J748" s="3">
        <f t="shared" si="103"/>
        <v>689.56136060238873</v>
      </c>
      <c r="K748" s="9">
        <f t="shared" si="104"/>
        <v>1086.5748382862846</v>
      </c>
      <c r="N748" s="3">
        <v>716</v>
      </c>
      <c r="O748" s="8">
        <f t="shared" si="105"/>
        <v>26.758176320519304</v>
      </c>
      <c r="P748" s="3">
        <f t="shared" si="106"/>
        <v>14.337747857306747</v>
      </c>
      <c r="Q748" s="9">
        <f t="shared" si="107"/>
        <v>22.5926755029212</v>
      </c>
    </row>
    <row r="749" spans="2:17" x14ac:dyDescent="0.45">
      <c r="B749" s="3">
        <v>717</v>
      </c>
      <c r="C749" s="8">
        <f t="shared" si="99"/>
        <v>7.17</v>
      </c>
      <c r="D749" s="3">
        <f t="shared" si="100"/>
        <v>3.454173843309325</v>
      </c>
      <c r="E749" s="9">
        <f t="shared" si="101"/>
        <v>6.2831188959144875</v>
      </c>
      <c r="H749" s="3">
        <v>717</v>
      </c>
      <c r="I749" s="8">
        <f t="shared" si="102"/>
        <v>1299.8446028040269</v>
      </c>
      <c r="J749" s="3">
        <f t="shared" si="103"/>
        <v>626.20491316212951</v>
      </c>
      <c r="K749" s="9">
        <f t="shared" si="104"/>
        <v>1139.0625084561286</v>
      </c>
      <c r="N749" s="3">
        <v>717</v>
      </c>
      <c r="O749" s="8">
        <f t="shared" si="105"/>
        <v>26.776855677991769</v>
      </c>
      <c r="P749" s="3">
        <f t="shared" si="106"/>
        <v>12.89984860376401</v>
      </c>
      <c r="Q749" s="9">
        <f t="shared" si="107"/>
        <v>23.464737501194591</v>
      </c>
    </row>
    <row r="750" spans="2:17" x14ac:dyDescent="0.45">
      <c r="B750" s="3">
        <v>718</v>
      </c>
      <c r="C750" s="8">
        <f t="shared" si="99"/>
        <v>7.18</v>
      </c>
      <c r="D750" s="3">
        <f t="shared" si="100"/>
        <v>3.0570953134372747</v>
      </c>
      <c r="E750" s="9">
        <f t="shared" si="101"/>
        <v>6.4966582367059944</v>
      </c>
      <c r="H750" s="3">
        <v>718</v>
      </c>
      <c r="I750" s="8">
        <f t="shared" si="102"/>
        <v>1312.908258245661</v>
      </c>
      <c r="J750" s="3">
        <f t="shared" si="103"/>
        <v>559.00914808578068</v>
      </c>
      <c r="K750" s="9">
        <f t="shared" si="104"/>
        <v>1187.9549094667125</v>
      </c>
      <c r="N750" s="3">
        <v>718</v>
      </c>
      <c r="O750" s="8">
        <f t="shared" si="105"/>
        <v>26.795522013948524</v>
      </c>
      <c r="P750" s="3">
        <f t="shared" si="106"/>
        <v>11.40897838021551</v>
      </c>
      <c r="Q750" s="9">
        <f t="shared" si="107"/>
        <v>24.245313203169289</v>
      </c>
    </row>
    <row r="751" spans="2:17" x14ac:dyDescent="0.45">
      <c r="B751" s="3">
        <v>719</v>
      </c>
      <c r="C751" s="8">
        <f t="shared" si="99"/>
        <v>7.19</v>
      </c>
      <c r="D751" s="3">
        <f t="shared" si="100"/>
        <v>2.6468155338028203</v>
      </c>
      <c r="E751" s="9">
        <f t="shared" si="101"/>
        <v>6.6850929335365343</v>
      </c>
      <c r="H751" s="3">
        <v>719</v>
      </c>
      <c r="I751" s="8">
        <f t="shared" si="102"/>
        <v>1326.1032056072149</v>
      </c>
      <c r="J751" s="3">
        <f t="shared" si="103"/>
        <v>488.1711493778709</v>
      </c>
      <c r="K751" s="9">
        <f t="shared" si="104"/>
        <v>1232.9795784346227</v>
      </c>
      <c r="N751" s="3">
        <v>719</v>
      </c>
      <c r="O751" s="8">
        <f t="shared" si="105"/>
        <v>26.814175355583846</v>
      </c>
      <c r="P751" s="3">
        <f t="shared" si="106"/>
        <v>9.8709563083827661</v>
      </c>
      <c r="Q751" s="9">
        <f t="shared" si="107"/>
        <v>24.931189734106123</v>
      </c>
    </row>
    <row r="752" spans="2:17" x14ac:dyDescent="0.45">
      <c r="B752" s="3">
        <v>720</v>
      </c>
      <c r="C752" s="8">
        <f t="shared" si="99"/>
        <v>7.2</v>
      </c>
      <c r="D752" s="3">
        <f t="shared" si="100"/>
        <v>2.2249223594996339</v>
      </c>
      <c r="E752" s="9">
        <f t="shared" si="101"/>
        <v>6.847606917325102</v>
      </c>
      <c r="H752" s="3">
        <v>720</v>
      </c>
      <c r="I752" s="8">
        <f t="shared" si="102"/>
        <v>1339.430764394418</v>
      </c>
      <c r="J752" s="3">
        <f t="shared" si="103"/>
        <v>413.9068689865037</v>
      </c>
      <c r="K752" s="9">
        <f t="shared" si="104"/>
        <v>1273.8743566035091</v>
      </c>
      <c r="N752" s="3">
        <v>720</v>
      </c>
      <c r="O752" s="8">
        <f t="shared" si="105"/>
        <v>26.832815729997478</v>
      </c>
      <c r="P752" s="3">
        <f t="shared" si="106"/>
        <v>8.2917960675006768</v>
      </c>
      <c r="Q752" s="9">
        <f t="shared" si="107"/>
        <v>25.519524250561183</v>
      </c>
    </row>
    <row r="753" spans="2:17" x14ac:dyDescent="0.45">
      <c r="B753" s="3">
        <v>721</v>
      </c>
      <c r="C753" s="8">
        <f t="shared" si="99"/>
        <v>7.21</v>
      </c>
      <c r="D753" s="3">
        <f t="shared" si="100"/>
        <v>1.7930540864586426</v>
      </c>
      <c r="E753" s="9">
        <f t="shared" si="101"/>
        <v>6.9834845917374206</v>
      </c>
      <c r="H753" s="3">
        <v>721</v>
      </c>
      <c r="I753" s="8">
        <f t="shared" si="102"/>
        <v>1352.8922673742566</v>
      </c>
      <c r="J753" s="3">
        <f t="shared" si="103"/>
        <v>336.45062531951584</v>
      </c>
      <c r="K753" s="9">
        <f t="shared" si="104"/>
        <v>1310.3886689998367</v>
      </c>
      <c r="N753" s="3">
        <v>721</v>
      </c>
      <c r="O753" s="8">
        <f t="shared" si="105"/>
        <v>26.851443164195103</v>
      </c>
      <c r="P753" s="3">
        <f t="shared" si="106"/>
        <v>6.6776823707173394</v>
      </c>
      <c r="Q753" s="9">
        <f t="shared" si="107"/>
        <v>26.00785570084183</v>
      </c>
    </row>
    <row r="754" spans="2:17" x14ac:dyDescent="0.45">
      <c r="B754" s="3">
        <v>722</v>
      </c>
      <c r="C754" s="8">
        <f t="shared" si="99"/>
        <v>7.22</v>
      </c>
      <c r="D754" s="3">
        <f t="shared" si="100"/>
        <v>1.3528930913089494</v>
      </c>
      <c r="E754" s="9">
        <f t="shared" si="101"/>
        <v>7.0921139502611279</v>
      </c>
      <c r="H754" s="3">
        <v>722</v>
      </c>
      <c r="I754" s="8">
        <f t="shared" si="102"/>
        <v>1366.4890607082466</v>
      </c>
      <c r="J754" s="3">
        <f t="shared" si="103"/>
        <v>256.05451656252666</v>
      </c>
      <c r="K754" s="9">
        <f t="shared" si="104"/>
        <v>1342.2847825939309</v>
      </c>
      <c r="N754" s="3">
        <v>722</v>
      </c>
      <c r="O754" s="8">
        <f t="shared" si="105"/>
        <v>26.870057685088806</v>
      </c>
      <c r="P754" s="3">
        <f t="shared" si="106"/>
        <v>5.0349467320262589</v>
      </c>
      <c r="Q754" s="9">
        <f t="shared" si="107"/>
        <v>26.394115090407144</v>
      </c>
    </row>
    <row r="755" spans="2:17" x14ac:dyDescent="0.45">
      <c r="B755" s="3">
        <v>723</v>
      </c>
      <c r="C755" s="8">
        <f t="shared" si="99"/>
        <v>7.23</v>
      </c>
      <c r="D755" s="3">
        <f t="shared" si="100"/>
        <v>0.90615927866991464</v>
      </c>
      <c r="E755" s="9">
        <f t="shared" si="101"/>
        <v>7.1729892905036756</v>
      </c>
      <c r="H755" s="3">
        <v>723</v>
      </c>
      <c r="I755" s="8">
        <f t="shared" si="102"/>
        <v>1380.2225040870533</v>
      </c>
      <c r="J755" s="3">
        <f t="shared" si="103"/>
        <v>172.98774947545053</v>
      </c>
      <c r="K755" s="9">
        <f t="shared" si="104"/>
        <v>1369.3390373898476</v>
      </c>
      <c r="N755" s="3">
        <v>723</v>
      </c>
      <c r="O755" s="8">
        <f t="shared" si="105"/>
        <v>26.888659319497503</v>
      </c>
      <c r="P755" s="3">
        <f t="shared" si="106"/>
        <v>3.3700426187215675</v>
      </c>
      <c r="Q755" s="9">
        <f t="shared" si="107"/>
        <v>26.676634209510016</v>
      </c>
    </row>
    <row r="756" spans="2:17" x14ac:dyDescent="0.45">
      <c r="B756" s="3">
        <v>724</v>
      </c>
      <c r="C756" s="8">
        <f t="shared" si="99"/>
        <v>7.24</v>
      </c>
      <c r="D756" s="3">
        <f t="shared" si="100"/>
        <v>0.45460336139225194</v>
      </c>
      <c r="E756" s="9">
        <f t="shared" si="101"/>
        <v>7.2257135138206845</v>
      </c>
      <c r="H756" s="3">
        <v>724</v>
      </c>
      <c r="I756" s="8">
        <f t="shared" si="102"/>
        <v>1394.0939708664566</v>
      </c>
      <c r="J756" s="3">
        <f t="shared" si="103"/>
        <v>87.535884703392725</v>
      </c>
      <c r="K756" s="9">
        <f t="shared" si="104"/>
        <v>1391.3430448654276</v>
      </c>
      <c r="N756" s="3">
        <v>724</v>
      </c>
      <c r="O756" s="8">
        <f t="shared" si="105"/>
        <v>26.90724809414742</v>
      </c>
      <c r="P756" s="3">
        <f t="shared" si="106"/>
        <v>1.6895200869357294</v>
      </c>
      <c r="Q756" s="9">
        <f t="shared" si="107"/>
        <v>26.854152786409788</v>
      </c>
    </row>
    <row r="757" spans="2:17" x14ac:dyDescent="0.45">
      <c r="B757" s="3">
        <v>725</v>
      </c>
      <c r="C757" s="8">
        <f t="shared" si="99"/>
        <v>7.25</v>
      </c>
      <c r="D757" s="3">
        <f t="shared" si="100"/>
        <v>5.1515134389182315E-14</v>
      </c>
      <c r="E757" s="9">
        <f t="shared" si="101"/>
        <v>7.25</v>
      </c>
      <c r="H757" s="3">
        <v>725</v>
      </c>
      <c r="I757" s="8">
        <f t="shared" si="102"/>
        <v>1408.1048482046956</v>
      </c>
      <c r="J757" s="3">
        <f t="shared" si="103"/>
        <v>1.0005339377837801E-11</v>
      </c>
      <c r="K757" s="9">
        <f t="shared" si="104"/>
        <v>1408.1048482046956</v>
      </c>
      <c r="N757" s="3">
        <v>725</v>
      </c>
      <c r="O757" s="8">
        <f t="shared" si="105"/>
        <v>26.92582403567252</v>
      </c>
      <c r="P757" s="3">
        <f t="shared" si="106"/>
        <v>1.9132240603270968E-13</v>
      </c>
      <c r="Q757" s="9">
        <f t="shared" si="107"/>
        <v>26.92582403567252</v>
      </c>
    </row>
    <row r="758" spans="2:17" x14ac:dyDescent="0.45">
      <c r="B758" s="3">
        <v>726</v>
      </c>
      <c r="C758" s="8">
        <f t="shared" si="99"/>
        <v>7.26</v>
      </c>
      <c r="D758" s="3">
        <f t="shared" si="100"/>
        <v>-0.45585917178283825</v>
      </c>
      <c r="E758" s="9">
        <f t="shared" si="101"/>
        <v>7.2456740483892501</v>
      </c>
      <c r="H758" s="3">
        <v>726</v>
      </c>
      <c r="I758" s="8">
        <f t="shared" si="102"/>
        <v>1422.2565372011795</v>
      </c>
      <c r="J758" s="3">
        <f t="shared" si="103"/>
        <v>-89.304226874828814</v>
      </c>
      <c r="K758" s="9">
        <f t="shared" si="104"/>
        <v>1419.4500388086151</v>
      </c>
      <c r="N758" s="3">
        <v>726</v>
      </c>
      <c r="O758" s="8">
        <f t="shared" si="105"/>
        <v>26.944387170614959</v>
      </c>
      <c r="P758" s="3">
        <f t="shared" si="106"/>
        <v>-1.6918520688419654</v>
      </c>
      <c r="Q758" s="9">
        <f t="shared" si="107"/>
        <v>26.891218577393534</v>
      </c>
    </row>
    <row r="759" spans="2:17" x14ac:dyDescent="0.45">
      <c r="B759" s="3">
        <v>727</v>
      </c>
      <c r="C759" s="8">
        <f t="shared" si="99"/>
        <v>7.2700000000000005</v>
      </c>
      <c r="D759" s="3">
        <f t="shared" si="100"/>
        <v>-0.91117260801248678</v>
      </c>
      <c r="E759" s="9">
        <f t="shared" si="101"/>
        <v>7.212673878556255</v>
      </c>
      <c r="H759" s="3">
        <v>727</v>
      </c>
      <c r="I759" s="8">
        <f t="shared" si="102"/>
        <v>1436.5504530366027</v>
      </c>
      <c r="J759" s="3">
        <f t="shared" si="103"/>
        <v>-180.04751345734257</v>
      </c>
      <c r="K759" s="9">
        <f t="shared" si="104"/>
        <v>1425.222823637587</v>
      </c>
      <c r="N759" s="3">
        <v>727</v>
      </c>
      <c r="O759" s="8">
        <f t="shared" si="105"/>
        <v>26.962937525425527</v>
      </c>
      <c r="P759" s="3">
        <f t="shared" si="106"/>
        <v>-3.3793521464538818</v>
      </c>
      <c r="Q759" s="9">
        <f t="shared" si="107"/>
        <v>26.750326709598475</v>
      </c>
    </row>
    <row r="760" spans="2:17" x14ac:dyDescent="0.45">
      <c r="B760" s="3">
        <v>728</v>
      </c>
      <c r="C760" s="8">
        <f t="shared" si="99"/>
        <v>7.28</v>
      </c>
      <c r="D760" s="3">
        <f t="shared" si="100"/>
        <v>-1.3641359701840423</v>
      </c>
      <c r="E760" s="9">
        <f t="shared" si="101"/>
        <v>7.1510511853048602</v>
      </c>
      <c r="H760" s="3">
        <v>728</v>
      </c>
      <c r="I760" s="8">
        <f t="shared" si="102"/>
        <v>1450.9880251144575</v>
      </c>
      <c r="J760" s="3">
        <f t="shared" si="103"/>
        <v>-271.88804359408488</v>
      </c>
      <c r="K760" s="9">
        <f t="shared" si="104"/>
        <v>1425.2870380299312</v>
      </c>
      <c r="N760" s="3">
        <v>728</v>
      </c>
      <c r="O760" s="8">
        <f t="shared" si="105"/>
        <v>26.981475126464083</v>
      </c>
      <c r="P760" s="3">
        <f t="shared" si="106"/>
        <v>-5.055824278658748</v>
      </c>
      <c r="Q760" s="9">
        <f t="shared" si="107"/>
        <v>26.503559022578923</v>
      </c>
    </row>
    <row r="761" spans="2:17" x14ac:dyDescent="0.45">
      <c r="B761" s="3">
        <v>729</v>
      </c>
      <c r="C761" s="8">
        <f t="shared" si="99"/>
        <v>7.29</v>
      </c>
      <c r="D761" s="3">
        <f t="shared" si="100"/>
        <v>-1.8129492774317812</v>
      </c>
      <c r="E761" s="9">
        <f t="shared" si="101"/>
        <v>7.0609712446277237</v>
      </c>
      <c r="H761" s="3">
        <v>729</v>
      </c>
      <c r="I761" s="8">
        <f t="shared" si="102"/>
        <v>1465.5706972039845</v>
      </c>
      <c r="J761" s="3">
        <f t="shared" si="103"/>
        <v>-364.47261131977444</v>
      </c>
      <c r="K761" s="9">
        <f t="shared" si="104"/>
        <v>1419.5270987553279</v>
      </c>
      <c r="N761" s="3">
        <v>729</v>
      </c>
      <c r="O761" s="8">
        <f t="shared" si="105"/>
        <v>27</v>
      </c>
      <c r="P761" s="3">
        <f t="shared" si="106"/>
        <v>-6.7146269534510417</v>
      </c>
      <c r="Q761" s="9">
        <f t="shared" si="107"/>
        <v>26.15174535047305</v>
      </c>
    </row>
    <row r="762" spans="2:17" x14ac:dyDescent="0.45">
      <c r="B762" s="3">
        <v>730</v>
      </c>
      <c r="C762" s="8">
        <f t="shared" si="99"/>
        <v>7.3</v>
      </c>
      <c r="D762" s="3">
        <f t="shared" si="100"/>
        <v>-2.2558240589371286</v>
      </c>
      <c r="E762" s="9">
        <f t="shared" si="101"/>
        <v>6.942712568954617</v>
      </c>
      <c r="H762" s="3">
        <v>730</v>
      </c>
      <c r="I762" s="8">
        <f t="shared" si="102"/>
        <v>1480.299927584545</v>
      </c>
      <c r="J762" s="3">
        <f t="shared" si="103"/>
        <v>-457.43783439563094</v>
      </c>
      <c r="K762" s="9">
        <f t="shared" si="104"/>
        <v>1407.8488922005247</v>
      </c>
      <c r="N762" s="3">
        <v>730</v>
      </c>
      <c r="O762" s="8">
        <f t="shared" si="105"/>
        <v>27.018512172212592</v>
      </c>
      <c r="P762" s="3">
        <f t="shared" si="106"/>
        <v>-8.3491794239401127</v>
      </c>
      <c r="Q762" s="9">
        <f t="shared" si="107"/>
        <v>25.696132061982695</v>
      </c>
    </row>
    <row r="763" spans="2:17" x14ac:dyDescent="0.45">
      <c r="B763" s="3">
        <v>731</v>
      </c>
      <c r="C763" s="8">
        <f t="shared" si="99"/>
        <v>7.3100000000000005</v>
      </c>
      <c r="D763" s="3">
        <f t="shared" si="100"/>
        <v>-2.6909904801249818</v>
      </c>
      <c r="E763" s="9">
        <f t="shared" si="101"/>
        <v>6.7966661118431242</v>
      </c>
      <c r="H763" s="3">
        <v>731</v>
      </c>
      <c r="I763" s="8">
        <f t="shared" si="102"/>
        <v>1495.1771891914525</v>
      </c>
      <c r="J763" s="3">
        <f t="shared" si="103"/>
        <v>-550.41143395543463</v>
      </c>
      <c r="K763" s="9">
        <f t="shared" si="104"/>
        <v>1390.1805927467033</v>
      </c>
      <c r="N763" s="3">
        <v>731</v>
      </c>
      <c r="O763" s="8">
        <f t="shared" si="105"/>
        <v>27.03701166919155</v>
      </c>
      <c r="P763" s="3">
        <f t="shared" si="106"/>
        <v>-9.9529878266515031</v>
      </c>
      <c r="Q763" s="9">
        <f t="shared" si="107"/>
        <v>25.138377698700587</v>
      </c>
    </row>
    <row r="764" spans="2:17" x14ac:dyDescent="0.45">
      <c r="B764" s="3">
        <v>732</v>
      </c>
      <c r="C764" s="8">
        <f t="shared" si="99"/>
        <v>7.32</v>
      </c>
      <c r="D764" s="3">
        <f t="shared" si="100"/>
        <v>-3.1167044142562919</v>
      </c>
      <c r="E764" s="9">
        <f t="shared" si="101"/>
        <v>6.6233340240512826</v>
      </c>
      <c r="H764" s="3">
        <v>732</v>
      </c>
      <c r="I764" s="8">
        <f t="shared" si="102"/>
        <v>1510.2039697632631</v>
      </c>
      <c r="J764" s="3">
        <f t="shared" si="103"/>
        <v>-643.0135763645543</v>
      </c>
      <c r="K764" s="9">
        <f t="shared" si="104"/>
        <v>1366.4734065833791</v>
      </c>
      <c r="N764" s="3">
        <v>732</v>
      </c>
      <c r="O764" s="8">
        <f t="shared" si="105"/>
        <v>27.055498516937366</v>
      </c>
      <c r="P764" s="3">
        <f t="shared" si="106"/>
        <v>-11.519670991481316</v>
      </c>
      <c r="Q764" s="9">
        <f t="shared" si="107"/>
        <v>24.480546976079271</v>
      </c>
    </row>
    <row r="765" spans="2:17" x14ac:dyDescent="0.45">
      <c r="B765" s="3">
        <v>733</v>
      </c>
      <c r="C765" s="8">
        <f t="shared" si="99"/>
        <v>7.33</v>
      </c>
      <c r="D765" s="3">
        <f t="shared" si="100"/>
        <v>-3.5312544311655545</v>
      </c>
      <c r="E765" s="9">
        <f t="shared" si="101"/>
        <v>6.4233279647215298</v>
      </c>
      <c r="H765" s="3">
        <v>733</v>
      </c>
      <c r="I765" s="8">
        <f t="shared" si="102"/>
        <v>1525.3817719905574</v>
      </c>
      <c r="J765" s="3">
        <f t="shared" si="103"/>
        <v>-734.85827306423209</v>
      </c>
      <c r="K765" s="9">
        <f t="shared" si="104"/>
        <v>1336.702236412473</v>
      </c>
      <c r="N765" s="3">
        <v>733</v>
      </c>
      <c r="O765" s="8">
        <f t="shared" si="105"/>
        <v>27.073972741361768</v>
      </c>
      <c r="P765" s="3">
        <f t="shared" si="106"/>
        <v>-13.042985840680652</v>
      </c>
      <c r="Q765" s="9">
        <f t="shared" si="107"/>
        <v>23.725103168580826</v>
      </c>
    </row>
    <row r="766" spans="2:17" x14ac:dyDescent="0.45">
      <c r="B766" s="3">
        <v>734</v>
      </c>
      <c r="C766" s="8">
        <f t="shared" si="99"/>
        <v>7.34</v>
      </c>
      <c r="D766" s="3">
        <f t="shared" si="100"/>
        <v>-3.9329686751458368</v>
      </c>
      <c r="E766" s="9">
        <f t="shared" si="101"/>
        <v>6.1973669731847885</v>
      </c>
      <c r="H766" s="3">
        <v>734</v>
      </c>
      <c r="I766" s="8">
        <f t="shared" si="102"/>
        <v>1540.7121136662065</v>
      </c>
      <c r="J766" s="3">
        <f t="shared" si="103"/>
        <v>-825.55483385107937</v>
      </c>
      <c r="K766" s="9">
        <f t="shared" si="104"/>
        <v>1300.8662627276126</v>
      </c>
      <c r="N766" s="3">
        <v>734</v>
      </c>
      <c r="O766" s="8">
        <f t="shared" si="105"/>
        <v>27.092434368288131</v>
      </c>
      <c r="P766" s="3">
        <f t="shared" si="106"/>
        <v>-14.516852275738653</v>
      </c>
      <c r="Q766" s="9">
        <f t="shared" si="107"/>
        <v>22.87489890697621</v>
      </c>
    </row>
    <row r="767" spans="2:17" x14ac:dyDescent="0.45">
      <c r="B767" s="3">
        <v>735</v>
      </c>
      <c r="C767" s="8">
        <f t="shared" si="99"/>
        <v>7.3500000000000005</v>
      </c>
      <c r="D767" s="3">
        <f t="shared" si="100"/>
        <v>-4.3202216043496566</v>
      </c>
      <c r="E767" s="9">
        <f t="shared" si="101"/>
        <v>5.9462749086558793</v>
      </c>
      <c r="H767" s="3">
        <v>735</v>
      </c>
      <c r="I767" s="8">
        <f t="shared" si="102"/>
        <v>1556.1965278371547</v>
      </c>
      <c r="J767" s="3">
        <f t="shared" si="103"/>
        <v>-914.70936873142819</v>
      </c>
      <c r="K767" s="9">
        <f t="shared" si="104"/>
        <v>1258.9894376075474</v>
      </c>
      <c r="N767" s="3">
        <v>735</v>
      </c>
      <c r="O767" s="8">
        <f t="shared" si="105"/>
        <v>27.110883423451916</v>
      </c>
      <c r="P767" s="3">
        <f t="shared" si="106"/>
        <v>-15.935377452925435</v>
      </c>
      <c r="Q767" s="9">
        <f t="shared" si="107"/>
        <v>21.933165422090713</v>
      </c>
    </row>
    <row r="768" spans="2:17" x14ac:dyDescent="0.45">
      <c r="B768" s="3">
        <v>736</v>
      </c>
      <c r="C768" s="8">
        <f t="shared" si="99"/>
        <v>7.36</v>
      </c>
      <c r="D768" s="3">
        <f t="shared" si="100"/>
        <v>-4.6914405645503141</v>
      </c>
      <c r="E768" s="9">
        <f t="shared" si="101"/>
        <v>5.6709774668298447</v>
      </c>
      <c r="H768" s="3">
        <v>736</v>
      </c>
      <c r="I768" s="8">
        <f t="shared" si="102"/>
        <v>1571.8365629577199</v>
      </c>
      <c r="J768" s="3">
        <f t="shared" si="103"/>
        <v>-1001.9263331933684</v>
      </c>
      <c r="K768" s="9">
        <f t="shared" si="104"/>
        <v>1211.1208872381112</v>
      </c>
      <c r="N768" s="3">
        <v>736</v>
      </c>
      <c r="O768" s="8">
        <f t="shared" si="105"/>
        <v>27.129319932501073</v>
      </c>
      <c r="P768" s="3">
        <f t="shared" si="106"/>
        <v>-17.29287935054333</v>
      </c>
      <c r="Q768" s="9">
        <f t="shared" si="107"/>
        <v>20.903500275493386</v>
      </c>
    </row>
    <row r="769" spans="2:17" x14ac:dyDescent="0.45">
      <c r="B769" s="3">
        <v>737</v>
      </c>
      <c r="C769" s="8">
        <f t="shared" si="99"/>
        <v>7.37</v>
      </c>
      <c r="D769" s="3">
        <f t="shared" si="100"/>
        <v>-5.0451121706944511</v>
      </c>
      <c r="E769" s="9">
        <f t="shared" si="101"/>
        <v>5.3724987840957885</v>
      </c>
      <c r="H769" s="3">
        <v>737</v>
      </c>
      <c r="I769" s="8">
        <f t="shared" si="102"/>
        <v>1587.633783044449</v>
      </c>
      <c r="J769" s="3">
        <f t="shared" si="103"/>
        <v>-1086.8101114576964</v>
      </c>
      <c r="K769" s="9">
        <f t="shared" si="104"/>
        <v>1157.3352196737719</v>
      </c>
      <c r="N769" s="3">
        <v>737</v>
      </c>
      <c r="O769" s="8">
        <f t="shared" si="105"/>
        <v>27.147743920996454</v>
      </c>
      <c r="P769" s="3">
        <f t="shared" si="106"/>
        <v>-18.58390953361133</v>
      </c>
      <c r="Q769" s="9">
        <f t="shared" si="107"/>
        <v>19.789853623676702</v>
      </c>
    </row>
    <row r="770" spans="2:17" x14ac:dyDescent="0.45">
      <c r="B770" s="3">
        <v>738</v>
      </c>
      <c r="C770" s="8">
        <f t="shared" si="99"/>
        <v>7.38</v>
      </c>
      <c r="D770" s="3">
        <f t="shared" si="100"/>
        <v>-5.3797884703700118</v>
      </c>
      <c r="E770" s="9">
        <f t="shared" si="101"/>
        <v>5.0519576417537282</v>
      </c>
      <c r="H770" s="3">
        <v>738</v>
      </c>
      <c r="I770" s="8">
        <f t="shared" si="102"/>
        <v>1603.5897678325152</v>
      </c>
      <c r="J770" s="3">
        <f t="shared" si="103"/>
        <v>-1168.9666320038873</v>
      </c>
      <c r="K770" s="9">
        <f t="shared" si="104"/>
        <v>1097.7327346666075</v>
      </c>
      <c r="N770" s="3">
        <v>738</v>
      </c>
      <c r="O770" s="8">
        <f t="shared" si="105"/>
        <v>27.166155414412248</v>
      </c>
      <c r="P770" s="3">
        <f t="shared" si="106"/>
        <v>-19.803275024760822</v>
      </c>
      <c r="Q770" s="9">
        <f t="shared" si="107"/>
        <v>18.596513068144905</v>
      </c>
    </row>
    <row r="771" spans="2:17" x14ac:dyDescent="0.45">
      <c r="B771" s="3">
        <v>739</v>
      </c>
      <c r="C771" s="8">
        <f t="shared" si="99"/>
        <v>7.3900000000000006</v>
      </c>
      <c r="D771" s="3">
        <f t="shared" si="100"/>
        <v>-5.6940928641130588</v>
      </c>
      <c r="E771" s="9">
        <f t="shared" si="101"/>
        <v>4.7105632842428458</v>
      </c>
      <c r="H771" s="3">
        <v>739</v>
      </c>
      <c r="I771" s="8">
        <f t="shared" si="102"/>
        <v>1619.7061129336955</v>
      </c>
      <c r="J771" s="3">
        <f t="shared" si="103"/>
        <v>-1248.0050094203052</v>
      </c>
      <c r="K771" s="9">
        <f t="shared" si="104"/>
        <v>1032.4395327265443</v>
      </c>
      <c r="N771" s="3">
        <v>739</v>
      </c>
      <c r="O771" s="8">
        <f t="shared" si="105"/>
        <v>27.184554438136374</v>
      </c>
      <c r="P771" s="3">
        <f t="shared" si="106"/>
        <v>-20.946059193543345</v>
      </c>
      <c r="Q771" s="9">
        <f t="shared" si="107"/>
        <v>17.328087149497442</v>
      </c>
    </row>
    <row r="772" spans="2:17" x14ac:dyDescent="0.45">
      <c r="B772" s="3">
        <v>740</v>
      </c>
      <c r="C772" s="8">
        <f t="shared" si="99"/>
        <v>7.4</v>
      </c>
      <c r="D772" s="3">
        <f t="shared" si="100"/>
        <v>-5.986725758374603</v>
      </c>
      <c r="E772" s="9">
        <f t="shared" si="101"/>
        <v>4.3496108669643121</v>
      </c>
      <c r="H772" s="3">
        <v>740</v>
      </c>
      <c r="I772" s="8">
        <f t="shared" si="102"/>
        <v>1635.984429995927</v>
      </c>
      <c r="J772" s="3">
        <f t="shared" si="103"/>
        <v>-1323.5392063995148</v>
      </c>
      <c r="K772" s="9">
        <f t="shared" si="104"/>
        <v>961.60752093171618</v>
      </c>
      <c r="N772" s="3">
        <v>740</v>
      </c>
      <c r="O772" s="8">
        <f t="shared" si="105"/>
        <v>27.202941017470888</v>
      </c>
      <c r="P772" s="3">
        <f t="shared" si="106"/>
        <v>-22.007641580113244</v>
      </c>
      <c r="Q772" s="9">
        <f t="shared" si="107"/>
        <v>15.989487549051431</v>
      </c>
    </row>
    <row r="773" spans="2:17" x14ac:dyDescent="0.45">
      <c r="B773" s="3">
        <v>741</v>
      </c>
      <c r="C773" s="8">
        <f t="shared" si="99"/>
        <v>7.41</v>
      </c>
      <c r="D773" s="3">
        <f t="shared" si="100"/>
        <v>-6.2564699279699374</v>
      </c>
      <c r="E773" s="9">
        <f t="shared" si="101"/>
        <v>3.9704765507943565</v>
      </c>
      <c r="H773" s="3">
        <v>741</v>
      </c>
      <c r="I773" s="8">
        <f t="shared" si="102"/>
        <v>1652.4263468644833</v>
      </c>
      <c r="J773" s="3">
        <f t="shared" si="103"/>
        <v>-1395.1897094929636</v>
      </c>
      <c r="K773" s="9">
        <f t="shared" si="104"/>
        <v>885.41431337924587</v>
      </c>
      <c r="N773" s="3">
        <v>741</v>
      </c>
      <c r="O773" s="8">
        <f t="shared" si="105"/>
        <v>27.221315177632398</v>
      </c>
      <c r="P773" s="3">
        <f t="shared" si="106"/>
        <v>-22.983716573366902</v>
      </c>
      <c r="Q773" s="9">
        <f t="shared" si="107"/>
        <v>14.585910066743851</v>
      </c>
    </row>
    <row r="774" spans="2:17" x14ac:dyDescent="0.45">
      <c r="B774" s="3">
        <v>742</v>
      </c>
      <c r="C774" s="8">
        <f t="shared" si="99"/>
        <v>7.42</v>
      </c>
      <c r="D774" s="3">
        <f t="shared" si="100"/>
        <v>-6.5021955659254589</v>
      </c>
      <c r="E774" s="9">
        <f t="shared" si="101"/>
        <v>3.5746122618347438</v>
      </c>
      <c r="H774" s="3">
        <v>742</v>
      </c>
      <c r="I774" s="8">
        <f t="shared" si="102"/>
        <v>1669.0335077447523</v>
      </c>
      <c r="J774" s="3">
        <f t="shared" si="103"/>
        <v>-1462.5852120537659</v>
      </c>
      <c r="K774" s="9">
        <f t="shared" si="104"/>
        <v>804.06302455491175</v>
      </c>
      <c r="N774" s="3">
        <v>742</v>
      </c>
      <c r="O774" s="8">
        <f t="shared" si="105"/>
        <v>27.239676943752471</v>
      </c>
      <c r="P774" s="3">
        <f t="shared" si="106"/>
        <v>-23.870310868047071</v>
      </c>
      <c r="Q774" s="9">
        <f t="shared" si="107"/>
        <v>13.122814448996596</v>
      </c>
    </row>
    <row r="775" spans="2:17" x14ac:dyDescent="0.45">
      <c r="B775" s="3">
        <v>743</v>
      </c>
      <c r="C775" s="8">
        <f t="shared" si="99"/>
        <v>7.43</v>
      </c>
      <c r="D775" s="3">
        <f t="shared" si="100"/>
        <v>-6.7228649998225043</v>
      </c>
      <c r="E775" s="9">
        <f t="shared" si="101"/>
        <v>3.1635401363285331</v>
      </c>
      <c r="H775" s="3">
        <v>743</v>
      </c>
      <c r="I775" s="8">
        <f t="shared" si="102"/>
        <v>1685.8075733666619</v>
      </c>
      <c r="J775" s="3">
        <f t="shared" si="103"/>
        <v>-1525.3642976342451</v>
      </c>
      <c r="K775" s="9">
        <f t="shared" si="104"/>
        <v>717.78195430310143</v>
      </c>
      <c r="N775" s="3">
        <v>743</v>
      </c>
      <c r="O775" s="8">
        <f t="shared" si="105"/>
        <v>27.258026340878022</v>
      </c>
      <c r="P775" s="3">
        <f t="shared" si="106"/>
        <v>-24.663799630057706</v>
      </c>
      <c r="Q775" s="9">
        <f t="shared" si="107"/>
        <v>11.605903144881292</v>
      </c>
    </row>
    <row r="776" spans="2:17" x14ac:dyDescent="0.45">
      <c r="B776" s="3">
        <v>744</v>
      </c>
      <c r="C776" s="8">
        <f t="shared" si="99"/>
        <v>7.44</v>
      </c>
      <c r="D776" s="3">
        <f t="shared" si="100"/>
        <v>-6.917537055008582</v>
      </c>
      <c r="E776" s="9">
        <f t="shared" si="101"/>
        <v>2.7388466719740268</v>
      </c>
      <c r="H776" s="3">
        <v>744</v>
      </c>
      <c r="I776" s="8">
        <f t="shared" si="102"/>
        <v>1702.750221150754</v>
      </c>
      <c r="J776" s="3">
        <f t="shared" si="103"/>
        <v>-1583.1771169669889</v>
      </c>
      <c r="K776" s="9">
        <f t="shared" si="104"/>
        <v>626.82416349486289</v>
      </c>
      <c r="N776" s="3">
        <v>744</v>
      </c>
      <c r="O776" s="8">
        <f t="shared" si="105"/>
        <v>27.27636339397171</v>
      </c>
      <c r="P776" s="3">
        <f t="shared" si="106"/>
        <v>-25.360921304257925</v>
      </c>
      <c r="Q776" s="9">
        <f t="shared" si="107"/>
        <v>10.041099073270642</v>
      </c>
    </row>
    <row r="777" spans="2:17" x14ac:dyDescent="0.45">
      <c r="B777" s="3">
        <v>745</v>
      </c>
      <c r="C777" s="8">
        <f t="shared" si="99"/>
        <v>7.45</v>
      </c>
      <c r="D777" s="3">
        <f t="shared" si="100"/>
        <v>-7.0853710463988939</v>
      </c>
      <c r="E777" s="9">
        <f t="shared" si="101"/>
        <v>2.3021766080933586</v>
      </c>
      <c r="H777" s="3">
        <v>745</v>
      </c>
      <c r="I777" s="8">
        <f t="shared" si="102"/>
        <v>1719.8631453759228</v>
      </c>
      <c r="J777" s="3">
        <f t="shared" si="103"/>
        <v>-1635.6870515456503</v>
      </c>
      <c r="K777" s="9">
        <f t="shared" si="104"/>
        <v>531.46693992031101</v>
      </c>
      <c r="N777" s="3">
        <v>745</v>
      </c>
      <c r="O777" s="8">
        <f t="shared" si="105"/>
        <v>27.294688127912362</v>
      </c>
      <c r="P777" s="3">
        <f t="shared" si="106"/>
        <v>-25.958791004295016</v>
      </c>
      <c r="Q777" s="9">
        <f t="shared" si="107"/>
        <v>8.4345224876890388</v>
      </c>
    </row>
    <row r="778" spans="2:17" x14ac:dyDescent="0.45">
      <c r="B778" s="3">
        <v>746</v>
      </c>
      <c r="C778" s="8">
        <f t="shared" si="99"/>
        <v>7.46</v>
      </c>
      <c r="D778" s="3">
        <f t="shared" si="100"/>
        <v>-7.2256303820195811</v>
      </c>
      <c r="E778" s="9">
        <f t="shared" si="101"/>
        <v>1.8552265582498453</v>
      </c>
      <c r="H778" s="3">
        <v>746</v>
      </c>
      <c r="I778" s="8">
        <f t="shared" si="102"/>
        <v>1737.1480573488532</v>
      </c>
      <c r="J778" s="3">
        <f t="shared" si="103"/>
        <v>-1682.5723567354112</v>
      </c>
      <c r="K778" s="9">
        <f t="shared" si="104"/>
        <v>432.01115437073963</v>
      </c>
      <c r="N778" s="3">
        <v>746</v>
      </c>
      <c r="O778" s="8">
        <f t="shared" si="105"/>
        <v>27.313000567495326</v>
      </c>
      <c r="P778" s="3">
        <f t="shared" si="106"/>
        <v>-26.454912429572694</v>
      </c>
      <c r="Q778" s="9">
        <f t="shared" si="107"/>
        <v>6.7924670292641318</v>
      </c>
    </row>
    <row r="779" spans="2:17" x14ac:dyDescent="0.45">
      <c r="B779" s="3">
        <v>747</v>
      </c>
      <c r="C779" s="8">
        <f t="shared" si="99"/>
        <v>7.47</v>
      </c>
      <c r="D779" s="3">
        <f t="shared" si="100"/>
        <v>-7.3376857629433028</v>
      </c>
      <c r="E779" s="9">
        <f t="shared" si="101"/>
        <v>1.3997384199553686</v>
      </c>
      <c r="H779" s="3">
        <v>747</v>
      </c>
      <c r="I779" s="8">
        <f t="shared" si="102"/>
        <v>1754.6066855751467</v>
      </c>
      <c r="J779" s="3">
        <f t="shared" si="103"/>
        <v>-1723.5277772837871</v>
      </c>
      <c r="K779" s="9">
        <f t="shared" si="104"/>
        <v>328.7805073239735</v>
      </c>
      <c r="N779" s="3">
        <v>747</v>
      </c>
      <c r="O779" s="8">
        <f t="shared" si="105"/>
        <v>27.331300737432898</v>
      </c>
      <c r="P779" s="3">
        <f t="shared" si="106"/>
        <v>-26.847188260211936</v>
      </c>
      <c r="Q779" s="9">
        <f t="shared" si="107"/>
        <v>5.1213750615179814</v>
      </c>
    </row>
    <row r="780" spans="2:17" x14ac:dyDescent="0.45">
      <c r="B780" s="3">
        <v>748</v>
      </c>
      <c r="C780" s="8">
        <f t="shared" si="99"/>
        <v>7.48</v>
      </c>
      <c r="D780" s="3">
        <f t="shared" si="100"/>
        <v>-7.4210179658322968</v>
      </c>
      <c r="E780" s="9">
        <f t="shared" si="101"/>
        <v>0.93749258706097782</v>
      </c>
      <c r="H780" s="3">
        <v>748</v>
      </c>
      <c r="I780" s="8">
        <f t="shared" si="102"/>
        <v>1772.2407759321766</v>
      </c>
      <c r="J780" s="3">
        <f t="shared" si="103"/>
        <v>-1758.2661280712903</v>
      </c>
      <c r="K780" s="9">
        <f t="shared" si="104"/>
        <v>222.12066710208703</v>
      </c>
      <c r="N780" s="3">
        <v>748</v>
      </c>
      <c r="O780" s="8">
        <f t="shared" si="105"/>
        <v>27.349588662354687</v>
      </c>
      <c r="P780" s="3">
        <f t="shared" si="106"/>
        <v>-27.133928986825858</v>
      </c>
      <c r="Q780" s="9">
        <f t="shared" si="107"/>
        <v>3.4278123837064816</v>
      </c>
    </row>
    <row r="781" spans="2:17" x14ac:dyDescent="0.45">
      <c r="B781" s="3">
        <v>749</v>
      </c>
      <c r="C781" s="8">
        <f t="shared" si="99"/>
        <v>7.49</v>
      </c>
      <c r="D781" s="3">
        <f t="shared" si="100"/>
        <v>-7.4752201959277533</v>
      </c>
      <c r="E781" s="9">
        <f t="shared" si="101"/>
        <v>0.47030099127456831</v>
      </c>
      <c r="H781" s="3">
        <v>749</v>
      </c>
      <c r="I781" s="8">
        <f t="shared" si="102"/>
        <v>1790.0520918436703</v>
      </c>
      <c r="J781" s="3">
        <f t="shared" si="103"/>
        <v>-1786.519832938922</v>
      </c>
      <c r="K781" s="9">
        <f t="shared" si="104"/>
        <v>112.39830083140089</v>
      </c>
      <c r="N781" s="3">
        <v>749</v>
      </c>
      <c r="O781" s="8">
        <f t="shared" si="105"/>
        <v>27.367864366808018</v>
      </c>
      <c r="P781" s="3">
        <f t="shared" si="106"/>
        <v>-27.313860138074073</v>
      </c>
      <c r="Q781" s="9">
        <f t="shared" si="107"/>
        <v>1.718442421999699</v>
      </c>
    </row>
    <row r="782" spans="2:17" x14ac:dyDescent="0.45">
      <c r="B782" s="3">
        <v>750</v>
      </c>
      <c r="C782" s="8">
        <f t="shared" si="99"/>
        <v>7.5</v>
      </c>
      <c r="D782" s="3">
        <f t="shared" si="100"/>
        <v>-7.5</v>
      </c>
      <c r="E782" s="9">
        <f t="shared" si="101"/>
        <v>4.0428272708725732E-14</v>
      </c>
      <c r="H782" s="3">
        <v>750</v>
      </c>
      <c r="I782" s="8">
        <f t="shared" si="102"/>
        <v>1808.0424144560632</v>
      </c>
      <c r="J782" s="3">
        <f t="shared" si="103"/>
        <v>-1808.0424144560632</v>
      </c>
      <c r="K782" s="9">
        <f t="shared" si="104"/>
        <v>9.7461375734096848E-12</v>
      </c>
      <c r="N782" s="3">
        <v>750</v>
      </c>
      <c r="O782" s="8">
        <f t="shared" si="105"/>
        <v>27.386127875258307</v>
      </c>
      <c r="P782" s="3">
        <f t="shared" si="106"/>
        <v>-27.386127875258307</v>
      </c>
      <c r="Q782" s="9">
        <f t="shared" si="107"/>
        <v>1.476231794902638E-13</v>
      </c>
    </row>
    <row r="783" spans="2:17" x14ac:dyDescent="0.45">
      <c r="B783" s="3">
        <v>751</v>
      </c>
      <c r="C783" s="8">
        <f t="shared" si="99"/>
        <v>7.51</v>
      </c>
      <c r="D783" s="3">
        <f t="shared" si="100"/>
        <v>-7.4951807304963198</v>
      </c>
      <c r="E783" s="9">
        <f t="shared" si="101"/>
        <v>-0.47155680166512698</v>
      </c>
      <c r="H783" s="3">
        <v>751</v>
      </c>
      <c r="I783" s="8">
        <f t="shared" si="102"/>
        <v>1826.2135428166089</v>
      </c>
      <c r="J783" s="3">
        <f t="shared" si="103"/>
        <v>-1822.6099275486636</v>
      </c>
      <c r="K783" s="9">
        <f t="shared" si="104"/>
        <v>-114.66889712491884</v>
      </c>
      <c r="N783" s="3">
        <v>751</v>
      </c>
      <c r="O783" s="8">
        <f t="shared" si="105"/>
        <v>27.404379212089442</v>
      </c>
      <c r="P783" s="3">
        <f t="shared" si="106"/>
        <v>-27.350302929649363</v>
      </c>
      <c r="Q783" s="9">
        <f t="shared" si="107"/>
        <v>-1.7207352081053515</v>
      </c>
    </row>
    <row r="784" spans="2:17" x14ac:dyDescent="0.45">
      <c r="B784" s="3">
        <v>752</v>
      </c>
      <c r="C784" s="8">
        <f t="shared" si="99"/>
        <v>7.5200000000000005</v>
      </c>
      <c r="D784" s="3">
        <f t="shared" si="100"/>
        <v>-7.4607025538848726</v>
      </c>
      <c r="E784" s="9">
        <f t="shared" si="101"/>
        <v>-0.94250591640357539</v>
      </c>
      <c r="H784" s="3">
        <v>752</v>
      </c>
      <c r="I784" s="8">
        <f t="shared" si="102"/>
        <v>1844.5672940532875</v>
      </c>
      <c r="J784" s="3">
        <f t="shared" si="103"/>
        <v>-1830.0223299941315</v>
      </c>
      <c r="K784" s="9">
        <f t="shared" si="104"/>
        <v>-231.18558349065916</v>
      </c>
      <c r="N784" s="3">
        <v>752</v>
      </c>
      <c r="O784" s="8">
        <f t="shared" si="105"/>
        <v>27.422618401604176</v>
      </c>
      <c r="P784" s="3">
        <f t="shared" si="106"/>
        <v>-27.206382864768425</v>
      </c>
      <c r="Q784" s="9">
        <f t="shared" si="107"/>
        <v>-3.4369654370730709</v>
      </c>
    </row>
    <row r="785" spans="2:17" x14ac:dyDescent="0.45">
      <c r="B785" s="3">
        <v>753</v>
      </c>
      <c r="C785" s="8">
        <f t="shared" si="99"/>
        <v>7.53</v>
      </c>
      <c r="D785" s="3">
        <f t="shared" si="100"/>
        <v>-7.3966229979870306</v>
      </c>
      <c r="E785" s="9">
        <f t="shared" si="101"/>
        <v>-1.4109812988304851</v>
      </c>
      <c r="H785" s="3">
        <v>753</v>
      </c>
      <c r="I785" s="8">
        <f t="shared" si="102"/>
        <v>1863.1055035565143</v>
      </c>
      <c r="J785" s="3">
        <f t="shared" si="103"/>
        <v>-1830.1047829060187</v>
      </c>
      <c r="K785" s="9">
        <f t="shared" si="104"/>
        <v>-349.11115846831279</v>
      </c>
      <c r="N785" s="3">
        <v>753</v>
      </c>
      <c r="O785" s="8">
        <f t="shared" si="105"/>
        <v>27.440845468024488</v>
      </c>
      <c r="P785" s="3">
        <f t="shared" si="106"/>
        <v>-26.954792652456586</v>
      </c>
      <c r="Q785" s="9">
        <f t="shared" si="107"/>
        <v>-5.1419016971420737</v>
      </c>
    </row>
    <row r="786" spans="2:17" x14ac:dyDescent="0.45">
      <c r="B786" s="3">
        <v>754</v>
      </c>
      <c r="C786" s="8">
        <f t="shared" si="99"/>
        <v>7.54</v>
      </c>
      <c r="D786" s="3">
        <f t="shared" si="100"/>
        <v>-7.3031170349098922</v>
      </c>
      <c r="E786" s="9">
        <f t="shared" si="101"/>
        <v>-1.8751217492229553</v>
      </c>
      <c r="H786" s="3">
        <v>754</v>
      </c>
      <c r="I786" s="8">
        <f t="shared" si="102"/>
        <v>1881.8300251626902</v>
      </c>
      <c r="J786" s="3">
        <f t="shared" si="103"/>
        <v>-1822.7088744788532</v>
      </c>
      <c r="K786" s="9">
        <f t="shared" si="104"/>
        <v>-467.99209662113287</v>
      </c>
      <c r="N786" s="3">
        <v>754</v>
      </c>
      <c r="O786" s="8">
        <f t="shared" si="105"/>
        <v>27.459060435491963</v>
      </c>
      <c r="P786" s="3">
        <f t="shared" si="106"/>
        <v>-26.596383558230979</v>
      </c>
      <c r="Q786" s="9">
        <f t="shared" si="107"/>
        <v>-6.8287906413552433</v>
      </c>
    </row>
    <row r="787" spans="2:17" x14ac:dyDescent="0.45">
      <c r="B787" s="3">
        <v>755</v>
      </c>
      <c r="C787" s="8">
        <f t="shared" si="99"/>
        <v>7.55</v>
      </c>
      <c r="D787" s="3">
        <f t="shared" si="100"/>
        <v>-7.1804766980284178</v>
      </c>
      <c r="E787" s="9">
        <f t="shared" si="101"/>
        <v>-2.333078307530827</v>
      </c>
      <c r="H787" s="3">
        <v>755</v>
      </c>
      <c r="I787" s="8">
        <f t="shared" si="102"/>
        <v>1900.742731339579</v>
      </c>
      <c r="J787" s="3">
        <f t="shared" si="103"/>
        <v>-1807.7137604411571</v>
      </c>
      <c r="K787" s="9">
        <f t="shared" si="104"/>
        <v>-587.36180591857828</v>
      </c>
      <c r="N787" s="3">
        <v>755</v>
      </c>
      <c r="O787" s="8">
        <f t="shared" si="105"/>
        <v>27.477263328068172</v>
      </c>
      <c r="P787" s="3">
        <f t="shared" si="106"/>
        <v>-26.132430338117121</v>
      </c>
      <c r="Q787" s="9">
        <f t="shared" si="107"/>
        <v>-8.4909413272884962</v>
      </c>
    </row>
    <row r="788" spans="2:17" x14ac:dyDescent="0.45">
      <c r="B788" s="3">
        <v>756</v>
      </c>
      <c r="C788" s="8">
        <f t="shared" si="99"/>
        <v>7.5600000000000005</v>
      </c>
      <c r="D788" s="3">
        <f t="shared" si="100"/>
        <v>-7.0291102333151825</v>
      </c>
      <c r="E788" s="9">
        <f t="shared" si="101"/>
        <v>-2.7830216182961625</v>
      </c>
      <c r="H788" s="3">
        <v>756</v>
      </c>
      <c r="I788" s="8">
        <f t="shared" si="102"/>
        <v>1919.8455133735608</v>
      </c>
      <c r="J788" s="3">
        <f t="shared" si="103"/>
        <v>-1785.0272148727956</v>
      </c>
      <c r="K788" s="9">
        <f t="shared" si="104"/>
        <v>-706.7422708343272</v>
      </c>
      <c r="N788" s="3">
        <v>756</v>
      </c>
      <c r="O788" s="8">
        <f t="shared" si="105"/>
        <v>27.495454169735041</v>
      </c>
      <c r="P788" s="3">
        <f t="shared" si="106"/>
        <v>-25.564626755837718</v>
      </c>
      <c r="Q788" s="9">
        <f t="shared" si="107"/>
        <v>-10.121751767095763</v>
      </c>
    </row>
    <row r="789" spans="2:17" x14ac:dyDescent="0.45">
      <c r="B789" s="3">
        <v>757</v>
      </c>
      <c r="C789" s="8">
        <f t="shared" si="99"/>
        <v>7.57</v>
      </c>
      <c r="D789" s="3">
        <f t="shared" si="100"/>
        <v>-6.8495407871677818</v>
      </c>
      <c r="E789" s="9">
        <f t="shared" si="101"/>
        <v>-3.2231492371475703</v>
      </c>
      <c r="H789" s="3">
        <v>757</v>
      </c>
      <c r="I789" s="8">
        <f t="shared" si="102"/>
        <v>1939.1402815587551</v>
      </c>
      <c r="J789" s="3">
        <f t="shared" si="103"/>
        <v>-1754.5865852809391</v>
      </c>
      <c r="K789" s="9">
        <f t="shared" si="104"/>
        <v>-825.64577532737462</v>
      </c>
      <c r="N789" s="3">
        <v>757</v>
      </c>
      <c r="O789" s="8">
        <f t="shared" si="105"/>
        <v>27.513632984395208</v>
      </c>
      <c r="P789" s="3">
        <f t="shared" si="106"/>
        <v>-24.895079435902218</v>
      </c>
      <c r="Q789" s="9">
        <f t="shared" si="107"/>
        <v>-11.714735160477099</v>
      </c>
    </row>
    <row r="790" spans="2:17" x14ac:dyDescent="0.45">
      <c r="B790" s="3">
        <v>758</v>
      </c>
      <c r="C790" s="8">
        <f t="shared" si="99"/>
        <v>7.58</v>
      </c>
      <c r="D790" s="3">
        <f t="shared" si="100"/>
        <v>-6.6424046347324905</v>
      </c>
      <c r="E790" s="9">
        <f t="shared" si="101"/>
        <v>-3.6516928496909942</v>
      </c>
      <c r="H790" s="3">
        <v>758</v>
      </c>
      <c r="I790" s="8">
        <f t="shared" si="102"/>
        <v>1958.628965388061</v>
      </c>
      <c r="J790" s="3">
        <f t="shared" si="103"/>
        <v>-1716.3596460969602</v>
      </c>
      <c r="K790" s="9">
        <f t="shared" si="104"/>
        <v>-943.5767002777377</v>
      </c>
      <c r="N790" s="3">
        <v>758</v>
      </c>
      <c r="O790" s="8">
        <f t="shared" si="105"/>
        <v>27.531799795872409</v>
      </c>
      <c r="P790" s="3">
        <f t="shared" si="106"/>
        <v>-24.126300074753289</v>
      </c>
      <c r="Q790" s="9">
        <f t="shared" si="107"/>
        <v>-13.26354570629436</v>
      </c>
    </row>
    <row r="791" spans="2:17" x14ac:dyDescent="0.45">
      <c r="B791" s="3">
        <v>759</v>
      </c>
      <c r="C791" s="8">
        <f t="shared" si="99"/>
        <v>7.59</v>
      </c>
      <c r="D791" s="3">
        <f t="shared" si="100"/>
        <v>-6.4084489545602858</v>
      </c>
      <c r="E791" s="9">
        <f t="shared" si="101"/>
        <v>-4.0669253738905971</v>
      </c>
      <c r="H791" s="3">
        <v>759</v>
      </c>
      <c r="I791" s="8">
        <f t="shared" si="102"/>
        <v>1978.3135137461018</v>
      </c>
      <c r="J791" s="3">
        <f t="shared" si="103"/>
        <v>-1670.3453450538461</v>
      </c>
      <c r="K791" s="9">
        <f t="shared" si="104"/>
        <v>-1060.0333895342142</v>
      </c>
      <c r="N791" s="3">
        <v>759</v>
      </c>
      <c r="O791" s="8">
        <f t="shared" si="105"/>
        <v>27.54995462791182</v>
      </c>
      <c r="P791" s="3">
        <f t="shared" si="106"/>
        <v>-23.261196038659396</v>
      </c>
      <c r="Q791" s="9">
        <f t="shared" si="107"/>
        <v>-14.762003890090813</v>
      </c>
    </row>
    <row r="792" spans="2:17" x14ac:dyDescent="0.45">
      <c r="B792" s="3">
        <v>760</v>
      </c>
      <c r="C792" s="8">
        <f t="shared" si="99"/>
        <v>7.6000000000000005</v>
      </c>
      <c r="D792" s="3">
        <f t="shared" si="100"/>
        <v>-6.1485291572496097</v>
      </c>
      <c r="E792" s="9">
        <f t="shared" si="101"/>
        <v>-4.4671679174227847</v>
      </c>
      <c r="H792" s="3">
        <v>760</v>
      </c>
      <c r="I792" s="8">
        <f t="shared" si="102"/>
        <v>1998.195895104119</v>
      </c>
      <c r="J792" s="3">
        <f t="shared" si="103"/>
        <v>-1616.5744372294944</v>
      </c>
      <c r="K792" s="9">
        <f t="shared" si="104"/>
        <v>-1174.5100783335556</v>
      </c>
      <c r="N792" s="3">
        <v>760</v>
      </c>
      <c r="O792" s="8">
        <f t="shared" si="105"/>
        <v>27.568097504180443</v>
      </c>
      <c r="P792" s="3">
        <f t="shared" si="106"/>
        <v>-22.303059383467584</v>
      </c>
      <c r="Q792" s="9">
        <f t="shared" si="107"/>
        <v>-16.204121146718158</v>
      </c>
    </row>
    <row r="793" spans="2:17" x14ac:dyDescent="0.45">
      <c r="B793" s="3">
        <v>761</v>
      </c>
      <c r="C793" s="8">
        <f t="shared" si="99"/>
        <v>7.61</v>
      </c>
      <c r="D793" s="3">
        <f t="shared" si="100"/>
        <v>-5.8636057775237846</v>
      </c>
      <c r="E793" s="9">
        <f t="shared" si="101"/>
        <v>-4.8507965619874955</v>
      </c>
      <c r="H793" s="3">
        <v>761</v>
      </c>
      <c r="I793" s="8">
        <f t="shared" si="102"/>
        <v>2018.2780977168138</v>
      </c>
      <c r="J793" s="3">
        <f t="shared" si="103"/>
        <v>-1555.1100018951408</v>
      </c>
      <c r="K793" s="9">
        <f t="shared" si="104"/>
        <v>-1286.4988774690385</v>
      </c>
      <c r="N793" s="3">
        <v>761</v>
      </c>
      <c r="O793" s="8">
        <f t="shared" si="105"/>
        <v>27.586228448267445</v>
      </c>
      <c r="P793" s="3">
        <f t="shared" si="106"/>
        <v>-21.255554337628379</v>
      </c>
      <c r="Q793" s="9">
        <f t="shared" si="107"/>
        <v>-17.58412379961332</v>
      </c>
    </row>
    <row r="794" spans="2:17" x14ac:dyDescent="0.45">
      <c r="B794" s="3">
        <v>762</v>
      </c>
      <c r="C794" s="8">
        <f t="shared" si="99"/>
        <v>7.62</v>
      </c>
      <c r="D794" s="3">
        <f t="shared" si="100"/>
        <v>-5.5547409409511692</v>
      </c>
      <c r="E794" s="9">
        <f t="shared" si="101"/>
        <v>-5.2162489471765934</v>
      </c>
      <c r="H794" s="3">
        <v>762</v>
      </c>
      <c r="I794" s="8">
        <f t="shared" si="102"/>
        <v>2038.562129821184</v>
      </c>
      <c r="J794" s="3">
        <f t="shared" si="103"/>
        <v>-1486.0478376890214</v>
      </c>
      <c r="K794" s="9">
        <f t="shared" si="104"/>
        <v>-1395.4918062249114</v>
      </c>
      <c r="N794" s="3">
        <v>762</v>
      </c>
      <c r="O794" s="8">
        <f t="shared" si="105"/>
        <v>27.604347483684521</v>
      </c>
      <c r="P794" s="3">
        <f t="shared" si="106"/>
        <v>-20.122703296045248</v>
      </c>
      <c r="Q794" s="9">
        <f t="shared" si="107"/>
        <v>-18.896476181006069</v>
      </c>
    </row>
    <row r="795" spans="2:17" x14ac:dyDescent="0.45">
      <c r="B795" s="3">
        <v>763</v>
      </c>
      <c r="C795" s="8">
        <f t="shared" si="99"/>
        <v>7.63</v>
      </c>
      <c r="D795" s="3">
        <f t="shared" si="100"/>
        <v>-5.2230944182358909</v>
      </c>
      <c r="E795" s="9">
        <f t="shared" si="101"/>
        <v>-5.5620306272253739</v>
      </c>
      <c r="H795" s="3">
        <v>763</v>
      </c>
      <c r="I795" s="8">
        <f t="shared" si="102"/>
        <v>2059.0500198373443</v>
      </c>
      <c r="J795" s="3">
        <f t="shared" si="103"/>
        <v>-1409.5167320420619</v>
      </c>
      <c r="K795" s="9">
        <f t="shared" si="104"/>
        <v>-1500.98286675286</v>
      </c>
      <c r="N795" s="3">
        <v>763</v>
      </c>
      <c r="O795" s="8">
        <f t="shared" si="105"/>
        <v>27.622454633866266</v>
      </c>
      <c r="P795" s="3">
        <f t="shared" si="106"/>
        <v>-18.908871378259633</v>
      </c>
      <c r="Q795" s="9">
        <f t="shared" si="107"/>
        <v>-20.135902840459714</v>
      </c>
    </row>
    <row r="796" spans="2:17" x14ac:dyDescent="0.45">
      <c r="B796" s="3">
        <v>764</v>
      </c>
      <c r="C796" s="8">
        <f t="shared" si="99"/>
        <v>7.6400000000000006</v>
      </c>
      <c r="D796" s="3">
        <f t="shared" si="100"/>
        <v>-4.8699192816800094</v>
      </c>
      <c r="E796" s="9">
        <f t="shared" si="101"/>
        <v>-5.8867211748070138</v>
      </c>
      <c r="H796" s="3">
        <v>764</v>
      </c>
      <c r="I796" s="8">
        <f t="shared" si="102"/>
        <v>2079.7438165713702</v>
      </c>
      <c r="J796" s="3">
        <f t="shared" si="103"/>
        <v>-1325.6786012140954</v>
      </c>
      <c r="K796" s="9">
        <f t="shared" si="104"/>
        <v>-1602.4701522492983</v>
      </c>
      <c r="N796" s="3">
        <v>764</v>
      </c>
      <c r="O796" s="8">
        <f t="shared" si="105"/>
        <v>27.640549922170507</v>
      </c>
      <c r="P796" s="3">
        <f t="shared" si="106"/>
        <v>-17.618749610237831</v>
      </c>
      <c r="Q796" s="9">
        <f t="shared" si="107"/>
        <v>-21.297409752637627</v>
      </c>
    </row>
    <row r="797" spans="2:17" x14ac:dyDescent="0.45">
      <c r="B797" s="3">
        <v>765</v>
      </c>
      <c r="C797" s="8">
        <f t="shared" si="99"/>
        <v>7.65</v>
      </c>
      <c r="D797" s="3">
        <f t="shared" si="100"/>
        <v>-4.4965571800374207</v>
      </c>
      <c r="E797" s="9">
        <f t="shared" si="101"/>
        <v>-6.1889800069683476</v>
      </c>
      <c r="H797" s="3">
        <v>765</v>
      </c>
      <c r="I797" s="8">
        <f t="shared" si="102"/>
        <v>2100.6455894201777</v>
      </c>
      <c r="J797" s="3">
        <f t="shared" si="103"/>
        <v>-1234.7284977544102</v>
      </c>
      <c r="K797" s="9">
        <f t="shared" si="104"/>
        <v>-1699.4579809997017</v>
      </c>
      <c r="N797" s="3">
        <v>765</v>
      </c>
      <c r="O797" s="8">
        <f t="shared" si="105"/>
        <v>27.658633371878661</v>
      </c>
      <c r="P797" s="3">
        <f t="shared" si="106"/>
        <v>-16.257336794554718</v>
      </c>
      <c r="Q797" s="9">
        <f t="shared" si="107"/>
        <v>-22.376304439035891</v>
      </c>
    </row>
    <row r="798" spans="2:17" x14ac:dyDescent="0.45">
      <c r="B798" s="3">
        <v>766</v>
      </c>
      <c r="C798" s="8">
        <f t="shared" si="99"/>
        <v>7.66</v>
      </c>
      <c r="D798" s="3">
        <f t="shared" si="100"/>
        <v>-4.1044332495391398</v>
      </c>
      <c r="E798" s="9">
        <f t="shared" si="101"/>
        <v>-6.4675519093454197</v>
      </c>
      <c r="H798" s="3">
        <v>766</v>
      </c>
      <c r="I798" s="8">
        <f t="shared" si="102"/>
        <v>2121.7574285784708</v>
      </c>
      <c r="J798" s="3">
        <f t="shared" si="103"/>
        <v>-1136.8944826780864</v>
      </c>
      <c r="K798" s="9">
        <f t="shared" si="104"/>
        <v>-1791.4590480901456</v>
      </c>
      <c r="N798" s="3">
        <v>766</v>
      </c>
      <c r="O798" s="8">
        <f t="shared" si="105"/>
        <v>27.676705006196094</v>
      </c>
      <c r="P798" s="3">
        <f t="shared" si="106"/>
        <v>-14.829920139049298</v>
      </c>
      <c r="Q798" s="9">
        <f t="shared" si="107"/>
        <v>-23.368214922612726</v>
      </c>
    </row>
    <row r="799" spans="2:17" x14ac:dyDescent="0.45">
      <c r="B799" s="3">
        <v>767</v>
      </c>
      <c r="C799" s="8">
        <f t="shared" si="99"/>
        <v>7.67</v>
      </c>
      <c r="D799" s="3">
        <f t="shared" si="100"/>
        <v>-3.6950506803601617</v>
      </c>
      <c r="E799" s="9">
        <f t="shared" si="101"/>
        <v>-6.7212722359364312</v>
      </c>
      <c r="H799" s="3">
        <v>767</v>
      </c>
      <c r="I799" s="8">
        <f t="shared" si="102"/>
        <v>2143.0814452477584</v>
      </c>
      <c r="J799" s="3">
        <f t="shared" si="103"/>
        <v>-1032.437360147323</v>
      </c>
      <c r="K799" s="9">
        <f t="shared" si="104"/>
        <v>-1877.9965863486675</v>
      </c>
      <c r="N799" s="3">
        <v>767</v>
      </c>
      <c r="O799" s="8">
        <f t="shared" si="105"/>
        <v>27.694764848252458</v>
      </c>
      <c r="P799" s="3">
        <f t="shared" si="106"/>
        <v>-13.342054719028674</v>
      </c>
      <c r="Q799" s="9">
        <f t="shared" si="107"/>
        <v>-24.269107438767598</v>
      </c>
    </row>
    <row r="800" spans="2:17" x14ac:dyDescent="0.45">
      <c r="B800" s="3">
        <v>768</v>
      </c>
      <c r="C800" s="8">
        <f t="shared" si="99"/>
        <v>7.68</v>
      </c>
      <c r="D800" s="3">
        <f t="shared" si="100"/>
        <v>-3.2699849592197907</v>
      </c>
      <c r="E800" s="9">
        <f t="shared" si="101"/>
        <v>-6.9490717629390142</v>
      </c>
      <c r="H800" s="3">
        <v>768</v>
      </c>
      <c r="I800" s="8">
        <f t="shared" si="102"/>
        <v>2164.6197718474782</v>
      </c>
      <c r="J800" s="3">
        <f t="shared" si="103"/>
        <v>-921.65027296497772</v>
      </c>
      <c r="K800" s="9">
        <f t="shared" si="104"/>
        <v>-1958.6065278704168</v>
      </c>
      <c r="N800" s="3">
        <v>768</v>
      </c>
      <c r="O800" s="8">
        <f t="shared" si="105"/>
        <v>27.712812921102035</v>
      </c>
      <c r="P800" s="3">
        <f t="shared" si="106"/>
        <v>-11.799541852822335</v>
      </c>
      <c r="Q800" s="9">
        <f t="shared" si="107"/>
        <v>-25.075302830942917</v>
      </c>
    </row>
    <row r="801" spans="2:17" x14ac:dyDescent="0.45">
      <c r="B801" s="3">
        <v>769</v>
      </c>
      <c r="C801" s="8">
        <f t="shared" ref="C801:C864" si="108">0.01*B801</f>
        <v>7.69</v>
      </c>
      <c r="D801" s="3">
        <f t="shared" ref="D801:D864" si="109">C801*COS(2*PI()*B801/100)</f>
        <v>-2.8308778101451844</v>
      </c>
      <c r="E801" s="9">
        <f t="shared" ref="E801:E864" si="110">C801*SIN(2*PI()*B801/100)</f>
        <v>-7.1499811764806491</v>
      </c>
      <c r="H801" s="3">
        <v>769</v>
      </c>
      <c r="I801" s="8">
        <f t="shared" ref="I801:I864" si="111">EXP(0.01*H801)</f>
        <v>2186.3745622282408</v>
      </c>
      <c r="J801" s="3">
        <f t="shared" ref="J801:J864" si="112">I801*COS(2*PI()*H801/100)</f>
        <v>-804.8581577214328</v>
      </c>
      <c r="K801" s="9">
        <f t="shared" ref="K801:K864" si="113">I801*SIN(2*PI()*H801/100)</f>
        <v>-2032.8396573040366</v>
      </c>
      <c r="N801" s="3">
        <v>769</v>
      </c>
      <c r="O801" s="8">
        <f t="shared" ref="O801:O864" si="114">SQRT(N801)</f>
        <v>27.730849247724095</v>
      </c>
      <c r="P801" s="3">
        <f t="shared" ref="P801:P864" si="115">O801*COS(2*PI()*N801/100)</f>
        <v>-10.208406474884709</v>
      </c>
      <c r="Q801" s="9">
        <f t="shared" ref="Q801:Q864" si="116">O801*SIN(2*PI()*N801/100)</f>
        <v>-25.78349156424575</v>
      </c>
    </row>
    <row r="802" spans="2:17" x14ac:dyDescent="0.45">
      <c r="B802" s="3">
        <v>770</v>
      </c>
      <c r="C802" s="8">
        <f t="shared" si="108"/>
        <v>7.7</v>
      </c>
      <c r="D802" s="3">
        <f t="shared" si="109"/>
        <v>-2.3794308566870832</v>
      </c>
      <c r="E802" s="9">
        <f t="shared" si="110"/>
        <v>-7.3231351754726868</v>
      </c>
      <c r="H802" s="3">
        <v>770</v>
      </c>
      <c r="I802" s="8">
        <f t="shared" si="111"/>
        <v>2208.347991887209</v>
      </c>
      <c r="J802" s="3">
        <f t="shared" si="112"/>
        <v>-682.4170589869326</v>
      </c>
      <c r="K802" s="9">
        <f t="shared" si="113"/>
        <v>-2100.2637479316481</v>
      </c>
      <c r="N802" s="3">
        <v>770</v>
      </c>
      <c r="O802" s="8">
        <f t="shared" si="114"/>
        <v>27.748873851023216</v>
      </c>
      <c r="P802" s="3">
        <f t="shared" si="115"/>
        <v>-8.5748735947327237</v>
      </c>
      <c r="Q802" s="9">
        <f t="shared" si="116"/>
        <v>-26.390747295867836</v>
      </c>
    </row>
    <row r="803" spans="2:17" x14ac:dyDescent="0.45">
      <c r="B803" s="3">
        <v>771</v>
      </c>
      <c r="C803" s="8">
        <f t="shared" si="108"/>
        <v>7.71</v>
      </c>
      <c r="D803" s="3">
        <f t="shared" si="109"/>
        <v>-1.9173990300410471</v>
      </c>
      <c r="E803" s="9">
        <f t="shared" si="110"/>
        <v>-7.4677761723017415</v>
      </c>
      <c r="H803" s="3">
        <v>771</v>
      </c>
      <c r="I803" s="8">
        <f t="shared" si="111"/>
        <v>2230.5422581856619</v>
      </c>
      <c r="J803" s="3">
        <f t="shared" si="112"/>
        <v>-554.71330250463745</v>
      </c>
      <c r="K803" s="9">
        <f t="shared" si="113"/>
        <v>-2160.4656714644625</v>
      </c>
      <c r="N803" s="3">
        <v>771</v>
      </c>
      <c r="O803" s="8">
        <f t="shared" si="114"/>
        <v>27.766886753829642</v>
      </c>
      <c r="P803" s="3">
        <f t="shared" si="115"/>
        <v>-6.905343933729255</v>
      </c>
      <c r="Q803" s="9">
        <f t="shared" si="116"/>
        <v>-26.894538946725014</v>
      </c>
    </row>
    <row r="804" spans="2:17" x14ac:dyDescent="0.45">
      <c r="B804" s="3">
        <v>772</v>
      </c>
      <c r="C804" s="8">
        <f t="shared" si="108"/>
        <v>7.72</v>
      </c>
      <c r="D804" s="3">
        <f t="shared" si="109"/>
        <v>-1.4465837486018407</v>
      </c>
      <c r="E804" s="9">
        <f t="shared" si="110"/>
        <v>-7.583257575625467</v>
      </c>
      <c r="H804" s="3">
        <v>772</v>
      </c>
      <c r="I804" s="8">
        <f t="shared" si="111"/>
        <v>2252.959580568725</v>
      </c>
      <c r="J804" s="3">
        <f t="shared" si="112"/>
        <v>-422.16252791548408</v>
      </c>
      <c r="K804" s="9">
        <f t="shared" si="113"/>
        <v>-2213.0534723997098</v>
      </c>
      <c r="N804" s="3">
        <v>772</v>
      </c>
      <c r="O804" s="8">
        <f t="shared" si="114"/>
        <v>27.784887978899608</v>
      </c>
      <c r="P804" s="3">
        <f t="shared" si="115"/>
        <v>-5.2063688351034738</v>
      </c>
      <c r="Q804" s="9">
        <f t="shared" si="116"/>
        <v>-27.292741224597854</v>
      </c>
    </row>
    <row r="805" spans="2:17" x14ac:dyDescent="0.45">
      <c r="B805" s="3">
        <v>773</v>
      </c>
      <c r="C805" s="8">
        <f t="shared" si="108"/>
        <v>7.73</v>
      </c>
      <c r="D805" s="3">
        <f t="shared" si="109"/>
        <v>-0.96882589545209452</v>
      </c>
      <c r="E805" s="9">
        <f t="shared" si="110"/>
        <v>-7.6690466411609108</v>
      </c>
      <c r="H805" s="3">
        <v>773</v>
      </c>
      <c r="I805" s="8">
        <f t="shared" si="111"/>
        <v>2275.6022007873194</v>
      </c>
      <c r="J805" s="3">
        <f t="shared" si="112"/>
        <v>-285.20858213072853</v>
      </c>
      <c r="K805" s="9">
        <f t="shared" si="113"/>
        <v>-2257.658397744679</v>
      </c>
      <c r="N805" s="3">
        <v>773</v>
      </c>
      <c r="O805" s="8">
        <f t="shared" si="114"/>
        <v>27.802877548915689</v>
      </c>
      <c r="P805" s="3">
        <f t="shared" si="115"/>
        <v>-3.484624545598082</v>
      </c>
      <c r="Q805" s="9">
        <f t="shared" si="116"/>
        <v>-27.58364355512548</v>
      </c>
    </row>
    <row r="806" spans="2:17" x14ac:dyDescent="0.45">
      <c r="B806" s="3">
        <v>774</v>
      </c>
      <c r="C806" s="8">
        <f t="shared" si="108"/>
        <v>7.74</v>
      </c>
      <c r="D806" s="3">
        <f t="shared" si="109"/>
        <v>-0.48599862115688369</v>
      </c>
      <c r="E806" s="9">
        <f t="shared" si="110"/>
        <v>-7.7247268780348222</v>
      </c>
      <c r="H806" s="3">
        <v>774</v>
      </c>
      <c r="I806" s="8">
        <f t="shared" si="111"/>
        <v>2298.4723831223318</v>
      </c>
      <c r="J806" s="3">
        <f t="shared" si="112"/>
        <v>-144.32227506002968</v>
      </c>
      <c r="K806" s="9">
        <f t="shared" si="113"/>
        <v>-2293.9368729103135</v>
      </c>
      <c r="N806" s="3">
        <v>774</v>
      </c>
      <c r="O806" s="8">
        <f t="shared" si="114"/>
        <v>27.820855486487112</v>
      </c>
      <c r="P806" s="3">
        <f t="shared" si="115"/>
        <v>-1.7468859697464676</v>
      </c>
      <c r="Q806" s="9">
        <f t="shared" si="116"/>
        <v>-27.765957383254463</v>
      </c>
    </row>
    <row r="807" spans="2:17" x14ac:dyDescent="0.45">
      <c r="B807" s="3">
        <v>775</v>
      </c>
      <c r="C807" s="8">
        <f t="shared" si="108"/>
        <v>7.75</v>
      </c>
      <c r="D807" s="3">
        <f t="shared" si="109"/>
        <v>-2.8483861319941739E-14</v>
      </c>
      <c r="E807" s="9">
        <f t="shared" si="110"/>
        <v>-7.75</v>
      </c>
      <c r="H807" s="3">
        <v>775</v>
      </c>
      <c r="I807" s="8">
        <f t="shared" si="111"/>
        <v>2321.572414611057</v>
      </c>
      <c r="J807" s="3">
        <f t="shared" si="112"/>
        <v>-8.5325608647720808E-12</v>
      </c>
      <c r="K807" s="9">
        <f t="shared" si="113"/>
        <v>-2321.572414611057</v>
      </c>
      <c r="N807" s="3">
        <v>775</v>
      </c>
      <c r="O807" s="8">
        <f t="shared" si="114"/>
        <v>27.838821814150108</v>
      </c>
      <c r="P807" s="3">
        <f t="shared" si="115"/>
        <v>-1.0231705030513814E-13</v>
      </c>
      <c r="Q807" s="9">
        <f t="shared" si="116"/>
        <v>-27.838821814150108</v>
      </c>
    </row>
    <row r="808" spans="2:17" x14ac:dyDescent="0.45">
      <c r="B808" s="3">
        <v>776</v>
      </c>
      <c r="C808" s="8">
        <f t="shared" si="108"/>
        <v>7.76</v>
      </c>
      <c r="D808" s="3">
        <f t="shared" si="109"/>
        <v>0.48725443154746811</v>
      </c>
      <c r="E808" s="9">
        <f t="shared" si="110"/>
        <v>-7.7446874126033869</v>
      </c>
      <c r="H808" s="3">
        <v>776</v>
      </c>
      <c r="I808" s="8">
        <f t="shared" si="111"/>
        <v>2344.9046052758927</v>
      </c>
      <c r="J808" s="3">
        <f t="shared" si="112"/>
        <v>147.23777841195169</v>
      </c>
      <c r="K808" s="9">
        <f t="shared" si="113"/>
        <v>-2340.2774716798867</v>
      </c>
      <c r="N808" s="3">
        <v>776</v>
      </c>
      <c r="O808" s="8">
        <f t="shared" si="114"/>
        <v>27.856776554368238</v>
      </c>
      <c r="P808" s="3">
        <f t="shared" si="115"/>
        <v>1.7491414722607646</v>
      </c>
      <c r="Q808" s="9">
        <f t="shared" si="116"/>
        <v>-27.801807569113514</v>
      </c>
    </row>
    <row r="809" spans="2:17" x14ac:dyDescent="0.45">
      <c r="B809" s="3">
        <v>777</v>
      </c>
      <c r="C809" s="8">
        <f t="shared" si="108"/>
        <v>7.7700000000000005</v>
      </c>
      <c r="D809" s="3">
        <f t="shared" si="109"/>
        <v>0.97383922479461027</v>
      </c>
      <c r="E809" s="9">
        <f t="shared" si="110"/>
        <v>-7.7087312292134982</v>
      </c>
      <c r="H809" s="3">
        <v>777</v>
      </c>
      <c r="I809" s="8">
        <f t="shared" si="111"/>
        <v>2368.4712883553525</v>
      </c>
      <c r="J809" s="3">
        <f t="shared" si="112"/>
        <v>296.84816517377971</v>
      </c>
      <c r="K809" s="9">
        <f t="shared" si="113"/>
        <v>-2349.7951848185885</v>
      </c>
      <c r="N809" s="3">
        <v>777</v>
      </c>
      <c r="O809" s="8">
        <f t="shared" si="114"/>
        <v>27.874719729532707</v>
      </c>
      <c r="P809" s="3">
        <f t="shared" si="115"/>
        <v>3.4936287584009214</v>
      </c>
      <c r="Q809" s="9">
        <f t="shared" si="116"/>
        <v>-27.654919238690141</v>
      </c>
    </row>
    <row r="810" spans="2:17" x14ac:dyDescent="0.45">
      <c r="B810" s="3">
        <v>778</v>
      </c>
      <c r="C810" s="8">
        <f t="shared" si="108"/>
        <v>7.78</v>
      </c>
      <c r="D810" s="3">
        <f t="shared" si="109"/>
        <v>1.4578266274769285</v>
      </c>
      <c r="E810" s="9">
        <f t="shared" si="110"/>
        <v>-7.6421948106692001</v>
      </c>
      <c r="H810" s="3">
        <v>778</v>
      </c>
      <c r="I810" s="8">
        <f t="shared" si="111"/>
        <v>2392.2748205373778</v>
      </c>
      <c r="J810" s="3">
        <f t="shared" si="112"/>
        <v>448.26760072261953</v>
      </c>
      <c r="K810" s="9">
        <f t="shared" si="113"/>
        <v>-2349.9010564531286</v>
      </c>
      <c r="N810" s="3">
        <v>778</v>
      </c>
      <c r="O810" s="8">
        <f t="shared" si="114"/>
        <v>27.892651361962706</v>
      </c>
      <c r="P810" s="3">
        <f t="shared" si="115"/>
        <v>5.226561679485842</v>
      </c>
      <c r="Q810" s="9">
        <f t="shared" si="116"/>
        <v>-27.398595821876167</v>
      </c>
    </row>
    <row r="811" spans="2:17" x14ac:dyDescent="0.45">
      <c r="B811" s="3">
        <v>779</v>
      </c>
      <c r="C811" s="8">
        <f t="shared" si="108"/>
        <v>7.79</v>
      </c>
      <c r="D811" s="3">
        <f t="shared" si="109"/>
        <v>1.9372942210141804</v>
      </c>
      <c r="E811" s="9">
        <f t="shared" si="110"/>
        <v>-7.5452628251920464</v>
      </c>
      <c r="H811" s="3">
        <v>779</v>
      </c>
      <c r="I811" s="8">
        <f t="shared" si="111"/>
        <v>2416.3175821950263</v>
      </c>
      <c r="J811" s="3">
        <f t="shared" si="112"/>
        <v>600.91374687052394</v>
      </c>
      <c r="K811" s="9">
        <f t="shared" si="113"/>
        <v>-2340.4045220531525</v>
      </c>
      <c r="N811" s="3">
        <v>779</v>
      </c>
      <c r="O811" s="8">
        <f t="shared" si="114"/>
        <v>27.910571473905726</v>
      </c>
      <c r="P811" s="3">
        <f t="shared" si="115"/>
        <v>6.9410768705520924</v>
      </c>
      <c r="Q811" s="9">
        <f t="shared" si="116"/>
        <v>-27.033709547102241</v>
      </c>
    </row>
    <row r="812" spans="2:17" x14ac:dyDescent="0.45">
      <c r="B812" s="3">
        <v>780</v>
      </c>
      <c r="C812" s="8">
        <f t="shared" si="108"/>
        <v>7.8</v>
      </c>
      <c r="D812" s="3">
        <f t="shared" si="109"/>
        <v>2.4103325561245756</v>
      </c>
      <c r="E812" s="9">
        <f t="shared" si="110"/>
        <v>-7.4182408271022027</v>
      </c>
      <c r="H812" s="3">
        <v>780</v>
      </c>
      <c r="I812" s="8">
        <f t="shared" si="111"/>
        <v>2440.6019776244984</v>
      </c>
      <c r="J812" s="3">
        <f t="shared" si="112"/>
        <v>754.18748759107075</v>
      </c>
      <c r="K812" s="9">
        <f t="shared" si="113"/>
        <v>-2321.1504145026192</v>
      </c>
      <c r="N812" s="3">
        <v>780</v>
      </c>
      <c r="O812" s="8">
        <f t="shared" si="114"/>
        <v>27.928480087537881</v>
      </c>
      <c r="P812" s="3">
        <f t="shared" si="115"/>
        <v>8.6303749741114739</v>
      </c>
      <c r="Q812" s="9">
        <f t="shared" si="116"/>
        <v>-26.561562977472359</v>
      </c>
    </row>
    <row r="813" spans="2:17" x14ac:dyDescent="0.45">
      <c r="B813" s="3">
        <v>781</v>
      </c>
      <c r="C813" s="8">
        <f t="shared" si="108"/>
        <v>7.8100000000000005</v>
      </c>
      <c r="D813" s="3">
        <f t="shared" si="109"/>
        <v>2.8750527564673445</v>
      </c>
      <c r="E813" s="9">
        <f t="shared" si="110"/>
        <v>-7.2615543547872399</v>
      </c>
      <c r="H813" s="3">
        <v>781</v>
      </c>
      <c r="I813" s="8">
        <f t="shared" si="111"/>
        <v>2465.1304352855777</v>
      </c>
      <c r="J813" s="3">
        <f t="shared" si="112"/>
        <v>907.47503879889166</v>
      </c>
      <c r="K813" s="9">
        <f t="shared" si="113"/>
        <v>-2292.0203133759987</v>
      </c>
      <c r="N813" s="3">
        <v>781</v>
      </c>
      <c r="O813" s="8">
        <f t="shared" si="114"/>
        <v>27.946377224964241</v>
      </c>
      <c r="P813" s="3">
        <f t="shared" si="115"/>
        <v>10.287747615097267</v>
      </c>
      <c r="Q813" s="9">
        <f t="shared" si="116"/>
        <v>-25.983884409534703</v>
      </c>
    </row>
    <row r="814" spans="2:17" x14ac:dyDescent="0.45">
      <c r="B814" s="3">
        <v>782</v>
      </c>
      <c r="C814" s="8">
        <f t="shared" si="108"/>
        <v>7.82</v>
      </c>
      <c r="D814" s="3">
        <f t="shared" si="109"/>
        <v>3.3295940600388496</v>
      </c>
      <c r="E814" s="9">
        <f t="shared" si="110"/>
        <v>-7.0757475502842819</v>
      </c>
      <c r="H814" s="3">
        <v>782</v>
      </c>
      <c r="I814" s="8">
        <f t="shared" si="111"/>
        <v>2489.9054080444648</v>
      </c>
      <c r="J814" s="3">
        <f t="shared" si="112"/>
        <v>1060.1501607012094</v>
      </c>
      <c r="K814" s="9">
        <f t="shared" si="113"/>
        <v>-2252.9337712800775</v>
      </c>
      <c r="N814" s="3">
        <v>782</v>
      </c>
      <c r="O814" s="8">
        <f t="shared" si="114"/>
        <v>27.964262908219126</v>
      </c>
      <c r="P814" s="3">
        <f t="shared" si="115"/>
        <v>11.906604050200912</v>
      </c>
      <c r="Q814" s="9">
        <f t="shared" si="116"/>
        <v>-25.302821581628784</v>
      </c>
    </row>
    <row r="815" spans="2:17" x14ac:dyDescent="0.45">
      <c r="B815" s="3">
        <v>783</v>
      </c>
      <c r="C815" s="8">
        <f t="shared" si="108"/>
        <v>7.83</v>
      </c>
      <c r="D815" s="3">
        <f t="shared" si="109"/>
        <v>3.7721312682164343</v>
      </c>
      <c r="E815" s="9">
        <f t="shared" si="110"/>
        <v>-6.8614813047434504</v>
      </c>
      <c r="H815" s="3">
        <v>783</v>
      </c>
      <c r="I815" s="8">
        <f t="shared" si="111"/>
        <v>2514.9293734190851</v>
      </c>
      <c r="J815" s="3">
        <f t="shared" si="112"/>
        <v>1211.5764657509701</v>
      </c>
      <c r="K815" s="9">
        <f t="shared" si="113"/>
        <v>-2203.8494097656721</v>
      </c>
      <c r="N815" s="3">
        <v>783</v>
      </c>
      <c r="O815" s="8">
        <f t="shared" si="114"/>
        <v>27.982137159266443</v>
      </c>
      <c r="P815" s="3">
        <f t="shared" si="115"/>
        <v>13.480497385694758</v>
      </c>
      <c r="Q815" s="9">
        <f t="shared" si="116"/>
        <v>-24.520933714568798</v>
      </c>
    </row>
    <row r="816" spans="2:17" x14ac:dyDescent="0.45">
      <c r="B816" s="3">
        <v>784</v>
      </c>
      <c r="C816" s="8">
        <f t="shared" si="108"/>
        <v>7.84</v>
      </c>
      <c r="D816" s="3">
        <f t="shared" si="109"/>
        <v>4.2008820726353111</v>
      </c>
      <c r="E816" s="9">
        <f t="shared" si="110"/>
        <v>-6.6195309359358117</v>
      </c>
      <c r="H816" s="3">
        <v>784</v>
      </c>
      <c r="I816" s="8">
        <f t="shared" si="111"/>
        <v>2540.2048338268282</v>
      </c>
      <c r="J816" s="3">
        <f t="shared" si="112"/>
        <v>1361.1098146995769</v>
      </c>
      <c r="K816" s="9">
        <f t="shared" si="113"/>
        <v>-2144.7658776952012</v>
      </c>
      <c r="N816" s="3">
        <v>784</v>
      </c>
      <c r="O816" s="8">
        <f t="shared" si="114"/>
        <v>28</v>
      </c>
      <c r="P816" s="3">
        <f t="shared" si="115"/>
        <v>15.003150259411825</v>
      </c>
      <c r="Q816" s="9">
        <f t="shared" si="116"/>
        <v>-23.641181914056471</v>
      </c>
    </row>
    <row r="817" spans="2:17" x14ac:dyDescent="0.45">
      <c r="B817" s="3">
        <v>785</v>
      </c>
      <c r="C817" s="8">
        <f t="shared" si="108"/>
        <v>7.8500000000000005</v>
      </c>
      <c r="D817" s="3">
        <f t="shared" si="109"/>
        <v>4.6141142304959137</v>
      </c>
      <c r="E817" s="9">
        <f t="shared" si="110"/>
        <v>-6.3507834058433392</v>
      </c>
      <c r="H817" s="3">
        <v>785</v>
      </c>
      <c r="I817" s="8">
        <f t="shared" si="111"/>
        <v>2565.7343168348011</v>
      </c>
      <c r="J817" s="3">
        <f t="shared" si="112"/>
        <v>1508.1007927361995</v>
      </c>
      <c r="K817" s="9">
        <f t="shared" si="113"/>
        <v>-2075.7226653703501</v>
      </c>
      <c r="N817" s="3">
        <v>785</v>
      </c>
      <c r="O817" s="8">
        <f t="shared" si="114"/>
        <v>28.0178514522438</v>
      </c>
      <c r="P817" s="3">
        <f t="shared" si="115"/>
        <v>16.468479884550153</v>
      </c>
      <c r="Q817" s="9">
        <f t="shared" si="116"/>
        <v>-22.666917970738037</v>
      </c>
    </row>
    <row r="818" spans="2:17" x14ac:dyDescent="0.45">
      <c r="B818" s="3">
        <v>786</v>
      </c>
      <c r="C818" s="8">
        <f t="shared" si="108"/>
        <v>7.86</v>
      </c>
      <c r="D818" s="3">
        <f t="shared" si="109"/>
        <v>5.010152559424677</v>
      </c>
      <c r="E818" s="9">
        <f t="shared" si="110"/>
        <v>-6.0562340882177237</v>
      </c>
      <c r="H818" s="3">
        <v>786</v>
      </c>
      <c r="I818" s="8">
        <f t="shared" si="111"/>
        <v>2591.5203754125741</v>
      </c>
      <c r="J818" s="3">
        <f t="shared" si="112"/>
        <v>1651.8972572104972</v>
      </c>
      <c r="K818" s="9">
        <f t="shared" si="113"/>
        <v>-1996.8007681786798</v>
      </c>
      <c r="N818" s="3">
        <v>786</v>
      </c>
      <c r="O818" s="8">
        <f t="shared" si="114"/>
        <v>28.035691537752374</v>
      </c>
      <c r="P818" s="3">
        <f t="shared" si="115"/>
        <v>17.870622355357611</v>
      </c>
      <c r="Q818" s="9">
        <f t="shared" si="116"/>
        <v>-21.601871600215407</v>
      </c>
    </row>
    <row r="819" spans="2:17" x14ac:dyDescent="0.45">
      <c r="B819" s="3">
        <v>787</v>
      </c>
      <c r="C819" s="8">
        <f t="shared" si="108"/>
        <v>7.87</v>
      </c>
      <c r="D819" s="3">
        <f t="shared" si="109"/>
        <v>5.3873857236587748</v>
      </c>
      <c r="E819" s="9">
        <f t="shared" si="110"/>
        <v>-5.7369830978065135</v>
      </c>
      <c r="H819" s="3">
        <v>787</v>
      </c>
      <c r="I819" s="8">
        <f t="shared" si="111"/>
        <v>2617.5655881874959</v>
      </c>
      <c r="J819" s="3">
        <f t="shared" si="112"/>
        <v>1791.8469479722744</v>
      </c>
      <c r="K819" s="9">
        <f t="shared" si="113"/>
        <v>-1908.1231940065602</v>
      </c>
      <c r="N819" s="3">
        <v>787</v>
      </c>
      <c r="O819" s="8">
        <f t="shared" si="114"/>
        <v>28.053520278211074</v>
      </c>
      <c r="P819" s="3">
        <f t="shared" si="115"/>
        <v>19.203956117561155</v>
      </c>
      <c r="Q819" s="9">
        <f t="shared" si="116"/>
        <v>-20.450136171546276</v>
      </c>
    </row>
    <row r="820" spans="2:17" x14ac:dyDescent="0.45">
      <c r="B820" s="3">
        <v>788</v>
      </c>
      <c r="C820" s="8">
        <f t="shared" si="108"/>
        <v>7.88</v>
      </c>
      <c r="D820" s="3">
        <f t="shared" si="109"/>
        <v>5.7442727840806969</v>
      </c>
      <c r="E820" s="9">
        <f t="shared" si="110"/>
        <v>-5.3942311947180945</v>
      </c>
      <c r="H820" s="3">
        <v>788</v>
      </c>
      <c r="I820" s="8">
        <f t="shared" si="111"/>
        <v>2643.8725597025482</v>
      </c>
      <c r="J820" s="3">
        <f t="shared" si="112"/>
        <v>1927.3001509234916</v>
      </c>
      <c r="K820" s="9">
        <f t="shared" si="113"/>
        <v>-1809.8553091886627</v>
      </c>
      <c r="N820" s="3">
        <v>788</v>
      </c>
      <c r="O820" s="8">
        <f t="shared" si="114"/>
        <v>28.071337695236398</v>
      </c>
      <c r="P820" s="3">
        <f t="shared" si="115"/>
        <v>20.463124509579313</v>
      </c>
      <c r="Q820" s="9">
        <f t="shared" si="116"/>
        <v>-19.216152978821079</v>
      </c>
    </row>
    <row r="821" spans="2:17" x14ac:dyDescent="0.45">
      <c r="B821" s="3">
        <v>789</v>
      </c>
      <c r="C821" s="8">
        <f t="shared" si="108"/>
        <v>7.8900000000000006</v>
      </c>
      <c r="D821" s="3">
        <f t="shared" si="109"/>
        <v>6.0793494855009698</v>
      </c>
      <c r="E821" s="9">
        <f t="shared" si="110"/>
        <v>-5.0292752791171722</v>
      </c>
      <c r="H821" s="3">
        <v>789</v>
      </c>
      <c r="I821" s="8">
        <f t="shared" si="111"/>
        <v>2670.4439206768075</v>
      </c>
      <c r="J821" s="3">
        <f t="shared" si="112"/>
        <v>2057.6124049715768</v>
      </c>
      <c r="K821" s="9">
        <f t="shared" si="113"/>
        <v>-1702.2050183179474</v>
      </c>
      <c r="N821" s="3">
        <v>789</v>
      </c>
      <c r="O821" s="8">
        <f t="shared" si="114"/>
        <v>28.089143810376278</v>
      </c>
      <c r="P821" s="3">
        <f t="shared" si="115"/>
        <v>21.643057284128489</v>
      </c>
      <c r="Q821" s="9">
        <f t="shared" si="116"/>
        <v>-17.904694116234793</v>
      </c>
    </row>
    <row r="822" spans="2:17" x14ac:dyDescent="0.45">
      <c r="B822" s="3">
        <v>790</v>
      </c>
      <c r="C822" s="8">
        <f t="shared" si="108"/>
        <v>7.9</v>
      </c>
      <c r="D822" s="3">
        <f t="shared" si="109"/>
        <v>6.3912342555620594</v>
      </c>
      <c r="E822" s="9">
        <f t="shared" si="110"/>
        <v>-4.6435034931105728</v>
      </c>
      <c r="H822" s="3">
        <v>790</v>
      </c>
      <c r="I822" s="8">
        <f t="shared" si="111"/>
        <v>2697.2823282685099</v>
      </c>
      <c r="J822" s="3">
        <f t="shared" si="112"/>
        <v>2182.1472421964418</v>
      </c>
      <c r="K822" s="9">
        <f t="shared" si="113"/>
        <v>-1585.4227738253473</v>
      </c>
      <c r="N822" s="3">
        <v>790</v>
      </c>
      <c r="O822" s="8">
        <f t="shared" si="114"/>
        <v>28.106938645110393</v>
      </c>
      <c r="P822" s="3">
        <f t="shared" si="115"/>
        <v>22.738991023748177</v>
      </c>
      <c r="Q822" s="9">
        <f t="shared" si="116"/>
        <v>-16.520844022685399</v>
      </c>
    </row>
    <row r="823" spans="2:17" x14ac:dyDescent="0.45">
      <c r="B823" s="3">
        <v>791</v>
      </c>
      <c r="C823" s="8">
        <f t="shared" si="108"/>
        <v>7.91</v>
      </c>
      <c r="D823" s="3">
        <f t="shared" si="109"/>
        <v>6.6786338907209295</v>
      </c>
      <c r="E823" s="9">
        <f t="shared" si="110"/>
        <v>-4.2383899482838787</v>
      </c>
      <c r="H823" s="3">
        <v>791</v>
      </c>
      <c r="I823" s="8">
        <f t="shared" si="111"/>
        <v>2724.3904663407816</v>
      </c>
      <c r="J823" s="3">
        <f t="shared" si="112"/>
        <v>2300.2789507029761</v>
      </c>
      <c r="K823" s="9">
        <f t="shared" si="113"/>
        <v>-1459.8014118507201</v>
      </c>
      <c r="N823" s="3">
        <v>791</v>
      </c>
      <c r="O823" s="8">
        <f t="shared" si="114"/>
        <v>28.124722220850465</v>
      </c>
      <c r="P823" s="3">
        <f t="shared" si="115"/>
        <v>23.746488368051065</v>
      </c>
      <c r="Q823" s="9">
        <f t="shared" si="116"/>
        <v>-15.069979767272926</v>
      </c>
    </row>
    <row r="824" spans="2:17" x14ac:dyDescent="0.45">
      <c r="B824" s="3">
        <v>792</v>
      </c>
      <c r="C824" s="8">
        <f t="shared" si="108"/>
        <v>7.92</v>
      </c>
      <c r="D824" s="3">
        <f t="shared" si="109"/>
        <v>6.9403489059474026</v>
      </c>
      <c r="E824" s="9">
        <f t="shared" si="110"/>
        <v>-3.8154890988855787</v>
      </c>
      <c r="H824" s="3">
        <v>792</v>
      </c>
      <c r="I824" s="8">
        <f t="shared" si="111"/>
        <v>2751.7710457300204</v>
      </c>
      <c r="J824" s="3">
        <f t="shared" si="112"/>
        <v>2411.3953493245062</v>
      </c>
      <c r="K824" s="9">
        <f t="shared" si="113"/>
        <v>-1325.6758115671544</v>
      </c>
      <c r="N824" s="3">
        <v>792</v>
      </c>
      <c r="O824" s="8">
        <f t="shared" si="114"/>
        <v>28.142494558940577</v>
      </c>
      <c r="P824" s="3">
        <f t="shared" si="115"/>
        <v>24.661455975097724</v>
      </c>
      <c r="Q824" s="9">
        <f t="shared" si="116"/>
        <v>-13.557750152157132</v>
      </c>
    </row>
    <row r="825" spans="2:17" x14ac:dyDescent="0.45">
      <c r="B825" s="3">
        <v>793</v>
      </c>
      <c r="C825" s="8">
        <f t="shared" si="108"/>
        <v>7.9300000000000006</v>
      </c>
      <c r="D825" s="3">
        <f t="shared" si="109"/>
        <v>7.175278526055525</v>
      </c>
      <c r="E825" s="9">
        <f t="shared" si="110"/>
        <v>-3.3764297821110478</v>
      </c>
      <c r="H825" s="3">
        <v>793</v>
      </c>
      <c r="I825" s="8">
        <f t="shared" si="111"/>
        <v>2779.4268045169847</v>
      </c>
      <c r="J825" s="3">
        <f t="shared" si="112"/>
        <v>2514.9005630761471</v>
      </c>
      <c r="K825" s="9">
        <f t="shared" si="113"/>
        <v>-1183.422375784223</v>
      </c>
      <c r="N825" s="3">
        <v>793</v>
      </c>
      <c r="O825" s="8">
        <f t="shared" si="114"/>
        <v>28.160255680657446</v>
      </c>
      <c r="P825" s="3">
        <f t="shared" si="115"/>
        <v>25.480161144218723</v>
      </c>
      <c r="Q825" s="9">
        <f t="shared" si="116"/>
        <v>-11.990053714001718</v>
      </c>
    </row>
    <row r="826" spans="2:17" x14ac:dyDescent="0.45">
      <c r="B826" s="3">
        <v>794</v>
      </c>
      <c r="C826" s="8">
        <f t="shared" si="108"/>
        <v>7.94</v>
      </c>
      <c r="D826" s="3">
        <f t="shared" si="109"/>
        <v>7.3824252979527172</v>
      </c>
      <c r="E826" s="9">
        <f t="shared" si="110"/>
        <v>-2.922908948316342</v>
      </c>
      <c r="H826" s="3">
        <v>794</v>
      </c>
      <c r="I826" s="8">
        <f t="shared" si="111"/>
        <v>2807.360508300595</v>
      </c>
      <c r="J826" s="3">
        <f t="shared" si="112"/>
        <v>2610.2177880291824</v>
      </c>
      <c r="K826" s="9">
        <f t="shared" si="113"/>
        <v>-1033.4583313427863</v>
      </c>
      <c r="N826" s="3">
        <v>794</v>
      </c>
      <c r="O826" s="8">
        <f t="shared" si="114"/>
        <v>28.178005607210743</v>
      </c>
      <c r="P826" s="3">
        <f t="shared" si="115"/>
        <v>26.199247032811851</v>
      </c>
      <c r="Q826" s="9">
        <f t="shared" si="116"/>
        <v>-10.373015709700798</v>
      </c>
    </row>
    <row r="827" spans="2:17" x14ac:dyDescent="0.45">
      <c r="B827" s="3">
        <v>795</v>
      </c>
      <c r="C827" s="8">
        <f t="shared" si="108"/>
        <v>7.95</v>
      </c>
      <c r="D827" s="3">
        <f t="shared" si="109"/>
        <v>7.5608993045464619</v>
      </c>
      <c r="E827" s="9">
        <f t="shared" si="110"/>
        <v>-2.4566851052808603</v>
      </c>
      <c r="H827" s="3">
        <v>795</v>
      </c>
      <c r="I827" s="8">
        <f t="shared" si="111"/>
        <v>2835.5749504745104</v>
      </c>
      <c r="J827" s="3">
        <f t="shared" si="112"/>
        <v>2696.7920340920873</v>
      </c>
      <c r="K827" s="9">
        <f t="shared" si="113"/>
        <v>-876.24084852053363</v>
      </c>
      <c r="N827" s="3">
        <v>795</v>
      </c>
      <c r="O827" s="8">
        <f t="shared" si="114"/>
        <v>28.195744359743369</v>
      </c>
      <c r="P827" s="3">
        <f t="shared" si="115"/>
        <v>26.81574640512622</v>
      </c>
      <c r="Q827" s="9">
        <f t="shared" si="116"/>
        <v>-8.7129641762123722</v>
      </c>
    </row>
    <row r="828" spans="2:17" x14ac:dyDescent="0.45">
      <c r="B828" s="3">
        <v>796</v>
      </c>
      <c r="C828" s="8">
        <f t="shared" si="108"/>
        <v>7.96</v>
      </c>
      <c r="D828" s="3">
        <f t="shared" si="109"/>
        <v>7.7099219625839028</v>
      </c>
      <c r="E828" s="9">
        <f t="shared" si="110"/>
        <v>-1.9795715018322482</v>
      </c>
      <c r="H828" s="3">
        <v>796</v>
      </c>
      <c r="I828" s="8">
        <f t="shared" si="111"/>
        <v>2864.0729525064603</v>
      </c>
      <c r="J828" s="3">
        <f t="shared" si="112"/>
        <v>2774.0928340417186</v>
      </c>
      <c r="K828" s="9">
        <f t="shared" si="113"/>
        <v>-712.26597939074554</v>
      </c>
      <c r="N828" s="3">
        <v>796</v>
      </c>
      <c r="O828" s="8">
        <f t="shared" si="114"/>
        <v>28.21347195933177</v>
      </c>
      <c r="P828" s="3">
        <f t="shared" si="115"/>
        <v>27.327093856783556</v>
      </c>
      <c r="Q828" s="9">
        <f t="shared" si="116"/>
        <v>-7.0164051580950266</v>
      </c>
    </row>
    <row r="829" spans="2:17" x14ac:dyDescent="0.45">
      <c r="B829" s="3">
        <v>797</v>
      </c>
      <c r="C829" s="8">
        <f t="shared" si="108"/>
        <v>7.97</v>
      </c>
      <c r="D829" s="3">
        <f t="shared" si="109"/>
        <v>7.8288293883076419</v>
      </c>
      <c r="E829" s="9">
        <f t="shared" si="110"/>
        <v>-1.4934290772482599</v>
      </c>
      <c r="H829" s="3">
        <v>797</v>
      </c>
      <c r="I829" s="8">
        <f t="shared" si="111"/>
        <v>2892.857364220396</v>
      </c>
      <c r="J829" s="3">
        <f t="shared" si="112"/>
        <v>2841.616907050291</v>
      </c>
      <c r="K829" s="9">
        <f t="shared" si="113"/>
        <v>-542.06741581662482</v>
      </c>
      <c r="N829" s="3">
        <v>797</v>
      </c>
      <c r="O829" s="8">
        <f t="shared" si="114"/>
        <v>28.231188426986208</v>
      </c>
      <c r="P829" s="3">
        <f t="shared" si="115"/>
        <v>27.731136464747831</v>
      </c>
      <c r="Q829" s="9">
        <f t="shared" si="116"/>
        <v>-5.2899971997660939</v>
      </c>
    </row>
    <row r="830" spans="2:17" x14ac:dyDescent="0.45">
      <c r="B830" s="3">
        <v>798</v>
      </c>
      <c r="C830" s="8">
        <f t="shared" si="108"/>
        <v>7.98</v>
      </c>
      <c r="D830" s="3">
        <f t="shared" si="109"/>
        <v>7.917075316489532</v>
      </c>
      <c r="E830" s="9">
        <f t="shared" si="110"/>
        <v>-1.0001592038431577</v>
      </c>
      <c r="H830" s="3">
        <v>798</v>
      </c>
      <c r="I830" s="8">
        <f t="shared" si="111"/>
        <v>2921.9310640814792</v>
      </c>
      <c r="J830" s="3">
        <f t="shared" si="112"/>
        <v>2898.8907649026905</v>
      </c>
      <c r="K830" s="9">
        <f t="shared" si="113"/>
        <v>-366.21506851332367</v>
      </c>
      <c r="N830" s="3">
        <v>798</v>
      </c>
      <c r="O830" s="8">
        <f t="shared" si="114"/>
        <v>28.24889378365107</v>
      </c>
      <c r="P830" s="3">
        <f t="shared" si="115"/>
        <v>28.026142818631385</v>
      </c>
      <c r="Q830" s="9">
        <f t="shared" si="116"/>
        <v>-3.5405252025195968</v>
      </c>
    </row>
    <row r="831" spans="2:17" x14ac:dyDescent="0.45">
      <c r="B831" s="3">
        <v>799</v>
      </c>
      <c r="C831" s="8">
        <f t="shared" si="108"/>
        <v>7.99</v>
      </c>
      <c r="D831" s="3">
        <f t="shared" si="109"/>
        <v>7.9742335601418874</v>
      </c>
      <c r="E831" s="9">
        <f t="shared" si="110"/>
        <v>-0.50169625103925497</v>
      </c>
      <c r="H831" s="3">
        <v>799</v>
      </c>
      <c r="I831" s="8">
        <f t="shared" si="111"/>
        <v>2951.2969594839183</v>
      </c>
      <c r="J831" s="3">
        <f t="shared" si="112"/>
        <v>2945.4732490940391</v>
      </c>
      <c r="K831" s="9">
        <f t="shared" si="113"/>
        <v>-185.31346937129334</v>
      </c>
      <c r="N831" s="3">
        <v>799</v>
      </c>
      <c r="O831" s="8">
        <f t="shared" si="114"/>
        <v>28.26658805020514</v>
      </c>
      <c r="P831" s="3">
        <f t="shared" si="115"/>
        <v>28.210810395575901</v>
      </c>
      <c r="Q831" s="9">
        <f t="shared" si="116"/>
        <v>-1.7748737489936075</v>
      </c>
    </row>
    <row r="832" spans="2:17" x14ac:dyDescent="0.45">
      <c r="B832" s="3">
        <v>800</v>
      </c>
      <c r="C832" s="8">
        <f t="shared" si="108"/>
        <v>8</v>
      </c>
      <c r="D832" s="3">
        <f t="shared" si="109"/>
        <v>8</v>
      </c>
      <c r="E832" s="9">
        <f t="shared" si="110"/>
        <v>-1.5681900222830336E-14</v>
      </c>
      <c r="H832" s="3">
        <v>800</v>
      </c>
      <c r="I832" s="8">
        <f t="shared" si="111"/>
        <v>2980.9579870417283</v>
      </c>
      <c r="J832" s="3">
        <f t="shared" si="112"/>
        <v>2980.9579870417283</v>
      </c>
      <c r="K832" s="9">
        <f t="shared" si="113"/>
        <v>-5.8433857151546934E-12</v>
      </c>
      <c r="N832" s="3">
        <v>800</v>
      </c>
      <c r="O832" s="8">
        <f t="shared" si="114"/>
        <v>28.284271247461902</v>
      </c>
      <c r="P832" s="3">
        <f t="shared" si="115"/>
        <v>28.284271247461902</v>
      </c>
      <c r="Q832" s="9">
        <f t="shared" si="116"/>
        <v>-5.544388994727081E-14</v>
      </c>
    </row>
    <row r="833" spans="2:17" x14ac:dyDescent="0.45">
      <c r="B833" s="3">
        <v>801</v>
      </c>
      <c r="C833" s="8">
        <f t="shared" si="108"/>
        <v>8.01</v>
      </c>
      <c r="D833" s="3">
        <f t="shared" si="109"/>
        <v>7.9941940947104539</v>
      </c>
      <c r="E833" s="9">
        <f t="shared" si="110"/>
        <v>0.50295206142980997</v>
      </c>
      <c r="H833" s="3">
        <v>801</v>
      </c>
      <c r="I833" s="8">
        <f t="shared" si="111"/>
        <v>3010.9171128823823</v>
      </c>
      <c r="J833" s="3">
        <f t="shared" si="112"/>
        <v>3004.9757557387006</v>
      </c>
      <c r="K833" s="9">
        <f t="shared" si="113"/>
        <v>189.05704977758879</v>
      </c>
      <c r="N833" s="3">
        <v>801</v>
      </c>
      <c r="O833" s="8">
        <f t="shared" si="114"/>
        <v>28.301943396169811</v>
      </c>
      <c r="P833" s="3">
        <f t="shared" si="115"/>
        <v>28.246095975841477</v>
      </c>
      <c r="Q833" s="9">
        <f t="shared" si="116"/>
        <v>1.7770937295347571</v>
      </c>
    </row>
    <row r="834" spans="2:17" x14ac:dyDescent="0.45">
      <c r="B834" s="3">
        <v>802</v>
      </c>
      <c r="C834" s="8">
        <f t="shared" si="108"/>
        <v>8.02</v>
      </c>
      <c r="D834" s="3">
        <f t="shared" si="109"/>
        <v>7.9567599045421149</v>
      </c>
      <c r="E834" s="9">
        <f t="shared" si="110"/>
        <v>1.0051725331856987</v>
      </c>
      <c r="H834" s="3">
        <v>802</v>
      </c>
      <c r="I834" s="8">
        <f t="shared" si="111"/>
        <v>3041.1773329434304</v>
      </c>
      <c r="J834" s="3">
        <f t="shared" si="112"/>
        <v>3017.196741317533</v>
      </c>
      <c r="K834" s="9">
        <f t="shared" si="113"/>
        <v>381.16058898025875</v>
      </c>
      <c r="N834" s="3">
        <v>802</v>
      </c>
      <c r="O834" s="8">
        <f t="shared" si="114"/>
        <v>28.319604517012593</v>
      </c>
      <c r="P834" s="3">
        <f t="shared" si="115"/>
        <v>28.096295976740095</v>
      </c>
      <c r="Q834" s="9">
        <f t="shared" si="116"/>
        <v>3.5493876073793897</v>
      </c>
    </row>
    <row r="835" spans="2:17" x14ac:dyDescent="0.45">
      <c r="B835" s="3">
        <v>803</v>
      </c>
      <c r="C835" s="8">
        <f t="shared" si="108"/>
        <v>8.0299999999999994</v>
      </c>
      <c r="D835" s="3">
        <f t="shared" si="109"/>
        <v>7.8877666233513688</v>
      </c>
      <c r="E835" s="9">
        <f t="shared" si="110"/>
        <v>1.5046719561233726</v>
      </c>
      <c r="H835" s="3">
        <v>803</v>
      </c>
      <c r="I835" s="8">
        <f t="shared" si="111"/>
        <v>3071.7416732720958</v>
      </c>
      <c r="J835" s="3">
        <f t="shared" si="112"/>
        <v>3017.3326831871886</v>
      </c>
      <c r="K835" s="9">
        <f t="shared" si="113"/>
        <v>575.58699280548024</v>
      </c>
      <c r="N835" s="3">
        <v>803</v>
      </c>
      <c r="O835" s="8">
        <f t="shared" si="114"/>
        <v>28.337254630609507</v>
      </c>
      <c r="P835" s="3">
        <f t="shared" si="115"/>
        <v>27.835323944300214</v>
      </c>
      <c r="Q835" s="9">
        <f t="shared" si="116"/>
        <v>5.3098720244340365</v>
      </c>
    </row>
    <row r="836" spans="2:17" x14ac:dyDescent="0.45">
      <c r="B836" s="3">
        <v>804</v>
      </c>
      <c r="C836" s="8">
        <f t="shared" si="108"/>
        <v>8.0400000000000009</v>
      </c>
      <c r="D836" s="3">
        <f t="shared" si="109"/>
        <v>7.7874086154742015</v>
      </c>
      <c r="E836" s="9">
        <f t="shared" si="110"/>
        <v>1.9994666928054061</v>
      </c>
      <c r="H836" s="3">
        <v>804</v>
      </c>
      <c r="I836" s="8">
        <f t="shared" si="111"/>
        <v>3102.6131903278874</v>
      </c>
      <c r="J836" s="3">
        <f t="shared" si="112"/>
        <v>3005.1388916471751</v>
      </c>
      <c r="K836" s="9">
        <f t="shared" si="113"/>
        <v>771.58852421882227</v>
      </c>
      <c r="N836" s="3">
        <v>804</v>
      </c>
      <c r="O836" s="8">
        <f t="shared" si="114"/>
        <v>28.354893757515651</v>
      </c>
      <c r="P836" s="3">
        <f t="shared" si="115"/>
        <v>27.464072629121024</v>
      </c>
      <c r="Q836" s="9">
        <f t="shared" si="116"/>
        <v>7.0515753291279193</v>
      </c>
    </row>
    <row r="837" spans="2:17" x14ac:dyDescent="0.45">
      <c r="B837" s="3">
        <v>805</v>
      </c>
      <c r="C837" s="8">
        <f t="shared" si="108"/>
        <v>8.0500000000000007</v>
      </c>
      <c r="D837" s="3">
        <f t="shared" si="109"/>
        <v>7.6560049561759875</v>
      </c>
      <c r="E837" s="9">
        <f t="shared" si="110"/>
        <v>2.4875868047183256</v>
      </c>
      <c r="H837" s="3">
        <v>805</v>
      </c>
      <c r="I837" s="8">
        <f t="shared" si="111"/>
        <v>3133.7949712882255</v>
      </c>
      <c r="J837" s="3">
        <f t="shared" si="112"/>
        <v>2980.416128176651</v>
      </c>
      <c r="K837" s="9">
        <f t="shared" si="113"/>
        <v>968.39590301481144</v>
      </c>
      <c r="N837" s="3">
        <v>805</v>
      </c>
      <c r="O837" s="8">
        <f t="shared" si="114"/>
        <v>28.372521918222215</v>
      </c>
      <c r="P837" s="3">
        <f t="shared" si="115"/>
        <v>26.98387185405231</v>
      </c>
      <c r="Q837" s="9">
        <f t="shared" si="116"/>
        <v>8.7675914460063407</v>
      </c>
    </row>
    <row r="838" spans="2:17" x14ac:dyDescent="0.45">
      <c r="B838" s="3">
        <v>806</v>
      </c>
      <c r="C838" s="8">
        <f t="shared" si="108"/>
        <v>8.06</v>
      </c>
      <c r="D838" s="3">
        <f t="shared" si="109"/>
        <v>7.4939984762593186</v>
      </c>
      <c r="E838" s="9">
        <f t="shared" si="110"/>
        <v>2.9670838946384737</v>
      </c>
      <c r="H838" s="3">
        <v>806</v>
      </c>
      <c r="I838" s="8">
        <f t="shared" si="111"/>
        <v>3165.2901343571971</v>
      </c>
      <c r="J838" s="3">
        <f t="shared" si="112"/>
        <v>2943.0123379393904</v>
      </c>
      <c r="K838" s="9">
        <f t="shared" si="113"/>
        <v>1165.2210148274553</v>
      </c>
      <c r="N838" s="3">
        <v>806</v>
      </c>
      <c r="O838" s="8">
        <f t="shared" si="114"/>
        <v>28.390139133156779</v>
      </c>
      <c r="P838" s="3">
        <f t="shared" si="115"/>
        <v>26.396483797105081</v>
      </c>
      <c r="Q838" s="9">
        <f t="shared" si="116"/>
        <v>10.451107269049002</v>
      </c>
    </row>
    <row r="839" spans="2:17" x14ac:dyDescent="0.45">
      <c r="B839" s="3">
        <v>807</v>
      </c>
      <c r="C839" s="8">
        <f t="shared" si="108"/>
        <v>8.07</v>
      </c>
      <c r="D839" s="3">
        <f t="shared" si="109"/>
        <v>7.3019543134007812</v>
      </c>
      <c r="E839" s="9">
        <f t="shared" si="110"/>
        <v>3.4360388829301298</v>
      </c>
      <c r="H839" s="3">
        <v>807</v>
      </c>
      <c r="I839" s="8">
        <f t="shared" si="111"/>
        <v>3197.101829077355</v>
      </c>
      <c r="J839" s="3">
        <f t="shared" si="112"/>
        <v>2892.8242244377839</v>
      </c>
      <c r="K839" s="9">
        <f t="shared" si="113"/>
        <v>1361.2597518459515</v>
      </c>
      <c r="N839" s="3">
        <v>807</v>
      </c>
      <c r="O839" s="8">
        <f t="shared" si="114"/>
        <v>28.407745422683583</v>
      </c>
      <c r="P839" s="3">
        <f t="shared" si="115"/>
        <v>25.704096558011855</v>
      </c>
      <c r="Q839" s="9">
        <f t="shared" si="116"/>
        <v>12.095429721031127</v>
      </c>
    </row>
    <row r="840" spans="2:17" x14ac:dyDescent="0.45">
      <c r="B840" s="3">
        <v>808</v>
      </c>
      <c r="C840" s="8">
        <f t="shared" si="108"/>
        <v>8.08</v>
      </c>
      <c r="D840" s="3">
        <f t="shared" si="109"/>
        <v>7.0805579747544369</v>
      </c>
      <c r="E840" s="9">
        <f t="shared" si="110"/>
        <v>3.8925696867418251</v>
      </c>
      <c r="H840" s="3">
        <v>808</v>
      </c>
      <c r="I840" s="8">
        <f t="shared" si="111"/>
        <v>3229.2332366446813</v>
      </c>
      <c r="J840" s="3">
        <f t="shared" si="112"/>
        <v>2829.7986566914083</v>
      </c>
      <c r="K840" s="9">
        <f t="shared" si="113"/>
        <v>1555.6949762849354</v>
      </c>
      <c r="N840" s="3">
        <v>808</v>
      </c>
      <c r="O840" s="8">
        <f t="shared" si="114"/>
        <v>28.42534080710379</v>
      </c>
      <c r="P840" s="3">
        <f t="shared" si="115"/>
        <v>24.909316031788546</v>
      </c>
      <c r="Q840" s="9">
        <f t="shared" si="116"/>
        <v>13.694012371415548</v>
      </c>
    </row>
    <row r="841" spans="2:17" x14ac:dyDescent="0.45">
      <c r="B841" s="3">
        <v>809</v>
      </c>
      <c r="C841" s="8">
        <f t="shared" si="108"/>
        <v>8.09</v>
      </c>
      <c r="D841" s="3">
        <f t="shared" si="109"/>
        <v>6.830612917311309</v>
      </c>
      <c r="E841" s="9">
        <f t="shared" si="110"/>
        <v>4.3348387713800713</v>
      </c>
      <c r="H841" s="3">
        <v>809</v>
      </c>
      <c r="I841" s="8">
        <f t="shared" si="111"/>
        <v>3261.6875702267084</v>
      </c>
      <c r="J841" s="3">
        <f t="shared" si="112"/>
        <v>2753.9338998052276</v>
      </c>
      <c r="K841" s="9">
        <f t="shared" si="113"/>
        <v>1747.6995969774036</v>
      </c>
      <c r="N841" s="3">
        <v>809</v>
      </c>
      <c r="O841" s="8">
        <f t="shared" si="114"/>
        <v>28.442925306655784</v>
      </c>
      <c r="P841" s="3">
        <f t="shared" si="115"/>
        <v>24.015156119377469</v>
      </c>
      <c r="Q841" s="9">
        <f t="shared" si="116"/>
        <v>15.240481506892323</v>
      </c>
    </row>
    <row r="842" spans="2:17" x14ac:dyDescent="0.45">
      <c r="B842" s="3">
        <v>810</v>
      </c>
      <c r="C842" s="8">
        <f t="shared" si="108"/>
        <v>8.1</v>
      </c>
      <c r="D842" s="3">
        <f t="shared" si="109"/>
        <v>6.5530376544370998</v>
      </c>
      <c r="E842" s="9">
        <f t="shared" si="110"/>
        <v>4.7610605435689966</v>
      </c>
      <c r="H842" s="3">
        <v>810</v>
      </c>
      <c r="I842" s="8">
        <f t="shared" si="111"/>
        <v>3294.4680752838403</v>
      </c>
      <c r="J842" s="3">
        <f t="shared" si="112"/>
        <v>2665.2806603303611</v>
      </c>
      <c r="K842" s="9">
        <f t="shared" si="113"/>
        <v>1936.439748800196</v>
      </c>
      <c r="N842" s="3">
        <v>810</v>
      </c>
      <c r="O842" s="8">
        <f t="shared" si="114"/>
        <v>28.460498941515414</v>
      </c>
      <c r="P842" s="3">
        <f t="shared" si="115"/>
        <v>23.025027312076265</v>
      </c>
      <c r="Q842" s="9">
        <f t="shared" si="116"/>
        <v>16.728661550708175</v>
      </c>
    </row>
    <row r="843" spans="2:17" x14ac:dyDescent="0.45">
      <c r="B843" s="3">
        <v>811</v>
      </c>
      <c r="C843" s="8">
        <f t="shared" si="108"/>
        <v>8.11</v>
      </c>
      <c r="D843" s="3">
        <f t="shared" si="109"/>
        <v>6.2488623989116618</v>
      </c>
      <c r="E843" s="9">
        <f t="shared" si="110"/>
        <v>5.1695085568618584</v>
      </c>
      <c r="H843" s="3">
        <v>811</v>
      </c>
      <c r="I843" s="8">
        <f t="shared" si="111"/>
        <v>3327.5780298938994</v>
      </c>
      <c r="J843" s="3">
        <f t="shared" si="112"/>
        <v>2563.9429384030254</v>
      </c>
      <c r="K843" s="9">
        <f t="shared" si="113"/>
        <v>2121.0780640150479</v>
      </c>
      <c r="N843" s="3">
        <v>811</v>
      </c>
      <c r="O843" s="8">
        <f t="shared" si="114"/>
        <v>28.478061731796284</v>
      </c>
      <c r="P843" s="3">
        <f t="shared" si="115"/>
        <v>21.942723692935505</v>
      </c>
      <c r="Q843" s="9">
        <f t="shared" si="116"/>
        <v>18.152599729391014</v>
      </c>
    </row>
    <row r="844" spans="2:17" x14ac:dyDescent="0.45">
      <c r="B844" s="3">
        <v>812</v>
      </c>
      <c r="C844" s="8">
        <f t="shared" si="108"/>
        <v>8.120000000000001</v>
      </c>
      <c r="D844" s="3">
        <f t="shared" si="109"/>
        <v>5.9192252546618569</v>
      </c>
      <c r="E844" s="9">
        <f t="shared" si="110"/>
        <v>5.5585225001409579</v>
      </c>
      <c r="H844" s="3">
        <v>812</v>
      </c>
      <c r="I844" s="8">
        <f t="shared" si="111"/>
        <v>3361.0207450799453</v>
      </c>
      <c r="J844" s="3">
        <f t="shared" si="112"/>
        <v>2450.0786792758154</v>
      </c>
      <c r="K844" s="9">
        <f t="shared" si="113"/>
        <v>2300.7770240107634</v>
      </c>
      <c r="N844" s="3">
        <v>812</v>
      </c>
      <c r="O844" s="8">
        <f t="shared" si="114"/>
        <v>28.495613697550013</v>
      </c>
      <c r="P844" s="3">
        <f t="shared" si="115"/>
        <v>20.772408404633786</v>
      </c>
      <c r="Q844" s="9">
        <f t="shared" si="116"/>
        <v>19.506589888319777</v>
      </c>
    </row>
    <row r="845" spans="2:17" x14ac:dyDescent="0.45">
      <c r="B845" s="3">
        <v>813</v>
      </c>
      <c r="C845" s="8">
        <f t="shared" si="108"/>
        <v>8.1300000000000008</v>
      </c>
      <c r="D845" s="3">
        <f t="shared" si="109"/>
        <v>5.5653679712002582</v>
      </c>
      <c r="E845" s="9">
        <f t="shared" si="110"/>
        <v>5.9265149409360589</v>
      </c>
      <c r="H845" s="3">
        <v>813</v>
      </c>
      <c r="I845" s="8">
        <f t="shared" si="111"/>
        <v>3394.799565141353</v>
      </c>
      <c r="J845" s="3">
        <f t="shared" si="112"/>
        <v>2323.9002175254918</v>
      </c>
      <c r="K845" s="9">
        <f t="shared" si="113"/>
        <v>2474.7023793718899</v>
      </c>
      <c r="N845" s="3">
        <v>813</v>
      </c>
      <c r="O845" s="8">
        <f t="shared" si="114"/>
        <v>28.513154858766505</v>
      </c>
      <c r="P845" s="3">
        <f t="shared" si="115"/>
        <v>19.518597639465202</v>
      </c>
      <c r="Q845" s="9">
        <f t="shared" si="116"/>
        <v>20.785195360849112</v>
      </c>
    </row>
    <row r="846" spans="2:17" x14ac:dyDescent="0.45">
      <c r="B846" s="3">
        <v>814</v>
      </c>
      <c r="C846" s="8">
        <f t="shared" si="108"/>
        <v>8.14</v>
      </c>
      <c r="D846" s="3">
        <f t="shared" si="109"/>
        <v>5.1886312765543341</v>
      </c>
      <c r="E846" s="9">
        <f t="shared" si="110"/>
        <v>6.2719777961949257</v>
      </c>
      <c r="H846" s="3">
        <v>814</v>
      </c>
      <c r="I846" s="8">
        <f t="shared" si="111"/>
        <v>3428.9178679882839</v>
      </c>
      <c r="J846" s="3">
        <f t="shared" si="112"/>
        <v>2185.6745079336624</v>
      </c>
      <c r="K846" s="9">
        <f t="shared" si="113"/>
        <v>2642.0266256754985</v>
      </c>
      <c r="N846" s="3">
        <v>814</v>
      </c>
      <c r="O846" s="8">
        <f t="shared" si="114"/>
        <v>28.530685235374211</v>
      </c>
      <c r="P846" s="3">
        <f t="shared" si="115"/>
        <v>18.18614321299626</v>
      </c>
      <c r="Q846" s="9">
        <f t="shared" si="116"/>
        <v>21.983270799323517</v>
      </c>
    </row>
    <row r="847" spans="2:17" x14ac:dyDescent="0.45">
      <c r="B847" s="3">
        <v>815</v>
      </c>
      <c r="C847" s="8">
        <f t="shared" si="108"/>
        <v>8.15</v>
      </c>
      <c r="D847" s="3">
        <f t="shared" si="109"/>
        <v>4.7904498061836804</v>
      </c>
      <c r="E847" s="9">
        <f t="shared" si="110"/>
        <v>6.593488504155804</v>
      </c>
      <c r="H847" s="3">
        <v>815</v>
      </c>
      <c r="I847" s="8">
        <f t="shared" si="111"/>
        <v>3463.3790654794548</v>
      </c>
      <c r="J847" s="3">
        <f t="shared" si="112"/>
        <v>2035.7231377873215</v>
      </c>
      <c r="K847" s="9">
        <f t="shared" si="113"/>
        <v>2801.932521935295</v>
      </c>
      <c r="N847" s="3">
        <v>815</v>
      </c>
      <c r="O847" s="8">
        <f t="shared" si="114"/>
        <v>28.548204847240395</v>
      </c>
      <c r="P847" s="3">
        <f t="shared" si="115"/>
        <v>16.780213788632487</v>
      </c>
      <c r="Q847" s="9">
        <f t="shared" si="116"/>
        <v>23.095982880314669</v>
      </c>
    </row>
    <row r="848" spans="2:17" x14ac:dyDescent="0.45">
      <c r="B848" s="3">
        <v>816</v>
      </c>
      <c r="C848" s="8">
        <f t="shared" si="108"/>
        <v>8.16</v>
      </c>
      <c r="D848" s="3">
        <f t="shared" si="109"/>
        <v>4.3723466470286168</v>
      </c>
      <c r="E848" s="9">
        <f t="shared" si="110"/>
        <v>6.8897158720964402</v>
      </c>
      <c r="H848" s="3">
        <v>816</v>
      </c>
      <c r="I848" s="8">
        <f t="shared" si="111"/>
        <v>3498.1866037633322</v>
      </c>
      <c r="J848" s="3">
        <f t="shared" si="112"/>
        <v>1874.4221161329692</v>
      </c>
      <c r="K848" s="9">
        <f t="shared" si="113"/>
        <v>2953.6166381744329</v>
      </c>
      <c r="N848" s="3">
        <v>816</v>
      </c>
      <c r="O848" s="8">
        <f t="shared" si="114"/>
        <v>28.565713714171402</v>
      </c>
      <c r="P848" s="3">
        <f t="shared" si="115"/>
        <v>15.306274825752045</v>
      </c>
      <c r="Q848" s="9">
        <f t="shared" si="116"/>
        <v>24.118829800770794</v>
      </c>
    </row>
    <row r="849" spans="2:17" x14ac:dyDescent="0.45">
      <c r="B849" s="3">
        <v>817</v>
      </c>
      <c r="C849" s="8">
        <f t="shared" si="108"/>
        <v>8.17</v>
      </c>
      <c r="D849" s="3">
        <f t="shared" si="109"/>
        <v>3.935927517411046</v>
      </c>
      <c r="E849" s="9">
        <f t="shared" si="110"/>
        <v>7.1594255759583483</v>
      </c>
      <c r="H849" s="3">
        <v>817</v>
      </c>
      <c r="I849" s="8">
        <f t="shared" si="111"/>
        <v>3533.3439636227517</v>
      </c>
      <c r="J849" s="3">
        <f t="shared" si="112"/>
        <v>1702.2014363403919</v>
      </c>
      <c r="K849" s="9">
        <f t="shared" si="113"/>
        <v>3096.292918215272</v>
      </c>
      <c r="N849" s="3">
        <v>817</v>
      </c>
      <c r="O849" s="8">
        <f t="shared" si="114"/>
        <v>28.583211855912904</v>
      </c>
      <c r="P849" s="3">
        <f t="shared" si="115"/>
        <v>13.770067329213862</v>
      </c>
      <c r="Q849" s="9">
        <f t="shared" si="116"/>
        <v>25.047659486445376</v>
      </c>
    </row>
    <row r="850" spans="2:17" x14ac:dyDescent="0.45">
      <c r="B850" s="3">
        <v>818</v>
      </c>
      <c r="C850" s="8">
        <f t="shared" si="108"/>
        <v>8.18</v>
      </c>
      <c r="D850" s="3">
        <f t="shared" si="109"/>
        <v>3.4828746050023036</v>
      </c>
      <c r="E850" s="9">
        <f t="shared" si="110"/>
        <v>7.4014852891720357</v>
      </c>
      <c r="H850" s="3">
        <v>818</v>
      </c>
      <c r="I850" s="8">
        <f t="shared" si="111"/>
        <v>3568.8546608229963</v>
      </c>
      <c r="J850" s="3">
        <f t="shared" si="112"/>
        <v>1519.5444091839272</v>
      </c>
      <c r="K850" s="9">
        <f t="shared" si="113"/>
        <v>3229.1962434320858</v>
      </c>
      <c r="N850" s="3">
        <v>818</v>
      </c>
      <c r="O850" s="8">
        <f t="shared" si="114"/>
        <v>28.600699292150182</v>
      </c>
      <c r="P850" s="3">
        <f t="shared" si="115"/>
        <v>12.177585482877413</v>
      </c>
      <c r="Q850" s="9">
        <f t="shared" si="116"/>
        <v>25.878686438983205</v>
      </c>
    </row>
    <row r="851" spans="2:17" x14ac:dyDescent="0.45">
      <c r="B851" s="3">
        <v>819</v>
      </c>
      <c r="C851" s="8">
        <f t="shared" si="108"/>
        <v>8.19</v>
      </c>
      <c r="D851" s="3">
        <f t="shared" si="109"/>
        <v>3.0149400864874978</v>
      </c>
      <c r="E851" s="9">
        <f t="shared" si="110"/>
        <v>7.6148694194247843</v>
      </c>
      <c r="H851" s="3">
        <v>819</v>
      </c>
      <c r="I851" s="8">
        <f t="shared" si="111"/>
        <v>3604.7222464633783</v>
      </c>
      <c r="J851" s="3">
        <f t="shared" si="112"/>
        <v>1326.9867645318323</v>
      </c>
      <c r="K851" s="9">
        <f t="shared" si="113"/>
        <v>3351.5859829199258</v>
      </c>
      <c r="N851" s="3">
        <v>819</v>
      </c>
      <c r="O851" s="8">
        <f t="shared" si="114"/>
        <v>28.61817604250837</v>
      </c>
      <c r="P851" s="3">
        <f t="shared" si="115"/>
        <v>10.535053254299712</v>
      </c>
      <c r="Q851" s="9">
        <f t="shared" si="116"/>
        <v>26.608507153334799</v>
      </c>
    </row>
    <row r="852" spans="2:17" x14ac:dyDescent="0.45">
      <c r="B852" s="3">
        <v>820</v>
      </c>
      <c r="C852" s="8">
        <f t="shared" si="108"/>
        <v>8.1999999999999993</v>
      </c>
      <c r="D852" s="3">
        <f t="shared" si="109"/>
        <v>2.5339393538745845</v>
      </c>
      <c r="E852" s="9">
        <f t="shared" si="110"/>
        <v>7.7986634336202538</v>
      </c>
      <c r="H852" s="3">
        <v>820</v>
      </c>
      <c r="I852" s="8">
        <f t="shared" si="111"/>
        <v>3640.9503073323522</v>
      </c>
      <c r="J852" s="3">
        <f t="shared" si="112"/>
        <v>1125.1155206403914</v>
      </c>
      <c r="K852" s="9">
        <f t="shared" si="113"/>
        <v>3462.7495152952733</v>
      </c>
      <c r="N852" s="3">
        <v>820</v>
      </c>
      <c r="O852" s="8">
        <f t="shared" si="114"/>
        <v>28.635642126552707</v>
      </c>
      <c r="P852" s="3">
        <f t="shared" si="115"/>
        <v>8.8489000619440006</v>
      </c>
      <c r="Q852" s="9">
        <f t="shared" si="116"/>
        <v>27.234114042753944</v>
      </c>
    </row>
    <row r="853" spans="2:17" x14ac:dyDescent="0.45">
      <c r="B853" s="3">
        <v>821</v>
      </c>
      <c r="C853" s="8">
        <f t="shared" si="108"/>
        <v>8.2100000000000009</v>
      </c>
      <c r="D853" s="3">
        <f t="shared" si="109"/>
        <v>2.0417439736235052</v>
      </c>
      <c r="E853" s="9">
        <f t="shared" si="110"/>
        <v>7.9520677528660499</v>
      </c>
      <c r="H853" s="3">
        <v>821</v>
      </c>
      <c r="I853" s="8">
        <f t="shared" si="111"/>
        <v>3677.5424662662012</v>
      </c>
      <c r="J853" s="3">
        <f t="shared" si="112"/>
        <v>914.56762097972444</v>
      </c>
      <c r="K853" s="9">
        <f t="shared" si="113"/>
        <v>3562.005707160894</v>
      </c>
      <c r="N853" s="3">
        <v>821</v>
      </c>
      <c r="O853" s="8">
        <f t="shared" si="114"/>
        <v>28.653097563788805</v>
      </c>
      <c r="P853" s="3">
        <f t="shared" si="115"/>
        <v>7.1257356000623773</v>
      </c>
      <c r="Q853" s="9">
        <f t="shared" si="116"/>
        <v>27.752907814461597</v>
      </c>
    </row>
    <row r="854" spans="2:17" x14ac:dyDescent="0.45">
      <c r="B854" s="3">
        <v>822</v>
      </c>
      <c r="C854" s="8">
        <f t="shared" si="108"/>
        <v>8.2200000000000006</v>
      </c>
      <c r="D854" s="3">
        <f t="shared" si="109"/>
        <v>1.5402744058946785</v>
      </c>
      <c r="E854" s="9">
        <f t="shared" si="110"/>
        <v>8.0744012009898167</v>
      </c>
      <c r="H854" s="3">
        <v>822</v>
      </c>
      <c r="I854" s="8">
        <f t="shared" si="111"/>
        <v>3714.5023825112989</v>
      </c>
      <c r="J854" s="3">
        <f t="shared" si="112"/>
        <v>696.02833946678322</v>
      </c>
      <c r="K854" s="9">
        <f t="shared" si="113"/>
        <v>3648.7083331421859</v>
      </c>
      <c r="N854" s="3">
        <v>822</v>
      </c>
      <c r="O854" s="8">
        <f t="shared" si="114"/>
        <v>28.670542373662901</v>
      </c>
      <c r="P854" s="3">
        <f t="shared" si="115"/>
        <v>5.3723239198627528</v>
      </c>
      <c r="Q854" s="9">
        <f t="shared" si="116"/>
        <v>28.162708245125689</v>
      </c>
    </row>
    <row r="855" spans="2:17" x14ac:dyDescent="0.45">
      <c r="B855" s="3">
        <v>823</v>
      </c>
      <c r="C855" s="8">
        <f t="shared" si="108"/>
        <v>8.23</v>
      </c>
      <c r="D855" s="3">
        <f t="shared" si="109"/>
        <v>1.0314925122342202</v>
      </c>
      <c r="E855" s="9">
        <f t="shared" si="110"/>
        <v>8.1651039918181532</v>
      </c>
      <c r="H855" s="3">
        <v>823</v>
      </c>
      <c r="I855" s="8">
        <f t="shared" si="111"/>
        <v>3751.8337520900773</v>
      </c>
      <c r="J855" s="3">
        <f t="shared" si="112"/>
        <v>470.22945594514391</v>
      </c>
      <c r="K855" s="9">
        <f t="shared" si="113"/>
        <v>3722.2494223364238</v>
      </c>
      <c r="N855" s="3">
        <v>823</v>
      </c>
      <c r="O855" s="8">
        <f t="shared" si="114"/>
        <v>28.687976575562104</v>
      </c>
      <c r="P855" s="3">
        <f t="shared" si="115"/>
        <v>3.595556868632201</v>
      </c>
      <c r="Q855" s="9">
        <f t="shared" si="116"/>
        <v>28.461763311580533</v>
      </c>
    </row>
    <row r="856" spans="2:17" x14ac:dyDescent="0.45">
      <c r="B856" s="3">
        <v>824</v>
      </c>
      <c r="C856" s="8">
        <f t="shared" si="108"/>
        <v>8.24</v>
      </c>
      <c r="D856" s="3">
        <f t="shared" si="109"/>
        <v>0.51739388092157057</v>
      </c>
      <c r="E856" s="9">
        <f t="shared" si="110"/>
        <v>8.2237402422489563</v>
      </c>
      <c r="H856" s="3">
        <v>824</v>
      </c>
      <c r="I856" s="8">
        <f t="shared" si="111"/>
        <v>3789.5403081706027</v>
      </c>
      <c r="J856" s="3">
        <f t="shared" si="112"/>
        <v>237.9472047273195</v>
      </c>
      <c r="K856" s="9">
        <f t="shared" si="113"/>
        <v>3782.0625160105697</v>
      </c>
      <c r="N856" s="3">
        <v>824</v>
      </c>
      <c r="O856" s="8">
        <f t="shared" si="114"/>
        <v>28.705400188814647</v>
      </c>
      <c r="P856" s="3">
        <f t="shared" si="115"/>
        <v>1.8024269911526207</v>
      </c>
      <c r="Q856" s="9">
        <f t="shared" si="116"/>
        <v>28.648756638666963</v>
      </c>
    </row>
    <row r="857" spans="2:17" x14ac:dyDescent="0.45">
      <c r="B857" s="3">
        <v>825</v>
      </c>
      <c r="C857" s="8">
        <f t="shared" si="108"/>
        <v>8.25</v>
      </c>
      <c r="D857" s="3">
        <f t="shared" si="109"/>
        <v>2.0223894173915236E-15</v>
      </c>
      <c r="E857" s="9">
        <f t="shared" si="110"/>
        <v>8.25</v>
      </c>
      <c r="H857" s="3">
        <v>825</v>
      </c>
      <c r="I857" s="8">
        <f t="shared" si="111"/>
        <v>3827.6258214399063</v>
      </c>
      <c r="J857" s="3">
        <f t="shared" si="112"/>
        <v>9.3829696424419435E-13</v>
      </c>
      <c r="K857" s="9">
        <f t="shared" si="113"/>
        <v>3827.6258214399063</v>
      </c>
      <c r="N857" s="3">
        <v>825</v>
      </c>
      <c r="O857" s="8">
        <f t="shared" si="114"/>
        <v>28.722813232690143</v>
      </c>
      <c r="P857" s="3">
        <f t="shared" si="115"/>
        <v>7.0410561841825168E-15</v>
      </c>
      <c r="Q857" s="9">
        <f t="shared" si="116"/>
        <v>28.722813232690143</v>
      </c>
    </row>
    <row r="858" spans="2:17" x14ac:dyDescent="0.45">
      <c r="B858" s="3">
        <v>826</v>
      </c>
      <c r="C858" s="8">
        <f t="shared" si="108"/>
        <v>8.26</v>
      </c>
      <c r="D858" s="3">
        <f t="shared" si="109"/>
        <v>-0.51864969131209415</v>
      </c>
      <c r="E858" s="9">
        <f t="shared" si="110"/>
        <v>8.2437007768175246</v>
      </c>
      <c r="H858" s="3">
        <v>826</v>
      </c>
      <c r="I858" s="8">
        <f t="shared" si="111"/>
        <v>3866.0941004810525</v>
      </c>
      <c r="J858" s="3">
        <f t="shared" si="112"/>
        <v>-242.7540571184027</v>
      </c>
      <c r="K858" s="9">
        <f t="shared" si="113"/>
        <v>3858.465246898947</v>
      </c>
      <c r="N858" s="3">
        <v>826</v>
      </c>
      <c r="O858" s="8">
        <f t="shared" si="114"/>
        <v>28.740215726399828</v>
      </c>
      <c r="P858" s="3">
        <f t="shared" si="115"/>
        <v>-1.8046130768450686</v>
      </c>
      <c r="Q858" s="9">
        <f t="shared" si="116"/>
        <v>28.683503475741588</v>
      </c>
    </row>
    <row r="859" spans="2:17" x14ac:dyDescent="0.45">
      <c r="B859" s="3">
        <v>827</v>
      </c>
      <c r="C859" s="8">
        <f t="shared" si="108"/>
        <v>8.27</v>
      </c>
      <c r="D859" s="3">
        <f t="shared" si="109"/>
        <v>-1.036505841576788</v>
      </c>
      <c r="E859" s="9">
        <f t="shared" si="110"/>
        <v>8.2047885798707334</v>
      </c>
      <c r="H859" s="3">
        <v>827</v>
      </c>
      <c r="I859" s="8">
        <f t="shared" si="111"/>
        <v>3904.9489921540026</v>
      </c>
      <c r="J859" s="3">
        <f t="shared" si="112"/>
        <v>-489.41988409032831</v>
      </c>
      <c r="K859" s="9">
        <f t="shared" si="113"/>
        <v>3874.15730299914</v>
      </c>
      <c r="N859" s="3">
        <v>827</v>
      </c>
      <c r="O859" s="8">
        <f t="shared" si="114"/>
        <v>28.757607689096812</v>
      </c>
      <c r="P859" s="3">
        <f t="shared" si="115"/>
        <v>-3.604283961248175</v>
      </c>
      <c r="Q859" s="9">
        <f t="shared" si="116"/>
        <v>28.530845362987218</v>
      </c>
    </row>
    <row r="860" spans="2:17" x14ac:dyDescent="0.45">
      <c r="B860" s="3">
        <v>828</v>
      </c>
      <c r="C860" s="8">
        <f t="shared" si="108"/>
        <v>8.2799999999999994</v>
      </c>
      <c r="D860" s="3">
        <f t="shared" si="109"/>
        <v>-1.5515172847697603</v>
      </c>
      <c r="E860" s="9">
        <f t="shared" si="110"/>
        <v>8.133338436033549</v>
      </c>
      <c r="H860" s="3">
        <v>828</v>
      </c>
      <c r="I860" s="8">
        <f t="shared" si="111"/>
        <v>3944.1943819803032</v>
      </c>
      <c r="J860" s="3">
        <f t="shared" si="112"/>
        <v>-739.06832827708013</v>
      </c>
      <c r="K860" s="9">
        <f t="shared" si="113"/>
        <v>3874.3318558149749</v>
      </c>
      <c r="N860" s="3">
        <v>828</v>
      </c>
      <c r="O860" s="8">
        <f t="shared" si="114"/>
        <v>28.774989139876318</v>
      </c>
      <c r="P860" s="3">
        <f t="shared" si="115"/>
        <v>-5.3918952922198367</v>
      </c>
      <c r="Q860" s="9">
        <f t="shared" si="116"/>
        <v>28.265304971957011</v>
      </c>
    </row>
    <row r="861" spans="2:17" x14ac:dyDescent="0.45">
      <c r="B861" s="3">
        <v>829</v>
      </c>
      <c r="C861" s="8">
        <f t="shared" si="108"/>
        <v>8.2900000000000009</v>
      </c>
      <c r="D861" s="3">
        <f t="shared" si="109"/>
        <v>-2.0616391645966328</v>
      </c>
      <c r="E861" s="9">
        <f t="shared" si="110"/>
        <v>8.0295544057563557</v>
      </c>
      <c r="H861" s="3">
        <v>829</v>
      </c>
      <c r="I861" s="8">
        <f t="shared" si="111"/>
        <v>3983.8341945316483</v>
      </c>
      <c r="J861" s="3">
        <f t="shared" si="112"/>
        <v>-990.73927632155926</v>
      </c>
      <c r="K861" s="9">
        <f t="shared" si="113"/>
        <v>3858.6747175517994</v>
      </c>
      <c r="N861" s="3">
        <v>829</v>
      </c>
      <c r="O861" s="8">
        <f t="shared" si="114"/>
        <v>28.792360097775937</v>
      </c>
      <c r="P861" s="3">
        <f t="shared" si="115"/>
        <v>-7.1603687839257182</v>
      </c>
      <c r="Q861" s="9">
        <f t="shared" si="116"/>
        <v>27.887795159857692</v>
      </c>
    </row>
    <row r="862" spans="2:17" x14ac:dyDescent="0.45">
      <c r="B862" s="3">
        <v>830</v>
      </c>
      <c r="C862" s="8">
        <f t="shared" si="108"/>
        <v>8.3000000000000007</v>
      </c>
      <c r="D862" s="3">
        <f t="shared" si="109"/>
        <v>-2.564841053312076</v>
      </c>
      <c r="E862" s="9">
        <f t="shared" si="110"/>
        <v>7.8937690852497715</v>
      </c>
      <c r="H862" s="3">
        <v>830</v>
      </c>
      <c r="I862" s="8">
        <f t="shared" si="111"/>
        <v>4023.8723938223129</v>
      </c>
      <c r="J862" s="3">
        <f t="shared" si="112"/>
        <v>-1243.4449528873017</v>
      </c>
      <c r="K862" s="9">
        <f t="shared" si="113"/>
        <v>3826.9300608848871</v>
      </c>
      <c r="N862" s="3">
        <v>830</v>
      </c>
      <c r="O862" s="8">
        <f t="shared" si="114"/>
        <v>28.809720581775867</v>
      </c>
      <c r="P862" s="3">
        <f t="shared" si="115"/>
        <v>-8.9026932629624831</v>
      </c>
      <c r="Q862" s="9">
        <f t="shared" si="116"/>
        <v>27.399672491940528</v>
      </c>
    </row>
    <row r="863" spans="2:17" x14ac:dyDescent="0.45">
      <c r="B863" s="3">
        <v>831</v>
      </c>
      <c r="C863" s="8">
        <f t="shared" si="108"/>
        <v>8.31</v>
      </c>
      <c r="D863" s="3">
        <f t="shared" si="109"/>
        <v>-3.0591150328096557</v>
      </c>
      <c r="E863" s="9">
        <f t="shared" si="110"/>
        <v>7.7264425977313769</v>
      </c>
      <c r="H863" s="3">
        <v>831</v>
      </c>
      <c r="I863" s="8">
        <f t="shared" si="111"/>
        <v>4064.3129837055972</v>
      </c>
      <c r="J863" s="3">
        <f t="shared" si="112"/>
        <v>-1496.1733990971429</v>
      </c>
      <c r="K863" s="9">
        <f t="shared" si="113"/>
        <v>3778.9026435397873</v>
      </c>
      <c r="N863" s="3">
        <v>831</v>
      </c>
      <c r="O863" s="8">
        <f t="shared" si="114"/>
        <v>28.827070610799147</v>
      </c>
      <c r="P863" s="3">
        <f t="shared" si="115"/>
        <v>-10.611952473809998</v>
      </c>
      <c r="Q863" s="9">
        <f t="shared" si="116"/>
        <v>26.802732410961344</v>
      </c>
    </row>
    <row r="864" spans="2:17" x14ac:dyDescent="0.45">
      <c r="B864" s="3">
        <v>832</v>
      </c>
      <c r="C864" s="8">
        <f t="shared" si="108"/>
        <v>8.32</v>
      </c>
      <c r="D864" s="3">
        <f t="shared" si="109"/>
        <v>-3.5424837058214105</v>
      </c>
      <c r="E864" s="9">
        <f t="shared" si="110"/>
        <v>7.5281610765172795</v>
      </c>
      <c r="H864" s="3">
        <v>832</v>
      </c>
      <c r="I864" s="8">
        <f t="shared" si="111"/>
        <v>4105.1600082741916</v>
      </c>
      <c r="J864" s="3">
        <f t="shared" si="112"/>
        <v>-1747.892120084256</v>
      </c>
      <c r="K864" s="9">
        <f t="shared" si="113"/>
        <v>3714.4598301881156</v>
      </c>
      <c r="N864" s="3">
        <v>832</v>
      </c>
      <c r="O864" s="8">
        <f t="shared" si="114"/>
        <v>28.844410203711913</v>
      </c>
      <c r="P864" s="3">
        <f t="shared" si="115"/>
        <v>-12.281352542148833</v>
      </c>
      <c r="Q864" s="9">
        <f t="shared" si="116"/>
        <v>26.099202664745416</v>
      </c>
    </row>
    <row r="865" spans="2:17" x14ac:dyDescent="0.45">
      <c r="B865" s="3">
        <v>833</v>
      </c>
      <c r="C865" s="8">
        <f t="shared" ref="C865:C928" si="117">0.01*B865</f>
        <v>8.33</v>
      </c>
      <c r="D865" s="3">
        <f t="shared" ref="D865:D928" si="118">C865*COS(2*PI()*B865/100)</f>
        <v>-4.0130081052672653</v>
      </c>
      <c r="E865" s="9">
        <f t="shared" ref="E865:E928" si="119">C865*SIN(2*PI()*B865/100)</f>
        <v>7.2996346447653968</v>
      </c>
      <c r="H865" s="3">
        <v>833</v>
      </c>
      <c r="I865" s="8">
        <f t="shared" ref="I865:I928" si="120">EXP(0.01*H865)</f>
        <v>4146.417552264591</v>
      </c>
      <c r="J865" s="3">
        <f t="shared" ref="J865:J928" si="121">I865*COS(2*PI()*H865/100)</f>
        <v>-1997.5518901632963</v>
      </c>
      <c r="K865" s="9">
        <f t="shared" ref="K865:K928" si="122">I865*SIN(2*PI()*H865/100)</f>
        <v>3633.5333993005934</v>
      </c>
      <c r="N865" s="3">
        <v>833</v>
      </c>
      <c r="O865" s="8">
        <f t="shared" ref="O865:O928" si="123">SQRT(N865)</f>
        <v>28.861739379323623</v>
      </c>
      <c r="P865" s="3">
        <f t="shared" ref="P865:P928" si="124">O865*COS(2*PI()*N865/100)</f>
        <v>-13.904248986955237</v>
      </c>
      <c r="Q865" s="9">
        <f t="shared" ref="Q865:Q928" si="125">O865*SIN(2*PI()*N865/100)</f>
        <v>25.291735015786369</v>
      </c>
    </row>
    <row r="866" spans="2:17" x14ac:dyDescent="0.45">
      <c r="B866" s="3">
        <v>834</v>
      </c>
      <c r="C866" s="8">
        <f t="shared" si="117"/>
        <v>8.34</v>
      </c>
      <c r="D866" s="3">
        <f t="shared" si="118"/>
        <v>-4.4687954701248325</v>
      </c>
      <c r="E866" s="9">
        <f t="shared" si="119"/>
        <v>7.0416948986868055</v>
      </c>
      <c r="H866" s="3">
        <v>834</v>
      </c>
      <c r="I866" s="8">
        <f t="shared" si="120"/>
        <v>4188.0897414655765</v>
      </c>
      <c r="J866" s="3">
        <f t="shared" si="121"/>
        <v>-2244.0907032539144</v>
      </c>
      <c r="K866" s="9">
        <f t="shared" si="122"/>
        <v>3536.1211232279006</v>
      </c>
      <c r="N866" s="3">
        <v>834</v>
      </c>
      <c r="O866" s="8">
        <f t="shared" si="123"/>
        <v>28.879058156387302</v>
      </c>
      <c r="P866" s="3">
        <f t="shared" si="124"/>
        <v>-15.47417317394906</v>
      </c>
      <c r="Q866" s="9">
        <f t="shared" si="125"/>
        <v>24.38339526363454</v>
      </c>
    </row>
    <row r="867" spans="2:17" x14ac:dyDescent="0.45">
      <c r="B867" s="3">
        <v>835</v>
      </c>
      <c r="C867" s="8">
        <f t="shared" si="117"/>
        <v>8.35</v>
      </c>
      <c r="D867" s="3">
        <f t="shared" si="118"/>
        <v>-4.9080068566421247</v>
      </c>
      <c r="E867" s="9">
        <f t="shared" si="119"/>
        <v>6.7552919030308294</v>
      </c>
      <c r="H867" s="3">
        <v>835</v>
      </c>
      <c r="I867" s="8">
        <f t="shared" si="120"/>
        <v>4230.1807431307943</v>
      </c>
      <c r="J867" s="3">
        <f t="shared" si="121"/>
        <v>-2486.4378553438823</v>
      </c>
      <c r="K867" s="9">
        <f t="shared" si="122"/>
        <v>3422.2881104704661</v>
      </c>
      <c r="N867" s="3">
        <v>835</v>
      </c>
      <c r="O867" s="8">
        <f t="shared" si="123"/>
        <v>28.89636655359978</v>
      </c>
      <c r="P867" s="3">
        <f t="shared" si="124"/>
        <v>-16.98485810504334</v>
      </c>
      <c r="Q867" s="9">
        <f t="shared" si="125"/>
        <v>23.377651617550118</v>
      </c>
    </row>
    <row r="868" spans="2:17" x14ac:dyDescent="0.45">
      <c r="B868" s="3">
        <v>836</v>
      </c>
      <c r="C868" s="8">
        <f t="shared" si="117"/>
        <v>8.36</v>
      </c>
      <c r="D868" s="3">
        <f t="shared" si="118"/>
        <v>-5.3288645542990416</v>
      </c>
      <c r="E868" s="9">
        <f t="shared" si="119"/>
        <v>6.4414907096056009</v>
      </c>
      <c r="H868" s="3">
        <v>836</v>
      </c>
      <c r="I868" s="8">
        <f t="shared" si="120"/>
        <v>4272.6947663954879</v>
      </c>
      <c r="J868" s="3">
        <f t="shared" si="121"/>
        <v>-2723.5181449741553</v>
      </c>
      <c r="K868" s="9">
        <f t="shared" si="122"/>
        <v>3292.1678998465322</v>
      </c>
      <c r="N868" s="3">
        <v>836</v>
      </c>
      <c r="O868" s="8">
        <f t="shared" si="123"/>
        <v>28.913664589601922</v>
      </c>
      <c r="P868" s="3">
        <f t="shared" si="124"/>
        <v>-18.430263440959454</v>
      </c>
      <c r="Q868" s="9">
        <f t="shared" si="125"/>
        <v>22.278361463465696</v>
      </c>
    </row>
    <row r="869" spans="2:17" x14ac:dyDescent="0.45">
      <c r="B869" s="3">
        <v>837</v>
      </c>
      <c r="C869" s="8">
        <f t="shared" si="117"/>
        <v>8.370000000000001</v>
      </c>
      <c r="D869" s="3">
        <f t="shared" si="118"/>
        <v>-5.7296592766231402</v>
      </c>
      <c r="E869" s="9">
        <f t="shared" si="119"/>
        <v>6.1014674115172003</v>
      </c>
      <c r="H869" s="3">
        <v>837</v>
      </c>
      <c r="I869" s="8">
        <f t="shared" si="120"/>
        <v>4315.6360626974201</v>
      </c>
      <c r="J869" s="3">
        <f t="shared" si="121"/>
        <v>-2954.2561769610074</v>
      </c>
      <c r="K869" s="9">
        <f t="shared" si="122"/>
        <v>3145.9632970748753</v>
      </c>
      <c r="N869" s="3">
        <v>837</v>
      </c>
      <c r="O869" s="8">
        <f t="shared" si="123"/>
        <v>28.930952282978865</v>
      </c>
      <c r="P869" s="3">
        <f t="shared" si="124"/>
        <v>-19.804599657074224</v>
      </c>
      <c r="Q869" s="9">
        <f t="shared" si="125"/>
        <v>21.089756575717406</v>
      </c>
    </row>
    <row r="870" spans="2:17" x14ac:dyDescent="0.45">
      <c r="B870" s="3">
        <v>838</v>
      </c>
      <c r="C870" s="8">
        <f t="shared" si="117"/>
        <v>8.3800000000000008</v>
      </c>
      <c r="D870" s="3">
        <f t="shared" si="118"/>
        <v>-6.108757097791421</v>
      </c>
      <c r="E870" s="9">
        <f t="shared" si="119"/>
        <v>5.7365047476824191</v>
      </c>
      <c r="H870" s="3">
        <v>838</v>
      </c>
      <c r="I870" s="8">
        <f t="shared" si="120"/>
        <v>4359.0089262019892</v>
      </c>
      <c r="J870" s="3">
        <f t="shared" si="121"/>
        <v>-3177.5807538511408</v>
      </c>
      <c r="K870" s="9">
        <f t="shared" si="122"/>
        <v>2983.9469451488967</v>
      </c>
      <c r="N870" s="3">
        <v>838</v>
      </c>
      <c r="O870" s="8">
        <f t="shared" si="123"/>
        <v>28.948229652260256</v>
      </c>
      <c r="P870" s="3">
        <f t="shared" si="124"/>
        <v>-21.102351235887937</v>
      </c>
      <c r="Q870" s="9">
        <f t="shared" si="125"/>
        <v>19.816426830213835</v>
      </c>
    </row>
    <row r="871" spans="2:17" x14ac:dyDescent="0.45">
      <c r="B871" s="3">
        <v>839</v>
      </c>
      <c r="C871" s="8">
        <f t="shared" si="117"/>
        <v>8.39</v>
      </c>
      <c r="D871" s="3">
        <f t="shared" si="118"/>
        <v>-6.4646061068888443</v>
      </c>
      <c r="E871" s="9">
        <f t="shared" si="119"/>
        <v>5.3479872739915413</v>
      </c>
      <c r="H871" s="3">
        <v>839</v>
      </c>
      <c r="I871" s="8">
        <f t="shared" si="120"/>
        <v>4402.8176942316986</v>
      </c>
      <c r="J871" s="3">
        <f t="shared" si="121"/>
        <v>-3392.4293389330746</v>
      </c>
      <c r="K871" s="9">
        <f t="shared" si="122"/>
        <v>2806.4616207933136</v>
      </c>
      <c r="N871" s="3">
        <v>839</v>
      </c>
      <c r="O871" s="8">
        <f t="shared" si="123"/>
        <v>28.965496715920477</v>
      </c>
      <c r="P871" s="3">
        <f t="shared" si="124"/>
        <v>-22.318298803195265</v>
      </c>
      <c r="Q871" s="9">
        <f t="shared" si="125"/>
        <v>18.463302481714717</v>
      </c>
    </row>
    <row r="872" spans="2:17" x14ac:dyDescent="0.45">
      <c r="B872" s="3">
        <v>840</v>
      </c>
      <c r="C872" s="8">
        <f t="shared" si="117"/>
        <v>8.4</v>
      </c>
      <c r="D872" s="3">
        <f t="shared" si="118"/>
        <v>-6.7957427527495486</v>
      </c>
      <c r="E872" s="9">
        <f t="shared" si="119"/>
        <v>4.9373961192567881</v>
      </c>
      <c r="H872" s="3">
        <v>840</v>
      </c>
      <c r="I872" s="8">
        <f t="shared" si="120"/>
        <v>4447.0667476998578</v>
      </c>
      <c r="J872" s="3">
        <f t="shared" si="121"/>
        <v>-3597.7525740089063</v>
      </c>
      <c r="K872" s="9">
        <f t="shared" si="122"/>
        <v>2613.9202502582361</v>
      </c>
      <c r="N872" s="3">
        <v>840</v>
      </c>
      <c r="O872" s="8">
        <f t="shared" si="123"/>
        <v>28.982753492378876</v>
      </c>
      <c r="P872" s="3">
        <f t="shared" si="124"/>
        <v>-23.447540119114333</v>
      </c>
      <c r="Q872" s="9">
        <f t="shared" si="125"/>
        <v>17.035635073648521</v>
      </c>
    </row>
    <row r="873" spans="2:17" x14ac:dyDescent="0.45">
      <c r="B873" s="3">
        <v>841</v>
      </c>
      <c r="C873" s="8">
        <f t="shared" si="117"/>
        <v>8.41</v>
      </c>
      <c r="D873" s="3">
        <f t="shared" si="118"/>
        <v>-7.1007978534719527</v>
      </c>
      <c r="E873" s="9">
        <f t="shared" si="119"/>
        <v>4.5063033457733539</v>
      </c>
      <c r="H873" s="3">
        <v>841</v>
      </c>
      <c r="I873" s="8">
        <f t="shared" si="120"/>
        <v>4491.7605115486886</v>
      </c>
      <c r="J873" s="3">
        <f t="shared" si="121"/>
        <v>-3792.518834567777</v>
      </c>
      <c r="K873" s="9">
        <f t="shared" si="122"/>
        <v>2406.8056387163479</v>
      </c>
      <c r="N873" s="3">
        <v>841</v>
      </c>
      <c r="O873" s="8">
        <f t="shared" si="123"/>
        <v>29</v>
      </c>
      <c r="P873" s="3">
        <f t="shared" si="124"/>
        <v>-24.485509839558457</v>
      </c>
      <c r="Q873" s="9">
        <f t="shared" si="125"/>
        <v>15.538977054390873</v>
      </c>
    </row>
    <row r="874" spans="2:17" x14ac:dyDescent="0.45">
      <c r="B874" s="3">
        <v>842</v>
      </c>
      <c r="C874" s="8">
        <f t="shared" si="117"/>
        <v>8.42</v>
      </c>
      <c r="D874" s="3">
        <f t="shared" si="118"/>
        <v>-7.3785022459693197</v>
      </c>
      <c r="E874" s="9">
        <f t="shared" si="119"/>
        <v>4.056365935936463</v>
      </c>
      <c r="H874" s="3">
        <v>842</v>
      </c>
      <c r="I874" s="8">
        <f t="shared" si="120"/>
        <v>4536.9034551918194</v>
      </c>
      <c r="J874" s="3">
        <f t="shared" si="121"/>
        <v>-3975.7188044986706</v>
      </c>
      <c r="K874" s="9">
        <f t="shared" si="122"/>
        <v>2185.6699085834366</v>
      </c>
      <c r="N874" s="3">
        <v>842</v>
      </c>
      <c r="O874" s="8">
        <f t="shared" si="123"/>
        <v>29.017236257093817</v>
      </c>
      <c r="P874" s="3">
        <f t="shared" si="124"/>
        <v>-25.427997968502272</v>
      </c>
      <c r="Q874" s="9">
        <f t="shared" si="125"/>
        <v>13.979160179132522</v>
      </c>
    </row>
    <row r="875" spans="2:17" x14ac:dyDescent="0.45">
      <c r="B875" s="3">
        <v>843</v>
      </c>
      <c r="C875" s="8">
        <f t="shared" si="117"/>
        <v>8.43</v>
      </c>
      <c r="D875" s="3">
        <f t="shared" si="118"/>
        <v>-7.6276920522885456</v>
      </c>
      <c r="E875" s="9">
        <f t="shared" si="119"/>
        <v>3.589319427893559</v>
      </c>
      <c r="H875" s="3">
        <v>843</v>
      </c>
      <c r="I875" s="8">
        <f t="shared" si="120"/>
        <v>4582.5000929612361</v>
      </c>
      <c r="J875" s="3">
        <f t="shared" si="121"/>
        <v>-4146.3700520393768</v>
      </c>
      <c r="K875" s="9">
        <f t="shared" si="122"/>
        <v>1951.133643177913</v>
      </c>
      <c r="N875" s="3">
        <v>843</v>
      </c>
      <c r="O875" s="8">
        <f t="shared" si="123"/>
        <v>29.03446228191595</v>
      </c>
      <c r="P875" s="3">
        <f t="shared" si="124"/>
        <v>-26.271166926481833</v>
      </c>
      <c r="Q875" s="9">
        <f t="shared" si="125"/>
        <v>12.362272781366984</v>
      </c>
    </row>
    <row r="876" spans="2:17" x14ac:dyDescent="0.45">
      <c r="B876" s="3">
        <v>844</v>
      </c>
      <c r="C876" s="8">
        <f t="shared" si="117"/>
        <v>8.44</v>
      </c>
      <c r="D876" s="3">
        <f t="shared" si="118"/>
        <v>-7.8473135408968302</v>
      </c>
      <c r="E876" s="9">
        <f t="shared" si="119"/>
        <v>3.1069712246587091</v>
      </c>
      <c r="H876" s="3">
        <v>844</v>
      </c>
      <c r="I876" s="8">
        <f t="shared" si="120"/>
        <v>4628.5549845587111</v>
      </c>
      <c r="J876" s="3">
        <f t="shared" si="121"/>
        <v>-4303.5215882835419</v>
      </c>
      <c r="K876" s="9">
        <f t="shared" si="122"/>
        <v>1703.8847332671271</v>
      </c>
      <c r="N876" s="3">
        <v>844</v>
      </c>
      <c r="O876" s="8">
        <f t="shared" si="123"/>
        <v>29.051678092667899</v>
      </c>
      <c r="P876" s="3">
        <f t="shared" si="124"/>
        <v>-27.01156716615742</v>
      </c>
      <c r="Q876" s="9">
        <f t="shared" si="125"/>
        <v>10.694636002602723</v>
      </c>
    </row>
    <row r="877" spans="2:17" x14ac:dyDescent="0.45">
      <c r="B877" s="3">
        <v>845</v>
      </c>
      <c r="C877" s="8">
        <f t="shared" si="117"/>
        <v>8.4499999999999993</v>
      </c>
      <c r="D877" s="3">
        <f t="shared" si="118"/>
        <v>-8.0364275626940458</v>
      </c>
      <c r="E877" s="9">
        <f t="shared" si="119"/>
        <v>2.6111936024683082</v>
      </c>
      <c r="H877" s="3">
        <v>845</v>
      </c>
      <c r="I877" s="8">
        <f t="shared" si="120"/>
        <v>4675.0727355117842</v>
      </c>
      <c r="J877" s="3">
        <f t="shared" si="121"/>
        <v>-4446.2583892622915</v>
      </c>
      <c r="K877" s="9">
        <f t="shared" si="122"/>
        <v>1444.6769252121164</v>
      </c>
      <c r="N877" s="3">
        <v>845</v>
      </c>
      <c r="O877" s="8">
        <f t="shared" si="123"/>
        <v>29.068883707497267</v>
      </c>
      <c r="P877" s="3">
        <f t="shared" si="124"/>
        <v>-27.646151271441298</v>
      </c>
      <c r="Q877" s="9">
        <f t="shared" si="125"/>
        <v>8.9827790731256929</v>
      </c>
    </row>
    <row r="878" spans="2:17" x14ac:dyDescent="0.45">
      <c r="B878" s="3">
        <v>846</v>
      </c>
      <c r="C878" s="8">
        <f t="shared" si="117"/>
        <v>8.4600000000000009</v>
      </c>
      <c r="D878" s="3">
        <f t="shared" si="118"/>
        <v>-8.1942135431482122</v>
      </c>
      <c r="E878" s="9">
        <f t="shared" si="119"/>
        <v>2.1039164454147059</v>
      </c>
      <c r="H878" s="3">
        <v>846</v>
      </c>
      <c r="I878" s="8">
        <f t="shared" si="120"/>
        <v>4722.0579976343233</v>
      </c>
      <c r="J878" s="3">
        <f t="shared" si="121"/>
        <v>-4573.7058623813818</v>
      </c>
      <c r="K878" s="9">
        <f t="shared" si="122"/>
        <v>1174.3280706175992</v>
      </c>
      <c r="N878" s="3">
        <v>846</v>
      </c>
      <c r="O878" s="8">
        <f t="shared" si="123"/>
        <v>29.086079144497972</v>
      </c>
      <c r="P878" s="3">
        <f t="shared" si="124"/>
        <v>-28.172286482615366</v>
      </c>
      <c r="Q878" s="9">
        <f t="shared" si="125"/>
        <v>7.2334137405133552</v>
      </c>
    </row>
    <row r="879" spans="2:17" x14ac:dyDescent="0.45">
      <c r="B879" s="3">
        <v>847</v>
      </c>
      <c r="C879" s="8">
        <f t="shared" si="117"/>
        <v>8.4700000000000006</v>
      </c>
      <c r="D879" s="3">
        <f t="shared" si="118"/>
        <v>-8.3199730136719925</v>
      </c>
      <c r="E879" s="9">
        <f t="shared" si="119"/>
        <v>1.5871197345410961</v>
      </c>
      <c r="H879" s="3">
        <v>847</v>
      </c>
      <c r="I879" s="8">
        <f t="shared" si="120"/>
        <v>4769.5154694916791</v>
      </c>
      <c r="J879" s="3">
        <f t="shared" si="121"/>
        <v>-4685.0342378349314</v>
      </c>
      <c r="K879" s="9">
        <f t="shared" si="122"/>
        <v>893.71807861030516</v>
      </c>
      <c r="N879" s="3">
        <v>847</v>
      </c>
      <c r="O879" s="8">
        <f t="shared" si="123"/>
        <v>29.103264421710495</v>
      </c>
      <c r="P879" s="3">
        <f t="shared" si="124"/>
        <v>-28.587765596032057</v>
      </c>
      <c r="Q879" s="9">
        <f t="shared" si="125"/>
        <v>5.4534079460760907</v>
      </c>
    </row>
    <row r="880" spans="2:17" x14ac:dyDescent="0.45">
      <c r="B880" s="3">
        <v>848</v>
      </c>
      <c r="C880" s="8">
        <f t="shared" si="117"/>
        <v>8.48</v>
      </c>
      <c r="D880" s="3">
        <f t="shared" si="118"/>
        <v>-8.4131326671467743</v>
      </c>
      <c r="E880" s="9">
        <f t="shared" si="119"/>
        <v>1.0628258206252816</v>
      </c>
      <c r="H880" s="3">
        <v>848</v>
      </c>
      <c r="I880" s="8">
        <f t="shared" si="120"/>
        <v>4817.4498968705939</v>
      </c>
      <c r="J880" s="3">
        <f t="shared" si="121"/>
        <v>-4779.4628655312326</v>
      </c>
      <c r="K880" s="9">
        <f t="shared" si="122"/>
        <v>603.78657310880499</v>
      </c>
      <c r="N880" s="3">
        <v>848</v>
      </c>
      <c r="O880" s="8">
        <f t="shared" si="123"/>
        <v>29.120439557122072</v>
      </c>
      <c r="P880" s="3">
        <f t="shared" si="124"/>
        <v>-28.890816193360479</v>
      </c>
      <c r="Q880" s="9">
        <f t="shared" si="125"/>
        <v>3.6497588525079219</v>
      </c>
    </row>
    <row r="881" spans="2:17" x14ac:dyDescent="0.45">
      <c r="B881" s="3">
        <v>849</v>
      </c>
      <c r="C881" s="8">
        <f t="shared" si="117"/>
        <v>8.49</v>
      </c>
      <c r="D881" s="3">
        <f t="shared" si="118"/>
        <v>-8.4732469243560242</v>
      </c>
      <c r="E881" s="9">
        <f t="shared" si="119"/>
        <v>0.53309151080388517</v>
      </c>
      <c r="H881" s="3">
        <v>849</v>
      </c>
      <c r="I881" s="8">
        <f t="shared" si="120"/>
        <v>4865.8660732537501</v>
      </c>
      <c r="J881" s="3">
        <f t="shared" si="121"/>
        <v>-4856.2643980595603</v>
      </c>
      <c r="K881" s="9">
        <f t="shared" si="122"/>
        <v>305.53025869967132</v>
      </c>
      <c r="N881" s="3">
        <v>849</v>
      </c>
      <c r="O881" s="8">
        <f t="shared" si="123"/>
        <v>29.13760456866693</v>
      </c>
      <c r="P881" s="3">
        <f t="shared" si="124"/>
        <v>-29.080108161903311</v>
      </c>
      <c r="Q881" s="9">
        <f t="shared" si="125"/>
        <v>1.8295653287063416</v>
      </c>
    </row>
    <row r="882" spans="2:17" x14ac:dyDescent="0.45">
      <c r="B882" s="3">
        <v>850</v>
      </c>
      <c r="C882" s="8">
        <f t="shared" si="117"/>
        <v>8.5</v>
      </c>
      <c r="D882" s="3">
        <f t="shared" si="118"/>
        <v>-8.5</v>
      </c>
      <c r="E882" s="9">
        <f t="shared" si="119"/>
        <v>4.7901461443233817E-14</v>
      </c>
      <c r="H882" s="3">
        <v>850</v>
      </c>
      <c r="I882" s="8">
        <f t="shared" si="120"/>
        <v>4914.7688402991344</v>
      </c>
      <c r="J882" s="3">
        <f t="shared" si="121"/>
        <v>-4914.7688402991344</v>
      </c>
      <c r="K882" s="9">
        <f t="shared" si="122"/>
        <v>2.7697012953646585E-11</v>
      </c>
      <c r="N882" s="3">
        <v>850</v>
      </c>
      <c r="O882" s="8">
        <f t="shared" si="123"/>
        <v>29.154759474226502</v>
      </c>
      <c r="P882" s="3">
        <f t="shared" si="124"/>
        <v>-29.154759474226502</v>
      </c>
      <c r="Q882" s="9">
        <f t="shared" si="125"/>
        <v>1.6430065727546078E-13</v>
      </c>
    </row>
    <row r="883" spans="2:17" x14ac:dyDescent="0.45">
      <c r="B883" s="3">
        <v>851</v>
      </c>
      <c r="C883" s="8">
        <f t="shared" si="117"/>
        <v>8.51</v>
      </c>
      <c r="D883" s="3">
        <f t="shared" si="118"/>
        <v>-8.4932074589245925</v>
      </c>
      <c r="E883" s="9">
        <f t="shared" si="119"/>
        <v>-0.53434732119443618</v>
      </c>
      <c r="H883" s="3">
        <v>851</v>
      </c>
      <c r="I883" s="8">
        <f t="shared" si="120"/>
        <v>4964.1630883242024</v>
      </c>
      <c r="J883" s="3">
        <f t="shared" si="121"/>
        <v>-4954.3674464245887</v>
      </c>
      <c r="K883" s="9">
        <f t="shared" si="122"/>
        <v>-311.70237934410534</v>
      </c>
      <c r="N883" s="3">
        <v>851</v>
      </c>
      <c r="O883" s="8">
        <f t="shared" si="123"/>
        <v>29.171904291629644</v>
      </c>
      <c r="P883" s="3">
        <f t="shared" si="124"/>
        <v>-29.114340202197791</v>
      </c>
      <c r="Q883" s="9">
        <f t="shared" si="125"/>
        <v>-1.831719026130761</v>
      </c>
    </row>
    <row r="884" spans="2:17" x14ac:dyDescent="0.45">
      <c r="B884" s="3">
        <v>852</v>
      </c>
      <c r="C884" s="8">
        <f t="shared" si="117"/>
        <v>8.52</v>
      </c>
      <c r="D884" s="3">
        <f t="shared" si="118"/>
        <v>-8.452817255199351</v>
      </c>
      <c r="E884" s="9">
        <f t="shared" si="119"/>
        <v>-1.0678391499678785</v>
      </c>
      <c r="H884" s="3">
        <v>852</v>
      </c>
      <c r="I884" s="8">
        <f t="shared" si="120"/>
        <v>5014.0537567949195</v>
      </c>
      <c r="J884" s="3">
        <f t="shared" si="121"/>
        <v>-4974.5164452973268</v>
      </c>
      <c r="K884" s="9">
        <f t="shared" si="122"/>
        <v>-628.42757060435861</v>
      </c>
      <c r="N884" s="3">
        <v>852</v>
      </c>
      <c r="O884" s="8">
        <f t="shared" si="123"/>
        <v>29.189039038652847</v>
      </c>
      <c r="P884" s="3">
        <f t="shared" si="124"/>
        <v>-28.958874747489702</v>
      </c>
      <c r="Q884" s="9">
        <f t="shared" si="125"/>
        <v>-3.6583566473490943</v>
      </c>
    </row>
    <row r="885" spans="2:17" x14ac:dyDescent="0.45">
      <c r="B885" s="3">
        <v>853</v>
      </c>
      <c r="C885" s="8">
        <f t="shared" si="117"/>
        <v>8.5299999999999994</v>
      </c>
      <c r="D885" s="3">
        <f t="shared" si="118"/>
        <v>-8.3789102487157194</v>
      </c>
      <c r="E885" s="9">
        <f t="shared" si="119"/>
        <v>-1.5983626134162043</v>
      </c>
      <c r="H885" s="3">
        <v>853</v>
      </c>
      <c r="I885" s="8">
        <f t="shared" si="120"/>
        <v>5064.4458348197077</v>
      </c>
      <c r="J885" s="3">
        <f t="shared" si="121"/>
        <v>-4974.7405755494119</v>
      </c>
      <c r="K885" s="9">
        <f t="shared" si="122"/>
        <v>-948.9825181766987</v>
      </c>
      <c r="N885" s="3">
        <v>853</v>
      </c>
      <c r="O885" s="8">
        <f t="shared" si="123"/>
        <v>29.206163733020468</v>
      </c>
      <c r="P885" s="3">
        <f t="shared" si="124"/>
        <v>-28.688842277640628</v>
      </c>
      <c r="Q885" s="9">
        <f t="shared" si="125"/>
        <v>-5.4726893542991988</v>
      </c>
    </row>
    <row r="886" spans="2:17" x14ac:dyDescent="0.45">
      <c r="B886" s="3">
        <v>854</v>
      </c>
      <c r="C886" s="8">
        <f t="shared" si="117"/>
        <v>8.5400000000000009</v>
      </c>
      <c r="D886" s="3">
        <f t="shared" si="118"/>
        <v>-8.2717001960385108</v>
      </c>
      <c r="E886" s="9">
        <f t="shared" si="119"/>
        <v>-2.1238116363878605</v>
      </c>
      <c r="H886" s="3">
        <v>854</v>
      </c>
      <c r="I886" s="8">
        <f t="shared" si="120"/>
        <v>5115.3443616483728</v>
      </c>
      <c r="J886" s="3">
        <f t="shared" si="121"/>
        <v>-4954.6364120669004</v>
      </c>
      <c r="K886" s="9">
        <f t="shared" si="122"/>
        <v>-1272.1344121077102</v>
      </c>
      <c r="N886" s="3">
        <v>854</v>
      </c>
      <c r="O886" s="8">
        <f t="shared" si="123"/>
        <v>29.223278392404914</v>
      </c>
      <c r="P886" s="3">
        <f t="shared" si="124"/>
        <v>-28.305175363857572</v>
      </c>
      <c r="Q886" s="9">
        <f t="shared" si="125"/>
        <v>-7.2675338059943186</v>
      </c>
    </row>
    <row r="887" spans="2:17" x14ac:dyDescent="0.45">
      <c r="B887" s="3">
        <v>855</v>
      </c>
      <c r="C887" s="8">
        <f t="shared" si="117"/>
        <v>8.5500000000000007</v>
      </c>
      <c r="D887" s="3">
        <f t="shared" si="118"/>
        <v>-8.1315332143235555</v>
      </c>
      <c r="E887" s="9">
        <f t="shared" si="119"/>
        <v>-2.6420953019058269</v>
      </c>
      <c r="H887" s="3">
        <v>855</v>
      </c>
      <c r="I887" s="8">
        <f t="shared" si="120"/>
        <v>5166.7544271759953</v>
      </c>
      <c r="J887" s="3">
        <f t="shared" si="121"/>
        <v>-4913.8754660625582</v>
      </c>
      <c r="K887" s="9">
        <f t="shared" si="122"/>
        <v>-1596.6149237593952</v>
      </c>
      <c r="N887" s="3">
        <v>855</v>
      </c>
      <c r="O887" s="8">
        <f t="shared" si="123"/>
        <v>29.240383034426891</v>
      </c>
      <c r="P887" s="3">
        <f t="shared" si="124"/>
        <v>-27.809256823857922</v>
      </c>
      <c r="Q887" s="9">
        <f t="shared" si="125"/>
        <v>-9.0357752796708919</v>
      </c>
    </row>
    <row r="888" spans="2:17" x14ac:dyDescent="0.45">
      <c r="B888" s="3">
        <v>856</v>
      </c>
      <c r="C888" s="8">
        <f t="shared" si="117"/>
        <v>8.56</v>
      </c>
      <c r="D888" s="3">
        <f t="shared" si="118"/>
        <v>-7.9588867192034352</v>
      </c>
      <c r="E888" s="9">
        <f t="shared" si="119"/>
        <v>-3.1511461709808382</v>
      </c>
      <c r="H888" s="3">
        <v>856</v>
      </c>
      <c r="I888" s="8">
        <f t="shared" si="120"/>
        <v>5218.6811724519775</v>
      </c>
      <c r="J888" s="3">
        <f t="shared" si="121"/>
        <v>-4852.2070414935806</v>
      </c>
      <c r="K888" s="9">
        <f t="shared" si="122"/>
        <v>-1921.1246722128315</v>
      </c>
      <c r="N888" s="3">
        <v>856</v>
      </c>
      <c r="O888" s="8">
        <f t="shared" si="123"/>
        <v>29.257477676655586</v>
      </c>
      <c r="P888" s="3">
        <f t="shared" si="124"/>
        <v>-27.202914780154803</v>
      </c>
      <c r="Q888" s="9">
        <f t="shared" si="125"/>
        <v>-10.77039588240077</v>
      </c>
    </row>
    <row r="889" spans="2:17" x14ac:dyDescent="0.45">
      <c r="B889" s="3">
        <v>857</v>
      </c>
      <c r="C889" s="8">
        <f t="shared" si="117"/>
        <v>8.57</v>
      </c>
      <c r="D889" s="3">
        <f t="shared" si="118"/>
        <v>-7.7543678396338045</v>
      </c>
      <c r="E889" s="9">
        <f t="shared" si="119"/>
        <v>-3.648928528712637</v>
      </c>
      <c r="H889" s="3">
        <v>857</v>
      </c>
      <c r="I889" s="8">
        <f t="shared" si="120"/>
        <v>5271.1297901941207</v>
      </c>
      <c r="J889" s="3">
        <f t="shared" si="121"/>
        <v>-4769.4608312271839</v>
      </c>
      <c r="K889" s="9">
        <f t="shared" si="122"/>
        <v>-2244.3379078163807</v>
      </c>
      <c r="N889" s="3">
        <v>857</v>
      </c>
      <c r="O889" s="8">
        <f t="shared" si="123"/>
        <v>29.274562336608895</v>
      </c>
      <c r="P889" s="3">
        <f t="shared" si="124"/>
        <v>-26.488415951266632</v>
      </c>
      <c r="Q889" s="9">
        <f t="shared" si="125"/>
        <v>-12.464502412558771</v>
      </c>
    </row>
    <row r="890" spans="2:17" x14ac:dyDescent="0.45">
      <c r="B890" s="3">
        <v>858</v>
      </c>
      <c r="C890" s="8">
        <f t="shared" si="117"/>
        <v>8.58</v>
      </c>
      <c r="D890" s="3">
        <f t="shared" si="118"/>
        <v>-7.5187113147763549</v>
      </c>
      <c r="E890" s="9">
        <f t="shared" si="119"/>
        <v>-4.1334465237927063</v>
      </c>
      <c r="H890" s="3">
        <v>858</v>
      </c>
      <c r="I890" s="8">
        <f t="shared" si="120"/>
        <v>5324.1055253079066</v>
      </c>
      <c r="J890" s="3">
        <f t="shared" si="121"/>
        <v>-4665.5492370857655</v>
      </c>
      <c r="K890" s="9">
        <f t="shared" si="122"/>
        <v>-2564.9073981223205</v>
      </c>
      <c r="N890" s="3">
        <v>858</v>
      </c>
      <c r="O890" s="8">
        <f t="shared" si="123"/>
        <v>29.29163703175362</v>
      </c>
      <c r="P890" s="3">
        <f t="shared" si="124"/>
        <v>-25.668457200345927</v>
      </c>
      <c r="Q890" s="9">
        <f t="shared" si="125"/>
        <v>-14.111353760501132</v>
      </c>
    </row>
    <row r="891" spans="2:17" x14ac:dyDescent="0.45">
      <c r="B891" s="3">
        <v>859</v>
      </c>
      <c r="C891" s="8">
        <f t="shared" si="117"/>
        <v>8.59</v>
      </c>
      <c r="D891" s="3">
        <f t="shared" si="118"/>
        <v>-7.2527768800623011</v>
      </c>
      <c r="E891" s="9">
        <f t="shared" si="119"/>
        <v>-4.6027521688695936</v>
      </c>
      <c r="H891" s="3">
        <v>859</v>
      </c>
      <c r="I891" s="8">
        <f t="shared" si="120"/>
        <v>5377.6136754109921</v>
      </c>
      <c r="J891" s="3">
        <f t="shared" si="121"/>
        <v>-4540.469398711024</v>
      </c>
      <c r="K891" s="9">
        <f t="shared" si="122"/>
        <v>-2881.469500330702</v>
      </c>
      <c r="N891" s="3">
        <v>859</v>
      </c>
      <c r="O891" s="8">
        <f t="shared" si="123"/>
        <v>29.308701779505689</v>
      </c>
      <c r="P891" s="3">
        <f t="shared" si="124"/>
        <v>-24.746155372647227</v>
      </c>
      <c r="Q891" s="9">
        <f t="shared" si="125"/>
        <v>-15.704387739507792</v>
      </c>
    </row>
    <row r="892" spans="2:17" x14ac:dyDescent="0.45">
      <c r="B892" s="3">
        <v>860</v>
      </c>
      <c r="C892" s="8">
        <f t="shared" si="117"/>
        <v>8.6</v>
      </c>
      <c r="D892" s="3">
        <f t="shared" si="118"/>
        <v>-6.957546151624558</v>
      </c>
      <c r="E892" s="9">
        <f t="shared" si="119"/>
        <v>-5.0549531697152545</v>
      </c>
      <c r="H892" s="3">
        <v>860</v>
      </c>
      <c r="I892" s="8">
        <f t="shared" si="120"/>
        <v>5431.6595913629781</v>
      </c>
      <c r="J892" s="3">
        <f t="shared" si="121"/>
        <v>-4394.3049170723389</v>
      </c>
      <c r="K892" s="9">
        <f t="shared" si="122"/>
        <v>-3192.6494032761107</v>
      </c>
      <c r="N892" s="3">
        <v>860</v>
      </c>
      <c r="O892" s="8">
        <f t="shared" si="123"/>
        <v>29.32575659723036</v>
      </c>
      <c r="P892" s="3">
        <f t="shared" si="124"/>
        <v>-23.725035460062628</v>
      </c>
      <c r="Q892" s="9">
        <f t="shared" si="125"/>
        <v>-17.237247240170657</v>
      </c>
    </row>
    <row r="893" spans="2:17" x14ac:dyDescent="0.45">
      <c r="B893" s="3">
        <v>861</v>
      </c>
      <c r="C893" s="8">
        <f t="shared" si="117"/>
        <v>8.61</v>
      </c>
      <c r="D893" s="3">
        <f t="shared" si="118"/>
        <v>-6.6341190202995772</v>
      </c>
      <c r="E893" s="9">
        <f t="shared" si="119"/>
        <v>-5.4882205517361786</v>
      </c>
      <c r="H893" s="3">
        <v>861</v>
      </c>
      <c r="I893" s="8">
        <f t="shared" si="120"/>
        <v>5486.2486778004995</v>
      </c>
      <c r="J893" s="3">
        <f t="shared" si="121"/>
        <v>-4227.2272594064698</v>
      </c>
      <c r="K893" s="9">
        <f t="shared" si="122"/>
        <v>-3497.0665209570425</v>
      </c>
      <c r="N893" s="3">
        <v>861</v>
      </c>
      <c r="O893" s="8">
        <f t="shared" si="123"/>
        <v>29.34280150224242</v>
      </c>
      <c r="P893" s="3">
        <f t="shared" si="124"/>
        <v>-22.609017137619219</v>
      </c>
      <c r="Q893" s="9">
        <f t="shared" si="125"/>
        <v>-18.703805603963072</v>
      </c>
    </row>
    <row r="894" spans="2:17" x14ac:dyDescent="0.45">
      <c r="B894" s="3">
        <v>862</v>
      </c>
      <c r="C894" s="8">
        <f t="shared" si="117"/>
        <v>8.620000000000001</v>
      </c>
      <c r="D894" s="3">
        <f t="shared" si="118"/>
        <v>-6.2837095683725845</v>
      </c>
      <c r="E894" s="9">
        <f t="shared" si="119"/>
        <v>-5.900796053105279</v>
      </c>
      <c r="H894" s="3">
        <v>862</v>
      </c>
      <c r="I894" s="8">
        <f t="shared" si="120"/>
        <v>5541.3863936776988</v>
      </c>
      <c r="J894" s="3">
        <f t="shared" si="121"/>
        <v>-4039.4968334109285</v>
      </c>
      <c r="K894" s="9">
        <f t="shared" si="122"/>
        <v>-3793.3400186246704</v>
      </c>
      <c r="N894" s="3">
        <v>862</v>
      </c>
      <c r="O894" s="8">
        <f t="shared" si="123"/>
        <v>29.359836511806396</v>
      </c>
      <c r="P894" s="3">
        <f t="shared" si="124"/>
        <v>-21.402399723328607</v>
      </c>
      <c r="Q894" s="9">
        <f t="shared" si="125"/>
        <v>-20.098191114696455</v>
      </c>
    </row>
    <row r="895" spans="2:17" x14ac:dyDescent="0.45">
      <c r="B895" s="3">
        <v>863</v>
      </c>
      <c r="C895" s="8">
        <f t="shared" si="117"/>
        <v>8.6300000000000008</v>
      </c>
      <c r="D895" s="3">
        <f t="shared" si="118"/>
        <v>-5.907641524164581</v>
      </c>
      <c r="E895" s="9">
        <f t="shared" si="119"/>
        <v>-6.2909992546467839</v>
      </c>
      <c r="H895" s="3">
        <v>863</v>
      </c>
      <c r="I895" s="8">
        <f t="shared" si="120"/>
        <v>5597.0782528120944</v>
      </c>
      <c r="J895" s="3">
        <f t="shared" si="121"/>
        <v>-3831.4637196189192</v>
      </c>
      <c r="K895" s="9">
        <f t="shared" si="122"/>
        <v>-4080.0944515226661</v>
      </c>
      <c r="N895" s="3">
        <v>863</v>
      </c>
      <c r="O895" s="8">
        <f t="shared" si="123"/>
        <v>29.376861643136763</v>
      </c>
      <c r="P895" s="3">
        <f t="shared" si="124"/>
        <v>-20.109845619076765</v>
      </c>
      <c r="Q895" s="9">
        <f t="shared" si="125"/>
        <v>-21.414810509946125</v>
      </c>
    </row>
    <row r="896" spans="2:17" x14ac:dyDescent="0.45">
      <c r="B896" s="3">
        <v>864</v>
      </c>
      <c r="C896" s="8">
        <f t="shared" si="117"/>
        <v>8.64</v>
      </c>
      <c r="D896" s="3">
        <f t="shared" si="118"/>
        <v>-5.5073432714287032</v>
      </c>
      <c r="E896" s="9">
        <f t="shared" si="119"/>
        <v>-6.6572344175827993</v>
      </c>
      <c r="H896" s="3">
        <v>864</v>
      </c>
      <c r="I896" s="8">
        <f t="shared" si="120"/>
        <v>5653.3298244360176</v>
      </c>
      <c r="J896" s="3">
        <f t="shared" si="121"/>
        <v>-3603.568052057281</v>
      </c>
      <c r="K896" s="9">
        <f t="shared" si="122"/>
        <v>-4355.9654955072665</v>
      </c>
      <c r="N896" s="3">
        <v>864</v>
      </c>
      <c r="O896" s="8">
        <f t="shared" si="123"/>
        <v>29.393876913398138</v>
      </c>
      <c r="P896" s="3">
        <f t="shared" si="124"/>
        <v>-18.73636229632022</v>
      </c>
      <c r="Q896" s="9">
        <f t="shared" si="125"/>
        <v>-22.648371418294737</v>
      </c>
    </row>
    <row r="897" spans="2:17" x14ac:dyDescent="0.45">
      <c r="B897" s="3">
        <v>865</v>
      </c>
      <c r="C897" s="8">
        <f t="shared" si="117"/>
        <v>8.65</v>
      </c>
      <c r="D897" s="3">
        <f t="shared" si="118"/>
        <v>-5.0843424323298949</v>
      </c>
      <c r="E897" s="9">
        <f t="shared" si="119"/>
        <v>-6.9979970013432942</v>
      </c>
      <c r="H897" s="3">
        <v>865</v>
      </c>
      <c r="I897" s="8">
        <f t="shared" si="120"/>
        <v>5710.1467337535087</v>
      </c>
      <c r="J897" s="3">
        <f t="shared" si="121"/>
        <v>-3356.340038526349</v>
      </c>
      <c r="K897" s="9">
        <f t="shared" si="122"/>
        <v>-4619.6057479811852</v>
      </c>
      <c r="N897" s="3">
        <v>865</v>
      </c>
      <c r="O897" s="8">
        <f t="shared" si="123"/>
        <v>29.410882339705484</v>
      </c>
      <c r="P897" s="3">
        <f t="shared" si="124"/>
        <v>-17.287282896188039</v>
      </c>
      <c r="Q897" s="9">
        <f t="shared" si="125"/>
        <v>-23.793903632383746</v>
      </c>
    </row>
    <row r="898" spans="2:17" x14ac:dyDescent="0.45">
      <c r="B898" s="3">
        <v>866</v>
      </c>
      <c r="C898" s="8">
        <f t="shared" si="117"/>
        <v>8.66</v>
      </c>
      <c r="D898" s="3">
        <f t="shared" si="118"/>
        <v>-4.6402600445180902</v>
      </c>
      <c r="E898" s="9">
        <f t="shared" si="119"/>
        <v>-7.3118798348474643</v>
      </c>
      <c r="H898" s="3">
        <v>866</v>
      </c>
      <c r="I898" s="8">
        <f t="shared" si="120"/>
        <v>5767.5346625028469</v>
      </c>
      <c r="J898" s="3">
        <f t="shared" si="121"/>
        <v>-3090.3996131391555</v>
      </c>
      <c r="K898" s="9">
        <f t="shared" si="122"/>
        <v>-4869.6905768520028</v>
      </c>
      <c r="N898" s="3">
        <v>866</v>
      </c>
      <c r="O898" s="8">
        <f t="shared" si="123"/>
        <v>29.427877939124322</v>
      </c>
      <c r="P898" s="3">
        <f t="shared" si="124"/>
        <v>-15.768245519154036</v>
      </c>
      <c r="Q898" s="9">
        <f t="shared" si="125"/>
        <v>-24.8467791322674</v>
      </c>
    </row>
    <row r="899" spans="2:17" x14ac:dyDescent="0.45">
      <c r="B899" s="3">
        <v>867</v>
      </c>
      <c r="C899" s="8">
        <f t="shared" si="117"/>
        <v>8.67</v>
      </c>
      <c r="D899" s="3">
        <f t="shared" si="118"/>
        <v>-4.1768043544618791</v>
      </c>
      <c r="E899" s="9">
        <f t="shared" si="119"/>
        <v>-7.597578915980292</v>
      </c>
      <c r="H899" s="3">
        <v>867</v>
      </c>
      <c r="I899" s="8">
        <f t="shared" si="120"/>
        <v>5825.49934952473</v>
      </c>
      <c r="J899" s="3">
        <f t="shared" si="121"/>
        <v>-2806.4557151106965</v>
      </c>
      <c r="K899" s="9">
        <f t="shared" si="122"/>
        <v>-5104.9239945796999</v>
      </c>
      <c r="N899" s="3">
        <v>867</v>
      </c>
      <c r="O899" s="8">
        <f t="shared" si="123"/>
        <v>29.444863728670914</v>
      </c>
      <c r="P899" s="3">
        <f t="shared" si="124"/>
        <v>-14.185171284711572</v>
      </c>
      <c r="Q899" s="9">
        <f t="shared" si="125"/>
        <v>-25.802730778415569</v>
      </c>
    </row>
    <row r="900" spans="2:17" x14ac:dyDescent="0.45">
      <c r="B900" s="3">
        <v>868</v>
      </c>
      <c r="C900" s="8">
        <f t="shared" si="117"/>
        <v>8.68</v>
      </c>
      <c r="D900" s="3">
        <f t="shared" si="118"/>
        <v>-3.6957642507848698</v>
      </c>
      <c r="E900" s="9">
        <f t="shared" si="119"/>
        <v>-7.8538988154050315</v>
      </c>
      <c r="H900" s="3">
        <v>868</v>
      </c>
      <c r="I900" s="8">
        <f t="shared" si="120"/>
        <v>5884.046591336165</v>
      </c>
      <c r="J900" s="3">
        <f t="shared" si="121"/>
        <v>-2505.3051891950195</v>
      </c>
      <c r="K900" s="9">
        <f t="shared" si="122"/>
        <v>-5324.0445338114196</v>
      </c>
      <c r="N900" s="3">
        <v>868</v>
      </c>
      <c r="O900" s="8">
        <f t="shared" si="123"/>
        <v>29.461839725312469</v>
      </c>
      <c r="P900" s="3">
        <f t="shared" si="124"/>
        <v>-12.54424124644739</v>
      </c>
      <c r="Q900" s="9">
        <f t="shared" si="125"/>
        <v>-26.657869598880705</v>
      </c>
    </row>
    <row r="901" spans="2:17" x14ac:dyDescent="0.45">
      <c r="B901" s="3">
        <v>869</v>
      </c>
      <c r="C901" s="8">
        <f t="shared" si="117"/>
        <v>8.69</v>
      </c>
      <c r="D901" s="3">
        <f t="shared" si="118"/>
        <v>-3.1990023628298654</v>
      </c>
      <c r="E901" s="9">
        <f t="shared" si="119"/>
        <v>-8.0797576623688983</v>
      </c>
      <c r="H901" s="3">
        <v>869</v>
      </c>
      <c r="I901" s="8">
        <f t="shared" si="120"/>
        <v>5943.1822427101215</v>
      </c>
      <c r="J901" s="3">
        <f t="shared" si="121"/>
        <v>-2187.8313046211942</v>
      </c>
      <c r="K901" s="9">
        <f t="shared" si="122"/>
        <v>-5525.8311006204704</v>
      </c>
      <c r="N901" s="3">
        <v>869</v>
      </c>
      <c r="O901" s="8">
        <f t="shared" si="123"/>
        <v>29.478805945967352</v>
      </c>
      <c r="P901" s="3">
        <f t="shared" si="124"/>
        <v>-10.851872252537705</v>
      </c>
      <c r="Q901" s="9">
        <f t="shared" si="125"/>
        <v>-27.408700600623199</v>
      </c>
    </row>
    <row r="902" spans="2:17" x14ac:dyDescent="0.45">
      <c r="B902" s="3">
        <v>870</v>
      </c>
      <c r="C902" s="8">
        <f t="shared" si="117"/>
        <v>8.7000000000000011</v>
      </c>
      <c r="D902" s="3">
        <f t="shared" si="118"/>
        <v>-2.6884478510620311</v>
      </c>
      <c r="E902" s="9">
        <f t="shared" si="119"/>
        <v>-8.2741916917678413</v>
      </c>
      <c r="H902" s="3">
        <v>870</v>
      </c>
      <c r="I902" s="8">
        <f t="shared" si="120"/>
        <v>6002.9122172610287</v>
      </c>
      <c r="J902" s="3">
        <f t="shared" si="121"/>
        <v>-1855.0018908746463</v>
      </c>
      <c r="K902" s="9">
        <f t="shared" si="122"/>
        <v>-5709.108780973892</v>
      </c>
      <c r="N902" s="3">
        <v>870</v>
      </c>
      <c r="O902" s="8">
        <f t="shared" si="123"/>
        <v>29.49576240750525</v>
      </c>
      <c r="P902" s="3">
        <f t="shared" si="124"/>
        <v>-9.1146918459647956</v>
      </c>
      <c r="Q902" s="9">
        <f t="shared" si="125"/>
        <v>-28.052137040751507</v>
      </c>
    </row>
    <row r="903" spans="2:17" x14ac:dyDescent="0.45">
      <c r="B903" s="3">
        <v>871</v>
      </c>
      <c r="C903" s="8">
        <f t="shared" si="117"/>
        <v>8.7100000000000009</v>
      </c>
      <c r="D903" s="3">
        <f t="shared" si="118"/>
        <v>-2.1660889172059066</v>
      </c>
      <c r="E903" s="9">
        <f t="shared" si="119"/>
        <v>-8.4363593334303726</v>
      </c>
      <c r="H903" s="3">
        <v>871</v>
      </c>
      <c r="I903" s="8">
        <f t="shared" si="120"/>
        <v>6063.2424880360941</v>
      </c>
      <c r="J903" s="3">
        <f t="shared" si="121"/>
        <v>-1507.8670902028643</v>
      </c>
      <c r="K903" s="9">
        <f t="shared" si="122"/>
        <v>-5872.7545757514226</v>
      </c>
      <c r="N903" s="3">
        <v>871</v>
      </c>
      <c r="O903" s="8">
        <f t="shared" si="123"/>
        <v>29.512709126747414</v>
      </c>
      <c r="P903" s="3">
        <f t="shared" si="124"/>
        <v>-7.3395123026600659</v>
      </c>
      <c r="Q903" s="9">
        <f t="shared" si="125"/>
        <v>-28.585513099454793</v>
      </c>
    </row>
    <row r="904" spans="2:17" x14ac:dyDescent="0.45">
      <c r="B904" s="3">
        <v>872</v>
      </c>
      <c r="C904" s="8">
        <f t="shared" si="117"/>
        <v>8.7200000000000006</v>
      </c>
      <c r="D904" s="3">
        <f t="shared" si="118"/>
        <v>-1.6339650631875737</v>
      </c>
      <c r="E904" s="9">
        <f t="shared" si="119"/>
        <v>-8.5655448263541558</v>
      </c>
      <c r="H904" s="3">
        <v>872</v>
      </c>
      <c r="I904" s="8">
        <f t="shared" si="120"/>
        <v>6124.1790881126826</v>
      </c>
      <c r="J904" s="3">
        <f t="shared" si="121"/>
        <v>-1147.5567282889974</v>
      </c>
      <c r="K904" s="9">
        <f t="shared" si="122"/>
        <v>-6015.7030394323274</v>
      </c>
      <c r="N904" s="3">
        <v>872</v>
      </c>
      <c r="O904" s="8">
        <f t="shared" si="123"/>
        <v>29.529646120466801</v>
      </c>
      <c r="P904" s="3">
        <f t="shared" si="124"/>
        <v>-5.5333039093044984</v>
      </c>
      <c r="Q904" s="9">
        <f t="shared" si="125"/>
        <v>-29.006594902664386</v>
      </c>
    </row>
    <row r="905" spans="2:17" x14ac:dyDescent="0.45">
      <c r="B905" s="3">
        <v>873</v>
      </c>
      <c r="C905" s="8">
        <f t="shared" si="117"/>
        <v>8.73</v>
      </c>
      <c r="D905" s="3">
        <f t="shared" si="118"/>
        <v>-1.0941591290163424</v>
      </c>
      <c r="E905" s="9">
        <f t="shared" si="119"/>
        <v>-8.6611613424753955</v>
      </c>
      <c r="H905" s="3">
        <v>873</v>
      </c>
      <c r="I905" s="8">
        <f t="shared" si="120"/>
        <v>6185.7281112015817</v>
      </c>
      <c r="J905" s="3">
        <f t="shared" si="121"/>
        <v>-775.27730612648645</v>
      </c>
      <c r="K905" s="9">
        <f t="shared" si="122"/>
        <v>-6136.9517974573291</v>
      </c>
      <c r="N905" s="3">
        <v>873</v>
      </c>
      <c r="O905" s="8">
        <f t="shared" si="123"/>
        <v>29.546573405388315</v>
      </c>
      <c r="P905" s="3">
        <f t="shared" si="124"/>
        <v>-3.7031675856422797</v>
      </c>
      <c r="Q905" s="9">
        <f t="shared" si="125"/>
        <v>-29.313589848953136</v>
      </c>
    </row>
    <row r="906" spans="2:17" x14ac:dyDescent="0.45">
      <c r="B906" s="3">
        <v>874</v>
      </c>
      <c r="C906" s="8">
        <f t="shared" si="117"/>
        <v>8.74</v>
      </c>
      <c r="D906" s="3">
        <f t="shared" si="118"/>
        <v>-0.548789140686199</v>
      </c>
      <c r="E906" s="9">
        <f t="shared" si="119"/>
        <v>-8.7227536064630939</v>
      </c>
      <c r="H906" s="3">
        <v>874</v>
      </c>
      <c r="I906" s="8">
        <f t="shared" si="120"/>
        <v>6247.8957122563916</v>
      </c>
      <c r="J906" s="3">
        <f t="shared" si="121"/>
        <v>-392.30861773754833</v>
      </c>
      <c r="K906" s="9">
        <f t="shared" si="122"/>
        <v>-6235.566917264272</v>
      </c>
      <c r="N906" s="3">
        <v>874</v>
      </c>
      <c r="O906" s="8">
        <f t="shared" si="123"/>
        <v>29.563490998188964</v>
      </c>
      <c r="P906" s="3">
        <f t="shared" si="124"/>
        <v>-1.8563069588764647</v>
      </c>
      <c r="Q906" s="9">
        <f t="shared" si="125"/>
        <v>-29.505154201841187</v>
      </c>
    </row>
    <row r="907" spans="2:17" x14ac:dyDescent="0.45">
      <c r="B907" s="3">
        <v>875</v>
      </c>
      <c r="C907" s="8">
        <f t="shared" si="117"/>
        <v>8.75</v>
      </c>
      <c r="D907" s="3">
        <f t="shared" si="118"/>
        <v>-3.4303208060540435E-14</v>
      </c>
      <c r="E907" s="9">
        <f t="shared" si="119"/>
        <v>-8.75</v>
      </c>
      <c r="H907" s="3">
        <v>875</v>
      </c>
      <c r="I907" s="8">
        <f t="shared" si="120"/>
        <v>6310.6881080890244</v>
      </c>
      <c r="J907" s="3">
        <f t="shared" si="121"/>
        <v>-2.4740211105937838E-11</v>
      </c>
      <c r="K907" s="9">
        <f t="shared" si="122"/>
        <v>-6310.6881080890244</v>
      </c>
      <c r="N907" s="3">
        <v>875</v>
      </c>
      <c r="O907" s="8">
        <f t="shared" si="123"/>
        <v>29.58039891549808</v>
      </c>
      <c r="P907" s="3">
        <f t="shared" si="124"/>
        <v>-1.1596600897281317E-13</v>
      </c>
      <c r="Q907" s="9">
        <f t="shared" si="125"/>
        <v>-29.58039891549808</v>
      </c>
    </row>
    <row r="908" spans="2:17" x14ac:dyDescent="0.45">
      <c r="B908" s="3">
        <v>876</v>
      </c>
      <c r="C908" s="8">
        <f t="shared" si="117"/>
        <v>8.76</v>
      </c>
      <c r="D908" s="3">
        <f t="shared" si="118"/>
        <v>0.55004495107677887</v>
      </c>
      <c r="E908" s="9">
        <f t="shared" si="119"/>
        <v>-8.7427141410316587</v>
      </c>
      <c r="H908" s="3">
        <v>876</v>
      </c>
      <c r="I908" s="8">
        <f t="shared" si="120"/>
        <v>6374.1115779913898</v>
      </c>
      <c r="J908" s="3">
        <f t="shared" si="121"/>
        <v>400.23377751988625</v>
      </c>
      <c r="K908" s="9">
        <f t="shared" si="122"/>
        <v>-6361.5337248195146</v>
      </c>
      <c r="N908" s="3">
        <v>876</v>
      </c>
      <c r="O908" s="8">
        <f t="shared" si="123"/>
        <v>29.597297173897484</v>
      </c>
      <c r="P908" s="3">
        <f t="shared" si="124"/>
        <v>1.8584296662124802</v>
      </c>
      <c r="Q908" s="9">
        <f t="shared" si="125"/>
        <v>-29.538893668784233</v>
      </c>
    </row>
    <row r="909" spans="2:17" x14ac:dyDescent="0.45">
      <c r="B909" s="3">
        <v>877</v>
      </c>
      <c r="C909" s="8">
        <f t="shared" si="117"/>
        <v>8.77</v>
      </c>
      <c r="D909" s="3">
        <f t="shared" si="118"/>
        <v>1.0991724583589697</v>
      </c>
      <c r="E909" s="9">
        <f t="shared" si="119"/>
        <v>-8.7008459305279668</v>
      </c>
      <c r="H909" s="3">
        <v>877</v>
      </c>
      <c r="I909" s="8">
        <f t="shared" si="120"/>
        <v>6438.1724643633315</v>
      </c>
      <c r="J909" s="3">
        <f t="shared" si="121"/>
        <v>806.91697320333753</v>
      </c>
      <c r="K909" s="9">
        <f t="shared" si="122"/>
        <v>-6387.4055514929205</v>
      </c>
      <c r="N909" s="3">
        <v>877</v>
      </c>
      <c r="O909" s="8">
        <f t="shared" si="123"/>
        <v>29.614185789921695</v>
      </c>
      <c r="P909" s="3">
        <f t="shared" si="124"/>
        <v>3.7116416644250285</v>
      </c>
      <c r="Q909" s="9">
        <f t="shared" si="125"/>
        <v>-29.380669089639607</v>
      </c>
    </row>
    <row r="910" spans="2:17" x14ac:dyDescent="0.45">
      <c r="B910" s="3">
        <v>878</v>
      </c>
      <c r="C910" s="8">
        <f t="shared" si="117"/>
        <v>8.7799999999999994</v>
      </c>
      <c r="D910" s="3">
        <f t="shared" si="118"/>
        <v>1.6452079420626498</v>
      </c>
      <c r="E910" s="9">
        <f t="shared" si="119"/>
        <v>-8.6244820613978881</v>
      </c>
      <c r="H910" s="3">
        <v>878</v>
      </c>
      <c r="I910" s="8">
        <f t="shared" si="120"/>
        <v>6502.877173346872</v>
      </c>
      <c r="J910" s="3">
        <f t="shared" si="121"/>
        <v>1218.5176733312287</v>
      </c>
      <c r="K910" s="9">
        <f t="shared" si="122"/>
        <v>-6387.6933404332467</v>
      </c>
      <c r="N910" s="3">
        <v>878</v>
      </c>
      <c r="O910" s="8">
        <f t="shared" si="123"/>
        <v>29.631064780058107</v>
      </c>
      <c r="P910" s="3">
        <f t="shared" si="124"/>
        <v>5.5523078710620117</v>
      </c>
      <c r="Q910" s="9">
        <f t="shared" si="125"/>
        <v>-29.106217158966963</v>
      </c>
    </row>
    <row r="911" spans="2:17" x14ac:dyDescent="0.45">
      <c r="B911" s="3">
        <v>879</v>
      </c>
      <c r="C911" s="8">
        <f t="shared" si="117"/>
        <v>8.7900000000000009</v>
      </c>
      <c r="D911" s="3">
        <f t="shared" si="118"/>
        <v>2.1859841081790283</v>
      </c>
      <c r="E911" s="9">
        <f t="shared" si="119"/>
        <v>-8.5138459863206801</v>
      </c>
      <c r="H911" s="3">
        <v>879</v>
      </c>
      <c r="I911" s="8">
        <f t="shared" si="120"/>
        <v>6568.232175466841</v>
      </c>
      <c r="J911" s="3">
        <f t="shared" si="121"/>
        <v>1633.4529185893834</v>
      </c>
      <c r="K911" s="9">
        <f t="shared" si="122"/>
        <v>-6361.879083540467</v>
      </c>
      <c r="N911" s="3">
        <v>879</v>
      </c>
      <c r="O911" s="8">
        <f t="shared" si="123"/>
        <v>29.647934160747187</v>
      </c>
      <c r="P911" s="3">
        <f t="shared" si="124"/>
        <v>7.3731414011071079</v>
      </c>
      <c r="Q911" s="9">
        <f t="shared" si="125"/>
        <v>-28.716489790350078</v>
      </c>
    </row>
    <row r="912" spans="2:17" x14ac:dyDescent="0.45">
      <c r="B912" s="3">
        <v>880</v>
      </c>
      <c r="C912" s="8">
        <f t="shared" si="117"/>
        <v>8.8000000000000007</v>
      </c>
      <c r="D912" s="3">
        <f t="shared" si="118"/>
        <v>2.7193495504995195</v>
      </c>
      <c r="E912" s="9">
        <f t="shared" si="119"/>
        <v>-8.3692973433973581</v>
      </c>
      <c r="H912" s="3">
        <v>880</v>
      </c>
      <c r="I912" s="8">
        <f t="shared" si="120"/>
        <v>6634.2440062778896</v>
      </c>
      <c r="J912" s="3">
        <f t="shared" si="121"/>
        <v>2050.09414276999</v>
      </c>
      <c r="K912" s="9">
        <f t="shared" si="122"/>
        <v>-6309.5409928626568</v>
      </c>
      <c r="N912" s="3">
        <v>880</v>
      </c>
      <c r="O912" s="8">
        <f t="shared" si="123"/>
        <v>29.664793948382652</v>
      </c>
      <c r="P912" s="3">
        <f t="shared" si="124"/>
        <v>9.1669254646812757</v>
      </c>
      <c r="Q912" s="9">
        <f t="shared" si="125"/>
        <v>-28.212895589162379</v>
      </c>
    </row>
    <row r="913" spans="2:17" x14ac:dyDescent="0.45">
      <c r="B913" s="3">
        <v>881</v>
      </c>
      <c r="C913" s="8">
        <f t="shared" si="117"/>
        <v>8.81</v>
      </c>
      <c r="D913" s="3">
        <f t="shared" si="118"/>
        <v>3.2431773091520215</v>
      </c>
      <c r="E913" s="9">
        <f t="shared" si="119"/>
        <v>-8.1913308406754926</v>
      </c>
      <c r="H913" s="3">
        <v>881</v>
      </c>
      <c r="I913" s="8">
        <f t="shared" si="120"/>
        <v>6700.9192670181219</v>
      </c>
      <c r="J913" s="3">
        <f t="shared" si="121"/>
        <v>2466.7729077471927</v>
      </c>
      <c r="K913" s="9">
        <f t="shared" si="122"/>
        <v>-6230.357168308984</v>
      </c>
      <c r="N913" s="3">
        <v>881</v>
      </c>
      <c r="O913" s="8">
        <f t="shared" si="123"/>
        <v>29.681644159311659</v>
      </c>
      <c r="P913" s="3">
        <f t="shared" si="124"/>
        <v>10.926541979092418</v>
      </c>
      <c r="Q913" s="9">
        <f t="shared" si="125"/>
        <v>-27.597294801830326</v>
      </c>
    </row>
    <row r="914" spans="2:17" x14ac:dyDescent="0.45">
      <c r="B914" s="3">
        <v>882</v>
      </c>
      <c r="C914" s="8">
        <f t="shared" si="117"/>
        <v>8.82</v>
      </c>
      <c r="D914" s="3">
        <f t="shared" si="118"/>
        <v>3.7553733516039181</v>
      </c>
      <c r="E914" s="9">
        <f t="shared" si="119"/>
        <v>-7.9805746027503037</v>
      </c>
      <c r="H914" s="3">
        <v>882</v>
      </c>
      <c r="I914" s="8">
        <f t="shared" si="120"/>
        <v>6768.2646252691729</v>
      </c>
      <c r="J914" s="3">
        <f t="shared" si="121"/>
        <v>2881.786917272033</v>
      </c>
      <c r="K914" s="9">
        <f t="shared" si="122"/>
        <v>-6124.1089311923424</v>
      </c>
      <c r="N914" s="3">
        <v>882</v>
      </c>
      <c r="O914" s="8">
        <f t="shared" si="123"/>
        <v>29.698484809834994</v>
      </c>
      <c r="P914" s="3">
        <f t="shared" si="124"/>
        <v>12.644999822887538</v>
      </c>
      <c r="Q914" s="9">
        <f t="shared" si="125"/>
        <v>-26.871992473189891</v>
      </c>
    </row>
    <row r="915" spans="2:17" x14ac:dyDescent="0.45">
      <c r="B915" s="3">
        <v>883</v>
      </c>
      <c r="C915" s="8">
        <f t="shared" si="117"/>
        <v>8.83</v>
      </c>
      <c r="D915" s="3">
        <f t="shared" si="118"/>
        <v>4.2538849423180931</v>
      </c>
      <c r="E915" s="9">
        <f t="shared" si="119"/>
        <v>-7.7377879847873441</v>
      </c>
      <c r="H915" s="3">
        <v>883</v>
      </c>
      <c r="I915" s="8">
        <f t="shared" si="120"/>
        <v>6836.2868156229915</v>
      </c>
      <c r="J915" s="3">
        <f t="shared" si="121"/>
        <v>3293.4062906394511</v>
      </c>
      <c r="K915" s="9">
        <f t="shared" si="122"/>
        <v>-5990.6838032262422</v>
      </c>
      <c r="N915" s="3">
        <v>883</v>
      </c>
      <c r="O915" s="8">
        <f t="shared" si="123"/>
        <v>29.715315916207253</v>
      </c>
      <c r="P915" s="3">
        <f t="shared" si="124"/>
        <v>14.315462619725844</v>
      </c>
      <c r="Q915" s="9">
        <f t="shared" si="125"/>
        <v>-26.03972983698625</v>
      </c>
    </row>
    <row r="916" spans="2:17" x14ac:dyDescent="0.45">
      <c r="B916" s="3">
        <v>884</v>
      </c>
      <c r="C916" s="8">
        <f t="shared" si="117"/>
        <v>8.84</v>
      </c>
      <c r="D916" s="3">
        <f t="shared" si="118"/>
        <v>4.7367088676143556</v>
      </c>
      <c r="E916" s="9">
        <f t="shared" si="119"/>
        <v>-7.4638588614377968</v>
      </c>
      <c r="H916" s="3">
        <v>884</v>
      </c>
      <c r="I916" s="8">
        <f t="shared" si="120"/>
        <v>6904.9926403552963</v>
      </c>
      <c r="J916" s="3">
        <f t="shared" si="121"/>
        <v>3699.8800758351581</v>
      </c>
      <c r="K916" s="9">
        <f t="shared" si="122"/>
        <v>-5830.0781116378557</v>
      </c>
      <c r="N916" s="3">
        <v>884</v>
      </c>
      <c r="O916" s="8">
        <f t="shared" si="123"/>
        <v>29.732137494637012</v>
      </c>
      <c r="P916" s="3">
        <f t="shared" si="124"/>
        <v>15.931275941626291</v>
      </c>
      <c r="Q916" s="9">
        <f t="shared" si="125"/>
        <v>-25.103673971587494</v>
      </c>
    </row>
    <row r="917" spans="2:17" x14ac:dyDescent="0.45">
      <c r="B917" s="3">
        <v>885</v>
      </c>
      <c r="C917" s="8">
        <f t="shared" si="117"/>
        <v>8.85</v>
      </c>
      <c r="D917" s="3">
        <f t="shared" si="118"/>
        <v>5.2018994827883844</v>
      </c>
      <c r="E917" s="9">
        <f t="shared" si="119"/>
        <v>-7.1598004002182867</v>
      </c>
      <c r="H917" s="3">
        <v>885</v>
      </c>
      <c r="I917" s="8">
        <f t="shared" si="120"/>
        <v>6974.388970105816</v>
      </c>
      <c r="J917" s="3">
        <f t="shared" si="121"/>
        <v>4099.4429803794865</v>
      </c>
      <c r="K917" s="9">
        <f t="shared" si="122"/>
        <v>-5642.3992021967942</v>
      </c>
      <c r="N917" s="3">
        <v>885</v>
      </c>
      <c r="O917" s="8">
        <f t="shared" si="123"/>
        <v>29.748949561287034</v>
      </c>
      <c r="P917" s="3">
        <f t="shared" si="124"/>
        <v>17.485993823317148</v>
      </c>
      <c r="Q917" s="9">
        <f t="shared" si="125"/>
        <v>-24.067405759884355</v>
      </c>
    </row>
    <row r="918" spans="2:17" x14ac:dyDescent="0.45">
      <c r="B918" s="3">
        <v>886</v>
      </c>
      <c r="C918" s="8">
        <f t="shared" si="117"/>
        <v>8.86</v>
      </c>
      <c r="D918" s="3">
        <f t="shared" si="118"/>
        <v>5.6475765491733609</v>
      </c>
      <c r="E918" s="9">
        <f t="shared" si="119"/>
        <v>-6.8267473309935172</v>
      </c>
      <c r="H918" s="3">
        <v>886</v>
      </c>
      <c r="I918" s="8">
        <f t="shared" si="120"/>
        <v>7044.4827445653564</v>
      </c>
      <c r="J918" s="3">
        <f t="shared" si="121"/>
        <v>4490.3222967566262</v>
      </c>
      <c r="K918" s="9">
        <f t="shared" si="122"/>
        <v>-5427.8672431931645</v>
      </c>
      <c r="N918" s="3">
        <v>886</v>
      </c>
      <c r="O918" s="8">
        <f t="shared" si="123"/>
        <v>29.765752132274432</v>
      </c>
      <c r="P918" s="3">
        <f t="shared" si="124"/>
        <v>18.97340448202484</v>
      </c>
      <c r="Q918" s="9">
        <f t="shared" si="125"/>
        <v>-22.93490619909922</v>
      </c>
    </row>
    <row r="919" spans="2:17" x14ac:dyDescent="0.45">
      <c r="B919" s="3">
        <v>887</v>
      </c>
      <c r="C919" s="8">
        <f t="shared" si="117"/>
        <v>8.870000000000001</v>
      </c>
      <c r="D919" s="3">
        <f t="shared" si="118"/>
        <v>6.0719328295874622</v>
      </c>
      <c r="E919" s="9">
        <f t="shared" si="119"/>
        <v>-6.4659517252279279</v>
      </c>
      <c r="H919" s="3">
        <v>887</v>
      </c>
      <c r="I919" s="8">
        <f t="shared" si="120"/>
        <v>7115.280973169788</v>
      </c>
      <c r="J919" s="3">
        <f t="shared" si="121"/>
        <v>4870.7449980528363</v>
      </c>
      <c r="K919" s="9">
        <f t="shared" si="122"/>
        <v>-5186.8166047292716</v>
      </c>
      <c r="N919" s="3">
        <v>887</v>
      </c>
      <c r="O919" s="8">
        <f t="shared" si="123"/>
        <v>29.782545223670862</v>
      </c>
      <c r="P919" s="3">
        <f t="shared" si="124"/>
        <v>20.387555140054154</v>
      </c>
      <c r="Q919" s="9">
        <f t="shared" si="125"/>
        <v>-21.710541112815488</v>
      </c>
    </row>
    <row r="920" spans="2:17" x14ac:dyDescent="0.45">
      <c r="B920" s="3">
        <v>888</v>
      </c>
      <c r="C920" s="8">
        <f t="shared" si="117"/>
        <v>8.8800000000000008</v>
      </c>
      <c r="D920" s="3">
        <f t="shared" si="118"/>
        <v>6.4732414115021477</v>
      </c>
      <c r="E920" s="9">
        <f t="shared" si="119"/>
        <v>-6.0787783006467428</v>
      </c>
      <c r="H920" s="3">
        <v>888</v>
      </c>
      <c r="I920" s="8">
        <f t="shared" si="120"/>
        <v>7186.7907358009452</v>
      </c>
      <c r="J920" s="3">
        <f t="shared" si="121"/>
        <v>5238.9449782417414</v>
      </c>
      <c r="K920" s="9">
        <f t="shared" si="122"/>
        <v>-4919.6967991076372</v>
      </c>
      <c r="N920" s="3">
        <v>888</v>
      </c>
      <c r="O920" s="8">
        <f t="shared" si="123"/>
        <v>29.799328851502679</v>
      </c>
      <c r="P920" s="3">
        <f t="shared" si="124"/>
        <v>21.72277585095922</v>
      </c>
      <c r="Q920" s="9">
        <f t="shared" si="125"/>
        <v>-20.399044323913387</v>
      </c>
    </row>
    <row r="921" spans="2:17" x14ac:dyDescent="0.45">
      <c r="B921" s="3">
        <v>889</v>
      </c>
      <c r="C921" s="8">
        <f t="shared" si="117"/>
        <v>8.89</v>
      </c>
      <c r="D921" s="3">
        <f t="shared" si="118"/>
        <v>6.8498627282767561</v>
      </c>
      <c r="E921" s="9">
        <f t="shared" si="119"/>
        <v>-5.6666992688658642</v>
      </c>
      <c r="H921" s="3">
        <v>889</v>
      </c>
      <c r="I921" s="8">
        <f t="shared" si="120"/>
        <v>7259.0191834946945</v>
      </c>
      <c r="J921" s="3">
        <f t="shared" si="121"/>
        <v>5593.1704104461505</v>
      </c>
      <c r="K921" s="9">
        <f t="shared" si="122"/>
        <v>-4627.0729696054741</v>
      </c>
      <c r="N921" s="3">
        <v>889</v>
      </c>
      <c r="O921" s="8">
        <f t="shared" si="123"/>
        <v>29.816103031751148</v>
      </c>
      <c r="P921" s="3">
        <f t="shared" si="124"/>
        <v>22.973702233931583</v>
      </c>
      <c r="Q921" s="9">
        <f t="shared" si="125"/>
        <v>-19.005499353256859</v>
      </c>
    </row>
    <row r="922" spans="2:17" x14ac:dyDescent="0.45">
      <c r="B922" s="3">
        <v>890</v>
      </c>
      <c r="C922" s="8">
        <f t="shared" si="117"/>
        <v>8.9</v>
      </c>
      <c r="D922" s="3">
        <f t="shared" si="118"/>
        <v>7.2002512499370024</v>
      </c>
      <c r="E922" s="9">
        <f t="shared" si="119"/>
        <v>-5.2312887454030523</v>
      </c>
      <c r="H922" s="3">
        <v>890</v>
      </c>
      <c r="I922" s="8">
        <f t="shared" si="120"/>
        <v>7331.9735391559952</v>
      </c>
      <c r="J922" s="3">
        <f t="shared" si="121"/>
        <v>5931.6911954846046</v>
      </c>
      <c r="K922" s="9">
        <f t="shared" si="122"/>
        <v>-4309.6259165145784</v>
      </c>
      <c r="N922" s="3">
        <v>890</v>
      </c>
      <c r="O922" s="8">
        <f t="shared" si="123"/>
        <v>29.832867780352597</v>
      </c>
      <c r="P922" s="3">
        <f t="shared" si="124"/>
        <v>24.135297025245965</v>
      </c>
      <c r="Q922" s="9">
        <f t="shared" si="125"/>
        <v>-17.535319714882682</v>
      </c>
    </row>
    <row r="923" spans="2:17" x14ac:dyDescent="0.45">
      <c r="B923" s="3">
        <v>891</v>
      </c>
      <c r="C923" s="8">
        <f t="shared" si="117"/>
        <v>8.91</v>
      </c>
      <c r="D923" s="3">
        <f t="shared" si="118"/>
        <v>7.5229618162229759</v>
      </c>
      <c r="E923" s="9">
        <f t="shared" si="119"/>
        <v>-4.7742167432628255</v>
      </c>
      <c r="H923" s="3">
        <v>891</v>
      </c>
      <c r="I923" s="8">
        <f t="shared" si="120"/>
        <v>7405.6610982812108</v>
      </c>
      <c r="J923" s="3">
        <f t="shared" si="121"/>
        <v>6252.806472082767</v>
      </c>
      <c r="K923" s="9">
        <f t="shared" si="122"/>
        <v>-3968.1516509926287</v>
      </c>
      <c r="N923" s="3">
        <v>891</v>
      </c>
      <c r="O923" s="8">
        <f t="shared" si="123"/>
        <v>29.8496231131986</v>
      </c>
      <c r="P923" s="3">
        <f t="shared" si="124"/>
        <v>25.202870360184047</v>
      </c>
      <c r="Q923" s="9">
        <f t="shared" si="125"/>
        <v>-15.99422788407607</v>
      </c>
    </row>
    <row r="924" spans="2:17" x14ac:dyDescent="0.45">
      <c r="B924" s="3">
        <v>892</v>
      </c>
      <c r="C924" s="8">
        <f t="shared" si="117"/>
        <v>8.92</v>
      </c>
      <c r="D924" s="3">
        <f t="shared" si="118"/>
        <v>7.8166555859912661</v>
      </c>
      <c r="E924" s="9">
        <f t="shared" si="119"/>
        <v>-4.2972427729872953</v>
      </c>
      <c r="H924" s="3">
        <v>892</v>
      </c>
      <c r="I924" s="8">
        <f t="shared" si="120"/>
        <v>7480.0892296876591</v>
      </c>
      <c r="J924" s="3">
        <f t="shared" si="121"/>
        <v>6554.8521592994557</v>
      </c>
      <c r="K924" s="9">
        <f t="shared" si="122"/>
        <v>-3603.5604690106948</v>
      </c>
      <c r="N924" s="3">
        <v>892</v>
      </c>
      <c r="O924" s="8">
        <f t="shared" si="123"/>
        <v>29.866369046136157</v>
      </c>
      <c r="P924" s="3">
        <f t="shared" si="124"/>
        <v>26.1720987037844</v>
      </c>
      <c r="Q924" s="9">
        <f t="shared" si="125"/>
        <v>-14.388233020053818</v>
      </c>
    </row>
    <row r="925" spans="2:17" x14ac:dyDescent="0.45">
      <c r="B925" s="3">
        <v>893</v>
      </c>
      <c r="C925" s="8">
        <f t="shared" si="117"/>
        <v>8.93</v>
      </c>
      <c r="D925" s="3">
        <f t="shared" si="118"/>
        <v>8.0801055785215414</v>
      </c>
      <c r="E925" s="9">
        <f t="shared" si="119"/>
        <v>-3.8022090736761252</v>
      </c>
      <c r="H925" s="3">
        <v>893</v>
      </c>
      <c r="I925" s="8">
        <f t="shared" si="120"/>
        <v>7555.2653762505042</v>
      </c>
      <c r="J925" s="3">
        <f t="shared" si="121"/>
        <v>6836.2085009913053</v>
      </c>
      <c r="K925" s="9">
        <f t="shared" si="122"/>
        <v>-3216.8755394860841</v>
      </c>
      <c r="N925" s="3">
        <v>893</v>
      </c>
      <c r="O925" s="8">
        <f t="shared" si="123"/>
        <v>29.883105594967869</v>
      </c>
      <c r="P925" s="3">
        <f t="shared" si="124"/>
        <v>27.039042354025554</v>
      </c>
      <c r="Q925" s="9">
        <f t="shared" si="125"/>
        <v>-12.723607529989767</v>
      </c>
    </row>
    <row r="926" spans="2:17" x14ac:dyDescent="0.45">
      <c r="B926" s="3">
        <v>894</v>
      </c>
      <c r="C926" s="8">
        <f t="shared" si="117"/>
        <v>8.94</v>
      </c>
      <c r="D926" s="3">
        <f t="shared" si="118"/>
        <v>8.3122017838409441</v>
      </c>
      <c r="E926" s="9">
        <f t="shared" si="119"/>
        <v>-3.2910335010010803</v>
      </c>
      <c r="H926" s="3">
        <v>894</v>
      </c>
      <c r="I926" s="8">
        <f t="shared" si="120"/>
        <v>7631.1970556470496</v>
      </c>
      <c r="J926" s="3">
        <f t="shared" si="121"/>
        <v>7095.3075815202646</v>
      </c>
      <c r="K926" s="9">
        <f t="shared" si="122"/>
        <v>-2809.2310025587526</v>
      </c>
      <c r="N926" s="3">
        <v>894</v>
      </c>
      <c r="O926" s="8">
        <f t="shared" si="123"/>
        <v>29.899832775452108</v>
      </c>
      <c r="P926" s="3">
        <f t="shared" si="124"/>
        <v>27.800161446606147</v>
      </c>
      <c r="Q926" s="9">
        <f t="shared" si="125"/>
        <v>-11.006862565810179</v>
      </c>
    </row>
    <row r="927" spans="2:17" x14ac:dyDescent="0.45">
      <c r="B927" s="3">
        <v>895</v>
      </c>
      <c r="C927" s="8">
        <f t="shared" si="117"/>
        <v>8.9500000000000011</v>
      </c>
      <c r="D927" s="3">
        <f t="shared" si="118"/>
        <v>8.5119558208416333</v>
      </c>
      <c r="E927" s="9">
        <f t="shared" si="119"/>
        <v>-2.7657020996557531</v>
      </c>
      <c r="H927" s="3">
        <v>895</v>
      </c>
      <c r="I927" s="8">
        <f t="shared" si="120"/>
        <v>7707.8918611085264</v>
      </c>
      <c r="J927" s="3">
        <f t="shared" si="121"/>
        <v>7330.6407814056502</v>
      </c>
      <c r="K927" s="9">
        <f t="shared" si="122"/>
        <v>-2381.8695758868535</v>
      </c>
      <c r="N927" s="3">
        <v>895</v>
      </c>
      <c r="O927" s="8">
        <f t="shared" si="123"/>
        <v>29.916550603303182</v>
      </c>
      <c r="P927" s="3">
        <f t="shared" si="124"/>
        <v>28.452330396345229</v>
      </c>
      <c r="Q927" s="9">
        <f t="shared" si="125"/>
        <v>-9.2447225494986807</v>
      </c>
    </row>
    <row r="928" spans="2:17" x14ac:dyDescent="0.45">
      <c r="B928" s="3">
        <v>896</v>
      </c>
      <c r="C928" s="8">
        <f t="shared" si="117"/>
        <v>8.9600000000000009</v>
      </c>
      <c r="D928" s="3">
        <f t="shared" si="118"/>
        <v>8.6785051237125348</v>
      </c>
      <c r="E928" s="9">
        <f t="shared" si="119"/>
        <v>-2.2282613889971059</v>
      </c>
      <c r="H928" s="3">
        <v>896</v>
      </c>
      <c r="I928" s="8">
        <f t="shared" si="120"/>
        <v>7785.3574621793641</v>
      </c>
      <c r="J928" s="3">
        <f t="shared" si="121"/>
        <v>7540.7661412340649</v>
      </c>
      <c r="K928" s="9">
        <f t="shared" si="122"/>
        <v>-1936.1396688074522</v>
      </c>
      <c r="N928" s="3">
        <v>896</v>
      </c>
      <c r="O928" s="8">
        <f t="shared" si="123"/>
        <v>29.933259094191531</v>
      </c>
      <c r="P928" s="3">
        <f t="shared" si="124"/>
        <v>28.992850716334374</v>
      </c>
      <c r="Q928" s="9">
        <f t="shared" si="125"/>
        <v>-7.4440988266108779</v>
      </c>
    </row>
    <row r="929" spans="2:17" x14ac:dyDescent="0.45">
      <c r="B929" s="3">
        <v>897</v>
      </c>
      <c r="C929" s="8">
        <f t="shared" ref="C929:C992" si="126">0.01*B929</f>
        <v>8.9700000000000006</v>
      </c>
      <c r="D929" s="3">
        <f t="shared" ref="D929:D992" si="127">C929*COS(2*PI()*B929/100)</f>
        <v>8.8111166390363298</v>
      </c>
      <c r="E929" s="9">
        <f t="shared" ref="E929:E992" si="128">C929*SIN(2*PI()*B929/100)</f>
        <v>-1.6808103918339914</v>
      </c>
      <c r="H929" s="3">
        <v>897</v>
      </c>
      <c r="I929" s="8">
        <f t="shared" ref="I929:I992" si="129">EXP(0.01*H929)</f>
        <v>7863.6016054842394</v>
      </c>
      <c r="J929" s="3">
        <f t="shared" ref="J929:J992" si="130">I929*COS(2*PI()*H929/100)</f>
        <v>7724.3156018768095</v>
      </c>
      <c r="K929" s="9">
        <f t="shared" ref="K929:K992" si="131">I929*SIN(2*PI()*H929/100)</f>
        <v>-1473.4920062140877</v>
      </c>
      <c r="N929" s="3">
        <v>897</v>
      </c>
      <c r="O929" s="8">
        <f t="shared" ref="O929:O992" si="132">SQRT(N929)</f>
        <v>29.949958263743873</v>
      </c>
      <c r="P929" s="3">
        <f t="shared" ref="P929:P992" si="133">O929*COS(2*PI()*N929/100)</f>
        <v>29.419462162331914</v>
      </c>
      <c r="Q929" s="9">
        <f t="shared" ref="Q929:Q992" si="134">O929*SIN(2*PI()*N929/100)</f>
        <v>-5.6120625512480515</v>
      </c>
    </row>
    <row r="930" spans="2:17" x14ac:dyDescent="0.45">
      <c r="B930" s="3">
        <v>898</v>
      </c>
      <c r="C930" s="8">
        <f t="shared" si="126"/>
        <v>8.98</v>
      </c>
      <c r="D930" s="3">
        <f t="shared" si="127"/>
        <v>8.9091900178040095</v>
      </c>
      <c r="E930" s="9">
        <f t="shared" si="128"/>
        <v>-1.1254924374074655</v>
      </c>
      <c r="H930" s="3">
        <v>898</v>
      </c>
      <c r="I930" s="8">
        <f t="shared" si="129"/>
        <v>7942.6321155026872</v>
      </c>
      <c r="J930" s="3">
        <f t="shared" si="130"/>
        <v>7880.0020889227262</v>
      </c>
      <c r="K930" s="9">
        <f t="shared" si="131"/>
        <v>-995.47576604765402</v>
      </c>
      <c r="N930" s="3">
        <v>898</v>
      </c>
      <c r="O930" s="8">
        <f t="shared" si="132"/>
        <v>29.966648127543394</v>
      </c>
      <c r="P930" s="3">
        <f t="shared" si="133"/>
        <v>29.730352156453765</v>
      </c>
      <c r="Q930" s="9">
        <f t="shared" si="134"/>
        <v>-3.755816908908761</v>
      </c>
    </row>
    <row r="931" spans="2:17" x14ac:dyDescent="0.45">
      <c r="B931" s="3">
        <v>899</v>
      </c>
      <c r="C931" s="8">
        <f t="shared" si="126"/>
        <v>8.99</v>
      </c>
      <c r="D931" s="3">
        <f t="shared" si="127"/>
        <v>8.9722602885701619</v>
      </c>
      <c r="E931" s="9">
        <f t="shared" si="128"/>
        <v>-0.56448677056851204</v>
      </c>
      <c r="H931" s="3">
        <v>899</v>
      </c>
      <c r="I931" s="8">
        <f t="shared" si="129"/>
        <v>8022.4568953515663</v>
      </c>
      <c r="J931" s="3">
        <f t="shared" si="130"/>
        <v>8006.6264092245528</v>
      </c>
      <c r="K931" s="9">
        <f t="shared" si="131"/>
        <v>-503.7342363606337</v>
      </c>
      <c r="N931" s="3">
        <v>899</v>
      </c>
      <c r="O931" s="8">
        <f t="shared" si="132"/>
        <v>29.983328701129899</v>
      </c>
      <c r="P931" s="3">
        <f t="shared" si="133"/>
        <v>29.924163450978174</v>
      </c>
      <c r="Q931" s="9">
        <f t="shared" si="134"/>
        <v>-1.8826687863620684</v>
      </c>
    </row>
    <row r="932" spans="2:17" x14ac:dyDescent="0.45">
      <c r="B932" s="3">
        <v>900</v>
      </c>
      <c r="C932" s="8">
        <f t="shared" si="126"/>
        <v>9</v>
      </c>
      <c r="D932" s="3">
        <f t="shared" si="127"/>
        <v>9</v>
      </c>
      <c r="E932" s="9">
        <f t="shared" si="128"/>
        <v>-1.9847404969519644E-14</v>
      </c>
      <c r="H932" s="3">
        <v>900</v>
      </c>
      <c r="I932" s="8">
        <f t="shared" si="129"/>
        <v>8103.0839275753842</v>
      </c>
      <c r="J932" s="3">
        <f t="shared" si="130"/>
        <v>8103.0839275753842</v>
      </c>
      <c r="K932" s="9">
        <f t="shared" si="131"/>
        <v>-1.7869465356954937E-11</v>
      </c>
      <c r="N932" s="3">
        <v>900</v>
      </c>
      <c r="O932" s="8">
        <f t="shared" si="132"/>
        <v>30</v>
      </c>
      <c r="P932" s="3">
        <f t="shared" si="133"/>
        <v>30</v>
      </c>
      <c r="Q932" s="9">
        <f t="shared" si="134"/>
        <v>-6.6158016565065481E-14</v>
      </c>
    </row>
    <row r="933" spans="2:17" x14ac:dyDescent="0.45">
      <c r="B933" s="3">
        <v>901</v>
      </c>
      <c r="C933" s="8">
        <f t="shared" si="126"/>
        <v>9.01</v>
      </c>
      <c r="D933" s="3">
        <f t="shared" si="127"/>
        <v>8.9922208231387302</v>
      </c>
      <c r="E933" s="9">
        <f t="shared" si="128"/>
        <v>0.56574258095905849</v>
      </c>
      <c r="H933" s="3">
        <v>901</v>
      </c>
      <c r="I933" s="8">
        <f t="shared" si="129"/>
        <v>8184.5212749445518</v>
      </c>
      <c r="J933" s="3">
        <f t="shared" si="130"/>
        <v>8168.3709917844999</v>
      </c>
      <c r="K933" s="9">
        <f t="shared" si="131"/>
        <v>513.91034295243674</v>
      </c>
      <c r="N933" s="3">
        <v>901</v>
      </c>
      <c r="O933" s="8">
        <f t="shared" si="132"/>
        <v>30.016662039607269</v>
      </c>
      <c r="P933" s="3">
        <f t="shared" si="133"/>
        <v>29.957431013726342</v>
      </c>
      <c r="Q933" s="9">
        <f t="shared" si="134"/>
        <v>1.8847618040025764</v>
      </c>
    </row>
    <row r="934" spans="2:17" x14ac:dyDescent="0.45">
      <c r="B934" s="3">
        <v>902</v>
      </c>
      <c r="C934" s="8">
        <f t="shared" si="126"/>
        <v>9.02</v>
      </c>
      <c r="D934" s="3">
        <f t="shared" si="127"/>
        <v>8.9488746058565845</v>
      </c>
      <c r="E934" s="9">
        <f t="shared" si="128"/>
        <v>1.1305057667500618</v>
      </c>
      <c r="H934" s="3">
        <v>902</v>
      </c>
      <c r="I934" s="8">
        <f t="shared" si="129"/>
        <v>8266.7770812616709</v>
      </c>
      <c r="J934" s="3">
        <f t="shared" si="130"/>
        <v>8201.5910748092883</v>
      </c>
      <c r="K934" s="9">
        <f t="shared" si="131"/>
        <v>1036.1019027498405</v>
      </c>
      <c r="N934" s="3">
        <v>902</v>
      </c>
      <c r="O934" s="8">
        <f t="shared" si="132"/>
        <v>30.033314835362415</v>
      </c>
      <c r="P934" s="3">
        <f t="shared" si="133"/>
        <v>29.796493177369243</v>
      </c>
      <c r="Q934" s="9">
        <f t="shared" si="134"/>
        <v>3.7641724629708859</v>
      </c>
    </row>
    <row r="935" spans="2:17" x14ac:dyDescent="0.45">
      <c r="B935" s="3">
        <v>903</v>
      </c>
      <c r="C935" s="8">
        <f t="shared" si="126"/>
        <v>9.0299999999999994</v>
      </c>
      <c r="D935" s="3">
        <f t="shared" si="127"/>
        <v>8.8700538740800567</v>
      </c>
      <c r="E935" s="9">
        <f t="shared" si="128"/>
        <v>1.6920532707090958</v>
      </c>
      <c r="H935" s="3">
        <v>903</v>
      </c>
      <c r="I935" s="8">
        <f t="shared" si="129"/>
        <v>8349.8595721759193</v>
      </c>
      <c r="J935" s="3">
        <f t="shared" si="130"/>
        <v>8201.960603123307</v>
      </c>
      <c r="K935" s="9">
        <f t="shared" si="131"/>
        <v>1564.6076632405222</v>
      </c>
      <c r="N935" s="3">
        <v>903</v>
      </c>
      <c r="O935" s="8">
        <f t="shared" si="132"/>
        <v>30.04995840263344</v>
      </c>
      <c r="P935" s="3">
        <f t="shared" si="133"/>
        <v>29.517691023834256</v>
      </c>
      <c r="Q935" s="9">
        <f t="shared" si="134"/>
        <v>5.6308007087318037</v>
      </c>
    </row>
    <row r="936" spans="2:17" x14ac:dyDescent="0.45">
      <c r="B936" s="3">
        <v>904</v>
      </c>
      <c r="C936" s="8">
        <f t="shared" si="126"/>
        <v>9.0400000000000009</v>
      </c>
      <c r="D936" s="3">
        <f t="shared" si="127"/>
        <v>8.7559917766028352</v>
      </c>
      <c r="E936" s="9">
        <f t="shared" si="128"/>
        <v>2.2481565799702556</v>
      </c>
      <c r="H936" s="3">
        <v>904</v>
      </c>
      <c r="I936" s="8">
        <f t="shared" si="129"/>
        <v>8433.7770560056415</v>
      </c>
      <c r="J936" s="3">
        <f t="shared" si="130"/>
        <v>8168.8144411600724</v>
      </c>
      <c r="K936" s="9">
        <f t="shared" si="131"/>
        <v>2097.3950644315546</v>
      </c>
      <c r="N936" s="3">
        <v>904</v>
      </c>
      <c r="O936" s="8">
        <f t="shared" si="132"/>
        <v>30.066592756745816</v>
      </c>
      <c r="P936" s="3">
        <f t="shared" si="133"/>
        <v>29.121995456696094</v>
      </c>
      <c r="Q936" s="9">
        <f t="shared" si="134"/>
        <v>7.4772575601066515</v>
      </c>
    </row>
    <row r="937" spans="2:17" x14ac:dyDescent="0.45">
      <c r="B937" s="3">
        <v>905</v>
      </c>
      <c r="C937" s="8">
        <f t="shared" si="126"/>
        <v>9.0500000000000007</v>
      </c>
      <c r="D937" s="3">
        <f t="shared" si="127"/>
        <v>8.6070614724711607</v>
      </c>
      <c r="E937" s="9">
        <f t="shared" si="128"/>
        <v>2.7966037990932096</v>
      </c>
      <c r="H937" s="3">
        <v>905</v>
      </c>
      <c r="I937" s="8">
        <f t="shared" si="129"/>
        <v>8518.5379245691183</v>
      </c>
      <c r="J937" s="3">
        <f t="shared" si="130"/>
        <v>8101.6110024688733</v>
      </c>
      <c r="K937" s="9">
        <f t="shared" si="131"/>
        <v>2632.3729859192904</v>
      </c>
      <c r="N937" s="3">
        <v>905</v>
      </c>
      <c r="O937" s="8">
        <f t="shared" si="132"/>
        <v>30.083217912982647</v>
      </c>
      <c r="P937" s="3">
        <f t="shared" si="133"/>
        <v>28.610840427269306</v>
      </c>
      <c r="Q937" s="9">
        <f t="shared" si="134"/>
        <v>9.2962255805962606</v>
      </c>
    </row>
    <row r="938" spans="2:17" x14ac:dyDescent="0.45">
      <c r="B938" s="3">
        <v>906</v>
      </c>
      <c r="C938" s="8">
        <f t="shared" si="126"/>
        <v>9.06</v>
      </c>
      <c r="D938" s="3">
        <f t="shared" si="127"/>
        <v>8.4237749621475491</v>
      </c>
      <c r="E938" s="9">
        <f t="shared" si="128"/>
        <v>3.3352084473232058</v>
      </c>
      <c r="H938" s="3">
        <v>906</v>
      </c>
      <c r="I938" s="8">
        <f t="shared" si="129"/>
        <v>8604.1506540238588</v>
      </c>
      <c r="J938" s="3">
        <f t="shared" si="130"/>
        <v>7999.9369591513941</v>
      </c>
      <c r="K938" s="9">
        <f t="shared" si="131"/>
        <v>3167.3991107441343</v>
      </c>
      <c r="N938" s="3">
        <v>906</v>
      </c>
      <c r="O938" s="8">
        <f t="shared" si="132"/>
        <v>30.099833886584822</v>
      </c>
      <c r="P938" s="3">
        <f t="shared" si="133"/>
        <v>27.986117776888911</v>
      </c>
      <c r="Q938" s="9">
        <f t="shared" si="134"/>
        <v>11.080487885382226</v>
      </c>
    </row>
    <row r="939" spans="2:17" x14ac:dyDescent="0.45">
      <c r="B939" s="3">
        <v>907</v>
      </c>
      <c r="C939" s="8">
        <f t="shared" si="126"/>
        <v>9.07</v>
      </c>
      <c r="D939" s="3">
        <f t="shared" si="127"/>
        <v>8.2067813658668012</v>
      </c>
      <c r="E939" s="9">
        <f t="shared" si="128"/>
        <v>3.8618181744951996</v>
      </c>
      <c r="H939" s="3">
        <v>907</v>
      </c>
      <c r="I939" s="8">
        <f t="shared" si="129"/>
        <v>8690.6238057141509</v>
      </c>
      <c r="J939" s="3">
        <f t="shared" si="130"/>
        <v>7863.5115222153609</v>
      </c>
      <c r="K939" s="9">
        <f t="shared" si="131"/>
        <v>3700.2876472555176</v>
      </c>
      <c r="N939" s="3">
        <v>907</v>
      </c>
      <c r="O939" s="8">
        <f t="shared" si="132"/>
        <v>30.116440692751194</v>
      </c>
      <c r="P939" s="3">
        <f t="shared" si="133"/>
        <v>27.250170262789766</v>
      </c>
      <c r="Q939" s="9">
        <f t="shared" si="134"/>
        <v>12.822956782621098</v>
      </c>
    </row>
    <row r="940" spans="2:17" x14ac:dyDescent="0.45">
      <c r="B940" s="3">
        <v>908</v>
      </c>
      <c r="C940" s="8">
        <f t="shared" si="126"/>
        <v>9.08</v>
      </c>
      <c r="D940" s="3">
        <f t="shared" si="127"/>
        <v>7.956864654798304</v>
      </c>
      <c r="E940" s="9">
        <f t="shared" si="128"/>
        <v>4.3743233608435341</v>
      </c>
      <c r="H940" s="3">
        <v>908</v>
      </c>
      <c r="I940" s="8">
        <f t="shared" si="129"/>
        <v>8777.9660270272252</v>
      </c>
      <c r="J940" s="3">
        <f t="shared" si="130"/>
        <v>7692.1902666820724</v>
      </c>
      <c r="K940" s="9">
        <f t="shared" si="131"/>
        <v>4228.8173846603631</v>
      </c>
      <c r="N940" s="3">
        <v>908</v>
      </c>
      <c r="O940" s="8">
        <f t="shared" si="132"/>
        <v>30.133038346638727</v>
      </c>
      <c r="P940" s="3">
        <f t="shared" si="133"/>
        <v>26.40578279317749</v>
      </c>
      <c r="Q940" s="9">
        <f t="shared" si="134"/>
        <v>14.516701935340949</v>
      </c>
    </row>
    <row r="941" spans="2:17" x14ac:dyDescent="0.45">
      <c r="B941" s="3">
        <v>909</v>
      </c>
      <c r="C941" s="8">
        <f t="shared" si="126"/>
        <v>9.09</v>
      </c>
      <c r="D941" s="3">
        <f t="shared" si="127"/>
        <v>7.6749408428132915</v>
      </c>
      <c r="E941" s="9">
        <f t="shared" si="128"/>
        <v>4.8706655663591185</v>
      </c>
      <c r="H941" s="3">
        <v>909</v>
      </c>
      <c r="I941" s="8">
        <f t="shared" si="129"/>
        <v>8866.1860522579973</v>
      </c>
      <c r="J941" s="3">
        <f t="shared" si="130"/>
        <v>7485.9684766178707</v>
      </c>
      <c r="K941" s="9">
        <f t="shared" si="131"/>
        <v>4750.7400560689239</v>
      </c>
      <c r="N941" s="3">
        <v>909</v>
      </c>
      <c r="O941" s="8">
        <f t="shared" si="132"/>
        <v>30.14962686336267</v>
      </c>
      <c r="P941" s="3">
        <f t="shared" si="133"/>
        <v>25.456171904202744</v>
      </c>
      <c r="Q941" s="9">
        <f t="shared" si="134"/>
        <v>16.154977932008411</v>
      </c>
    </row>
    <row r="942" spans="2:17" x14ac:dyDescent="0.45">
      <c r="B942" s="3">
        <v>910</v>
      </c>
      <c r="C942" s="8">
        <f t="shared" si="126"/>
        <v>9.1</v>
      </c>
      <c r="D942" s="3">
        <f t="shared" si="127"/>
        <v>7.3620546488120144</v>
      </c>
      <c r="E942" s="9">
        <f t="shared" si="128"/>
        <v>5.3488457958615152</v>
      </c>
      <c r="H942" s="3">
        <v>910</v>
      </c>
      <c r="I942" s="8">
        <f t="shared" si="129"/>
        <v>8955.2927034825079</v>
      </c>
      <c r="J942" s="3">
        <f t="shared" si="130"/>
        <v>7244.9839867193095</v>
      </c>
      <c r="K942" s="9">
        <f t="shared" si="131"/>
        <v>5263.7889810694196</v>
      </c>
      <c r="N942" s="3">
        <v>910</v>
      </c>
      <c r="O942" s="8">
        <f t="shared" si="132"/>
        <v>30.166206257996713</v>
      </c>
      <c r="P942" s="3">
        <f t="shared" si="133"/>
        <v>24.404973518539208</v>
      </c>
      <c r="Q942" s="9">
        <f t="shared" si="134"/>
        <v>17.731251156063415</v>
      </c>
    </row>
    <row r="943" spans="2:17" x14ac:dyDescent="0.45">
      <c r="B943" s="3">
        <v>911</v>
      </c>
      <c r="C943" s="8">
        <f t="shared" si="126"/>
        <v>9.11</v>
      </c>
      <c r="D943" s="3">
        <f t="shared" si="127"/>
        <v>7.0193756416874544</v>
      </c>
      <c r="E943" s="9">
        <f t="shared" si="128"/>
        <v>5.806932546610545</v>
      </c>
      <c r="H943" s="3">
        <v>911</v>
      </c>
      <c r="I943" s="8">
        <f t="shared" si="129"/>
        <v>9045.2948914401368</v>
      </c>
      <c r="J943" s="3">
        <f t="shared" si="130"/>
        <v>6969.5194986668357</v>
      </c>
      <c r="K943" s="9">
        <f t="shared" si="131"/>
        <v>5765.6879581551957</v>
      </c>
      <c r="N943" s="3">
        <v>911</v>
      </c>
      <c r="O943" s="8">
        <f t="shared" si="132"/>
        <v>30.182776545573141</v>
      </c>
      <c r="P943" s="3">
        <f t="shared" si="133"/>
        <v>23.256229032106646</v>
      </c>
      <c r="Q943" s="9">
        <f t="shared" si="134"/>
        <v>19.239225847372346</v>
      </c>
    </row>
    <row r="944" spans="2:17" x14ac:dyDescent="0.45">
      <c r="B944" s="3">
        <v>912</v>
      </c>
      <c r="C944" s="8">
        <f t="shared" si="126"/>
        <v>9.120000000000001</v>
      </c>
      <c r="D944" s="3">
        <f t="shared" si="127"/>
        <v>6.6481938820833149</v>
      </c>
      <c r="E944" s="9">
        <f t="shared" si="128"/>
        <v>6.2430696060695983</v>
      </c>
      <c r="H944" s="3">
        <v>912</v>
      </c>
      <c r="I944" s="8">
        <f t="shared" si="129"/>
        <v>9136.2016164246961</v>
      </c>
      <c r="J944" s="3">
        <f t="shared" si="130"/>
        <v>6660.0043521704329</v>
      </c>
      <c r="K944" s="9">
        <f t="shared" si="131"/>
        <v>6254.1603757044904</v>
      </c>
      <c r="N944" s="3">
        <v>912</v>
      </c>
      <c r="O944" s="8">
        <f t="shared" si="132"/>
        <v>30.199337741082999</v>
      </c>
      <c r="P944" s="3">
        <f t="shared" si="133"/>
        <v>22.01436978215304</v>
      </c>
      <c r="Q944" s="9">
        <f t="shared" si="134"/>
        <v>20.672869251621247</v>
      </c>
    </row>
    <row r="945" spans="2:17" x14ac:dyDescent="0.45">
      <c r="B945" s="3">
        <v>913</v>
      </c>
      <c r="C945" s="8">
        <f t="shared" si="126"/>
        <v>9.1300000000000008</v>
      </c>
      <c r="D945" s="3">
        <f t="shared" si="127"/>
        <v>6.2499150771289029</v>
      </c>
      <c r="E945" s="9">
        <f t="shared" si="128"/>
        <v>6.6554835683575115</v>
      </c>
      <c r="H945" s="3">
        <v>913</v>
      </c>
      <c r="I945" s="8">
        <f t="shared" si="129"/>
        <v>9228.0219691844086</v>
      </c>
      <c r="J945" s="3">
        <f t="shared" si="130"/>
        <v>6317.0157324515203</v>
      </c>
      <c r="K945" s="9">
        <f t="shared" si="131"/>
        <v>6726.9385086910133</v>
      </c>
      <c r="N945" s="3">
        <v>913</v>
      </c>
      <c r="O945" s="8">
        <f t="shared" si="132"/>
        <v>30.215889859476256</v>
      </c>
      <c r="P945" s="3">
        <f t="shared" si="133"/>
        <v>20.684199956364399</v>
      </c>
      <c r="Q945" s="9">
        <f t="shared" si="134"/>
        <v>22.02643575717903</v>
      </c>
    </row>
    <row r="946" spans="2:17" x14ac:dyDescent="0.45">
      <c r="B946" s="3">
        <v>914</v>
      </c>
      <c r="C946" s="8">
        <f t="shared" si="126"/>
        <v>9.14</v>
      </c>
      <c r="D946" s="3">
        <f t="shared" si="127"/>
        <v>5.8260552663030243</v>
      </c>
      <c r="E946" s="9">
        <f t="shared" si="128"/>
        <v>7.0424910389707129</v>
      </c>
      <c r="H946" s="3">
        <v>914</v>
      </c>
      <c r="I946" s="8">
        <f t="shared" si="129"/>
        <v>9320.7651318310836</v>
      </c>
      <c r="J946" s="3">
        <f t="shared" si="130"/>
        <v>5941.2792978422412</v>
      </c>
      <c r="K946" s="9">
        <f t="shared" si="131"/>
        <v>7181.7729668786742</v>
      </c>
      <c r="N946" s="3">
        <v>914</v>
      </c>
      <c r="O946" s="8">
        <f t="shared" si="132"/>
        <v>30.232432915661949</v>
      </c>
      <c r="P946" s="3">
        <f t="shared" si="133"/>
        <v>19.270878008910852</v>
      </c>
      <c r="Q946" s="9">
        <f t="shared" si="134"/>
        <v>23.294489922848193</v>
      </c>
    </row>
    <row r="947" spans="2:17" x14ac:dyDescent="0.45">
      <c r="B947" s="3">
        <v>915</v>
      </c>
      <c r="C947" s="8">
        <f t="shared" si="126"/>
        <v>9.15</v>
      </c>
      <c r="D947" s="3">
        <f t="shared" si="127"/>
        <v>5.3782350584761591</v>
      </c>
      <c r="E947" s="9">
        <f t="shared" si="128"/>
        <v>7.402505498530747</v>
      </c>
      <c r="H947" s="3">
        <v>915</v>
      </c>
      <c r="I947" s="8">
        <f t="shared" si="129"/>
        <v>9414.4403787582723</v>
      </c>
      <c r="J947" s="3">
        <f t="shared" si="130"/>
        <v>5533.6692132209082</v>
      </c>
      <c r="K947" s="9">
        <f t="shared" si="131"/>
        <v>7616.442258945136</v>
      </c>
      <c r="N947" s="3">
        <v>915</v>
      </c>
      <c r="O947" s="8">
        <f t="shared" si="132"/>
        <v>30.248966924508348</v>
      </c>
      <c r="P947" s="3">
        <f t="shared" si="133"/>
        <v>17.779896655308914</v>
      </c>
      <c r="Q947" s="9">
        <f t="shared" si="134"/>
        <v>24.471928304212867</v>
      </c>
    </row>
    <row r="948" spans="2:17" x14ac:dyDescent="0.45">
      <c r="B948" s="3">
        <v>916</v>
      </c>
      <c r="C948" s="8">
        <f t="shared" si="126"/>
        <v>9.16</v>
      </c>
      <c r="D948" s="3">
        <f t="shared" si="127"/>
        <v>4.9081734420076701</v>
      </c>
      <c r="E948" s="9">
        <f t="shared" si="128"/>
        <v>7.73404379759842</v>
      </c>
      <c r="H948" s="3">
        <v>916</v>
      </c>
      <c r="I948" s="8">
        <f t="shared" si="129"/>
        <v>9509.0570775687283</v>
      </c>
      <c r="J948" s="3">
        <f t="shared" si="130"/>
        <v>5095.2075771460595</v>
      </c>
      <c r="K948" s="9">
        <f t="shared" si="131"/>
        <v>8028.7624357838185</v>
      </c>
      <c r="N948" s="3">
        <v>916</v>
      </c>
      <c r="O948" s="8">
        <f t="shared" si="132"/>
        <v>30.265491900843113</v>
      </c>
      <c r="P948" s="3">
        <f t="shared" si="133"/>
        <v>16.217061523691747</v>
      </c>
      <c r="Q948" s="9">
        <f t="shared" si="134"/>
        <v>25.553999990936777</v>
      </c>
    </row>
    <row r="949" spans="2:17" x14ac:dyDescent="0.45">
      <c r="B949" s="3">
        <v>917</v>
      </c>
      <c r="C949" s="8">
        <f t="shared" si="126"/>
        <v>9.17</v>
      </c>
      <c r="D949" s="3">
        <f t="shared" si="127"/>
        <v>4.4176811915127105</v>
      </c>
      <c r="E949" s="9">
        <f t="shared" si="128"/>
        <v>8.0357322560022393</v>
      </c>
      <c r="H949" s="3">
        <v>917</v>
      </c>
      <c r="I949" s="8">
        <f t="shared" si="129"/>
        <v>9604.6246900111837</v>
      </c>
      <c r="J949" s="3">
        <f t="shared" si="130"/>
        <v>4627.0632327809162</v>
      </c>
      <c r="K949" s="9">
        <f t="shared" si="131"/>
        <v>8416.5967751710341</v>
      </c>
      <c r="N949" s="3">
        <v>917</v>
      </c>
      <c r="O949" s="8">
        <f t="shared" si="132"/>
        <v>30.28200785945344</v>
      </c>
      <c r="P949" s="3">
        <f t="shared" si="133"/>
        <v>14.58846854546865</v>
      </c>
      <c r="Q949" s="9">
        <f t="shared" si="134"/>
        <v>26.536325772379861</v>
      </c>
    </row>
    <row r="950" spans="2:17" x14ac:dyDescent="0.45">
      <c r="B950" s="3">
        <v>918</v>
      </c>
      <c r="C950" s="8">
        <f t="shared" si="126"/>
        <v>9.18</v>
      </c>
      <c r="D950" s="3">
        <f t="shared" si="127"/>
        <v>3.9086538965673796</v>
      </c>
      <c r="E950" s="9">
        <f t="shared" si="128"/>
        <v>8.3063123416380531</v>
      </c>
      <c r="H950" s="3">
        <v>918</v>
      </c>
      <c r="I950" s="8">
        <f t="shared" si="129"/>
        <v>9701.1527729265199</v>
      </c>
      <c r="J950" s="3">
        <f t="shared" si="130"/>
        <v>4130.5499550212071</v>
      </c>
      <c r="K950" s="9">
        <f t="shared" si="131"/>
        <v>8777.8654690496496</v>
      </c>
      <c r="N950" s="3">
        <v>918</v>
      </c>
      <c r="O950" s="8">
        <f t="shared" si="132"/>
        <v>30.298514815086232</v>
      </c>
      <c r="P950" s="3">
        <f t="shared" si="133"/>
        <v>12.900480173441316</v>
      </c>
      <c r="Q950" s="9">
        <f t="shared" si="134"/>
        <v>27.414915854232483</v>
      </c>
    </row>
    <row r="951" spans="2:17" x14ac:dyDescent="0.45">
      <c r="B951" s="3">
        <v>919</v>
      </c>
      <c r="C951" s="8">
        <f t="shared" si="126"/>
        <v>9.19</v>
      </c>
      <c r="D951" s="3">
        <f t="shared" si="127"/>
        <v>3.383064639172237</v>
      </c>
      <c r="E951" s="9">
        <f t="shared" si="128"/>
        <v>8.5446459053130113</v>
      </c>
      <c r="H951" s="3">
        <v>919</v>
      </c>
      <c r="I951" s="8">
        <f t="shared" si="129"/>
        <v>9798.6509792034685</v>
      </c>
      <c r="J951" s="3">
        <f t="shared" si="130"/>
        <v>3607.1240086326084</v>
      </c>
      <c r="K951" s="9">
        <f t="shared" si="131"/>
        <v>9110.5552738892547</v>
      </c>
      <c r="N951" s="3">
        <v>919</v>
      </c>
      <c r="O951" s="8">
        <f t="shared" si="132"/>
        <v>30.315012782448235</v>
      </c>
      <c r="P951" s="3">
        <f t="shared" si="133"/>
        <v>11.159700520169205</v>
      </c>
      <c r="Q951" s="9">
        <f t="shared" si="134"/>
        <v>28.186186054522079</v>
      </c>
    </row>
    <row r="952" spans="2:17" x14ac:dyDescent="0.45">
      <c r="B952" s="3">
        <v>920</v>
      </c>
      <c r="C952" s="8">
        <f t="shared" si="126"/>
        <v>9.2000000000000011</v>
      </c>
      <c r="D952" s="3">
        <f t="shared" si="127"/>
        <v>2.8429563482494742</v>
      </c>
      <c r="E952" s="9">
        <f t="shared" si="128"/>
        <v>8.749719949915427</v>
      </c>
      <c r="H952" s="3">
        <v>920</v>
      </c>
      <c r="I952" s="8">
        <f t="shared" si="129"/>
        <v>9897.1290587439271</v>
      </c>
      <c r="J952" s="3">
        <f t="shared" si="130"/>
        <v>3058.381074673955</v>
      </c>
      <c r="K952" s="9">
        <f t="shared" si="131"/>
        <v>9412.7290839325469</v>
      </c>
      <c r="N952" s="3">
        <v>920</v>
      </c>
      <c r="O952" s="8">
        <f t="shared" si="132"/>
        <v>30.331501776206203</v>
      </c>
      <c r="P952" s="3">
        <f t="shared" si="133"/>
        <v>9.3729495137614798</v>
      </c>
      <c r="Q952" s="9">
        <f t="shared" si="134"/>
        <v>28.84697241327898</v>
      </c>
    </row>
    <row r="953" spans="2:17" x14ac:dyDescent="0.45">
      <c r="B953" s="3">
        <v>921</v>
      </c>
      <c r="C953" s="8">
        <f t="shared" si="126"/>
        <v>9.2100000000000009</v>
      </c>
      <c r="D953" s="3">
        <f t="shared" si="127"/>
        <v>2.2904338607883044</v>
      </c>
      <c r="E953" s="9">
        <f t="shared" si="128"/>
        <v>8.9206509139946952</v>
      </c>
      <c r="H953" s="3">
        <v>921</v>
      </c>
      <c r="I953" s="8">
        <f t="shared" si="129"/>
        <v>9996.5968594378755</v>
      </c>
      <c r="J953" s="3">
        <f t="shared" si="130"/>
        <v>2486.0525450061377</v>
      </c>
      <c r="K953" s="9">
        <f t="shared" si="131"/>
        <v>9682.535386642885</v>
      </c>
      <c r="N953" s="3">
        <v>921</v>
      </c>
      <c r="O953" s="8">
        <f t="shared" si="132"/>
        <v>30.347981810987037</v>
      </c>
      <c r="P953" s="3">
        <f t="shared" si="133"/>
        <v>7.5472361722554036</v>
      </c>
      <c r="Q953" s="9">
        <f t="shared" si="134"/>
        <v>29.394544156360027</v>
      </c>
    </row>
    <row r="954" spans="2:17" x14ac:dyDescent="0.45">
      <c r="B954" s="3">
        <v>922</v>
      </c>
      <c r="C954" s="8">
        <f t="shared" si="126"/>
        <v>9.2200000000000006</v>
      </c>
      <c r="D954" s="3">
        <f t="shared" si="127"/>
        <v>1.7276557204804082</v>
      </c>
      <c r="E954" s="9">
        <f t="shared" si="128"/>
        <v>9.0566884517185056</v>
      </c>
      <c r="H954" s="3">
        <v>922</v>
      </c>
      <c r="I954" s="8">
        <f t="shared" si="129"/>
        <v>10097.064328148293</v>
      </c>
      <c r="J954" s="3">
        <f t="shared" si="130"/>
        <v>1892.001187265083</v>
      </c>
      <c r="K954" s="9">
        <f t="shared" si="131"/>
        <v>9918.2175593274969</v>
      </c>
      <c r="N954" s="3">
        <v>922</v>
      </c>
      <c r="O954" s="8">
        <f t="shared" si="132"/>
        <v>30.364452901377952</v>
      </c>
      <c r="P954" s="3">
        <f t="shared" si="133"/>
        <v>5.6897311013366094</v>
      </c>
      <c r="Q954" s="9">
        <f t="shared" si="134"/>
        <v>29.826614960375288</v>
      </c>
    </row>
    <row r="955" spans="2:17" x14ac:dyDescent="0.45">
      <c r="B955" s="3">
        <v>923</v>
      </c>
      <c r="C955" s="8">
        <f t="shared" si="126"/>
        <v>9.23</v>
      </c>
      <c r="D955" s="3">
        <f t="shared" si="127"/>
        <v>1.1568257457985911</v>
      </c>
      <c r="E955" s="9">
        <f t="shared" si="128"/>
        <v>9.1572186931326236</v>
      </c>
      <c r="H955" s="3">
        <v>923</v>
      </c>
      <c r="I955" s="8">
        <f t="shared" si="129"/>
        <v>10198.541511705775</v>
      </c>
      <c r="J955" s="3">
        <f t="shared" si="130"/>
        <v>1278.2161853019418</v>
      </c>
      <c r="K955" s="9">
        <f t="shared" si="131"/>
        <v>10118.12296572927</v>
      </c>
      <c r="N955" s="3">
        <v>923</v>
      </c>
      <c r="O955" s="8">
        <f t="shared" si="132"/>
        <v>30.380915061926625</v>
      </c>
      <c r="P955" s="3">
        <f t="shared" si="133"/>
        <v>3.8077383233539455</v>
      </c>
      <c r="Q955" s="9">
        <f t="shared" si="134"/>
        <v>30.141352472323828</v>
      </c>
    </row>
    <row r="956" spans="2:17" x14ac:dyDescent="0.45">
      <c r="B956" s="3">
        <v>924</v>
      </c>
      <c r="C956" s="8">
        <f t="shared" si="126"/>
        <v>9.24</v>
      </c>
      <c r="D956" s="3">
        <f t="shared" si="127"/>
        <v>0.58018440045082409</v>
      </c>
      <c r="E956" s="9">
        <f t="shared" si="128"/>
        <v>9.2217669706772316</v>
      </c>
      <c r="H956" s="3">
        <v>924</v>
      </c>
      <c r="I956" s="8">
        <f t="shared" si="129"/>
        <v>10301.03855791324</v>
      </c>
      <c r="J956" s="3">
        <f t="shared" si="130"/>
        <v>646.80756274282624</v>
      </c>
      <c r="K956" s="9">
        <f t="shared" si="131"/>
        <v>10280.711811367633</v>
      </c>
      <c r="N956" s="3">
        <v>924</v>
      </c>
      <c r="O956" s="8">
        <f t="shared" si="132"/>
        <v>30.397368307141328</v>
      </c>
      <c r="P956" s="3">
        <f t="shared" si="133"/>
        <v>1.9086665483291851</v>
      </c>
      <c r="Q956" s="9">
        <f t="shared" si="134"/>
        <v>30.337386044405495</v>
      </c>
    </row>
    <row r="957" spans="2:17" x14ac:dyDescent="0.45">
      <c r="B957" s="3">
        <v>925</v>
      </c>
      <c r="C957" s="8">
        <f t="shared" si="126"/>
        <v>9.25</v>
      </c>
      <c r="D957" s="3">
        <f t="shared" si="127"/>
        <v>4.5340521701714431E-15</v>
      </c>
      <c r="E957" s="9">
        <f t="shared" si="128"/>
        <v>9.25</v>
      </c>
      <c r="H957" s="3">
        <v>925</v>
      </c>
      <c r="I957" s="8">
        <f t="shared" si="129"/>
        <v>10404.565716560723</v>
      </c>
      <c r="J957" s="3">
        <f t="shared" si="130"/>
        <v>5.0999831099311939E-12</v>
      </c>
      <c r="K957" s="9">
        <f t="shared" si="131"/>
        <v>10404.565716560723</v>
      </c>
      <c r="N957" s="3">
        <v>925</v>
      </c>
      <c r="O957" s="8">
        <f t="shared" si="132"/>
        <v>30.413812651491099</v>
      </c>
      <c r="P957" s="3">
        <f t="shared" si="133"/>
        <v>1.4907871703316855E-14</v>
      </c>
      <c r="Q957" s="9">
        <f t="shared" si="134"/>
        <v>30.413812651491099</v>
      </c>
    </row>
    <row r="958" spans="2:17" x14ac:dyDescent="0.45">
      <c r="B958" s="3">
        <v>926</v>
      </c>
      <c r="C958" s="8">
        <f t="shared" si="126"/>
        <v>9.26</v>
      </c>
      <c r="D958" s="3">
        <f t="shared" si="127"/>
        <v>-0.58144021084140118</v>
      </c>
      <c r="E958" s="9">
        <f t="shared" si="128"/>
        <v>9.2417275052457981</v>
      </c>
      <c r="H958" s="3">
        <v>926</v>
      </c>
      <c r="I958" s="8">
        <f t="shared" si="129"/>
        <v>10509.133340450364</v>
      </c>
      <c r="J958" s="3">
        <f t="shared" si="130"/>
        <v>-659.87394224966079</v>
      </c>
      <c r="K958" s="9">
        <f t="shared" si="131"/>
        <v>10488.395966386153</v>
      </c>
      <c r="N958" s="3">
        <v>926</v>
      </c>
      <c r="O958" s="8">
        <f t="shared" si="132"/>
        <v>30.430248109405877</v>
      </c>
      <c r="P958" s="3">
        <f t="shared" si="133"/>
        <v>-1.9107310881953676</v>
      </c>
      <c r="Q958" s="9">
        <f t="shared" si="134"/>
        <v>30.370200965890952</v>
      </c>
    </row>
    <row r="959" spans="2:17" x14ac:dyDescent="0.45">
      <c r="B959" s="3">
        <v>927</v>
      </c>
      <c r="C959" s="8">
        <f t="shared" si="126"/>
        <v>9.27</v>
      </c>
      <c r="D959" s="3">
        <f t="shared" si="127"/>
        <v>-1.1618390751410237</v>
      </c>
      <c r="E959" s="9">
        <f t="shared" si="128"/>
        <v>9.196903281185218</v>
      </c>
      <c r="H959" s="3">
        <v>927</v>
      </c>
      <c r="I959" s="8">
        <f t="shared" si="129"/>
        <v>10614.751886431688</v>
      </c>
      <c r="J959" s="3">
        <f t="shared" si="130"/>
        <v>-1330.3811774091942</v>
      </c>
      <c r="K959" s="9">
        <f t="shared" si="131"/>
        <v>10531.051397334475</v>
      </c>
      <c r="N959" s="3">
        <v>927</v>
      </c>
      <c r="O959" s="8">
        <f t="shared" si="132"/>
        <v>30.446674695276659</v>
      </c>
      <c r="P959" s="3">
        <f t="shared" si="133"/>
        <v>-3.8159801908392499</v>
      </c>
      <c r="Q959" s="9">
        <f t="shared" si="134"/>
        <v>30.206593571323506</v>
      </c>
    </row>
    <row r="960" spans="2:17" x14ac:dyDescent="0.45">
      <c r="B960" s="3">
        <v>928</v>
      </c>
      <c r="C960" s="8">
        <f t="shared" si="126"/>
        <v>9.2799999999999994</v>
      </c>
      <c r="D960" s="3">
        <f t="shared" si="127"/>
        <v>-1.7388985993555424</v>
      </c>
      <c r="E960" s="9">
        <f t="shared" si="128"/>
        <v>9.1156256867622272</v>
      </c>
      <c r="H960" s="3">
        <v>928</v>
      </c>
      <c r="I960" s="8">
        <f t="shared" si="129"/>
        <v>10721.431916447313</v>
      </c>
      <c r="J960" s="3">
        <f t="shared" si="130"/>
        <v>-2008.9960067452632</v>
      </c>
      <c r="K960" s="9">
        <f t="shared" si="131"/>
        <v>10531.525881081843</v>
      </c>
      <c r="N960" s="3">
        <v>928</v>
      </c>
      <c r="O960" s="8">
        <f t="shared" si="132"/>
        <v>30.463092423455635</v>
      </c>
      <c r="P960" s="3">
        <f t="shared" si="133"/>
        <v>-5.7082143046536036</v>
      </c>
      <c r="Q960" s="9">
        <f t="shared" si="134"/>
        <v>29.923507305330169</v>
      </c>
    </row>
    <row r="961" spans="2:17" x14ac:dyDescent="0.45">
      <c r="B961" s="3">
        <v>929</v>
      </c>
      <c r="C961" s="8">
        <f t="shared" si="126"/>
        <v>9.2900000000000009</v>
      </c>
      <c r="D961" s="3">
        <f t="shared" si="127"/>
        <v>-2.3103290517614838</v>
      </c>
      <c r="E961" s="9">
        <f t="shared" si="128"/>
        <v>8.9981375668849886</v>
      </c>
      <c r="H961" s="3">
        <v>929</v>
      </c>
      <c r="I961" s="8">
        <f t="shared" si="129"/>
        <v>10829.184098589158</v>
      </c>
      <c r="J961" s="3">
        <f t="shared" si="130"/>
        <v>-2693.1085715655572</v>
      </c>
      <c r="K961" s="9">
        <f t="shared" si="131"/>
        <v>10488.965366655397</v>
      </c>
      <c r="N961" s="3">
        <v>929</v>
      </c>
      <c r="O961" s="8">
        <f t="shared" si="132"/>
        <v>30.479501308256342</v>
      </c>
      <c r="P961" s="3">
        <f t="shared" si="133"/>
        <v>-7.5799437411912569</v>
      </c>
      <c r="Q961" s="9">
        <f t="shared" si="134"/>
        <v>29.52193172677519</v>
      </c>
    </row>
    <row r="962" spans="2:17" x14ac:dyDescent="0.45">
      <c r="B962" s="3">
        <v>930</v>
      </c>
      <c r="C962" s="8">
        <f t="shared" si="126"/>
        <v>9.3000000000000007</v>
      </c>
      <c r="D962" s="3">
        <f t="shared" si="127"/>
        <v>-2.87385804768696</v>
      </c>
      <c r="E962" s="9">
        <f t="shared" si="128"/>
        <v>8.8448256015449456</v>
      </c>
      <c r="H962" s="3">
        <v>930</v>
      </c>
      <c r="I962" s="8">
        <f t="shared" si="129"/>
        <v>10938.019208165191</v>
      </c>
      <c r="J962" s="3">
        <f t="shared" si="130"/>
        <v>-3380.0338201225895</v>
      </c>
      <c r="K962" s="9">
        <f t="shared" si="131"/>
        <v>10402.674443287082</v>
      </c>
      <c r="N962" s="3">
        <v>930</v>
      </c>
      <c r="O962" s="8">
        <f t="shared" si="132"/>
        <v>30.495901363953813</v>
      </c>
      <c r="P962" s="3">
        <f t="shared" si="133"/>
        <v>-9.4237517802436983</v>
      </c>
      <c r="Q962" s="9">
        <f t="shared" si="134"/>
        <v>29.003325712482592</v>
      </c>
    </row>
    <row r="963" spans="2:17" x14ac:dyDescent="0.45">
      <c r="B963" s="3">
        <v>931</v>
      </c>
      <c r="C963" s="8">
        <f t="shared" si="126"/>
        <v>9.31</v>
      </c>
      <c r="D963" s="3">
        <f t="shared" si="127"/>
        <v>-3.4272395854943909</v>
      </c>
      <c r="E963" s="9">
        <f t="shared" si="128"/>
        <v>8.6562190836196056</v>
      </c>
      <c r="H963" s="3">
        <v>931</v>
      </c>
      <c r="I963" s="8">
        <f t="shared" si="129"/>
        <v>11047.948128777089</v>
      </c>
      <c r="J963" s="3">
        <f t="shared" si="130"/>
        <v>-4067.0209629896367</v>
      </c>
      <c r="K963" s="9">
        <f t="shared" si="131"/>
        <v>10272.122387450027</v>
      </c>
      <c r="N963" s="3">
        <v>931</v>
      </c>
      <c r="O963" s="8">
        <f t="shared" si="132"/>
        <v>30.512292604784715</v>
      </c>
      <c r="P963" s="3">
        <f t="shared" si="133"/>
        <v>-11.232324066520508</v>
      </c>
      <c r="Q963" s="9">
        <f t="shared" si="134"/>
        <v>28.369612194470765</v>
      </c>
    </row>
    <row r="964" spans="2:17" x14ac:dyDescent="0.45">
      <c r="B964" s="3">
        <v>932</v>
      </c>
      <c r="C964" s="8">
        <f t="shared" si="126"/>
        <v>9.32</v>
      </c>
      <c r="D964" s="3">
        <f t="shared" si="127"/>
        <v>-3.968262997386482</v>
      </c>
      <c r="E964" s="9">
        <f t="shared" si="128"/>
        <v>8.4329881289833004</v>
      </c>
      <c r="H964" s="3">
        <v>932</v>
      </c>
      <c r="I964" s="8">
        <f t="shared" si="129"/>
        <v>11158.981853408519</v>
      </c>
      <c r="J964" s="3">
        <f t="shared" si="130"/>
        <v>-4751.2633881317861</v>
      </c>
      <c r="K964" s="9">
        <f t="shared" si="131"/>
        <v>10096.948658941426</v>
      </c>
      <c r="N964" s="3">
        <v>932</v>
      </c>
      <c r="O964" s="8">
        <f t="shared" si="132"/>
        <v>30.528675044947494</v>
      </c>
      <c r="P964" s="3">
        <f t="shared" si="133"/>
        <v>-12.998477633058073</v>
      </c>
      <c r="Q964" s="9">
        <f t="shared" si="134"/>
        <v>27.623171056612758</v>
      </c>
    </row>
    <row r="965" spans="2:17" x14ac:dyDescent="0.45">
      <c r="B965" s="3">
        <v>933</v>
      </c>
      <c r="C965" s="8">
        <f t="shared" si="126"/>
        <v>9.33</v>
      </c>
      <c r="D965" s="3">
        <f t="shared" si="127"/>
        <v>-4.494761779368976</v>
      </c>
      <c r="E965" s="9">
        <f t="shared" si="128"/>
        <v>8.1759413248092621</v>
      </c>
      <c r="H965" s="3">
        <v>933</v>
      </c>
      <c r="I965" s="8">
        <f t="shared" si="129"/>
        <v>11271.131485524471</v>
      </c>
      <c r="J965" s="3">
        <f t="shared" si="130"/>
        <v>-5429.909004434905</v>
      </c>
      <c r="K965" s="9">
        <f t="shared" si="131"/>
        <v>9876.9678124178281</v>
      </c>
      <c r="N965" s="3">
        <v>933</v>
      </c>
      <c r="O965" s="8">
        <f t="shared" si="132"/>
        <v>30.545048698602528</v>
      </c>
      <c r="P965" s="3">
        <f t="shared" si="133"/>
        <v>-14.715189436167494</v>
      </c>
      <c r="Q965" s="9">
        <f t="shared" si="134"/>
        <v>26.766830216850568</v>
      </c>
    </row>
    <row r="966" spans="2:17" x14ac:dyDescent="0.45">
      <c r="B966" s="3">
        <v>934</v>
      </c>
      <c r="C966" s="8">
        <f t="shared" si="126"/>
        <v>9.34</v>
      </c>
      <c r="D966" s="3">
        <f t="shared" si="127"/>
        <v>-5.0046222651037704</v>
      </c>
      <c r="E966" s="9">
        <f t="shared" si="128"/>
        <v>7.8860228241888572</v>
      </c>
      <c r="H966" s="3">
        <v>934</v>
      </c>
      <c r="I966" s="8">
        <f t="shared" si="129"/>
        <v>11384.408240181616</v>
      </c>
      <c r="J966" s="3">
        <f t="shared" si="130"/>
        <v>-6100.0709800689237</v>
      </c>
      <c r="K966" s="9">
        <f t="shared" si="131"/>
        <v>9612.1737925006346</v>
      </c>
      <c r="N966" s="3">
        <v>934</v>
      </c>
      <c r="O966" s="8">
        <f t="shared" si="132"/>
        <v>30.561413579872251</v>
      </c>
      <c r="P966" s="3">
        <f t="shared" si="133"/>
        <v>-16.375624288530343</v>
      </c>
      <c r="Q966" s="9">
        <f t="shared" si="134"/>
        <v>25.803854928302769</v>
      </c>
    </row>
    <row r="967" spans="2:17" x14ac:dyDescent="0.45">
      <c r="B967" s="3">
        <v>935</v>
      </c>
      <c r="C967" s="8">
        <f t="shared" si="126"/>
        <v>9.35</v>
      </c>
      <c r="D967" s="3">
        <f t="shared" si="127"/>
        <v>-5.4957921089346469</v>
      </c>
      <c r="E967" s="9">
        <f t="shared" si="128"/>
        <v>7.5643088974057422</v>
      </c>
      <c r="H967" s="3">
        <v>935</v>
      </c>
      <c r="I967" s="8">
        <f t="shared" si="129"/>
        <v>11498.823445149819</v>
      </c>
      <c r="J967" s="3">
        <f t="shared" si="130"/>
        <v>-6758.83883977402</v>
      </c>
      <c r="K967" s="9">
        <f t="shared" si="131"/>
        <v>9302.743582443265</v>
      </c>
      <c r="N967" s="3">
        <v>935</v>
      </c>
      <c r="O967" s="8">
        <f t="shared" si="132"/>
        <v>30.577769702841312</v>
      </c>
      <c r="P967" s="3">
        <f t="shared" si="133"/>
        <v>-17.973162079325796</v>
      </c>
      <c r="Q967" s="9">
        <f t="shared" si="134"/>
        <v>24.737935339681954</v>
      </c>
    </row>
    <row r="968" spans="2:17" x14ac:dyDescent="0.45">
      <c r="B968" s="3">
        <v>936</v>
      </c>
      <c r="C968" s="8">
        <f t="shared" si="126"/>
        <v>9.36</v>
      </c>
      <c r="D968" s="3">
        <f t="shared" si="127"/>
        <v>-5.9662885440477291</v>
      </c>
      <c r="E968" s="9">
        <f t="shared" si="128"/>
        <v>7.2120039523813926</v>
      </c>
      <c r="H968" s="3">
        <v>936</v>
      </c>
      <c r="I968" s="8">
        <f t="shared" si="129"/>
        <v>11614.388542044921</v>
      </c>
      <c r="J968" s="3">
        <f t="shared" si="130"/>
        <v>-7403.2898829617334</v>
      </c>
      <c r="K968" s="9">
        <f t="shared" si="131"/>
        <v>8949.0401783890102</v>
      </c>
      <c r="N968" s="3">
        <v>936</v>
      </c>
      <c r="O968" s="8">
        <f t="shared" si="132"/>
        <v>30.594117081556711</v>
      </c>
      <c r="P968" s="3">
        <f t="shared" si="133"/>
        <v>-19.501424172964398</v>
      </c>
      <c r="Q968" s="9">
        <f t="shared" si="134"/>
        <v>23.573172362372443</v>
      </c>
    </row>
    <row r="969" spans="2:17" x14ac:dyDescent="0.45">
      <c r="B969" s="3">
        <v>937</v>
      </c>
      <c r="C969" s="8">
        <f t="shared" si="126"/>
        <v>9.370000000000001</v>
      </c>
      <c r="D969" s="3">
        <f t="shared" si="127"/>
        <v>-6.4142063825517805</v>
      </c>
      <c r="E969" s="9">
        <f t="shared" si="128"/>
        <v>6.8304360389386574</v>
      </c>
      <c r="H969" s="3">
        <v>937</v>
      </c>
      <c r="I969" s="8">
        <f t="shared" si="129"/>
        <v>11731.115087472937</v>
      </c>
      <c r="J969" s="3">
        <f t="shared" si="130"/>
        <v>-8030.5008824459337</v>
      </c>
      <c r="K969" s="9">
        <f t="shared" si="131"/>
        <v>8551.6148634377969</v>
      </c>
      <c r="N969" s="3">
        <v>937</v>
      </c>
      <c r="O969" s="8">
        <f t="shared" si="132"/>
        <v>30.610455730027933</v>
      </c>
      <c r="P969" s="3">
        <f t="shared" si="133"/>
        <v>-20.954298881148759</v>
      </c>
      <c r="Q969" s="9">
        <f t="shared" si="134"/>
        <v>22.314061898262445</v>
      </c>
    </row>
    <row r="970" spans="2:17" x14ac:dyDescent="0.45">
      <c r="B970" s="3">
        <v>938</v>
      </c>
      <c r="C970" s="8">
        <f t="shared" si="126"/>
        <v>9.3800000000000008</v>
      </c>
      <c r="D970" s="3">
        <f t="shared" si="127"/>
        <v>-6.8377257252127848</v>
      </c>
      <c r="E970" s="9">
        <f t="shared" si="128"/>
        <v>6.4210518536111598</v>
      </c>
      <c r="H970" s="3">
        <v>938</v>
      </c>
      <c r="I970" s="8">
        <f t="shared" si="129"/>
        <v>11849.014754185644</v>
      </c>
      <c r="J970" s="3">
        <f t="shared" si="130"/>
        <v>-8637.5600216546918</v>
      </c>
      <c r="K970" s="9">
        <f t="shared" si="131"/>
        <v>8111.2087580841908</v>
      </c>
      <c r="N970" s="3">
        <v>938</v>
      </c>
      <c r="O970" s="8">
        <f t="shared" si="132"/>
        <v>30.62678566222711</v>
      </c>
      <c r="P970" s="3">
        <f t="shared" si="133"/>
        <v>-22.32596590652328</v>
      </c>
      <c r="Q970" s="9">
        <f t="shared" si="134"/>
        <v>20.96547748897602</v>
      </c>
    </row>
    <row r="971" spans="2:17" x14ac:dyDescent="0.45">
      <c r="B971" s="3">
        <v>939</v>
      </c>
      <c r="C971" s="8">
        <f t="shared" si="126"/>
        <v>9.39</v>
      </c>
      <c r="D971" s="3">
        <f t="shared" si="127"/>
        <v>-7.2351193496646706</v>
      </c>
      <c r="E971" s="9">
        <f t="shared" si="128"/>
        <v>5.9854112637401853</v>
      </c>
      <c r="H971" s="3">
        <v>939</v>
      </c>
      <c r="I971" s="8">
        <f t="shared" si="129"/>
        <v>11968.099332247979</v>
      </c>
      <c r="J971" s="3">
        <f t="shared" si="130"/>
        <v>-9221.5790263531599</v>
      </c>
      <c r="K971" s="9">
        <f t="shared" si="131"/>
        <v>7628.7536260701218</v>
      </c>
      <c r="N971" s="3">
        <v>939</v>
      </c>
      <c r="O971" s="8">
        <f t="shared" si="132"/>
        <v>30.643106892089126</v>
      </c>
      <c r="P971" s="3">
        <f t="shared" si="133"/>
        <v>-23.61091966014876</v>
      </c>
      <c r="Q971" s="9">
        <f t="shared" si="134"/>
        <v>19.532651453450985</v>
      </c>
    </row>
    <row r="972" spans="2:17" x14ac:dyDescent="0.45">
      <c r="B972" s="3">
        <v>940</v>
      </c>
      <c r="C972" s="8">
        <f t="shared" si="126"/>
        <v>9.4</v>
      </c>
      <c r="D972" s="3">
        <f t="shared" si="127"/>
        <v>-7.6047597471244934</v>
      </c>
      <c r="E972" s="9">
        <f t="shared" si="128"/>
        <v>5.525181371549265</v>
      </c>
      <c r="H972" s="3">
        <v>940</v>
      </c>
      <c r="I972" s="8">
        <f t="shared" si="129"/>
        <v>12088.380730216988</v>
      </c>
      <c r="J972" s="3">
        <f t="shared" si="130"/>
        <v>-9779.7054452201646</v>
      </c>
      <c r="K972" s="9">
        <f t="shared" si="131"/>
        <v>7105.3719173180862</v>
      </c>
      <c r="N972" s="3">
        <v>940</v>
      </c>
      <c r="O972" s="8">
        <f t="shared" si="132"/>
        <v>30.659419433511783</v>
      </c>
      <c r="P972" s="3">
        <f t="shared" si="133"/>
        <v>-24.803991359380515</v>
      </c>
      <c r="Q972" s="9">
        <f t="shared" si="134"/>
        <v>18.021154586867535</v>
      </c>
    </row>
    <row r="973" spans="2:17" x14ac:dyDescent="0.45">
      <c r="B973" s="3">
        <v>941</v>
      </c>
      <c r="C973" s="8">
        <f t="shared" si="126"/>
        <v>9.41</v>
      </c>
      <c r="D973" s="3">
        <f t="shared" si="127"/>
        <v>-7.9451257789739307</v>
      </c>
      <c r="E973" s="9">
        <f t="shared" si="128"/>
        <v>5.0421301407524073</v>
      </c>
      <c r="H973" s="3">
        <v>941</v>
      </c>
      <c r="I973" s="8">
        <f t="shared" si="129"/>
        <v>12209.870976332704</v>
      </c>
      <c r="J973" s="3">
        <f t="shared" si="130"/>
        <v>-10309.135032094215</v>
      </c>
      <c r="K973" s="9">
        <f t="shared" si="131"/>
        <v>6542.3760323554898</v>
      </c>
      <c r="N973" s="3">
        <v>941</v>
      </c>
      <c r="O973" s="8">
        <f t="shared" si="132"/>
        <v>30.675723300355934</v>
      </c>
      <c r="P973" s="3">
        <f t="shared" si="133"/>
        <v>-25.90036981746325</v>
      </c>
      <c r="Q973" s="9">
        <f t="shared" si="134"/>
        <v>16.436874499692408</v>
      </c>
    </row>
    <row r="974" spans="2:17" x14ac:dyDescent="0.45">
      <c r="B974" s="3">
        <v>942</v>
      </c>
      <c r="C974" s="8">
        <f t="shared" si="126"/>
        <v>9.42</v>
      </c>
      <c r="D974" s="3">
        <f t="shared" si="127"/>
        <v>-8.2548089260132134</v>
      </c>
      <c r="E974" s="9">
        <f t="shared" si="128"/>
        <v>4.538119610038124</v>
      </c>
      <c r="H974" s="3">
        <v>942</v>
      </c>
      <c r="I974" s="8">
        <f t="shared" si="129"/>
        <v>12332.58221972098</v>
      </c>
      <c r="J974" s="3">
        <f t="shared" si="130"/>
        <v>-10807.124181331699</v>
      </c>
      <c r="K974" s="9">
        <f t="shared" si="131"/>
        <v>5941.2667955120251</v>
      </c>
      <c r="N974" s="3">
        <v>942</v>
      </c>
      <c r="O974" s="8">
        <f t="shared" si="132"/>
        <v>30.692018506445613</v>
      </c>
      <c r="P974" s="3">
        <f t="shared" si="133"/>
        <v>-26.895620841228236</v>
      </c>
      <c r="Q974" s="9">
        <f t="shared" si="134"/>
        <v>14.785992681077905</v>
      </c>
    </row>
    <row r="975" spans="2:17" x14ac:dyDescent="0.45">
      <c r="B975" s="3">
        <v>943</v>
      </c>
      <c r="C975" s="8">
        <f t="shared" si="126"/>
        <v>9.43</v>
      </c>
      <c r="D975" s="3">
        <f t="shared" si="127"/>
        <v>-8.5325191047545648</v>
      </c>
      <c r="E975" s="9">
        <f t="shared" si="128"/>
        <v>4.0150987194586332</v>
      </c>
      <c r="H975" s="3">
        <v>943</v>
      </c>
      <c r="I975" s="8">
        <f t="shared" si="129"/>
        <v>12456.526731608414</v>
      </c>
      <c r="J975" s="3">
        <f t="shared" si="130"/>
        <v>-11271.002366525421</v>
      </c>
      <c r="K975" s="9">
        <f t="shared" si="131"/>
        <v>5303.7311271456183</v>
      </c>
      <c r="N975" s="3">
        <v>943</v>
      </c>
      <c r="O975" s="8">
        <f t="shared" si="132"/>
        <v>30.708305065568176</v>
      </c>
      <c r="P975" s="3">
        <f t="shared" si="133"/>
        <v>-27.78570515870539</v>
      </c>
      <c r="Q975" s="9">
        <f t="shared" si="134"/>
        <v>13.074960375981744</v>
      </c>
    </row>
    <row r="976" spans="2:17" x14ac:dyDescent="0.45">
      <c r="B976" s="3">
        <v>944</v>
      </c>
      <c r="C976" s="8">
        <f t="shared" si="126"/>
        <v>9.44</v>
      </c>
      <c r="D976" s="3">
        <f t="shared" si="127"/>
        <v>-8.7770900267850802</v>
      </c>
      <c r="E976" s="9">
        <f t="shared" si="128"/>
        <v>3.4750957773433924</v>
      </c>
      <c r="H976" s="3">
        <v>944</v>
      </c>
      <c r="I976" s="8">
        <f t="shared" si="129"/>
        <v>12581.71690654948</v>
      </c>
      <c r="J976" s="3">
        <f t="shared" si="130"/>
        <v>-11698.18453181236</v>
      </c>
      <c r="K976" s="9">
        <f t="shared" si="131"/>
        <v>4631.6389082288206</v>
      </c>
      <c r="N976" s="3">
        <v>944</v>
      </c>
      <c r="O976" s="8">
        <f t="shared" si="132"/>
        <v>30.724582991474431</v>
      </c>
      <c r="P976" s="3">
        <f t="shared" si="133"/>
        <v>-28.566994804194994</v>
      </c>
      <c r="Q976" s="9">
        <f t="shared" si="134"/>
        <v>11.310473370159896</v>
      </c>
    </row>
    <row r="977" spans="2:17" x14ac:dyDescent="0.45">
      <c r="B977" s="3">
        <v>945</v>
      </c>
      <c r="C977" s="8">
        <f t="shared" si="126"/>
        <v>9.4500000000000011</v>
      </c>
      <c r="D977" s="3">
        <f t="shared" si="127"/>
        <v>-8.9874840789891799</v>
      </c>
      <c r="E977" s="9">
        <f t="shared" si="128"/>
        <v>2.9202105968433218</v>
      </c>
      <c r="H977" s="3">
        <v>945</v>
      </c>
      <c r="I977" s="8">
        <f t="shared" si="129"/>
        <v>12708.165263666026</v>
      </c>
      <c r="J977" s="3">
        <f t="shared" si="130"/>
        <v>-12086.183384165262</v>
      </c>
      <c r="K977" s="9">
        <f t="shared" si="131"/>
        <v>3927.0390337982785</v>
      </c>
      <c r="N977" s="3">
        <v>945</v>
      </c>
      <c r="O977" s="8">
        <f t="shared" si="132"/>
        <v>30.740852297878796</v>
      </c>
      <c r="P977" s="3">
        <f t="shared" si="133"/>
        <v>-29.236287894364402</v>
      </c>
      <c r="Q977" s="9">
        <f t="shared" si="134"/>
        <v>9.4994457816149236</v>
      </c>
    </row>
    <row r="978" spans="2:17" x14ac:dyDescent="0.45">
      <c r="B978" s="3">
        <v>946</v>
      </c>
      <c r="C978" s="8">
        <f t="shared" si="126"/>
        <v>9.4600000000000009</v>
      </c>
      <c r="D978" s="3">
        <f t="shared" si="127"/>
        <v>-9.1627967042768574</v>
      </c>
      <c r="E978" s="9">
        <f t="shared" si="128"/>
        <v>2.3526063325795024</v>
      </c>
      <c r="H978" s="3">
        <v>946</v>
      </c>
      <c r="I978" s="8">
        <f t="shared" si="129"/>
        <v>12835.884447899087</v>
      </c>
      <c r="J978" s="3">
        <f t="shared" si="130"/>
        <v>-12432.621534427939</v>
      </c>
      <c r="K978" s="9">
        <f t="shared" si="131"/>
        <v>3192.1546550091052</v>
      </c>
      <c r="N978" s="3">
        <v>946</v>
      </c>
      <c r="O978" s="8">
        <f t="shared" si="132"/>
        <v>30.757112998459398</v>
      </c>
      <c r="P978" s="3">
        <f t="shared" si="133"/>
        <v>-29.790821735238332</v>
      </c>
      <c r="Q978" s="9">
        <f t="shared" si="134"/>
        <v>7.648982961103477</v>
      </c>
    </row>
    <row r="979" spans="2:17" x14ac:dyDescent="0.45">
      <c r="B979" s="3">
        <v>947</v>
      </c>
      <c r="C979" s="8">
        <f t="shared" si="126"/>
        <v>9.4700000000000006</v>
      </c>
      <c r="D979" s="3">
        <f t="shared" si="127"/>
        <v>-9.3022602644006813</v>
      </c>
      <c r="E979" s="9">
        <f t="shared" si="128"/>
        <v>1.7745010491268238</v>
      </c>
      <c r="H979" s="3">
        <v>947</v>
      </c>
      <c r="I979" s="8">
        <f t="shared" si="129"/>
        <v>12964.887231273544</v>
      </c>
      <c r="J979" s="3">
        <f t="shared" si="130"/>
        <v>-12735.243434415168</v>
      </c>
      <c r="K979" s="9">
        <f t="shared" si="131"/>
        <v>2429.3776128517279</v>
      </c>
      <c r="N979" s="3">
        <v>947</v>
      </c>
      <c r="O979" s="8">
        <f t="shared" si="132"/>
        <v>30.773365106858236</v>
      </c>
      <c r="P979" s="3">
        <f t="shared" si="133"/>
        <v>-30.228284206485931</v>
      </c>
      <c r="Q979" s="9">
        <f t="shared" si="134"/>
        <v>5.7663536079496023</v>
      </c>
    </row>
    <row r="980" spans="2:17" x14ac:dyDescent="0.45">
      <c r="B980" s="3">
        <v>948</v>
      </c>
      <c r="C980" s="8">
        <f t="shared" si="126"/>
        <v>9.48</v>
      </c>
      <c r="D980" s="3">
        <f t="shared" si="127"/>
        <v>-9.4052473684612448</v>
      </c>
      <c r="E980" s="9">
        <f t="shared" si="128"/>
        <v>1.1881590541896527</v>
      </c>
      <c r="H980" s="3">
        <v>948</v>
      </c>
      <c r="I980" s="8">
        <f t="shared" si="129"/>
        <v>13095.186514175237</v>
      </c>
      <c r="J980" s="3">
        <f t="shared" si="130"/>
        <v>-12991.927057168336</v>
      </c>
      <c r="K980" s="9">
        <f t="shared" si="131"/>
        <v>1641.2620699493191</v>
      </c>
      <c r="N980" s="3">
        <v>948</v>
      </c>
      <c r="O980" s="8">
        <f t="shared" si="132"/>
        <v>30.789608636681304</v>
      </c>
      <c r="P980" s="3">
        <f t="shared" si="133"/>
        <v>-30.546823376170721</v>
      </c>
      <c r="Q980" s="9">
        <f t="shared" si="134"/>
        <v>3.8589612106148548</v>
      </c>
    </row>
    <row r="981" spans="2:17" x14ac:dyDescent="0.45">
      <c r="B981" s="3">
        <v>949</v>
      </c>
      <c r="C981" s="8">
        <f t="shared" si="126"/>
        <v>9.49</v>
      </c>
      <c r="D981" s="3">
        <f t="shared" si="127"/>
        <v>-9.4712736527842925</v>
      </c>
      <c r="E981" s="9">
        <f t="shared" si="128"/>
        <v>0.59588203033326992</v>
      </c>
      <c r="H981" s="3">
        <v>949</v>
      </c>
      <c r="I981" s="8">
        <f t="shared" si="129"/>
        <v>13226.795326641039</v>
      </c>
      <c r="J981" s="3">
        <f t="shared" si="130"/>
        <v>-13200.695267437899</v>
      </c>
      <c r="K981" s="9">
        <f t="shared" si="131"/>
        <v>830.51735026780489</v>
      </c>
      <c r="N981" s="3">
        <v>949</v>
      </c>
      <c r="O981" s="8">
        <f t="shared" si="132"/>
        <v>30.805843601498726</v>
      </c>
      <c r="P981" s="3">
        <f t="shared" si="133"/>
        <v>-30.745055306076758</v>
      </c>
      <c r="Q981" s="9">
        <f t="shared" si="134"/>
        <v>1.9343149242771585</v>
      </c>
    </row>
    <row r="982" spans="2:17" x14ac:dyDescent="0.45">
      <c r="B982" s="3">
        <v>950</v>
      </c>
      <c r="C982" s="8">
        <f t="shared" si="126"/>
        <v>9.5</v>
      </c>
      <c r="D982" s="3">
        <f t="shared" si="127"/>
        <v>-9.5</v>
      </c>
      <c r="E982" s="9">
        <f t="shared" si="128"/>
        <v>-1.1636850337504168E-14</v>
      </c>
      <c r="H982" s="3">
        <v>950</v>
      </c>
      <c r="I982" s="8">
        <f t="shared" si="129"/>
        <v>13359.726829661873</v>
      </c>
      <c r="J982" s="3">
        <f t="shared" si="130"/>
        <v>-13359.726829661873</v>
      </c>
      <c r="K982" s="9">
        <f t="shared" si="131"/>
        <v>-1.6364751754390972E-11</v>
      </c>
      <c r="N982" s="3">
        <v>950</v>
      </c>
      <c r="O982" s="8">
        <f t="shared" si="132"/>
        <v>30.822070014844883</v>
      </c>
      <c r="P982" s="3">
        <f t="shared" si="133"/>
        <v>-30.822070014844883</v>
      </c>
      <c r="Q982" s="9">
        <f t="shared" si="134"/>
        <v>-3.7754927984718394E-14</v>
      </c>
    </row>
    <row r="983" spans="2:17" x14ac:dyDescent="0.45">
      <c r="B983" s="3">
        <v>951</v>
      </c>
      <c r="C983" s="8">
        <f t="shared" si="126"/>
        <v>9.51</v>
      </c>
      <c r="D983" s="3">
        <f t="shared" si="127"/>
        <v>-9.4912341873528643</v>
      </c>
      <c r="E983" s="9">
        <f t="shared" si="128"/>
        <v>-0.59713784072374465</v>
      </c>
      <c r="H983" s="3">
        <v>951</v>
      </c>
      <c r="I983" s="8">
        <f t="shared" si="129"/>
        <v>13493.994316498814</v>
      </c>
      <c r="J983" s="3">
        <f t="shared" si="130"/>
        <v>-13467.367001125005</v>
      </c>
      <c r="K983" s="9">
        <f t="shared" si="131"/>
        <v>-847.2949136585263</v>
      </c>
      <c r="N983" s="3">
        <v>951</v>
      </c>
      <c r="O983" s="8">
        <f t="shared" si="132"/>
        <v>30.838287890218549</v>
      </c>
      <c r="P983" s="3">
        <f t="shared" si="133"/>
        <v>-30.777435573404009</v>
      </c>
      <c r="Q983" s="9">
        <f t="shared" si="134"/>
        <v>-1.9363521180212733</v>
      </c>
    </row>
    <row r="984" spans="2:17" x14ac:dyDescent="0.45">
      <c r="B984" s="3">
        <v>952</v>
      </c>
      <c r="C984" s="8">
        <f t="shared" si="126"/>
        <v>9.52</v>
      </c>
      <c r="D984" s="3">
        <f t="shared" si="127"/>
        <v>-9.4449319565138357</v>
      </c>
      <c r="E984" s="9">
        <f t="shared" si="128"/>
        <v>-1.1931723835321142</v>
      </c>
      <c r="H984" s="3">
        <v>952</v>
      </c>
      <c r="I984" s="8">
        <f t="shared" si="129"/>
        <v>13629.611214012439</v>
      </c>
      <c r="J984" s="3">
        <f t="shared" si="130"/>
        <v>-13522.13765862242</v>
      </c>
      <c r="K984" s="9">
        <f t="shared" si="131"/>
        <v>-1708.2432456763922</v>
      </c>
      <c r="N984" s="3">
        <v>952</v>
      </c>
      <c r="O984" s="8">
        <f t="shared" si="132"/>
        <v>30.854497241083024</v>
      </c>
      <c r="P984" s="3">
        <f t="shared" si="133"/>
        <v>-30.611200314545489</v>
      </c>
      <c r="Q984" s="9">
        <f t="shared" si="134"/>
        <v>-3.867093909225638</v>
      </c>
    </row>
    <row r="985" spans="2:17" x14ac:dyDescent="0.45">
      <c r="B985" s="3">
        <v>953</v>
      </c>
      <c r="C985" s="8">
        <f t="shared" si="126"/>
        <v>9.5299999999999994</v>
      </c>
      <c r="D985" s="3">
        <f t="shared" si="127"/>
        <v>-9.3611974994443958</v>
      </c>
      <c r="E985" s="9">
        <f t="shared" si="128"/>
        <v>-1.7857439280019902</v>
      </c>
      <c r="H985" s="3">
        <v>953</v>
      </c>
      <c r="I985" s="8">
        <f t="shared" si="129"/>
        <v>13766.591084005511</v>
      </c>
      <c r="J985" s="3">
        <f t="shared" si="130"/>
        <v>-13522.746907813842</v>
      </c>
      <c r="K985" s="9">
        <f t="shared" si="131"/>
        <v>-2579.6019346851185</v>
      </c>
      <c r="N985" s="3">
        <v>953</v>
      </c>
      <c r="O985" s="8">
        <f t="shared" si="132"/>
        <v>30.870698080866262</v>
      </c>
      <c r="P985" s="3">
        <f t="shared" si="133"/>
        <v>-30.323893145929503</v>
      </c>
      <c r="Q985" s="9">
        <f t="shared" si="134"/>
        <v>-5.7845919885718384</v>
      </c>
    </row>
    <row r="986" spans="2:17" x14ac:dyDescent="0.45">
      <c r="B986" s="3">
        <v>954</v>
      </c>
      <c r="C986" s="8">
        <f t="shared" si="126"/>
        <v>9.5400000000000009</v>
      </c>
      <c r="D986" s="3">
        <f t="shared" si="127"/>
        <v>-9.2402833571671419</v>
      </c>
      <c r="E986" s="9">
        <f t="shared" si="128"/>
        <v>-2.3725015235527129</v>
      </c>
      <c r="H986" s="3">
        <v>954</v>
      </c>
      <c r="I986" s="8">
        <f t="shared" si="129"/>
        <v>13904.947624579207</v>
      </c>
      <c r="J986" s="3">
        <f t="shared" si="130"/>
        <v>-13468.09812554298</v>
      </c>
      <c r="K986" s="9">
        <f t="shared" si="131"/>
        <v>-3458.0198557898161</v>
      </c>
      <c r="N986" s="3">
        <v>954</v>
      </c>
      <c r="O986" s="8">
        <f t="shared" si="132"/>
        <v>30.886890422961002</v>
      </c>
      <c r="P986" s="3">
        <f t="shared" si="133"/>
        <v>-29.916521963305211</v>
      </c>
      <c r="Q986" s="9">
        <f t="shared" si="134"/>
        <v>-7.6812572941593995</v>
      </c>
    </row>
    <row r="987" spans="2:17" x14ac:dyDescent="0.45">
      <c r="B987" s="3">
        <v>955</v>
      </c>
      <c r="C987" s="8">
        <f t="shared" si="126"/>
        <v>9.5500000000000007</v>
      </c>
      <c r="D987" s="3">
        <f t="shared" si="127"/>
        <v>-9.0825897306187304</v>
      </c>
      <c r="E987" s="9">
        <f t="shared" si="128"/>
        <v>-2.9511122962807108</v>
      </c>
      <c r="H987" s="3">
        <v>955</v>
      </c>
      <c r="I987" s="8">
        <f t="shared" si="129"/>
        <v>14044.69467150283</v>
      </c>
      <c r="J987" s="3">
        <f t="shared" si="130"/>
        <v>-13357.298386708606</v>
      </c>
      <c r="K987" s="9">
        <f t="shared" si="131"/>
        <v>-4340.0493343015887</v>
      </c>
      <c r="N987" s="3">
        <v>955</v>
      </c>
      <c r="O987" s="8">
        <f t="shared" si="132"/>
        <v>30.903074280724887</v>
      </c>
      <c r="P987" s="3">
        <f t="shared" si="133"/>
        <v>-29.390570168236611</v>
      </c>
      <c r="Q987" s="9">
        <f t="shared" si="134"/>
        <v>-9.5495751311752244</v>
      </c>
    </row>
    <row r="988" spans="2:17" x14ac:dyDescent="0.45">
      <c r="B988" s="3">
        <v>956</v>
      </c>
      <c r="C988" s="8">
        <f t="shared" si="126"/>
        <v>9.56</v>
      </c>
      <c r="D988" s="3">
        <f t="shared" si="127"/>
        <v>-8.8886632050917118</v>
      </c>
      <c r="E988" s="9">
        <f t="shared" si="128"/>
        <v>-3.5192707236654499</v>
      </c>
      <c r="H988" s="3">
        <v>956</v>
      </c>
      <c r="I988" s="8">
        <f t="shared" si="129"/>
        <v>14185.846199597556</v>
      </c>
      <c r="J988" s="3">
        <f t="shared" si="130"/>
        <v>-13189.666228813063</v>
      </c>
      <c r="K988" s="9">
        <f t="shared" si="131"/>
        <v>-5222.1582866803828</v>
      </c>
      <c r="N988" s="3">
        <v>956</v>
      </c>
      <c r="O988" s="8">
        <f t="shared" si="132"/>
        <v>30.919249667480614</v>
      </c>
      <c r="P988" s="3">
        <f t="shared" si="133"/>
        <v>-28.747991302131702</v>
      </c>
      <c r="Q988" s="9">
        <f t="shared" si="134"/>
        <v>-11.382134953186947</v>
      </c>
    </row>
    <row r="989" spans="2:17" x14ac:dyDescent="0.45">
      <c r="B989" s="3">
        <v>957</v>
      </c>
      <c r="C989" s="8">
        <f t="shared" si="126"/>
        <v>9.57</v>
      </c>
      <c r="D989" s="3">
        <f t="shared" si="127"/>
        <v>-8.6591948920997979</v>
      </c>
      <c r="E989" s="9">
        <f t="shared" si="128"/>
        <v>-4.0747078202777649</v>
      </c>
      <c r="H989" s="3">
        <v>957</v>
      </c>
      <c r="I989" s="8">
        <f t="shared" si="129"/>
        <v>14328.416324133817</v>
      </c>
      <c r="J989" s="3">
        <f t="shared" si="130"/>
        <v>-12964.738709071986</v>
      </c>
      <c r="K989" s="9">
        <f t="shared" si="131"/>
        <v>-6100.7429517391483</v>
      </c>
      <c r="N989" s="3">
        <v>957</v>
      </c>
      <c r="O989" s="8">
        <f t="shared" si="132"/>
        <v>30.935416596516038</v>
      </c>
      <c r="P989" s="3">
        <f t="shared" si="133"/>
        <v>-27.991201815833961</v>
      </c>
      <c r="Q989" s="9">
        <f t="shared" si="134"/>
        <v>-13.171659762735054</v>
      </c>
    </row>
    <row r="990" spans="2:17" x14ac:dyDescent="0.45">
      <c r="B990" s="3">
        <v>958</v>
      </c>
      <c r="C990" s="8">
        <f t="shared" si="126"/>
        <v>9.58</v>
      </c>
      <c r="D990" s="3">
        <f t="shared" si="127"/>
        <v>-8.3950179948202202</v>
      </c>
      <c r="E990" s="9">
        <f t="shared" si="128"/>
        <v>-4.6152001978944188</v>
      </c>
      <c r="H990" s="3">
        <v>958</v>
      </c>
      <c r="I990" s="8">
        <f t="shared" si="129"/>
        <v>14472.419302242881</v>
      </c>
      <c r="J990" s="3">
        <f t="shared" si="130"/>
        <v>-12682.277710951199</v>
      </c>
      <c r="K990" s="9">
        <f t="shared" si="131"/>
        <v>-6972.1411719960697</v>
      </c>
      <c r="N990" s="3">
        <v>958</v>
      </c>
      <c r="O990" s="8">
        <f t="shared" si="132"/>
        <v>30.951575081084322</v>
      </c>
      <c r="P990" s="3">
        <f t="shared" si="133"/>
        <v>-27.123072001433403</v>
      </c>
      <c r="Q990" s="9">
        <f t="shared" si="134"/>
        <v>-14.911035014547423</v>
      </c>
    </row>
    <row r="991" spans="2:17" x14ac:dyDescent="0.45">
      <c r="B991" s="3">
        <v>959</v>
      </c>
      <c r="C991" s="8">
        <f t="shared" si="126"/>
        <v>9.59</v>
      </c>
      <c r="D991" s="3">
        <f t="shared" si="127"/>
        <v>-8.0971048055643529</v>
      </c>
      <c r="E991" s="9">
        <f t="shared" si="128"/>
        <v>-5.1385789638485324</v>
      </c>
      <c r="H991" s="3">
        <v>959</v>
      </c>
      <c r="I991" s="8">
        <f t="shared" si="129"/>
        <v>14617.869534342557</v>
      </c>
      <c r="J991" s="3">
        <f t="shared" si="130"/>
        <v>-12342.275459190601</v>
      </c>
      <c r="K991" s="9">
        <f t="shared" si="131"/>
        <v>-7832.6461820078212</v>
      </c>
      <c r="N991" s="3">
        <v>959</v>
      </c>
      <c r="O991" s="8">
        <f t="shared" si="132"/>
        <v>30.967725134404045</v>
      </c>
      <c r="P991" s="3">
        <f t="shared" si="133"/>
        <v>-26.146915120248071</v>
      </c>
      <c r="Q991" s="9">
        <f t="shared" si="134"/>
        <v>-16.59333690655809</v>
      </c>
    </row>
    <row r="992" spans="2:17" x14ac:dyDescent="0.45">
      <c r="B992" s="3">
        <v>960</v>
      </c>
      <c r="C992" s="8">
        <f t="shared" si="126"/>
        <v>9.6</v>
      </c>
      <c r="D992" s="3">
        <f t="shared" si="127"/>
        <v>-7.7665631459995481</v>
      </c>
      <c r="E992" s="9">
        <f t="shared" si="128"/>
        <v>-5.6427384220076684</v>
      </c>
      <c r="H992" s="3">
        <v>960</v>
      </c>
      <c r="I992" s="8">
        <f t="shared" si="129"/>
        <v>14764.781565577267</v>
      </c>
      <c r="J992" s="3">
        <f t="shared" si="130"/>
        <v>-11944.959204786033</v>
      </c>
      <c r="K992" s="9">
        <f t="shared" si="131"/>
        <v>-8678.5208575659763</v>
      </c>
      <c r="N992" s="3">
        <v>960</v>
      </c>
      <c r="O992" s="8">
        <f t="shared" si="132"/>
        <v>30.983866769659336</v>
      </c>
      <c r="P992" s="3">
        <f t="shared" si="133"/>
        <v>-25.066474768103781</v>
      </c>
      <c r="Q992" s="9">
        <f t="shared" si="134"/>
        <v>-18.211859946200349</v>
      </c>
    </row>
    <row r="993" spans="2:17" x14ac:dyDescent="0.45">
      <c r="B993" s="3">
        <v>961</v>
      </c>
      <c r="C993" s="8">
        <f t="shared" ref="C993:C1032" si="135">0.01*B993</f>
        <v>9.61</v>
      </c>
      <c r="D993" s="3">
        <f t="shared" ref="D993:D1032" si="136">C993*COS(2*PI()*B993/100)</f>
        <v>-7.404632263075329</v>
      </c>
      <c r="E993" s="9">
        <f t="shared" ref="E993:E1032" si="137">C993*SIN(2*PI()*B993/100)</f>
        <v>-6.1256445414849141</v>
      </c>
      <c r="H993" s="3">
        <v>961</v>
      </c>
      <c r="I993" s="8">
        <f t="shared" ref="I993:I1032" si="138">EXP(0.01*H993)</f>
        <v>14913.17008727256</v>
      </c>
      <c r="J993" s="3">
        <f t="shared" ref="J993:J1032" si="139">I993*COS(2*PI()*H993/100)</f>
        <v>-11490.795044011271</v>
      </c>
      <c r="K993" s="9">
        <f t="shared" ref="K993:K1032" si="140">I993*SIN(2*PI()*H993/100)</f>
        <v>-9506.0123768301</v>
      </c>
      <c r="N993" s="3">
        <v>961</v>
      </c>
      <c r="O993" s="8">
        <f t="shared" ref="O993:O1032" si="141">SQRT(N993)</f>
        <v>31</v>
      </c>
      <c r="P993" s="3">
        <f t="shared" ref="P993:P1032" si="142">O993*COS(2*PI()*N993/100)</f>
        <v>-23.88591052604945</v>
      </c>
      <c r="Q993" s="9">
        <f t="shared" ref="Q993:Q1032" si="143">O993*SIN(2*PI()*N993/100)</f>
        <v>-19.760143682209403</v>
      </c>
    </row>
    <row r="994" spans="2:17" x14ac:dyDescent="0.45">
      <c r="B994" s="3">
        <v>962</v>
      </c>
      <c r="C994" s="8">
        <f t="shared" si="135"/>
        <v>9.620000000000001</v>
      </c>
      <c r="D994" s="3">
        <f t="shared" si="136"/>
        <v>-7.0126781957939999</v>
      </c>
      <c r="E994" s="9">
        <f t="shared" si="137"/>
        <v>-6.5853431590339637</v>
      </c>
      <c r="H994" s="3">
        <v>962</v>
      </c>
      <c r="I994" s="8">
        <f t="shared" si="138"/>
        <v>15063.049938404291</v>
      </c>
      <c r="J994" s="3">
        <f t="shared" si="139"/>
        <v>-10980.490838378786</v>
      </c>
      <c r="K994" s="9">
        <f t="shared" si="140"/>
        <v>-10311.367241793934</v>
      </c>
      <c r="N994" s="3">
        <v>962</v>
      </c>
      <c r="O994" s="8">
        <f t="shared" si="141"/>
        <v>31.016124838541646</v>
      </c>
      <c r="P994" s="3">
        <f t="shared" si="142"/>
        <v>-22.609781951482919</v>
      </c>
      <c r="Q994" s="9">
        <f t="shared" si="143"/>
        <v>-21.231998495346531</v>
      </c>
    </row>
    <row r="995" spans="2:17" x14ac:dyDescent="0.45">
      <c r="B995" s="3">
        <v>963</v>
      </c>
      <c r="C995" s="8">
        <f t="shared" si="135"/>
        <v>9.6300000000000008</v>
      </c>
      <c r="D995" s="3">
        <f t="shared" si="136"/>
        <v>-6.5921886300933208</v>
      </c>
      <c r="E995" s="9">
        <f t="shared" si="137"/>
        <v>-7.0199678820681477</v>
      </c>
      <c r="H995" s="3">
        <v>963</v>
      </c>
      <c r="I995" s="8">
        <f t="shared" si="138"/>
        <v>15214.436107082418</v>
      </c>
      <c r="J995" s="3">
        <f t="shared" si="139"/>
        <v>-10414.99820544029</v>
      </c>
      <c r="K995" s="9">
        <f t="shared" si="140"/>
        <v>-11090.846605970562</v>
      </c>
      <c r="N995" s="3">
        <v>963</v>
      </c>
      <c r="O995" s="8">
        <f t="shared" si="141"/>
        <v>31.0322412983658</v>
      </c>
      <c r="P995" s="3">
        <f t="shared" si="142"/>
        <v>-21.243030971277197</v>
      </c>
      <c r="Q995" s="9">
        <f t="shared" si="143"/>
        <v>-22.621530345079613</v>
      </c>
    </row>
    <row r="996" spans="2:17" x14ac:dyDescent="0.45">
      <c r="B996" s="3">
        <v>964</v>
      </c>
      <c r="C996" s="8">
        <f t="shared" si="135"/>
        <v>9.64</v>
      </c>
      <c r="D996" s="3">
        <f t="shared" si="136"/>
        <v>-6.1447672611773445</v>
      </c>
      <c r="E996" s="9">
        <f t="shared" si="137"/>
        <v>-7.4277476603586292</v>
      </c>
      <c r="H996" s="3">
        <v>964</v>
      </c>
      <c r="I996" s="8">
        <f t="shared" si="138"/>
        <v>15367.343732049992</v>
      </c>
      <c r="J996" s="3">
        <f t="shared" si="139"/>
        <v>-9795.5135535227873</v>
      </c>
      <c r="K996" s="9">
        <f t="shared" si="140"/>
        <v>-11840.741851832072</v>
      </c>
      <c r="N996" s="3">
        <v>964</v>
      </c>
      <c r="O996" s="8">
        <f t="shared" si="141"/>
        <v>31.048349392520048</v>
      </c>
      <c r="P996" s="3">
        <f t="shared" si="142"/>
        <v>-19.790962744891356</v>
      </c>
      <c r="Q996" s="9">
        <f t="shared" si="143"/>
        <v>-23.923164373266395</v>
      </c>
    </row>
    <row r="997" spans="2:17" x14ac:dyDescent="0.45">
      <c r="B997" s="3">
        <v>965</v>
      </c>
      <c r="C997" s="8">
        <f t="shared" si="135"/>
        <v>9.65</v>
      </c>
      <c r="D997" s="3">
        <f t="shared" si="136"/>
        <v>-5.67212768462237</v>
      </c>
      <c r="E997" s="9">
        <f t="shared" si="137"/>
        <v>-7.8070139957182398</v>
      </c>
      <c r="H997" s="3">
        <v>965</v>
      </c>
      <c r="I997" s="8">
        <f t="shared" si="138"/>
        <v>15521.788104196934</v>
      </c>
      <c r="J997" s="3">
        <f t="shared" si="139"/>
        <v>-9123.4781368557105</v>
      </c>
      <c r="K997" s="9">
        <f t="shared" si="140"/>
        <v>-12557.390359382212</v>
      </c>
      <c r="N997" s="3">
        <v>965</v>
      </c>
      <c r="O997" s="8">
        <f t="shared" si="141"/>
        <v>31.064449134018133</v>
      </c>
      <c r="P997" s="3">
        <f t="shared" si="142"/>
        <v>-18.25922507156556</v>
      </c>
      <c r="Q997" s="9">
        <f t="shared" si="143"/>
        <v>-25.131667270316779</v>
      </c>
    </row>
    <row r="998" spans="2:17" x14ac:dyDescent="0.45">
      <c r="B998" s="3">
        <v>966</v>
      </c>
      <c r="C998" s="8">
        <f t="shared" si="135"/>
        <v>9.66</v>
      </c>
      <c r="D998" s="3">
        <f t="shared" si="136"/>
        <v>-5.1760868394971444</v>
      </c>
      <c r="E998" s="9">
        <f t="shared" si="137"/>
        <v>-8.1562077603494423</v>
      </c>
      <c r="H998" s="3">
        <v>966</v>
      </c>
      <c r="I998" s="8">
        <f t="shared" si="138"/>
        <v>15677.784668089162</v>
      </c>
      <c r="J998" s="3">
        <f t="shared" si="139"/>
        <v>-8400.5771110731275</v>
      </c>
      <c r="K998" s="9">
        <f t="shared" si="140"/>
        <v>-13237.191405274982</v>
      </c>
      <c r="N998" s="3">
        <v>966</v>
      </c>
      <c r="O998" s="8">
        <f t="shared" si="141"/>
        <v>31.080540535840107</v>
      </c>
      <c r="P998" s="3">
        <f t="shared" si="142"/>
        <v>-16.653786421534111</v>
      </c>
      <c r="Q998" s="9">
        <f t="shared" si="143"/>
        <v>-26.24216831410709</v>
      </c>
    </row>
    <row r="999" spans="2:17" x14ac:dyDescent="0.45">
      <c r="B999" s="3">
        <v>967</v>
      </c>
      <c r="C999" s="8">
        <f t="shared" si="135"/>
        <v>9.67</v>
      </c>
      <c r="D999" s="3">
        <f t="shared" si="136"/>
        <v>-4.6585580285636583</v>
      </c>
      <c r="E999" s="9">
        <f t="shared" si="137"/>
        <v>-8.4738855960241217</v>
      </c>
      <c r="H999" s="3">
        <v>967</v>
      </c>
      <c r="I999" s="8">
        <f t="shared" si="138"/>
        <v>15835.349023513063</v>
      </c>
      <c r="J999" s="3">
        <f t="shared" si="139"/>
        <v>-7628.737572760544</v>
      </c>
      <c r="K999" s="9">
        <f t="shared" si="140"/>
        <v>-13876.622130130507</v>
      </c>
      <c r="N999" s="3">
        <v>967</v>
      </c>
      <c r="O999" s="8">
        <f t="shared" si="141"/>
        <v>31.096623610932426</v>
      </c>
      <c r="P999" s="3">
        <f t="shared" si="142"/>
        <v>-14.980912676725074</v>
      </c>
      <c r="Q999" s="9">
        <f t="shared" si="143"/>
        <v>-27.250178997069689</v>
      </c>
    </row>
    <row r="1000" spans="2:17" x14ac:dyDescent="0.45">
      <c r="B1000" s="3">
        <v>968</v>
      </c>
      <c r="C1000" s="8">
        <f t="shared" si="135"/>
        <v>9.68</v>
      </c>
      <c r="D1000" s="3">
        <f t="shared" si="136"/>
        <v>-4.1215435423498867</v>
      </c>
      <c r="E1000" s="9">
        <f t="shared" si="137"/>
        <v>-8.7587258678710764</v>
      </c>
      <c r="H1000" s="3">
        <v>968</v>
      </c>
      <c r="I1000" s="8">
        <f t="shared" si="138"/>
        <v>15994.496927035483</v>
      </c>
      <c r="J1000" s="3">
        <f t="shared" si="139"/>
        <v>-6810.1255705328722</v>
      </c>
      <c r="K1000" s="9">
        <f t="shared" si="140"/>
        <v>-14472.253510166336</v>
      </c>
      <c r="N1000" s="3">
        <v>968</v>
      </c>
      <c r="O1000" s="8">
        <f t="shared" si="141"/>
        <v>31.11269837220809</v>
      </c>
      <c r="P1000" s="3">
        <f t="shared" si="142"/>
        <v>-13.247142671596496</v>
      </c>
      <c r="Q1000" s="9">
        <f t="shared" si="143"/>
        <v>-28.151611162389397</v>
      </c>
    </row>
    <row r="1001" spans="2:17" x14ac:dyDescent="0.45">
      <c r="B1001" s="3">
        <v>969</v>
      </c>
      <c r="C1001" s="8">
        <f t="shared" si="135"/>
        <v>9.69</v>
      </c>
      <c r="D1001" s="3">
        <f t="shared" si="136"/>
        <v>-3.5671269155145477</v>
      </c>
      <c r="E1001" s="9">
        <f t="shared" si="137"/>
        <v>-9.0095341482571492</v>
      </c>
      <c r="H1001" s="3">
        <v>969</v>
      </c>
      <c r="I1001" s="8">
        <f t="shared" si="138"/>
        <v>16155.244293579399</v>
      </c>
      <c r="J1001" s="3">
        <f t="shared" si="139"/>
        <v>-5947.1420790856428</v>
      </c>
      <c r="K1001" s="9">
        <f t="shared" si="140"/>
        <v>-15020.766267950468</v>
      </c>
      <c r="N1001" s="3">
        <v>969</v>
      </c>
      <c r="O1001" s="8">
        <f t="shared" si="141"/>
        <v>31.128764832546761</v>
      </c>
      <c r="P1001" s="3">
        <f t="shared" si="142"/>
        <v>-11.459262629607871</v>
      </c>
      <c r="Q1001" s="9">
        <f t="shared" si="143"/>
        <v>-28.942793576047087</v>
      </c>
    </row>
    <row r="1002" spans="2:17" x14ac:dyDescent="0.45">
      <c r="B1002" s="3">
        <v>970</v>
      </c>
      <c r="C1002" s="8">
        <f t="shared" si="135"/>
        <v>9.7000000000000011</v>
      </c>
      <c r="D1002" s="3">
        <f t="shared" si="136"/>
        <v>-2.9974648454370452</v>
      </c>
      <c r="E1002" s="9">
        <f t="shared" si="137"/>
        <v>-9.2252482080629736</v>
      </c>
      <c r="H1002" s="3">
        <v>970</v>
      </c>
      <c r="I1002" s="8">
        <f t="shared" si="138"/>
        <v>16317.60719801545</v>
      </c>
      <c r="J1002" s="3">
        <f t="shared" si="139"/>
        <v>-5042.4179317218341</v>
      </c>
      <c r="K1002" s="9">
        <f t="shared" si="140"/>
        <v>-15518.966656017266</v>
      </c>
      <c r="N1002" s="3">
        <v>970</v>
      </c>
      <c r="O1002" s="8">
        <f t="shared" si="141"/>
        <v>31.144823004794873</v>
      </c>
      <c r="P1002" s="3">
        <f t="shared" si="142"/>
        <v>-9.6242795952816049</v>
      </c>
      <c r="Q1002" s="9">
        <f t="shared" si="143"/>
        <v>-29.620486867569312</v>
      </c>
    </row>
    <row r="1003" spans="2:17" x14ac:dyDescent="0.45">
      <c r="B1003" s="3">
        <v>971</v>
      </c>
      <c r="C1003" s="8">
        <f t="shared" si="135"/>
        <v>9.7100000000000009</v>
      </c>
      <c r="D1003" s="3">
        <f t="shared" si="136"/>
        <v>-2.414778804370699</v>
      </c>
      <c r="E1003" s="9">
        <f t="shared" si="137"/>
        <v>-9.4049424945590197</v>
      </c>
      <c r="H1003" s="3">
        <v>971</v>
      </c>
      <c r="I1003" s="8">
        <f t="shared" si="138"/>
        <v>16481.601876769324</v>
      </c>
      <c r="J1003" s="3">
        <f t="shared" si="139"/>
        <v>-4098.8077110297518</v>
      </c>
      <c r="K1003" s="9">
        <f t="shared" si="140"/>
        <v>-15963.802046264829</v>
      </c>
      <c r="N1003" s="3">
        <v>971</v>
      </c>
      <c r="O1003" s="8">
        <f t="shared" si="141"/>
        <v>31.160872901765767</v>
      </c>
      <c r="P1003" s="3">
        <f t="shared" si="142"/>
        <v>-7.7493939658983777</v>
      </c>
      <c r="Q1003" s="9">
        <f t="shared" si="143"/>
        <v>-30.181896778719821</v>
      </c>
    </row>
    <row r="1004" spans="2:17" x14ac:dyDescent="0.45">
      <c r="B1004" s="3">
        <v>972</v>
      </c>
      <c r="C1004" s="8">
        <f t="shared" si="135"/>
        <v>9.7200000000000006</v>
      </c>
      <c r="D1004" s="3">
        <f t="shared" si="136"/>
        <v>-1.8213463777732393</v>
      </c>
      <c r="E1004" s="9">
        <f t="shared" si="137"/>
        <v>-9.5478320770828553</v>
      </c>
      <c r="H1004" s="3">
        <v>972</v>
      </c>
      <c r="I1004" s="8">
        <f t="shared" si="138"/>
        <v>16647.244729445592</v>
      </c>
      <c r="J1004" s="3">
        <f t="shared" si="139"/>
        <v>-3119.3826016337835</v>
      </c>
      <c r="K1004" s="9">
        <f t="shared" si="140"/>
        <v>-16352.376257494765</v>
      </c>
      <c r="N1004" s="3">
        <v>972</v>
      </c>
      <c r="O1004" s="8">
        <f t="shared" si="141"/>
        <v>31.176914536239792</v>
      </c>
      <c r="P1004" s="3">
        <f t="shared" si="142"/>
        <v>-5.8419712305273857</v>
      </c>
      <c r="Q1004" s="9">
        <f t="shared" si="143"/>
        <v>-30.624685666006275</v>
      </c>
    </row>
    <row r="1005" spans="2:17" x14ac:dyDescent="0.45">
      <c r="B1005" s="3">
        <v>973</v>
      </c>
      <c r="C1005" s="8">
        <f t="shared" si="135"/>
        <v>9.73</v>
      </c>
      <c r="D1005" s="3">
        <f t="shared" si="136"/>
        <v>-1.2194923625807137</v>
      </c>
      <c r="E1005" s="9">
        <f t="shared" si="137"/>
        <v>-9.6532760437898659</v>
      </c>
      <c r="H1005" s="3">
        <v>973</v>
      </c>
      <c r="I1005" s="8">
        <f t="shared" si="138"/>
        <v>16814.552320467552</v>
      </c>
      <c r="J1005" s="3">
        <f t="shared" si="139"/>
        <v>-2107.4222132604314</v>
      </c>
      <c r="K1005" s="9">
        <f t="shared" si="140"/>
        <v>-16681.964553157319</v>
      </c>
      <c r="N1005" s="3">
        <v>973</v>
      </c>
      <c r="O1005" s="8">
        <f t="shared" si="141"/>
        <v>31.192947920964443</v>
      </c>
      <c r="P1005" s="3">
        <f t="shared" si="142"/>
        <v>-3.909513027337522</v>
      </c>
      <c r="Q1005" s="9">
        <f t="shared" si="143"/>
        <v>-30.946982209725689</v>
      </c>
    </row>
    <row r="1006" spans="2:17" x14ac:dyDescent="0.45">
      <c r="B1006" s="3">
        <v>974</v>
      </c>
      <c r="C1006" s="8">
        <f t="shared" si="135"/>
        <v>9.74</v>
      </c>
      <c r="D1006" s="3">
        <f t="shared" si="136"/>
        <v>-0.61157966021558374</v>
      </c>
      <c r="E1006" s="9">
        <f t="shared" si="137"/>
        <v>-9.7207803348913604</v>
      </c>
      <c r="H1006" s="3">
        <v>974</v>
      </c>
      <c r="I1006" s="8">
        <f t="shared" si="138"/>
        <v>16983.541380733732</v>
      </c>
      <c r="J1006" s="3">
        <f t="shared" si="139"/>
        <v>-1066.4053867439879</v>
      </c>
      <c r="K1006" s="9">
        <f t="shared" si="140"/>
        <v>-16950.028241339849</v>
      </c>
      <c r="N1006" s="3">
        <v>974</v>
      </c>
      <c r="O1006" s="8">
        <f t="shared" si="141"/>
        <v>31.208973068654469</v>
      </c>
      <c r="P1006" s="3">
        <f t="shared" si="142"/>
        <v>-1.9596276329573927</v>
      </c>
      <c r="Q1006" s="9">
        <f t="shared" si="143"/>
        <v>-31.147389289315242</v>
      </c>
    </row>
    <row r="1007" spans="2:17" x14ac:dyDescent="0.45">
      <c r="B1007" s="3">
        <v>975</v>
      </c>
      <c r="C1007" s="8">
        <f t="shared" si="135"/>
        <v>9.75</v>
      </c>
      <c r="D1007" s="3">
        <f t="shared" si="136"/>
        <v>2.8665302553507188E-14</v>
      </c>
      <c r="E1007" s="9">
        <f t="shared" si="137"/>
        <v>-9.75</v>
      </c>
      <c r="H1007" s="3">
        <v>975</v>
      </c>
      <c r="I1007" s="8">
        <f t="shared" si="138"/>
        <v>17154.228809290984</v>
      </c>
      <c r="J1007" s="3">
        <f t="shared" si="139"/>
        <v>5.0433965014401578E-11</v>
      </c>
      <c r="K1007" s="9">
        <f t="shared" si="140"/>
        <v>-17154.228809290984</v>
      </c>
      <c r="N1007" s="3">
        <v>975</v>
      </c>
      <c r="O1007" s="8">
        <f t="shared" si="141"/>
        <v>31.22498999199199</v>
      </c>
      <c r="P1007" s="3">
        <f t="shared" si="142"/>
        <v>9.1802439523147113E-14</v>
      </c>
      <c r="Q1007" s="9">
        <f t="shared" si="143"/>
        <v>-31.22498999199199</v>
      </c>
    </row>
    <row r="1008" spans="2:17" x14ac:dyDescent="0.45">
      <c r="B1008" s="3">
        <v>976</v>
      </c>
      <c r="C1008" s="8">
        <f t="shared" si="135"/>
        <v>9.76</v>
      </c>
      <c r="D1008" s="3">
        <f t="shared" si="136"/>
        <v>0.61283547060608901</v>
      </c>
      <c r="E1008" s="9">
        <f t="shared" si="137"/>
        <v>-9.7407408694599305</v>
      </c>
      <c r="H1008" s="3">
        <v>976</v>
      </c>
      <c r="I1008" s="8">
        <f t="shared" si="138"/>
        <v>17326.631675024404</v>
      </c>
      <c r="J1008" s="3">
        <f t="shared" si="139"/>
        <v>1087.9482045678228</v>
      </c>
      <c r="K1008" s="9">
        <f t="shared" si="140"/>
        <v>-17292.441525306273</v>
      </c>
      <c r="N1008" s="3">
        <v>976</v>
      </c>
      <c r="O1008" s="8">
        <f t="shared" si="141"/>
        <v>31.240998703626616</v>
      </c>
      <c r="P1008" s="3">
        <f t="shared" si="142"/>
        <v>1.9616385392152904</v>
      </c>
      <c r="Q1008" s="9">
        <f t="shared" si="143"/>
        <v>-31.17935172901235</v>
      </c>
    </row>
    <row r="1009" spans="2:17" x14ac:dyDescent="0.45">
      <c r="B1009" s="3">
        <v>977</v>
      </c>
      <c r="C1009" s="8">
        <f t="shared" si="135"/>
        <v>9.77</v>
      </c>
      <c r="D1009" s="3">
        <f t="shared" si="136"/>
        <v>1.2245056919232051</v>
      </c>
      <c r="E1009" s="9">
        <f t="shared" si="137"/>
        <v>-9.6929606318424533</v>
      </c>
      <c r="H1009" s="3">
        <v>977</v>
      </c>
      <c r="I1009" s="8">
        <f t="shared" si="138"/>
        <v>17500.767218364235</v>
      </c>
      <c r="J1009" s="3">
        <f t="shared" si="139"/>
        <v>2193.427745333679</v>
      </c>
      <c r="K1009" s="9">
        <f t="shared" si="140"/>
        <v>-17362.768441621647</v>
      </c>
      <c r="N1009" s="3">
        <v>977</v>
      </c>
      <c r="O1009" s="8">
        <f t="shared" si="141"/>
        <v>31.256999216175569</v>
      </c>
      <c r="P1009" s="3">
        <f t="shared" si="142"/>
        <v>3.9175407832800557</v>
      </c>
      <c r="Q1009" s="9">
        <f t="shared" si="143"/>
        <v>-31.01052844134291</v>
      </c>
    </row>
    <row r="1010" spans="2:17" x14ac:dyDescent="0.45">
      <c r="B1010" s="3">
        <v>978</v>
      </c>
      <c r="C1010" s="8">
        <f t="shared" si="135"/>
        <v>9.7799999999999994</v>
      </c>
      <c r="D1010" s="3">
        <f t="shared" si="136"/>
        <v>1.8325892566483024</v>
      </c>
      <c r="E1010" s="9">
        <f t="shared" si="137"/>
        <v>-9.6067693121265911</v>
      </c>
      <c r="H1010" s="3">
        <v>978</v>
      </c>
      <c r="I1010" s="8">
        <f t="shared" si="138"/>
        <v>17676.652853009924</v>
      </c>
      <c r="J1010" s="3">
        <f t="shared" si="139"/>
        <v>3312.2744490723467</v>
      </c>
      <c r="K1010" s="9">
        <f t="shared" si="140"/>
        <v>-17363.550733068576</v>
      </c>
      <c r="N1010" s="3">
        <v>978</v>
      </c>
      <c r="O1010" s="8">
        <f t="shared" si="141"/>
        <v>31.272991542223778</v>
      </c>
      <c r="P1010" s="3">
        <f t="shared" si="142"/>
        <v>5.8599742662098695</v>
      </c>
      <c r="Q1010" s="9">
        <f t="shared" si="143"/>
        <v>-30.719060884072579</v>
      </c>
    </row>
    <row r="1011" spans="2:17" x14ac:dyDescent="0.45">
      <c r="B1011" s="3">
        <v>979</v>
      </c>
      <c r="C1011" s="8">
        <f t="shared" si="135"/>
        <v>9.7900000000000009</v>
      </c>
      <c r="D1011" s="3">
        <f t="shared" si="136"/>
        <v>2.4346739953439429</v>
      </c>
      <c r="E1011" s="9">
        <f t="shared" si="137"/>
        <v>-9.4824291474492952</v>
      </c>
      <c r="H1011" s="3">
        <v>979</v>
      </c>
      <c r="I1011" s="8">
        <f t="shared" si="138"/>
        <v>17854.306167671537</v>
      </c>
      <c r="J1011" s="3">
        <f t="shared" si="139"/>
        <v>4440.1853862450316</v>
      </c>
      <c r="K1011" s="9">
        <f t="shared" si="140"/>
        <v>-17293.380307641706</v>
      </c>
      <c r="N1011" s="3">
        <v>979</v>
      </c>
      <c r="O1011" s="8">
        <f t="shared" si="141"/>
        <v>31.28897569432403</v>
      </c>
      <c r="P1011" s="3">
        <f t="shared" si="142"/>
        <v>7.7812518349253725</v>
      </c>
      <c r="Q1011" s="9">
        <f t="shared" si="143"/>
        <v>-30.305974986485264</v>
      </c>
    </row>
    <row r="1012" spans="2:17" x14ac:dyDescent="0.45">
      <c r="B1012" s="3">
        <v>980</v>
      </c>
      <c r="C1012" s="8">
        <f t="shared" si="135"/>
        <v>9.8000000000000007</v>
      </c>
      <c r="D1012" s="3">
        <f t="shared" si="136"/>
        <v>3.0283665448744626</v>
      </c>
      <c r="E1012" s="9">
        <f t="shared" si="137"/>
        <v>-9.3203538596925135</v>
      </c>
      <c r="H1012" s="3">
        <v>980</v>
      </c>
      <c r="I1012" s="8">
        <f t="shared" si="138"/>
        <v>18033.744927828524</v>
      </c>
      <c r="J1012" s="3">
        <f t="shared" si="139"/>
        <v>5572.7336549219817</v>
      </c>
      <c r="K1012" s="9">
        <f t="shared" si="140"/>
        <v>-17151.110626816004</v>
      </c>
      <c r="N1012" s="3">
        <v>980</v>
      </c>
      <c r="O1012" s="8">
        <f t="shared" si="141"/>
        <v>31.304951684997057</v>
      </c>
      <c r="P1012" s="3">
        <f t="shared" si="142"/>
        <v>9.6737620787506646</v>
      </c>
      <c r="Q1012" s="9">
        <f t="shared" si="143"/>
        <v>-29.772778292321423</v>
      </c>
    </row>
    <row r="1013" spans="2:17" x14ac:dyDescent="0.45">
      <c r="B1013" s="3">
        <v>981</v>
      </c>
      <c r="C1013" s="8">
        <f t="shared" si="135"/>
        <v>9.81</v>
      </c>
      <c r="D1013" s="3">
        <f t="shared" si="136"/>
        <v>3.6113018618366333</v>
      </c>
      <c r="E1013" s="9">
        <f t="shared" si="137"/>
        <v>-9.1211073265637683</v>
      </c>
      <c r="H1013" s="3">
        <v>981</v>
      </c>
      <c r="I1013" s="8">
        <f t="shared" si="138"/>
        <v>18214.987077506466</v>
      </c>
      <c r="J1013" s="3">
        <f t="shared" si="139"/>
        <v>6705.3839700641502</v>
      </c>
      <c r="K1013" s="9">
        <f t="shared" si="140"/>
        <v>-16935.866675423913</v>
      </c>
      <c r="N1013" s="3">
        <v>981</v>
      </c>
      <c r="O1013" s="8">
        <f t="shared" si="141"/>
        <v>31.32091952673165</v>
      </c>
      <c r="P1013" s="3">
        <f t="shared" si="142"/>
        <v>11.529999490450701</v>
      </c>
      <c r="Q1013" s="9">
        <f t="shared" si="143"/>
        <v>-29.12145449235334</v>
      </c>
    </row>
    <row r="1014" spans="2:17" x14ac:dyDescent="0.45">
      <c r="B1014" s="3">
        <v>982</v>
      </c>
      <c r="C1014" s="8">
        <f t="shared" si="135"/>
        <v>9.82</v>
      </c>
      <c r="D1014" s="3">
        <f t="shared" si="136"/>
        <v>4.1811526431690487</v>
      </c>
      <c r="E1014" s="9">
        <f t="shared" si="137"/>
        <v>-8.8854016552162953</v>
      </c>
      <c r="H1014" s="3">
        <v>982</v>
      </c>
      <c r="I1014" s="8">
        <f t="shared" si="138"/>
        <v>18398.050741071362</v>
      </c>
      <c r="J1014" s="3">
        <f t="shared" si="139"/>
        <v>7833.5090107116912</v>
      </c>
      <c r="K1014" s="9">
        <f t="shared" si="140"/>
        <v>-16647.054023163833</v>
      </c>
      <c r="N1014" s="3">
        <v>982</v>
      </c>
      <c r="O1014" s="8">
        <f t="shared" si="141"/>
        <v>31.336879231984796</v>
      </c>
      <c r="P1014" s="3">
        <f t="shared" si="142"/>
        <v>13.342594239254838</v>
      </c>
      <c r="Q1014" s="9">
        <f t="shared" si="143"/>
        <v>-28.354456068960371</v>
      </c>
    </row>
    <row r="1015" spans="2:17" x14ac:dyDescent="0.45">
      <c r="B1015" s="3">
        <v>983</v>
      </c>
      <c r="C1015" s="8">
        <f t="shared" si="135"/>
        <v>9.83</v>
      </c>
      <c r="D1015" s="3">
        <f t="shared" si="136"/>
        <v>4.7356386164198616</v>
      </c>
      <c r="E1015" s="9">
        <f t="shared" si="137"/>
        <v>-8.6140946648311782</v>
      </c>
      <c r="H1015" s="3">
        <v>983</v>
      </c>
      <c r="I1015" s="8">
        <f t="shared" si="138"/>
        <v>18582.954225042129</v>
      </c>
      <c r="J1015" s="3">
        <f t="shared" si="139"/>
        <v>8952.4064735780394</v>
      </c>
      <c r="K1015" s="9">
        <f t="shared" si="140"/>
        <v>-16284.366922353756</v>
      </c>
      <c r="N1015" s="3">
        <v>983</v>
      </c>
      <c r="O1015" s="8">
        <f t="shared" si="141"/>
        <v>31.352830813181765</v>
      </c>
      <c r="P1015" s="3">
        <f t="shared" si="142"/>
        <v>15.104341437739786</v>
      </c>
      <c r="Q1015" s="9">
        <f t="shared" si="143"/>
        <v>-27.474695079876259</v>
      </c>
    </row>
    <row r="1016" spans="2:17" x14ac:dyDescent="0.45">
      <c r="B1016" s="3">
        <v>984</v>
      </c>
      <c r="C1016" s="8">
        <f t="shared" si="135"/>
        <v>9.84</v>
      </c>
      <c r="D1016" s="3">
        <f t="shared" si="136"/>
        <v>5.2725356625932953</v>
      </c>
      <c r="E1016" s="9">
        <f t="shared" si="137"/>
        <v>-8.3081867869398494</v>
      </c>
      <c r="H1016" s="3">
        <v>984</v>
      </c>
      <c r="I1016" s="8">
        <f t="shared" si="138"/>
        <v>18769.716019921245</v>
      </c>
      <c r="J1016" s="3">
        <f t="shared" si="139"/>
        <v>10057.31677762027</v>
      </c>
      <c r="K1016" s="9">
        <f t="shared" si="140"/>
        <v>-15847.795389362083</v>
      </c>
      <c r="N1016" s="3">
        <v>984</v>
      </c>
      <c r="O1016" s="8">
        <f t="shared" si="141"/>
        <v>31.368774282716245</v>
      </c>
      <c r="P1016" s="3">
        <f t="shared" si="142"/>
        <v>16.80822978632732</v>
      </c>
      <c r="Q1016" s="9">
        <f t="shared" si="143"/>
        <v>-26.485532115666835</v>
      </c>
    </row>
    <row r="1017" spans="2:17" x14ac:dyDescent="0.45">
      <c r="B1017" s="3">
        <v>985</v>
      </c>
      <c r="C1017" s="8">
        <f t="shared" si="135"/>
        <v>9.85</v>
      </c>
      <c r="D1017" s="3">
        <f t="shared" si="136"/>
        <v>5.7896847350807992</v>
      </c>
      <c r="E1017" s="9">
        <f t="shared" si="137"/>
        <v>-7.9688173945932768</v>
      </c>
      <c r="H1017" s="3">
        <v>985</v>
      </c>
      <c r="I1017" s="8">
        <f t="shared" si="138"/>
        <v>18958.354802043836</v>
      </c>
      <c r="J1017" s="3">
        <f t="shared" si="139"/>
        <v>11143.441360369437</v>
      </c>
      <c r="K1017" s="9">
        <f t="shared" si="140"/>
        <v>-15337.631220243442</v>
      </c>
      <c r="N1017" s="3">
        <v>985</v>
      </c>
      <c r="O1017" s="8">
        <f t="shared" si="141"/>
        <v>31.384709652950431</v>
      </c>
      <c r="P1017" s="3">
        <f t="shared" si="142"/>
        <v>18.447469481485292</v>
      </c>
      <c r="Q1017" s="9">
        <f t="shared" si="143"/>
        <v>-25.390763472760501</v>
      </c>
    </row>
    <row r="1018" spans="2:17" x14ac:dyDescent="0.45">
      <c r="B1018" s="3">
        <v>986</v>
      </c>
      <c r="C1018" s="8">
        <f t="shared" si="135"/>
        <v>9.86</v>
      </c>
      <c r="D1018" s="3">
        <f t="shared" si="136"/>
        <v>6.2850005389220991</v>
      </c>
      <c r="E1018" s="9">
        <f t="shared" si="137"/>
        <v>-7.5972605737692653</v>
      </c>
      <c r="H1018" s="3">
        <v>986</v>
      </c>
      <c r="I1018" s="8">
        <f t="shared" si="138"/>
        <v>19148.889435445311</v>
      </c>
      <c r="J1018" s="3">
        <f t="shared" si="139"/>
        <v>12205.961503198121</v>
      </c>
      <c r="K1018" s="9">
        <f t="shared" si="140"/>
        <v>-14754.472894459986</v>
      </c>
      <c r="N1018" s="3">
        <v>986</v>
      </c>
      <c r="O1018" s="8">
        <f t="shared" si="141"/>
        <v>31.400636936215164</v>
      </c>
      <c r="P1018" s="3">
        <f t="shared" si="142"/>
        <v>20.015519276532402</v>
      </c>
      <c r="Q1018" s="9">
        <f t="shared" si="143"/>
        <v>-24.194606590948318</v>
      </c>
    </row>
    <row r="1019" spans="2:17" x14ac:dyDescent="0.45">
      <c r="B1019" s="3">
        <v>987</v>
      </c>
      <c r="C1019" s="8">
        <f t="shared" si="135"/>
        <v>9.870000000000001</v>
      </c>
      <c r="D1019" s="3">
        <f t="shared" si="136"/>
        <v>6.7564799355161487</v>
      </c>
      <c r="E1019" s="9">
        <f t="shared" si="137"/>
        <v>-7.1949203526493415</v>
      </c>
      <c r="H1019" s="3">
        <v>987</v>
      </c>
      <c r="I1019" s="8">
        <f t="shared" si="138"/>
        <v>19341.338973747828</v>
      </c>
      <c r="J1019" s="3">
        <f t="shared" si="139"/>
        <v>13240.057619264811</v>
      </c>
      <c r="K1019" s="9">
        <f t="shared" si="140"/>
        <v>-14099.229324185224</v>
      </c>
      <c r="N1019" s="3">
        <v>987</v>
      </c>
      <c r="O1019" s="8">
        <f t="shared" si="141"/>
        <v>31.416556144810016</v>
      </c>
      <c r="P1019" s="3">
        <f t="shared" si="142"/>
        <v>21.506112587175828</v>
      </c>
      <c r="Q1019" s="9">
        <f t="shared" si="143"/>
        <v>-22.901683811189898</v>
      </c>
    </row>
    <row r="1020" spans="2:17" x14ac:dyDescent="0.45">
      <c r="B1020" s="3">
        <v>988</v>
      </c>
      <c r="C1020" s="8">
        <f t="shared" si="135"/>
        <v>9.8800000000000008</v>
      </c>
      <c r="D1020" s="3">
        <f t="shared" si="136"/>
        <v>7.2022100389235106</v>
      </c>
      <c r="E1020" s="9">
        <f t="shared" si="137"/>
        <v>-6.7633254065754826</v>
      </c>
      <c r="H1020" s="3">
        <v>988</v>
      </c>
      <c r="I1020" s="8">
        <f t="shared" si="138"/>
        <v>19535.72266206552</v>
      </c>
      <c r="J1020" s="3">
        <f t="shared" si="139"/>
        <v>14240.928934651194</v>
      </c>
      <c r="K1020" s="9">
        <f t="shared" si="140"/>
        <v>-13373.122410542524</v>
      </c>
      <c r="N1020" s="3">
        <v>988</v>
      </c>
      <c r="O1020" s="8">
        <f t="shared" si="141"/>
        <v>31.432467291003423</v>
      </c>
      <c r="P1020" s="3">
        <f t="shared" si="142"/>
        <v>22.913282537591066</v>
      </c>
      <c r="Q1020" s="9">
        <f t="shared" si="143"/>
        <v>-21.517004516254683</v>
      </c>
    </row>
    <row r="1021" spans="2:17" x14ac:dyDescent="0.45">
      <c r="B1021" s="3">
        <v>989</v>
      </c>
      <c r="C1021" s="8">
        <f t="shared" si="135"/>
        <v>9.89</v>
      </c>
      <c r="D1021" s="3">
        <f t="shared" si="136"/>
        <v>7.6203759710524981</v>
      </c>
      <c r="E1021" s="9">
        <f t="shared" si="137"/>
        <v>-6.3041232586146112</v>
      </c>
      <c r="H1021" s="3">
        <v>989</v>
      </c>
      <c r="I1021" s="8">
        <f t="shared" si="138"/>
        <v>19732.059938929244</v>
      </c>
      <c r="J1021" s="3">
        <f t="shared" si="139"/>
        <v>15203.813490190498</v>
      </c>
      <c r="K1021" s="9">
        <f t="shared" si="140"/>
        <v>-12577.688372232704</v>
      </c>
      <c r="N1021" s="3">
        <v>989</v>
      </c>
      <c r="O1021" s="8">
        <f t="shared" si="141"/>
        <v>31.448370387032774</v>
      </c>
      <c r="P1021" s="3">
        <f t="shared" si="142"/>
        <v>24.231385846926539</v>
      </c>
      <c r="Q1021" s="9">
        <f t="shared" si="143"/>
        <v>-20.045945723197196</v>
      </c>
    </row>
    <row r="1022" spans="2:17" x14ac:dyDescent="0.45">
      <c r="B1022" s="3">
        <v>990</v>
      </c>
      <c r="C1022" s="8">
        <f t="shared" si="135"/>
        <v>9.9</v>
      </c>
      <c r="D1022" s="3">
        <f t="shared" si="136"/>
        <v>8.0092682443119863</v>
      </c>
      <c r="E1022" s="9">
        <f t="shared" si="137"/>
        <v>-5.8190739976954751</v>
      </c>
      <c r="H1022" s="3">
        <v>990</v>
      </c>
      <c r="I1022" s="8">
        <f t="shared" si="138"/>
        <v>19930.370438230297</v>
      </c>
      <c r="J1022" s="3">
        <f t="shared" si="139"/>
        <v>16124.008388716393</v>
      </c>
      <c r="K1022" s="9">
        <f t="shared" si="140"/>
        <v>-11714.777816317626</v>
      </c>
      <c r="N1022" s="3">
        <v>990</v>
      </c>
      <c r="O1022" s="8">
        <f t="shared" si="141"/>
        <v>31.464265445104548</v>
      </c>
      <c r="P1022" s="3">
        <f t="shared" si="142"/>
        <v>25.45512546061402</v>
      </c>
      <c r="Q1022" s="9">
        <f t="shared" si="143"/>
        <v>-18.494231202848095</v>
      </c>
    </row>
    <row r="1023" spans="2:17" x14ac:dyDescent="0.45">
      <c r="B1023" s="3">
        <v>991</v>
      </c>
      <c r="C1023" s="8">
        <f t="shared" si="135"/>
        <v>9.91</v>
      </c>
      <c r="D1023" s="3">
        <f t="shared" si="136"/>
        <v>8.3672897417249548</v>
      </c>
      <c r="E1023" s="9">
        <f t="shared" si="137"/>
        <v>-5.3100435382418798</v>
      </c>
      <c r="H1023" s="3">
        <v>991</v>
      </c>
      <c r="I1023" s="8">
        <f t="shared" si="138"/>
        <v>20130.67399118387</v>
      </c>
      <c r="J1023" s="3">
        <f t="shared" si="139"/>
        <v>16996.890209933619</v>
      </c>
      <c r="K1023" s="9">
        <f t="shared" si="140"/>
        <v>-10786.554525463147</v>
      </c>
      <c r="N1023" s="3">
        <v>991</v>
      </c>
      <c r="O1023" s="8">
        <f t="shared" si="141"/>
        <v>31.480152477394387</v>
      </c>
      <c r="P1023" s="3">
        <f t="shared" si="142"/>
        <v>26.579571835725478</v>
      </c>
      <c r="Q1023" s="9">
        <f t="shared" si="143"/>
        <v>-16.867909207412431</v>
      </c>
    </row>
    <row r="1024" spans="2:17" x14ac:dyDescent="0.45">
      <c r="B1024" s="3">
        <v>992</v>
      </c>
      <c r="C1024" s="8">
        <f t="shared" si="135"/>
        <v>9.92</v>
      </c>
      <c r="D1024" s="3">
        <f t="shared" si="136"/>
        <v>8.692962266035094</v>
      </c>
      <c r="E1024" s="9">
        <f t="shared" si="137"/>
        <v>-4.7789964470890736</v>
      </c>
      <c r="H1024" s="3">
        <v>992</v>
      </c>
      <c r="I1024" s="8">
        <f t="shared" si="138"/>
        <v>20332.990628312182</v>
      </c>
      <c r="J1024" s="3">
        <f t="shared" si="139"/>
        <v>17817.935512859174</v>
      </c>
      <c r="K1024" s="9">
        <f t="shared" si="140"/>
        <v>-9795.4929406652573</v>
      </c>
      <c r="N1024" s="3">
        <v>992</v>
      </c>
      <c r="O1024" s="8">
        <f t="shared" si="141"/>
        <v>31.496031496047245</v>
      </c>
      <c r="P1024" s="3">
        <f t="shared" si="142"/>
        <v>27.600182794858021</v>
      </c>
      <c r="Q1024" s="9">
        <f t="shared" si="143"/>
        <v>-15.173328892844289</v>
      </c>
    </row>
    <row r="1025" spans="2:17" x14ac:dyDescent="0.45">
      <c r="B1025" s="3">
        <v>993</v>
      </c>
      <c r="C1025" s="8">
        <f t="shared" si="135"/>
        <v>9.93</v>
      </c>
      <c r="D1025" s="3">
        <f t="shared" si="136"/>
        <v>8.9849326309875881</v>
      </c>
      <c r="E1025" s="9">
        <f t="shared" si="137"/>
        <v>-4.2279883652411385</v>
      </c>
      <c r="H1025" s="3">
        <v>993</v>
      </c>
      <c r="I1025" s="8">
        <f t="shared" si="138"/>
        <v>20537.340581447537</v>
      </c>
      <c r="J1025" s="3">
        <f t="shared" si="139"/>
        <v>18582.741343801972</v>
      </c>
      <c r="K1025" s="9">
        <f t="shared" si="140"/>
        <v>-8744.3743233992827</v>
      </c>
      <c r="N1025" s="3">
        <v>993</v>
      </c>
      <c r="O1025" s="8">
        <f t="shared" si="141"/>
        <v>31.511902513177461</v>
      </c>
      <c r="P1025" s="3">
        <f t="shared" si="142"/>
        <v>28.512821868594962</v>
      </c>
      <c r="Q1025" s="9">
        <f t="shared" si="143"/>
        <v>-13.417115527928228</v>
      </c>
    </row>
    <row r="1026" spans="2:17" x14ac:dyDescent="0.45">
      <c r="B1026" s="3">
        <v>994</v>
      </c>
      <c r="C1026" s="8">
        <f t="shared" si="135"/>
        <v>9.94</v>
      </c>
      <c r="D1026" s="3">
        <f t="shared" si="136"/>
        <v>9.2419782697292181</v>
      </c>
      <c r="E1026" s="9">
        <f t="shared" si="137"/>
        <v>-3.6591580536857018</v>
      </c>
      <c r="H1026" s="3">
        <v>994</v>
      </c>
      <c r="I1026" s="8">
        <f t="shared" si="138"/>
        <v>20743.744285755543</v>
      </c>
      <c r="J1026" s="3">
        <f t="shared" si="139"/>
        <v>19287.045666174283</v>
      </c>
      <c r="K1026" s="9">
        <f t="shared" si="140"/>
        <v>-7636.2815861991103</v>
      </c>
      <c r="N1026" s="3">
        <v>994</v>
      </c>
      <c r="O1026" s="8">
        <f t="shared" si="141"/>
        <v>31.527765540868891</v>
      </c>
      <c r="P1026" s="3">
        <f t="shared" si="142"/>
        <v>29.313775052497782</v>
      </c>
      <c r="Q1026" s="9">
        <f t="shared" si="143"/>
        <v>-11.606144586879774</v>
      </c>
    </row>
    <row r="1027" spans="2:17" x14ac:dyDescent="0.45">
      <c r="B1027" s="3">
        <v>995</v>
      </c>
      <c r="C1027" s="8">
        <f t="shared" si="135"/>
        <v>9.9500000000000011</v>
      </c>
      <c r="D1027" s="3">
        <f t="shared" si="136"/>
        <v>9.4630123371367674</v>
      </c>
      <c r="E1027" s="9">
        <f t="shared" si="137"/>
        <v>-3.0747190940307672</v>
      </c>
      <c r="H1027" s="3">
        <v>995</v>
      </c>
      <c r="I1027" s="8">
        <f t="shared" si="138"/>
        <v>20952.222381778676</v>
      </c>
      <c r="J1027" s="3">
        <f t="shared" si="139"/>
        <v>19926.747627055745</v>
      </c>
      <c r="K1027" s="9">
        <f t="shared" si="140"/>
        <v>-6474.5927858928326</v>
      </c>
      <c r="N1027" s="3">
        <v>995</v>
      </c>
      <c r="O1027" s="8">
        <f t="shared" si="141"/>
        <v>31.54362059117501</v>
      </c>
      <c r="P1027" s="3">
        <f t="shared" si="142"/>
        <v>29.999765910778937</v>
      </c>
      <c r="Q1027" s="9">
        <f t="shared" si="143"/>
        <v>-9.7475148267887306</v>
      </c>
    </row>
    <row r="1028" spans="2:17" x14ac:dyDescent="0.45">
      <c r="B1028" s="3">
        <v>996</v>
      </c>
      <c r="C1028" s="8">
        <f t="shared" si="135"/>
        <v>9.9600000000000009</v>
      </c>
      <c r="D1028" s="3">
        <f t="shared" si="136"/>
        <v>9.6470882848411463</v>
      </c>
      <c r="E1028" s="9">
        <f t="shared" si="137"/>
        <v>-2.476951276162032</v>
      </c>
      <c r="H1028" s="3">
        <v>996</v>
      </c>
      <c r="I1028" s="8">
        <f t="shared" si="138"/>
        <v>21162.795717500194</v>
      </c>
      <c r="J1028" s="3">
        <f t="shared" si="139"/>
        <v>20497.927574375753</v>
      </c>
      <c r="K1028" s="9">
        <f t="shared" si="140"/>
        <v>-5262.9732790781618</v>
      </c>
      <c r="N1028" s="3">
        <v>996</v>
      </c>
      <c r="O1028" s="8">
        <f t="shared" si="141"/>
        <v>31.559467676118999</v>
      </c>
      <c r="P1028" s="3">
        <f t="shared" si="142"/>
        <v>30.567968965272129</v>
      </c>
      <c r="Q1028" s="9">
        <f t="shared" si="143"/>
        <v>-7.8485204553571641</v>
      </c>
    </row>
    <row r="1029" spans="2:17" x14ac:dyDescent="0.45">
      <c r="B1029" s="3">
        <v>997</v>
      </c>
      <c r="C1029" s="8">
        <f t="shared" si="135"/>
        <v>9.9700000000000006</v>
      </c>
      <c r="D1029" s="3">
        <f t="shared" si="136"/>
        <v>9.7934038897650311</v>
      </c>
      <c r="E1029" s="9">
        <f t="shared" si="137"/>
        <v>-1.8681917064196534</v>
      </c>
      <c r="H1029" s="3">
        <v>997</v>
      </c>
      <c r="I1029" s="8">
        <f t="shared" si="138"/>
        <v>21375.485350429182</v>
      </c>
      <c r="J1029" s="3">
        <f t="shared" si="139"/>
        <v>20996.86673786445</v>
      </c>
      <c r="K1029" s="9">
        <f t="shared" si="140"/>
        <v>-4005.3665448712732</v>
      </c>
      <c r="N1029" s="3">
        <v>997</v>
      </c>
      <c r="O1029" s="8">
        <f t="shared" si="141"/>
        <v>31.575306807693888</v>
      </c>
      <c r="P1029" s="3">
        <f t="shared" si="142"/>
        <v>31.01602131504449</v>
      </c>
      <c r="Q1029" s="9">
        <f t="shared" si="143"/>
        <v>-5.9166224980731936</v>
      </c>
    </row>
    <row r="1030" spans="2:17" x14ac:dyDescent="0.45">
      <c r="B1030" s="3">
        <v>998</v>
      </c>
      <c r="C1030" s="8">
        <f t="shared" si="135"/>
        <v>9.98</v>
      </c>
      <c r="D1030" s="3">
        <f t="shared" si="136"/>
        <v>9.9013047191184871</v>
      </c>
      <c r="E1030" s="9">
        <f t="shared" si="137"/>
        <v>-1.2508256709717738</v>
      </c>
      <c r="H1030" s="3">
        <v>998</v>
      </c>
      <c r="I1030" s="8">
        <f t="shared" si="138"/>
        <v>21590.312549706177</v>
      </c>
      <c r="J1030" s="3">
        <f t="shared" si="139"/>
        <v>21420.066486537962</v>
      </c>
      <c r="K1030" s="9">
        <f t="shared" si="140"/>
        <v>-2705.9836855186909</v>
      </c>
      <c r="N1030" s="3">
        <v>998</v>
      </c>
      <c r="O1030" s="8">
        <f t="shared" si="141"/>
        <v>31.591137997862628</v>
      </c>
      <c r="P1030" s="3">
        <f t="shared" si="142"/>
        <v>31.342032438933927</v>
      </c>
      <c r="Q1030" s="9">
        <f t="shared" si="143"/>
        <v>-3.9594194772483382</v>
      </c>
    </row>
    <row r="1031" spans="2:17" x14ac:dyDescent="0.45">
      <c r="B1031" s="3">
        <v>999</v>
      </c>
      <c r="C1031" s="8">
        <f t="shared" si="135"/>
        <v>9.99</v>
      </c>
      <c r="D1031" s="3">
        <f t="shared" si="136"/>
        <v>9.9702870169984301</v>
      </c>
      <c r="E1031" s="9">
        <f t="shared" si="137"/>
        <v>-0.6272772900978969</v>
      </c>
      <c r="H1031" s="3">
        <v>999</v>
      </c>
      <c r="I1031" s="8">
        <f t="shared" si="138"/>
        <v>21807.298798230131</v>
      </c>
      <c r="J1031" s="3">
        <f t="shared" si="139"/>
        <v>21764.267075455387</v>
      </c>
      <c r="K1031" s="9">
        <f t="shared" si="140"/>
        <v>-1369.2916210719641</v>
      </c>
      <c r="N1031" s="3">
        <v>999</v>
      </c>
      <c r="O1031" s="8">
        <f t="shared" si="141"/>
        <v>31.606961258558215</v>
      </c>
      <c r="P1031" s="3">
        <f t="shared" si="142"/>
        <v>31.54459214043797</v>
      </c>
      <c r="Q1031" s="9">
        <f t="shared" si="143"/>
        <v>-1.9846175181679289</v>
      </c>
    </row>
    <row r="1032" spans="2:17" ht="18.600000000000001" thickBot="1" x14ac:dyDescent="0.5">
      <c r="B1032" s="5">
        <v>1000</v>
      </c>
      <c r="C1032" s="8">
        <f t="shared" si="135"/>
        <v>10</v>
      </c>
      <c r="D1032" s="3">
        <f t="shared" si="136"/>
        <v>10</v>
      </c>
      <c r="E1032" s="9">
        <f t="shared" si="137"/>
        <v>-9.5557242674182419E-14</v>
      </c>
      <c r="H1032" s="5">
        <v>1000</v>
      </c>
      <c r="I1032" s="8">
        <f t="shared" si="138"/>
        <v>22026.465794806718</v>
      </c>
      <c r="J1032" s="3">
        <f t="shared" si="139"/>
        <v>22026.465794806718</v>
      </c>
      <c r="K1032" s="9">
        <f t="shared" si="140"/>
        <v>-2.104788337208924E-10</v>
      </c>
      <c r="N1032" s="5">
        <v>1000</v>
      </c>
      <c r="O1032" s="8">
        <f t="shared" si="141"/>
        <v>31.622776601683793</v>
      </c>
      <c r="P1032" s="3">
        <f t="shared" si="142"/>
        <v>31.622776601683793</v>
      </c>
      <c r="Q1032" s="9">
        <f t="shared" si="143"/>
        <v>-3.0217853377585557E-13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9608-1E2D-4B9A-A936-FEC456F0E7D8}">
  <dimension ref="B30:X1032"/>
  <sheetViews>
    <sheetView zoomScaleNormal="100" workbookViewId="0"/>
  </sheetViews>
  <sheetFormatPr defaultRowHeight="18" x14ac:dyDescent="0.45"/>
  <sheetData>
    <row r="30" spans="2:24" ht="18.600000000000001" thickBot="1" x14ac:dyDescent="0.5"/>
    <row r="31" spans="2:24" ht="18.600000000000001" thickBot="1" x14ac:dyDescent="0.5">
      <c r="B31" s="1" t="s">
        <v>0</v>
      </c>
      <c r="C31" s="2" t="s">
        <v>3</v>
      </c>
      <c r="D31" s="1" t="s">
        <v>4</v>
      </c>
      <c r="E31" s="12" t="s">
        <v>5</v>
      </c>
      <c r="F31" s="12" t="s">
        <v>6</v>
      </c>
      <c r="H31" s="1" t="s">
        <v>0</v>
      </c>
      <c r="I31" s="2" t="s">
        <v>3</v>
      </c>
      <c r="J31" s="1" t="s">
        <v>4</v>
      </c>
      <c r="K31" s="12" t="s">
        <v>5</v>
      </c>
      <c r="L31" s="12" t="s">
        <v>6</v>
      </c>
      <c r="N31" s="1" t="s">
        <v>0</v>
      </c>
      <c r="O31" s="2" t="s">
        <v>3</v>
      </c>
      <c r="P31" s="1" t="s">
        <v>4</v>
      </c>
      <c r="Q31" s="12" t="s">
        <v>5</v>
      </c>
      <c r="R31" s="12" t="s">
        <v>6</v>
      </c>
      <c r="T31" s="15" t="s">
        <v>0</v>
      </c>
      <c r="U31" s="18" t="s">
        <v>3</v>
      </c>
      <c r="V31" s="15" t="s">
        <v>4</v>
      </c>
      <c r="W31" s="16" t="s">
        <v>5</v>
      </c>
      <c r="X31" s="16" t="s">
        <v>6</v>
      </c>
    </row>
    <row r="32" spans="2:24" ht="18.600000000000001" thickBot="1" x14ac:dyDescent="0.5">
      <c r="B32" s="3">
        <v>0</v>
      </c>
      <c r="C32" s="8">
        <f>0.01*B32</f>
        <v>0</v>
      </c>
      <c r="D32" s="3">
        <f>C32*COS(2*PI()*B32*$F$32/100)</f>
        <v>0</v>
      </c>
      <c r="E32" s="9">
        <f>C32*SIN(2*PI()*B32*$F$32/100)</f>
        <v>0</v>
      </c>
      <c r="F32" s="14">
        <v>1</v>
      </c>
      <c r="H32" s="3">
        <v>0</v>
      </c>
      <c r="I32" s="8">
        <f>EXP(0.01*H32)</f>
        <v>1</v>
      </c>
      <c r="J32" s="3">
        <f>I32*COS(2*PI()*H32*$L$32/100)</f>
        <v>1</v>
      </c>
      <c r="K32" s="9">
        <f>I32*SIN(2*PI()*H32*$L$32/100)</f>
        <v>0</v>
      </c>
      <c r="L32" s="14">
        <v>1</v>
      </c>
      <c r="N32" s="3">
        <v>0</v>
      </c>
      <c r="O32" s="8">
        <f>SQRT(N32)</f>
        <v>0</v>
      </c>
      <c r="P32" s="3">
        <f>O32*COS(2*PI()*N32*$R$32/100)</f>
        <v>0</v>
      </c>
      <c r="Q32" s="9">
        <f>O32*SIN(2*PI()*N32*$R$32/100)</f>
        <v>0</v>
      </c>
      <c r="R32" s="14">
        <v>1</v>
      </c>
      <c r="T32" s="3">
        <v>0</v>
      </c>
      <c r="U32" s="8"/>
      <c r="V32" s="3">
        <f>U32*COS(2*PI()*T32*$X$32/100)</f>
        <v>0</v>
      </c>
      <c r="W32" s="9">
        <f>U32*SIN(2*PI()*T32*$X$32/100)</f>
        <v>0</v>
      </c>
      <c r="X32" s="14">
        <v>1</v>
      </c>
    </row>
    <row r="33" spans="2:23" x14ac:dyDescent="0.45">
      <c r="B33" s="3">
        <v>1</v>
      </c>
      <c r="C33" s="8"/>
      <c r="D33" s="3"/>
      <c r="E33" s="9"/>
      <c r="H33" s="3">
        <v>1</v>
      </c>
      <c r="I33" s="8"/>
      <c r="J33" s="3"/>
      <c r="K33" s="9"/>
      <c r="N33" s="3">
        <v>1</v>
      </c>
      <c r="O33" s="8"/>
      <c r="P33" s="3"/>
      <c r="Q33" s="9"/>
      <c r="T33" s="3">
        <v>1</v>
      </c>
      <c r="U33" s="8"/>
      <c r="V33" s="3"/>
      <c r="W33" s="9"/>
    </row>
    <row r="34" spans="2:23" x14ac:dyDescent="0.45">
      <c r="B34" s="3">
        <v>2</v>
      </c>
      <c r="C34" s="8"/>
      <c r="D34" s="3"/>
      <c r="E34" s="9"/>
      <c r="H34" s="3">
        <v>2</v>
      </c>
      <c r="I34" s="8"/>
      <c r="J34" s="3"/>
      <c r="K34" s="9"/>
      <c r="N34" s="3">
        <v>2</v>
      </c>
      <c r="O34" s="8"/>
      <c r="P34" s="3"/>
      <c r="Q34" s="9"/>
      <c r="T34" s="3">
        <v>2</v>
      </c>
      <c r="U34" s="8"/>
      <c r="V34" s="3"/>
      <c r="W34" s="9"/>
    </row>
    <row r="35" spans="2:23" x14ac:dyDescent="0.45">
      <c r="B35" s="3">
        <v>3</v>
      </c>
      <c r="C35" s="8"/>
      <c r="D35" s="3"/>
      <c r="E35" s="9"/>
      <c r="H35" s="3">
        <v>3</v>
      </c>
      <c r="I35" s="8"/>
      <c r="J35" s="3"/>
      <c r="K35" s="9"/>
      <c r="N35" s="3">
        <v>3</v>
      </c>
      <c r="O35" s="8"/>
      <c r="P35" s="3"/>
      <c r="Q35" s="9"/>
      <c r="T35" s="3">
        <v>3</v>
      </c>
      <c r="U35" s="8"/>
      <c r="V35" s="3"/>
      <c r="W35" s="9"/>
    </row>
    <row r="36" spans="2:23" x14ac:dyDescent="0.45">
      <c r="B36" s="3">
        <v>4</v>
      </c>
      <c r="C36" s="8"/>
      <c r="D36" s="3"/>
      <c r="E36" s="9"/>
      <c r="H36" s="3">
        <v>4</v>
      </c>
      <c r="I36" s="8"/>
      <c r="J36" s="3"/>
      <c r="K36" s="9"/>
      <c r="N36" s="3">
        <v>4</v>
      </c>
      <c r="O36" s="8"/>
      <c r="P36" s="3"/>
      <c r="Q36" s="9"/>
      <c r="T36" s="3">
        <v>4</v>
      </c>
      <c r="U36" s="8"/>
      <c r="V36" s="3"/>
      <c r="W36" s="9"/>
    </row>
    <row r="37" spans="2:23" x14ac:dyDescent="0.45">
      <c r="B37" s="3">
        <v>5</v>
      </c>
      <c r="C37" s="8"/>
      <c r="D37" s="3"/>
      <c r="E37" s="9"/>
      <c r="H37" s="3">
        <v>5</v>
      </c>
      <c r="I37" s="8"/>
      <c r="J37" s="3"/>
      <c r="K37" s="9"/>
      <c r="N37" s="3">
        <v>5</v>
      </c>
      <c r="O37" s="8"/>
      <c r="P37" s="3"/>
      <c r="Q37" s="9"/>
      <c r="T37" s="3">
        <v>5</v>
      </c>
      <c r="U37" s="8"/>
      <c r="V37" s="3"/>
      <c r="W37" s="9"/>
    </row>
    <row r="38" spans="2:23" x14ac:dyDescent="0.45">
      <c r="B38" s="3">
        <v>6</v>
      </c>
      <c r="C38" s="8"/>
      <c r="D38" s="3"/>
      <c r="E38" s="9"/>
      <c r="H38" s="3">
        <v>6</v>
      </c>
      <c r="I38" s="8"/>
      <c r="J38" s="3"/>
      <c r="K38" s="9"/>
      <c r="N38" s="3">
        <v>6</v>
      </c>
      <c r="O38" s="8"/>
      <c r="P38" s="3"/>
      <c r="Q38" s="9"/>
      <c r="T38" s="3">
        <v>6</v>
      </c>
      <c r="U38" s="8"/>
      <c r="V38" s="3"/>
      <c r="W38" s="9"/>
    </row>
    <row r="39" spans="2:23" x14ac:dyDescent="0.45">
      <c r="B39" s="3">
        <v>7</v>
      </c>
      <c r="C39" s="8"/>
      <c r="D39" s="3"/>
      <c r="E39" s="9"/>
      <c r="H39" s="3">
        <v>7</v>
      </c>
      <c r="I39" s="8"/>
      <c r="J39" s="3"/>
      <c r="K39" s="9"/>
      <c r="N39" s="3">
        <v>7</v>
      </c>
      <c r="O39" s="8"/>
      <c r="P39" s="3"/>
      <c r="Q39" s="9"/>
      <c r="T39" s="3">
        <v>7</v>
      </c>
      <c r="U39" s="8"/>
      <c r="V39" s="3"/>
      <c r="W39" s="9"/>
    </row>
    <row r="40" spans="2:23" x14ac:dyDescent="0.45">
      <c r="B40" s="3">
        <v>8</v>
      </c>
      <c r="C40" s="8"/>
      <c r="D40" s="3"/>
      <c r="E40" s="9"/>
      <c r="H40" s="3">
        <v>8</v>
      </c>
      <c r="I40" s="8"/>
      <c r="J40" s="3"/>
      <c r="K40" s="9"/>
      <c r="N40" s="3">
        <v>8</v>
      </c>
      <c r="O40" s="8"/>
      <c r="P40" s="3"/>
      <c r="Q40" s="9"/>
      <c r="T40" s="3">
        <v>8</v>
      </c>
      <c r="U40" s="8"/>
      <c r="V40" s="3"/>
      <c r="W40" s="9"/>
    </row>
    <row r="41" spans="2:23" x14ac:dyDescent="0.45">
      <c r="B41" s="3">
        <v>9</v>
      </c>
      <c r="C41" s="8"/>
      <c r="D41" s="3"/>
      <c r="E41" s="9"/>
      <c r="H41" s="3">
        <v>9</v>
      </c>
      <c r="I41" s="8"/>
      <c r="J41" s="3"/>
      <c r="K41" s="9"/>
      <c r="N41" s="3">
        <v>9</v>
      </c>
      <c r="O41" s="8"/>
      <c r="P41" s="3"/>
      <c r="Q41" s="9"/>
      <c r="T41" s="3">
        <v>9</v>
      </c>
      <c r="U41" s="8"/>
      <c r="V41" s="3"/>
      <c r="W41" s="9"/>
    </row>
    <row r="42" spans="2:23" x14ac:dyDescent="0.45">
      <c r="B42" s="3">
        <v>10</v>
      </c>
      <c r="C42" s="8"/>
      <c r="D42" s="3"/>
      <c r="E42" s="9"/>
      <c r="H42" s="3">
        <v>10</v>
      </c>
      <c r="I42" s="8"/>
      <c r="J42" s="3"/>
      <c r="K42" s="9"/>
      <c r="N42" s="3">
        <v>10</v>
      </c>
      <c r="O42" s="8"/>
      <c r="P42" s="3"/>
      <c r="Q42" s="9"/>
      <c r="T42" s="3">
        <v>10</v>
      </c>
      <c r="U42" s="8"/>
      <c r="V42" s="3"/>
      <c r="W42" s="9"/>
    </row>
    <row r="43" spans="2:23" x14ac:dyDescent="0.45">
      <c r="B43" s="3">
        <v>11</v>
      </c>
      <c r="C43" s="8"/>
      <c r="D43" s="3"/>
      <c r="E43" s="9"/>
      <c r="H43" s="3">
        <v>11</v>
      </c>
      <c r="I43" s="8"/>
      <c r="J43" s="3"/>
      <c r="K43" s="9"/>
      <c r="N43" s="3">
        <v>11</v>
      </c>
      <c r="O43" s="8"/>
      <c r="P43" s="3"/>
      <c r="Q43" s="9"/>
      <c r="T43" s="3">
        <v>11</v>
      </c>
      <c r="U43" s="8"/>
      <c r="V43" s="3"/>
      <c r="W43" s="9"/>
    </row>
    <row r="44" spans="2:23" x14ac:dyDescent="0.45">
      <c r="B44" s="3">
        <v>12</v>
      </c>
      <c r="C44" s="8"/>
      <c r="D44" s="3"/>
      <c r="E44" s="9"/>
      <c r="H44" s="3">
        <v>12</v>
      </c>
      <c r="I44" s="8"/>
      <c r="J44" s="3"/>
      <c r="K44" s="9"/>
      <c r="N44" s="3">
        <v>12</v>
      </c>
      <c r="O44" s="8"/>
      <c r="P44" s="3"/>
      <c r="Q44" s="9"/>
      <c r="T44" s="3">
        <v>12</v>
      </c>
      <c r="U44" s="8"/>
      <c r="V44" s="3"/>
      <c r="W44" s="9"/>
    </row>
    <row r="45" spans="2:23" x14ac:dyDescent="0.45">
      <c r="B45" s="3">
        <v>13</v>
      </c>
      <c r="C45" s="8"/>
      <c r="D45" s="3"/>
      <c r="E45" s="9"/>
      <c r="H45" s="3">
        <v>13</v>
      </c>
      <c r="I45" s="8"/>
      <c r="J45" s="3"/>
      <c r="K45" s="9"/>
      <c r="N45" s="3">
        <v>13</v>
      </c>
      <c r="O45" s="8"/>
      <c r="P45" s="3"/>
      <c r="Q45" s="9"/>
      <c r="T45" s="3">
        <v>13</v>
      </c>
      <c r="U45" s="8"/>
      <c r="V45" s="3"/>
      <c r="W45" s="9"/>
    </row>
    <row r="46" spans="2:23" x14ac:dyDescent="0.45">
      <c r="B46" s="3">
        <v>14</v>
      </c>
      <c r="C46" s="8"/>
      <c r="D46" s="3"/>
      <c r="E46" s="9"/>
      <c r="H46" s="3">
        <v>14</v>
      </c>
      <c r="I46" s="8"/>
      <c r="J46" s="3"/>
      <c r="K46" s="9"/>
      <c r="N46" s="3">
        <v>14</v>
      </c>
      <c r="O46" s="8"/>
      <c r="P46" s="3"/>
      <c r="Q46" s="9"/>
      <c r="T46" s="3">
        <v>14</v>
      </c>
      <c r="U46" s="8"/>
      <c r="V46" s="3"/>
      <c r="W46" s="9"/>
    </row>
    <row r="47" spans="2:23" x14ac:dyDescent="0.45">
      <c r="B47" s="3">
        <v>15</v>
      </c>
      <c r="C47" s="8"/>
      <c r="D47" s="3"/>
      <c r="E47" s="9"/>
      <c r="H47" s="3">
        <v>15</v>
      </c>
      <c r="I47" s="8"/>
      <c r="J47" s="3"/>
      <c r="K47" s="9"/>
      <c r="N47" s="3">
        <v>15</v>
      </c>
      <c r="O47" s="8"/>
      <c r="P47" s="3"/>
      <c r="Q47" s="9"/>
      <c r="T47" s="3">
        <v>15</v>
      </c>
      <c r="U47" s="8"/>
      <c r="V47" s="3"/>
      <c r="W47" s="9"/>
    </row>
    <row r="48" spans="2:23" x14ac:dyDescent="0.45">
      <c r="B48" s="3">
        <v>16</v>
      </c>
      <c r="C48" s="8"/>
      <c r="D48" s="3"/>
      <c r="E48" s="9"/>
      <c r="H48" s="3">
        <v>16</v>
      </c>
      <c r="I48" s="8"/>
      <c r="J48" s="3"/>
      <c r="K48" s="9"/>
      <c r="N48" s="3">
        <v>16</v>
      </c>
      <c r="O48" s="8"/>
      <c r="P48" s="3"/>
      <c r="Q48" s="9"/>
      <c r="T48" s="3">
        <v>16</v>
      </c>
      <c r="U48" s="8"/>
      <c r="V48" s="3"/>
      <c r="W48" s="9"/>
    </row>
    <row r="49" spans="2:23" x14ac:dyDescent="0.45">
      <c r="B49" s="3">
        <v>17</v>
      </c>
      <c r="C49" s="8"/>
      <c r="D49" s="3"/>
      <c r="E49" s="9"/>
      <c r="H49" s="3">
        <v>17</v>
      </c>
      <c r="I49" s="8"/>
      <c r="J49" s="3"/>
      <c r="K49" s="9"/>
      <c r="N49" s="3">
        <v>17</v>
      </c>
      <c r="O49" s="8"/>
      <c r="P49" s="3"/>
      <c r="Q49" s="9"/>
      <c r="T49" s="3">
        <v>17</v>
      </c>
      <c r="U49" s="8"/>
      <c r="V49" s="3"/>
      <c r="W49" s="9"/>
    </row>
    <row r="50" spans="2:23" x14ac:dyDescent="0.45">
      <c r="B50" s="3">
        <v>18</v>
      </c>
      <c r="C50" s="8"/>
      <c r="D50" s="3"/>
      <c r="E50" s="9"/>
      <c r="H50" s="3">
        <v>18</v>
      </c>
      <c r="I50" s="8"/>
      <c r="J50" s="3"/>
      <c r="K50" s="9"/>
      <c r="N50" s="3">
        <v>18</v>
      </c>
      <c r="O50" s="8"/>
      <c r="P50" s="3"/>
      <c r="Q50" s="9"/>
      <c r="T50" s="3">
        <v>18</v>
      </c>
      <c r="U50" s="8"/>
      <c r="V50" s="3"/>
      <c r="W50" s="9"/>
    </row>
    <row r="51" spans="2:23" x14ac:dyDescent="0.45">
      <c r="B51" s="3">
        <v>19</v>
      </c>
      <c r="C51" s="8"/>
      <c r="D51" s="3"/>
      <c r="E51" s="9"/>
      <c r="H51" s="3">
        <v>19</v>
      </c>
      <c r="I51" s="8"/>
      <c r="J51" s="3"/>
      <c r="K51" s="9"/>
      <c r="N51" s="3">
        <v>19</v>
      </c>
      <c r="O51" s="8"/>
      <c r="P51" s="3"/>
      <c r="Q51" s="9"/>
      <c r="T51" s="3">
        <v>19</v>
      </c>
      <c r="U51" s="8"/>
      <c r="V51" s="3"/>
      <c r="W51" s="9"/>
    </row>
    <row r="52" spans="2:23" x14ac:dyDescent="0.45">
      <c r="B52" s="3">
        <v>20</v>
      </c>
      <c r="C52" s="8"/>
      <c r="D52" s="3"/>
      <c r="E52" s="9"/>
      <c r="H52" s="3">
        <v>20</v>
      </c>
      <c r="I52" s="8"/>
      <c r="J52" s="3"/>
      <c r="K52" s="9"/>
      <c r="N52" s="3">
        <v>20</v>
      </c>
      <c r="O52" s="8"/>
      <c r="P52" s="3"/>
      <c r="Q52" s="9"/>
      <c r="T52" s="3">
        <v>20</v>
      </c>
      <c r="U52" s="8"/>
      <c r="V52" s="3"/>
      <c r="W52" s="9"/>
    </row>
    <row r="53" spans="2:23" x14ac:dyDescent="0.45">
      <c r="B53" s="3">
        <v>21</v>
      </c>
      <c r="C53" s="8"/>
      <c r="D53" s="3"/>
      <c r="E53" s="9"/>
      <c r="H53" s="3">
        <v>21</v>
      </c>
      <c r="I53" s="8"/>
      <c r="J53" s="3"/>
      <c r="K53" s="9"/>
      <c r="N53" s="3">
        <v>21</v>
      </c>
      <c r="O53" s="8"/>
      <c r="P53" s="3"/>
      <c r="Q53" s="9"/>
      <c r="T53" s="3">
        <v>21</v>
      </c>
      <c r="U53" s="8"/>
      <c r="V53" s="3"/>
      <c r="W53" s="9"/>
    </row>
    <row r="54" spans="2:23" x14ac:dyDescent="0.45">
      <c r="B54" s="3">
        <v>22</v>
      </c>
      <c r="C54" s="8"/>
      <c r="D54" s="3"/>
      <c r="E54" s="9"/>
      <c r="H54" s="3">
        <v>22</v>
      </c>
      <c r="I54" s="8"/>
      <c r="J54" s="3"/>
      <c r="K54" s="9"/>
      <c r="N54" s="3">
        <v>22</v>
      </c>
      <c r="O54" s="8"/>
      <c r="P54" s="3"/>
      <c r="Q54" s="9"/>
      <c r="T54" s="3">
        <v>22</v>
      </c>
      <c r="U54" s="8"/>
      <c r="V54" s="3"/>
      <c r="W54" s="9"/>
    </row>
    <row r="55" spans="2:23" x14ac:dyDescent="0.45">
      <c r="B55" s="3">
        <v>23</v>
      </c>
      <c r="C55" s="8"/>
      <c r="D55" s="3"/>
      <c r="E55" s="9"/>
      <c r="H55" s="3">
        <v>23</v>
      </c>
      <c r="I55" s="8"/>
      <c r="J55" s="3"/>
      <c r="K55" s="9"/>
      <c r="N55" s="3">
        <v>23</v>
      </c>
      <c r="O55" s="8"/>
      <c r="P55" s="3"/>
      <c r="Q55" s="9"/>
      <c r="T55" s="3">
        <v>23</v>
      </c>
      <c r="U55" s="8"/>
      <c r="V55" s="3"/>
      <c r="W55" s="9"/>
    </row>
    <row r="56" spans="2:23" x14ac:dyDescent="0.45">
      <c r="B56" s="3">
        <v>24</v>
      </c>
      <c r="C56" s="8"/>
      <c r="D56" s="3"/>
      <c r="E56" s="9"/>
      <c r="H56" s="3">
        <v>24</v>
      </c>
      <c r="I56" s="8"/>
      <c r="J56" s="3"/>
      <c r="K56" s="9"/>
      <c r="N56" s="3">
        <v>24</v>
      </c>
      <c r="O56" s="8"/>
      <c r="P56" s="3"/>
      <c r="Q56" s="9"/>
      <c r="T56" s="3">
        <v>24</v>
      </c>
      <c r="U56" s="8"/>
      <c r="V56" s="3"/>
      <c r="W56" s="9"/>
    </row>
    <row r="57" spans="2:23" x14ac:dyDescent="0.45">
      <c r="B57" s="3">
        <v>25</v>
      </c>
      <c r="C57" s="8"/>
      <c r="D57" s="3"/>
      <c r="E57" s="9"/>
      <c r="H57" s="3">
        <v>25</v>
      </c>
      <c r="I57" s="8"/>
      <c r="J57" s="3"/>
      <c r="K57" s="9"/>
      <c r="N57" s="3">
        <v>25</v>
      </c>
      <c r="O57" s="8"/>
      <c r="P57" s="3"/>
      <c r="Q57" s="9"/>
      <c r="T57" s="3">
        <v>25</v>
      </c>
      <c r="U57" s="8"/>
      <c r="V57" s="3"/>
      <c r="W57" s="9"/>
    </row>
    <row r="58" spans="2:23" x14ac:dyDescent="0.45">
      <c r="B58" s="3">
        <v>26</v>
      </c>
      <c r="C58" s="8"/>
      <c r="D58" s="3"/>
      <c r="E58" s="9"/>
      <c r="H58" s="3">
        <v>26</v>
      </c>
      <c r="I58" s="8"/>
      <c r="J58" s="3"/>
      <c r="K58" s="9"/>
      <c r="N58" s="3">
        <v>26</v>
      </c>
      <c r="O58" s="8"/>
      <c r="P58" s="3"/>
      <c r="Q58" s="9"/>
      <c r="T58" s="3">
        <v>26</v>
      </c>
      <c r="U58" s="8"/>
      <c r="V58" s="3"/>
      <c r="W58" s="9"/>
    </row>
    <row r="59" spans="2:23" x14ac:dyDescent="0.45">
      <c r="B59" s="3">
        <v>27</v>
      </c>
      <c r="C59" s="8"/>
      <c r="D59" s="3"/>
      <c r="E59" s="9"/>
      <c r="H59" s="3">
        <v>27</v>
      </c>
      <c r="I59" s="8"/>
      <c r="J59" s="3"/>
      <c r="K59" s="9"/>
      <c r="N59" s="3">
        <v>27</v>
      </c>
      <c r="O59" s="8"/>
      <c r="P59" s="3"/>
      <c r="Q59" s="9"/>
      <c r="T59" s="3">
        <v>27</v>
      </c>
      <c r="U59" s="8"/>
      <c r="V59" s="3"/>
      <c r="W59" s="9"/>
    </row>
    <row r="60" spans="2:23" x14ac:dyDescent="0.45">
      <c r="B60" s="3">
        <v>28</v>
      </c>
      <c r="C60" s="8"/>
      <c r="D60" s="3"/>
      <c r="E60" s="9"/>
      <c r="H60" s="3">
        <v>28</v>
      </c>
      <c r="I60" s="8"/>
      <c r="J60" s="3"/>
      <c r="K60" s="9"/>
      <c r="N60" s="3">
        <v>28</v>
      </c>
      <c r="O60" s="8"/>
      <c r="P60" s="3"/>
      <c r="Q60" s="9"/>
      <c r="T60" s="3">
        <v>28</v>
      </c>
      <c r="U60" s="8"/>
      <c r="V60" s="3"/>
      <c r="W60" s="9"/>
    </row>
    <row r="61" spans="2:23" x14ac:dyDescent="0.45">
      <c r="B61" s="3">
        <v>29</v>
      </c>
      <c r="C61" s="8"/>
      <c r="D61" s="3"/>
      <c r="E61" s="9"/>
      <c r="H61" s="3">
        <v>29</v>
      </c>
      <c r="I61" s="8"/>
      <c r="J61" s="3"/>
      <c r="K61" s="9"/>
      <c r="N61" s="3">
        <v>29</v>
      </c>
      <c r="O61" s="8"/>
      <c r="P61" s="3"/>
      <c r="Q61" s="9"/>
      <c r="T61" s="3">
        <v>29</v>
      </c>
      <c r="U61" s="8"/>
      <c r="V61" s="3"/>
      <c r="W61" s="9"/>
    </row>
    <row r="62" spans="2:23" x14ac:dyDescent="0.45">
      <c r="B62" s="3">
        <v>30</v>
      </c>
      <c r="C62" s="8"/>
      <c r="D62" s="3"/>
      <c r="E62" s="9"/>
      <c r="H62" s="3">
        <v>30</v>
      </c>
      <c r="I62" s="8"/>
      <c r="J62" s="3"/>
      <c r="K62" s="9"/>
      <c r="N62" s="3">
        <v>30</v>
      </c>
      <c r="O62" s="8"/>
      <c r="P62" s="3"/>
      <c r="Q62" s="9"/>
      <c r="T62" s="3">
        <v>30</v>
      </c>
      <c r="U62" s="8"/>
      <c r="V62" s="3"/>
      <c r="W62" s="9"/>
    </row>
    <row r="63" spans="2:23" x14ac:dyDescent="0.45">
      <c r="B63" s="3">
        <v>31</v>
      </c>
      <c r="C63" s="8"/>
      <c r="D63" s="3"/>
      <c r="E63" s="9"/>
      <c r="H63" s="3">
        <v>31</v>
      </c>
      <c r="I63" s="8"/>
      <c r="J63" s="3"/>
      <c r="K63" s="9"/>
      <c r="N63" s="3">
        <v>31</v>
      </c>
      <c r="O63" s="8"/>
      <c r="P63" s="3"/>
      <c r="Q63" s="9"/>
      <c r="T63" s="3">
        <v>31</v>
      </c>
      <c r="U63" s="8"/>
      <c r="V63" s="3"/>
      <c r="W63" s="9"/>
    </row>
    <row r="64" spans="2:23" x14ac:dyDescent="0.45">
      <c r="B64" s="3">
        <v>32</v>
      </c>
      <c r="C64" s="8"/>
      <c r="D64" s="3"/>
      <c r="E64" s="9"/>
      <c r="H64" s="3">
        <v>32</v>
      </c>
      <c r="I64" s="8"/>
      <c r="J64" s="3"/>
      <c r="K64" s="9"/>
      <c r="N64" s="3">
        <v>32</v>
      </c>
      <c r="O64" s="8"/>
      <c r="P64" s="3"/>
      <c r="Q64" s="9"/>
      <c r="T64" s="3">
        <v>32</v>
      </c>
      <c r="U64" s="8"/>
      <c r="V64" s="3"/>
      <c r="W64" s="9"/>
    </row>
    <row r="65" spans="2:23" x14ac:dyDescent="0.45">
      <c r="B65" s="3">
        <v>33</v>
      </c>
      <c r="C65" s="8"/>
      <c r="D65" s="3"/>
      <c r="E65" s="9"/>
      <c r="H65" s="3">
        <v>33</v>
      </c>
      <c r="I65" s="8"/>
      <c r="J65" s="3"/>
      <c r="K65" s="9"/>
      <c r="N65" s="3">
        <v>33</v>
      </c>
      <c r="O65" s="8"/>
      <c r="P65" s="3"/>
      <c r="Q65" s="9"/>
      <c r="T65" s="3">
        <v>33</v>
      </c>
      <c r="U65" s="8"/>
      <c r="V65" s="3"/>
      <c r="W65" s="9"/>
    </row>
    <row r="66" spans="2:23" x14ac:dyDescent="0.45">
      <c r="B66" s="3">
        <v>34</v>
      </c>
      <c r="C66" s="8"/>
      <c r="D66" s="3"/>
      <c r="E66" s="9"/>
      <c r="H66" s="3">
        <v>34</v>
      </c>
      <c r="I66" s="8"/>
      <c r="J66" s="3"/>
      <c r="K66" s="9"/>
      <c r="N66" s="3">
        <v>34</v>
      </c>
      <c r="O66" s="8"/>
      <c r="P66" s="3"/>
      <c r="Q66" s="9"/>
      <c r="T66" s="3">
        <v>34</v>
      </c>
      <c r="U66" s="8"/>
      <c r="V66" s="3"/>
      <c r="W66" s="9"/>
    </row>
    <row r="67" spans="2:23" x14ac:dyDescent="0.45">
      <c r="B67" s="3">
        <v>35</v>
      </c>
      <c r="C67" s="8"/>
      <c r="D67" s="3"/>
      <c r="E67" s="9"/>
      <c r="H67" s="3">
        <v>35</v>
      </c>
      <c r="I67" s="8"/>
      <c r="J67" s="3"/>
      <c r="K67" s="9"/>
      <c r="N67" s="3">
        <v>35</v>
      </c>
      <c r="O67" s="8"/>
      <c r="P67" s="3"/>
      <c r="Q67" s="9"/>
      <c r="T67" s="3">
        <v>35</v>
      </c>
      <c r="U67" s="8"/>
      <c r="V67" s="3"/>
      <c r="W67" s="9"/>
    </row>
    <row r="68" spans="2:23" x14ac:dyDescent="0.45">
      <c r="B68" s="3">
        <v>36</v>
      </c>
      <c r="C68" s="8"/>
      <c r="D68" s="3"/>
      <c r="E68" s="9"/>
      <c r="H68" s="3">
        <v>36</v>
      </c>
      <c r="I68" s="8"/>
      <c r="J68" s="3"/>
      <c r="K68" s="9"/>
      <c r="N68" s="3">
        <v>36</v>
      </c>
      <c r="O68" s="8"/>
      <c r="P68" s="3"/>
      <c r="Q68" s="9"/>
      <c r="T68" s="3">
        <v>36</v>
      </c>
      <c r="U68" s="8"/>
      <c r="V68" s="3"/>
      <c r="W68" s="9"/>
    </row>
    <row r="69" spans="2:23" x14ac:dyDescent="0.45">
      <c r="B69" s="3">
        <v>37</v>
      </c>
      <c r="C69" s="8"/>
      <c r="D69" s="3"/>
      <c r="E69" s="9"/>
      <c r="H69" s="3">
        <v>37</v>
      </c>
      <c r="I69" s="8"/>
      <c r="J69" s="3"/>
      <c r="K69" s="9"/>
      <c r="N69" s="3">
        <v>37</v>
      </c>
      <c r="O69" s="8"/>
      <c r="P69" s="3"/>
      <c r="Q69" s="9"/>
      <c r="T69" s="3">
        <v>37</v>
      </c>
      <c r="U69" s="8"/>
      <c r="V69" s="3"/>
      <c r="W69" s="9"/>
    </row>
    <row r="70" spans="2:23" x14ac:dyDescent="0.45">
      <c r="B70" s="3">
        <v>38</v>
      </c>
      <c r="C70" s="8"/>
      <c r="D70" s="3"/>
      <c r="E70" s="9"/>
      <c r="H70" s="3">
        <v>38</v>
      </c>
      <c r="I70" s="8"/>
      <c r="J70" s="3"/>
      <c r="K70" s="9"/>
      <c r="N70" s="3">
        <v>38</v>
      </c>
      <c r="O70" s="8"/>
      <c r="P70" s="3"/>
      <c r="Q70" s="9"/>
      <c r="T70" s="3">
        <v>38</v>
      </c>
      <c r="U70" s="8"/>
      <c r="V70" s="3"/>
      <c r="W70" s="9"/>
    </row>
    <row r="71" spans="2:23" x14ac:dyDescent="0.45">
      <c r="B71" s="3">
        <v>39</v>
      </c>
      <c r="C71" s="8"/>
      <c r="D71" s="3"/>
      <c r="E71" s="9"/>
      <c r="H71" s="3">
        <v>39</v>
      </c>
      <c r="I71" s="8"/>
      <c r="J71" s="3"/>
      <c r="K71" s="9"/>
      <c r="N71" s="3">
        <v>39</v>
      </c>
      <c r="O71" s="8"/>
      <c r="P71" s="3"/>
      <c r="Q71" s="9"/>
      <c r="T71" s="3">
        <v>39</v>
      </c>
      <c r="U71" s="8"/>
      <c r="V71" s="3"/>
      <c r="W71" s="9"/>
    </row>
    <row r="72" spans="2:23" x14ac:dyDescent="0.45">
      <c r="B72" s="3">
        <v>40</v>
      </c>
      <c r="C72" s="8"/>
      <c r="D72" s="3"/>
      <c r="E72" s="9"/>
      <c r="H72" s="3">
        <v>40</v>
      </c>
      <c r="I72" s="8"/>
      <c r="J72" s="3"/>
      <c r="K72" s="9"/>
      <c r="N72" s="3">
        <v>40</v>
      </c>
      <c r="O72" s="8"/>
      <c r="P72" s="3"/>
      <c r="Q72" s="9"/>
      <c r="T72" s="3">
        <v>40</v>
      </c>
      <c r="U72" s="8"/>
      <c r="V72" s="3"/>
      <c r="W72" s="9"/>
    </row>
    <row r="73" spans="2:23" x14ac:dyDescent="0.45">
      <c r="B73" s="3">
        <v>41</v>
      </c>
      <c r="C73" s="8"/>
      <c r="D73" s="3"/>
      <c r="E73" s="9"/>
      <c r="H73" s="3">
        <v>41</v>
      </c>
      <c r="I73" s="8"/>
      <c r="J73" s="3"/>
      <c r="K73" s="9"/>
      <c r="N73" s="3">
        <v>41</v>
      </c>
      <c r="O73" s="8"/>
      <c r="P73" s="3"/>
      <c r="Q73" s="9"/>
      <c r="T73" s="3">
        <v>41</v>
      </c>
      <c r="U73" s="8"/>
      <c r="V73" s="3"/>
      <c r="W73" s="9"/>
    </row>
    <row r="74" spans="2:23" x14ac:dyDescent="0.45">
      <c r="B74" s="3">
        <v>42</v>
      </c>
      <c r="C74" s="8"/>
      <c r="D74" s="3"/>
      <c r="E74" s="9"/>
      <c r="H74" s="3">
        <v>42</v>
      </c>
      <c r="I74" s="8"/>
      <c r="J74" s="3"/>
      <c r="K74" s="9"/>
      <c r="N74" s="3">
        <v>42</v>
      </c>
      <c r="O74" s="8"/>
      <c r="P74" s="3"/>
      <c r="Q74" s="9"/>
      <c r="T74" s="3">
        <v>42</v>
      </c>
      <c r="U74" s="8"/>
      <c r="V74" s="3"/>
      <c r="W74" s="9"/>
    </row>
    <row r="75" spans="2:23" x14ac:dyDescent="0.45">
      <c r="B75" s="3">
        <v>43</v>
      </c>
      <c r="C75" s="8"/>
      <c r="D75" s="3"/>
      <c r="E75" s="9"/>
      <c r="H75" s="3">
        <v>43</v>
      </c>
      <c r="I75" s="8"/>
      <c r="J75" s="3"/>
      <c r="K75" s="9"/>
      <c r="N75" s="3">
        <v>43</v>
      </c>
      <c r="O75" s="8"/>
      <c r="P75" s="3"/>
      <c r="Q75" s="9"/>
      <c r="T75" s="3">
        <v>43</v>
      </c>
      <c r="U75" s="8"/>
      <c r="V75" s="3"/>
      <c r="W75" s="9"/>
    </row>
    <row r="76" spans="2:23" x14ac:dyDescent="0.45">
      <c r="B76" s="3">
        <v>44</v>
      </c>
      <c r="C76" s="8"/>
      <c r="D76" s="3"/>
      <c r="E76" s="9"/>
      <c r="H76" s="3">
        <v>44</v>
      </c>
      <c r="I76" s="8"/>
      <c r="J76" s="3"/>
      <c r="K76" s="9"/>
      <c r="N76" s="3">
        <v>44</v>
      </c>
      <c r="O76" s="8"/>
      <c r="P76" s="3"/>
      <c r="Q76" s="9"/>
      <c r="T76" s="3">
        <v>44</v>
      </c>
      <c r="U76" s="8"/>
      <c r="V76" s="3"/>
      <c r="W76" s="9"/>
    </row>
    <row r="77" spans="2:23" x14ac:dyDescent="0.45">
      <c r="B77" s="3">
        <v>45</v>
      </c>
      <c r="C77" s="8"/>
      <c r="D77" s="3"/>
      <c r="E77" s="9"/>
      <c r="H77" s="3">
        <v>45</v>
      </c>
      <c r="I77" s="8"/>
      <c r="J77" s="3"/>
      <c r="K77" s="9"/>
      <c r="N77" s="3">
        <v>45</v>
      </c>
      <c r="O77" s="8"/>
      <c r="P77" s="3"/>
      <c r="Q77" s="9"/>
      <c r="T77" s="3">
        <v>45</v>
      </c>
      <c r="U77" s="8"/>
      <c r="V77" s="3"/>
      <c r="W77" s="9"/>
    </row>
    <row r="78" spans="2:23" x14ac:dyDescent="0.45">
      <c r="B78" s="3">
        <v>46</v>
      </c>
      <c r="C78" s="8"/>
      <c r="D78" s="3"/>
      <c r="E78" s="9"/>
      <c r="H78" s="3">
        <v>46</v>
      </c>
      <c r="I78" s="8"/>
      <c r="J78" s="3"/>
      <c r="K78" s="9"/>
      <c r="N78" s="3">
        <v>46</v>
      </c>
      <c r="O78" s="8"/>
      <c r="P78" s="3"/>
      <c r="Q78" s="9"/>
      <c r="T78" s="3">
        <v>46</v>
      </c>
      <c r="U78" s="8"/>
      <c r="V78" s="3"/>
      <c r="W78" s="9"/>
    </row>
    <row r="79" spans="2:23" x14ac:dyDescent="0.45">
      <c r="B79" s="3">
        <v>47</v>
      </c>
      <c r="C79" s="8"/>
      <c r="D79" s="3"/>
      <c r="E79" s="9"/>
      <c r="H79" s="3">
        <v>47</v>
      </c>
      <c r="I79" s="8"/>
      <c r="J79" s="3"/>
      <c r="K79" s="9"/>
      <c r="N79" s="3">
        <v>47</v>
      </c>
      <c r="O79" s="8"/>
      <c r="P79" s="3"/>
      <c r="Q79" s="9"/>
      <c r="T79" s="3">
        <v>47</v>
      </c>
      <c r="U79" s="8"/>
      <c r="V79" s="3"/>
      <c r="W79" s="9"/>
    </row>
    <row r="80" spans="2:23" x14ac:dyDescent="0.45">
      <c r="B80" s="3">
        <v>48</v>
      </c>
      <c r="C80" s="8"/>
      <c r="D80" s="3"/>
      <c r="E80" s="9"/>
      <c r="H80" s="3">
        <v>48</v>
      </c>
      <c r="I80" s="8"/>
      <c r="J80" s="3"/>
      <c r="K80" s="9"/>
      <c r="N80" s="3">
        <v>48</v>
      </c>
      <c r="O80" s="8"/>
      <c r="P80" s="3"/>
      <c r="Q80" s="9"/>
      <c r="T80" s="3">
        <v>48</v>
      </c>
      <c r="U80" s="8"/>
      <c r="V80" s="3"/>
      <c r="W80" s="9"/>
    </row>
    <row r="81" spans="2:23" x14ac:dyDescent="0.45">
      <c r="B81" s="3">
        <v>49</v>
      </c>
      <c r="C81" s="8"/>
      <c r="D81" s="3"/>
      <c r="E81" s="9"/>
      <c r="H81" s="3">
        <v>49</v>
      </c>
      <c r="I81" s="8"/>
      <c r="J81" s="3"/>
      <c r="K81" s="9"/>
      <c r="N81" s="3">
        <v>49</v>
      </c>
      <c r="O81" s="8"/>
      <c r="P81" s="3"/>
      <c r="Q81" s="9"/>
      <c r="T81" s="3">
        <v>49</v>
      </c>
      <c r="U81" s="8"/>
      <c r="V81" s="3"/>
      <c r="W81" s="9"/>
    </row>
    <row r="82" spans="2:23" x14ac:dyDescent="0.45">
      <c r="B82" s="3">
        <v>50</v>
      </c>
      <c r="C82" s="8"/>
      <c r="D82" s="3"/>
      <c r="E82" s="9"/>
      <c r="H82" s="3">
        <v>50</v>
      </c>
      <c r="I82" s="8"/>
      <c r="J82" s="3"/>
      <c r="K82" s="9"/>
      <c r="N82" s="3">
        <v>50</v>
      </c>
      <c r="O82" s="8"/>
      <c r="P82" s="3"/>
      <c r="Q82" s="9"/>
      <c r="T82" s="3">
        <v>50</v>
      </c>
      <c r="U82" s="8"/>
      <c r="V82" s="3"/>
      <c r="W82" s="9"/>
    </row>
    <row r="83" spans="2:23" x14ac:dyDescent="0.45">
      <c r="B83" s="3">
        <v>51</v>
      </c>
      <c r="C83" s="8"/>
      <c r="D83" s="3"/>
      <c r="E83" s="9"/>
      <c r="H83" s="3">
        <v>51</v>
      </c>
      <c r="I83" s="8"/>
      <c r="J83" s="3"/>
      <c r="K83" s="9"/>
      <c r="N83" s="3">
        <v>51</v>
      </c>
      <c r="O83" s="8"/>
      <c r="P83" s="3"/>
      <c r="Q83" s="9"/>
      <c r="T83" s="3">
        <v>51</v>
      </c>
      <c r="U83" s="8"/>
      <c r="V83" s="3"/>
      <c r="W83" s="9"/>
    </row>
    <row r="84" spans="2:23" x14ac:dyDescent="0.45">
      <c r="B84" s="3">
        <v>52</v>
      </c>
      <c r="C84" s="8"/>
      <c r="D84" s="3"/>
      <c r="E84" s="9"/>
      <c r="H84" s="3">
        <v>52</v>
      </c>
      <c r="I84" s="8"/>
      <c r="J84" s="3"/>
      <c r="K84" s="9"/>
      <c r="N84" s="3">
        <v>52</v>
      </c>
      <c r="O84" s="8"/>
      <c r="P84" s="3"/>
      <c r="Q84" s="9"/>
      <c r="T84" s="3">
        <v>52</v>
      </c>
      <c r="U84" s="8"/>
      <c r="V84" s="3"/>
      <c r="W84" s="9"/>
    </row>
    <row r="85" spans="2:23" x14ac:dyDescent="0.45">
      <c r="B85" s="3">
        <v>53</v>
      </c>
      <c r="C85" s="8"/>
      <c r="D85" s="3"/>
      <c r="E85" s="9"/>
      <c r="H85" s="3">
        <v>53</v>
      </c>
      <c r="I85" s="8"/>
      <c r="J85" s="3"/>
      <c r="K85" s="9"/>
      <c r="N85" s="3">
        <v>53</v>
      </c>
      <c r="O85" s="8"/>
      <c r="P85" s="3"/>
      <c r="Q85" s="9"/>
      <c r="T85" s="3">
        <v>53</v>
      </c>
      <c r="U85" s="8"/>
      <c r="V85" s="3"/>
      <c r="W85" s="9"/>
    </row>
    <row r="86" spans="2:23" x14ac:dyDescent="0.45">
      <c r="B86" s="3">
        <v>54</v>
      </c>
      <c r="C86" s="8"/>
      <c r="D86" s="3"/>
      <c r="E86" s="9"/>
      <c r="H86" s="3">
        <v>54</v>
      </c>
      <c r="I86" s="8"/>
      <c r="J86" s="3"/>
      <c r="K86" s="9"/>
      <c r="N86" s="3">
        <v>54</v>
      </c>
      <c r="O86" s="8"/>
      <c r="P86" s="3"/>
      <c r="Q86" s="9"/>
      <c r="T86" s="3">
        <v>54</v>
      </c>
      <c r="U86" s="8"/>
      <c r="V86" s="3"/>
      <c r="W86" s="9"/>
    </row>
    <row r="87" spans="2:23" x14ac:dyDescent="0.45">
      <c r="B87" s="3">
        <v>55</v>
      </c>
      <c r="C87" s="8"/>
      <c r="D87" s="3"/>
      <c r="E87" s="9"/>
      <c r="H87" s="3">
        <v>55</v>
      </c>
      <c r="I87" s="8"/>
      <c r="J87" s="3"/>
      <c r="K87" s="9"/>
      <c r="N87" s="3">
        <v>55</v>
      </c>
      <c r="O87" s="8"/>
      <c r="P87" s="3"/>
      <c r="Q87" s="9"/>
      <c r="T87" s="3">
        <v>55</v>
      </c>
      <c r="U87" s="8"/>
      <c r="V87" s="3"/>
      <c r="W87" s="9"/>
    </row>
    <row r="88" spans="2:23" x14ac:dyDescent="0.45">
      <c r="B88" s="3">
        <v>56</v>
      </c>
      <c r="C88" s="8"/>
      <c r="D88" s="3"/>
      <c r="E88" s="9"/>
      <c r="H88" s="3">
        <v>56</v>
      </c>
      <c r="I88" s="8"/>
      <c r="J88" s="3"/>
      <c r="K88" s="9"/>
      <c r="N88" s="3">
        <v>56</v>
      </c>
      <c r="O88" s="8"/>
      <c r="P88" s="3"/>
      <c r="Q88" s="9"/>
      <c r="T88" s="3">
        <v>56</v>
      </c>
      <c r="U88" s="8"/>
      <c r="V88" s="3"/>
      <c r="W88" s="9"/>
    </row>
    <row r="89" spans="2:23" x14ac:dyDescent="0.45">
      <c r="B89" s="3">
        <v>57</v>
      </c>
      <c r="C89" s="8"/>
      <c r="D89" s="3"/>
      <c r="E89" s="9"/>
      <c r="H89" s="3">
        <v>57</v>
      </c>
      <c r="I89" s="8"/>
      <c r="J89" s="3"/>
      <c r="K89" s="9"/>
      <c r="N89" s="3">
        <v>57</v>
      </c>
      <c r="O89" s="8"/>
      <c r="P89" s="3"/>
      <c r="Q89" s="9"/>
      <c r="T89" s="3">
        <v>57</v>
      </c>
      <c r="U89" s="8"/>
      <c r="V89" s="3"/>
      <c r="W89" s="9"/>
    </row>
    <row r="90" spans="2:23" x14ac:dyDescent="0.45">
      <c r="B90" s="3">
        <v>58</v>
      </c>
      <c r="C90" s="8"/>
      <c r="D90" s="3"/>
      <c r="E90" s="9"/>
      <c r="H90" s="3">
        <v>58</v>
      </c>
      <c r="I90" s="8"/>
      <c r="J90" s="3"/>
      <c r="K90" s="9"/>
      <c r="N90" s="3">
        <v>58</v>
      </c>
      <c r="O90" s="8"/>
      <c r="P90" s="3"/>
      <c r="Q90" s="9"/>
      <c r="T90" s="3">
        <v>58</v>
      </c>
      <c r="U90" s="8"/>
      <c r="V90" s="3"/>
      <c r="W90" s="9"/>
    </row>
    <row r="91" spans="2:23" x14ac:dyDescent="0.45">
      <c r="B91" s="3">
        <v>59</v>
      </c>
      <c r="C91" s="8"/>
      <c r="D91" s="3"/>
      <c r="E91" s="9"/>
      <c r="H91" s="3">
        <v>59</v>
      </c>
      <c r="I91" s="8"/>
      <c r="J91" s="3"/>
      <c r="K91" s="9"/>
      <c r="N91" s="3">
        <v>59</v>
      </c>
      <c r="O91" s="8"/>
      <c r="P91" s="3"/>
      <c r="Q91" s="9"/>
      <c r="T91" s="3">
        <v>59</v>
      </c>
      <c r="U91" s="8"/>
      <c r="V91" s="3"/>
      <c r="W91" s="9"/>
    </row>
    <row r="92" spans="2:23" x14ac:dyDescent="0.45">
      <c r="B92" s="3">
        <v>60</v>
      </c>
      <c r="C92" s="8"/>
      <c r="D92" s="3"/>
      <c r="E92" s="9"/>
      <c r="H92" s="3">
        <v>60</v>
      </c>
      <c r="I92" s="8"/>
      <c r="J92" s="3"/>
      <c r="K92" s="9"/>
      <c r="N92" s="3">
        <v>60</v>
      </c>
      <c r="O92" s="8"/>
      <c r="P92" s="3"/>
      <c r="Q92" s="9"/>
      <c r="T92" s="3">
        <v>60</v>
      </c>
      <c r="U92" s="8"/>
      <c r="V92" s="3"/>
      <c r="W92" s="9"/>
    </row>
    <row r="93" spans="2:23" x14ac:dyDescent="0.45">
      <c r="B93" s="3">
        <v>61</v>
      </c>
      <c r="C93" s="8"/>
      <c r="D93" s="3"/>
      <c r="E93" s="9"/>
      <c r="H93" s="3">
        <v>61</v>
      </c>
      <c r="I93" s="8"/>
      <c r="J93" s="3"/>
      <c r="K93" s="9"/>
      <c r="N93" s="3">
        <v>61</v>
      </c>
      <c r="O93" s="8"/>
      <c r="P93" s="3"/>
      <c r="Q93" s="9"/>
      <c r="T93" s="3">
        <v>61</v>
      </c>
      <c r="U93" s="8"/>
      <c r="V93" s="3"/>
      <c r="W93" s="9"/>
    </row>
    <row r="94" spans="2:23" x14ac:dyDescent="0.45">
      <c r="B94" s="3">
        <v>62</v>
      </c>
      <c r="C94" s="8"/>
      <c r="D94" s="3"/>
      <c r="E94" s="9"/>
      <c r="H94" s="3">
        <v>62</v>
      </c>
      <c r="I94" s="8"/>
      <c r="J94" s="3"/>
      <c r="K94" s="9"/>
      <c r="N94" s="3">
        <v>62</v>
      </c>
      <c r="O94" s="8"/>
      <c r="P94" s="3"/>
      <c r="Q94" s="9"/>
      <c r="T94" s="3">
        <v>62</v>
      </c>
      <c r="U94" s="8"/>
      <c r="V94" s="3"/>
      <c r="W94" s="9"/>
    </row>
    <row r="95" spans="2:23" x14ac:dyDescent="0.45">
      <c r="B95" s="3">
        <v>63</v>
      </c>
      <c r="C95" s="8"/>
      <c r="D95" s="3"/>
      <c r="E95" s="9"/>
      <c r="H95" s="3">
        <v>63</v>
      </c>
      <c r="I95" s="8"/>
      <c r="J95" s="3"/>
      <c r="K95" s="9"/>
      <c r="N95" s="3">
        <v>63</v>
      </c>
      <c r="O95" s="8"/>
      <c r="P95" s="3"/>
      <c r="Q95" s="9"/>
      <c r="T95" s="3">
        <v>63</v>
      </c>
      <c r="U95" s="8"/>
      <c r="V95" s="3"/>
      <c r="W95" s="9"/>
    </row>
    <row r="96" spans="2:23" x14ac:dyDescent="0.45">
      <c r="B96" s="3">
        <v>64</v>
      </c>
      <c r="C96" s="8"/>
      <c r="D96" s="3"/>
      <c r="E96" s="9"/>
      <c r="H96" s="3">
        <v>64</v>
      </c>
      <c r="I96" s="8"/>
      <c r="J96" s="3"/>
      <c r="K96" s="9"/>
      <c r="N96" s="3">
        <v>64</v>
      </c>
      <c r="O96" s="8"/>
      <c r="P96" s="3"/>
      <c r="Q96" s="9"/>
      <c r="T96" s="3">
        <v>64</v>
      </c>
      <c r="U96" s="8"/>
      <c r="V96" s="3"/>
      <c r="W96" s="9"/>
    </row>
    <row r="97" spans="2:23" x14ac:dyDescent="0.45">
      <c r="B97" s="3">
        <v>65</v>
      </c>
      <c r="C97" s="8"/>
      <c r="D97" s="3"/>
      <c r="E97" s="9"/>
      <c r="H97" s="3">
        <v>65</v>
      </c>
      <c r="I97" s="8"/>
      <c r="J97" s="3"/>
      <c r="K97" s="9"/>
      <c r="N97" s="3">
        <v>65</v>
      </c>
      <c r="O97" s="8"/>
      <c r="P97" s="3"/>
      <c r="Q97" s="9"/>
      <c r="T97" s="3">
        <v>65</v>
      </c>
      <c r="U97" s="8"/>
      <c r="V97" s="3"/>
      <c r="W97" s="9"/>
    </row>
    <row r="98" spans="2:23" x14ac:dyDescent="0.45">
      <c r="B98" s="3">
        <v>66</v>
      </c>
      <c r="C98" s="8"/>
      <c r="D98" s="3"/>
      <c r="E98" s="9"/>
      <c r="H98" s="3">
        <v>66</v>
      </c>
      <c r="I98" s="8"/>
      <c r="J98" s="3"/>
      <c r="K98" s="9"/>
      <c r="N98" s="3">
        <v>66</v>
      </c>
      <c r="O98" s="8"/>
      <c r="P98" s="3"/>
      <c r="Q98" s="9"/>
      <c r="T98" s="3">
        <v>66</v>
      </c>
      <c r="U98" s="8"/>
      <c r="V98" s="3"/>
      <c r="W98" s="9"/>
    </row>
    <row r="99" spans="2:23" x14ac:dyDescent="0.45">
      <c r="B99" s="3">
        <v>67</v>
      </c>
      <c r="C99" s="8"/>
      <c r="D99" s="3"/>
      <c r="E99" s="9"/>
      <c r="H99" s="3">
        <v>67</v>
      </c>
      <c r="I99" s="8"/>
      <c r="J99" s="3"/>
      <c r="K99" s="9"/>
      <c r="N99" s="3">
        <v>67</v>
      </c>
      <c r="O99" s="8"/>
      <c r="P99" s="3"/>
      <c r="Q99" s="9"/>
      <c r="T99" s="3">
        <v>67</v>
      </c>
      <c r="U99" s="8"/>
      <c r="V99" s="3"/>
      <c r="W99" s="9"/>
    </row>
    <row r="100" spans="2:23" x14ac:dyDescent="0.45">
      <c r="B100" s="3">
        <v>68</v>
      </c>
      <c r="C100" s="8"/>
      <c r="D100" s="3"/>
      <c r="E100" s="9"/>
      <c r="H100" s="3">
        <v>68</v>
      </c>
      <c r="I100" s="8"/>
      <c r="J100" s="3"/>
      <c r="K100" s="9"/>
      <c r="N100" s="3">
        <v>68</v>
      </c>
      <c r="O100" s="8"/>
      <c r="P100" s="3"/>
      <c r="Q100" s="9"/>
      <c r="T100" s="3">
        <v>68</v>
      </c>
      <c r="U100" s="8"/>
      <c r="V100" s="3"/>
      <c r="W100" s="9"/>
    </row>
    <row r="101" spans="2:23" x14ac:dyDescent="0.45">
      <c r="B101" s="3">
        <v>69</v>
      </c>
      <c r="C101" s="8"/>
      <c r="D101" s="3"/>
      <c r="E101" s="9"/>
      <c r="H101" s="3">
        <v>69</v>
      </c>
      <c r="I101" s="8"/>
      <c r="J101" s="3"/>
      <c r="K101" s="9"/>
      <c r="N101" s="3">
        <v>69</v>
      </c>
      <c r="O101" s="8"/>
      <c r="P101" s="3"/>
      <c r="Q101" s="9"/>
      <c r="T101" s="3">
        <v>69</v>
      </c>
      <c r="U101" s="8"/>
      <c r="V101" s="3"/>
      <c r="W101" s="9"/>
    </row>
    <row r="102" spans="2:23" x14ac:dyDescent="0.45">
      <c r="B102" s="3">
        <v>70</v>
      </c>
      <c r="C102" s="8"/>
      <c r="D102" s="3"/>
      <c r="E102" s="9"/>
      <c r="H102" s="3">
        <v>70</v>
      </c>
      <c r="I102" s="8"/>
      <c r="J102" s="3"/>
      <c r="K102" s="9"/>
      <c r="N102" s="3">
        <v>70</v>
      </c>
      <c r="O102" s="8"/>
      <c r="P102" s="3"/>
      <c r="Q102" s="9"/>
      <c r="T102" s="3">
        <v>70</v>
      </c>
      <c r="U102" s="8"/>
      <c r="V102" s="3"/>
      <c r="W102" s="9"/>
    </row>
    <row r="103" spans="2:23" x14ac:dyDescent="0.45">
      <c r="B103" s="3">
        <v>71</v>
      </c>
      <c r="C103" s="8"/>
      <c r="D103" s="3"/>
      <c r="E103" s="9"/>
      <c r="H103" s="3">
        <v>71</v>
      </c>
      <c r="I103" s="8"/>
      <c r="J103" s="3"/>
      <c r="K103" s="9"/>
      <c r="N103" s="3">
        <v>71</v>
      </c>
      <c r="O103" s="8"/>
      <c r="P103" s="3"/>
      <c r="Q103" s="9"/>
      <c r="T103" s="3">
        <v>71</v>
      </c>
      <c r="U103" s="8"/>
      <c r="V103" s="3"/>
      <c r="W103" s="9"/>
    </row>
    <row r="104" spans="2:23" x14ac:dyDescent="0.45">
      <c r="B104" s="3">
        <v>72</v>
      </c>
      <c r="C104" s="8"/>
      <c r="D104" s="3"/>
      <c r="E104" s="9"/>
      <c r="H104" s="3">
        <v>72</v>
      </c>
      <c r="I104" s="8"/>
      <c r="J104" s="3"/>
      <c r="K104" s="9"/>
      <c r="N104" s="3">
        <v>72</v>
      </c>
      <c r="O104" s="8"/>
      <c r="P104" s="3"/>
      <c r="Q104" s="9"/>
      <c r="T104" s="3">
        <v>72</v>
      </c>
      <c r="U104" s="8"/>
      <c r="V104" s="3"/>
      <c r="W104" s="9"/>
    </row>
    <row r="105" spans="2:23" x14ac:dyDescent="0.45">
      <c r="B105" s="3">
        <v>73</v>
      </c>
      <c r="C105" s="8"/>
      <c r="D105" s="3"/>
      <c r="E105" s="9"/>
      <c r="H105" s="3">
        <v>73</v>
      </c>
      <c r="I105" s="8"/>
      <c r="J105" s="3"/>
      <c r="K105" s="9"/>
      <c r="N105" s="3">
        <v>73</v>
      </c>
      <c r="O105" s="8"/>
      <c r="P105" s="3"/>
      <c r="Q105" s="9"/>
      <c r="T105" s="3">
        <v>73</v>
      </c>
      <c r="U105" s="8"/>
      <c r="V105" s="3"/>
      <c r="W105" s="9"/>
    </row>
    <row r="106" spans="2:23" x14ac:dyDescent="0.45">
      <c r="B106" s="3">
        <v>74</v>
      </c>
      <c r="C106" s="8"/>
      <c r="D106" s="3"/>
      <c r="E106" s="9"/>
      <c r="H106" s="3">
        <v>74</v>
      </c>
      <c r="I106" s="8"/>
      <c r="J106" s="3"/>
      <c r="K106" s="9"/>
      <c r="N106" s="3">
        <v>74</v>
      </c>
      <c r="O106" s="8"/>
      <c r="P106" s="3"/>
      <c r="Q106" s="9"/>
      <c r="T106" s="3">
        <v>74</v>
      </c>
      <c r="U106" s="8"/>
      <c r="V106" s="3"/>
      <c r="W106" s="9"/>
    </row>
    <row r="107" spans="2:23" x14ac:dyDescent="0.45">
      <c r="B107" s="3">
        <v>75</v>
      </c>
      <c r="C107" s="8"/>
      <c r="D107" s="3"/>
      <c r="E107" s="9"/>
      <c r="H107" s="3">
        <v>75</v>
      </c>
      <c r="I107" s="8"/>
      <c r="J107" s="3"/>
      <c r="K107" s="9"/>
      <c r="N107" s="3">
        <v>75</v>
      </c>
      <c r="O107" s="8"/>
      <c r="P107" s="3"/>
      <c r="Q107" s="9"/>
      <c r="T107" s="3">
        <v>75</v>
      </c>
      <c r="U107" s="8"/>
      <c r="V107" s="3"/>
      <c r="W107" s="9"/>
    </row>
    <row r="108" spans="2:23" x14ac:dyDescent="0.45">
      <c r="B108" s="3">
        <v>76</v>
      </c>
      <c r="C108" s="8"/>
      <c r="D108" s="3"/>
      <c r="E108" s="9"/>
      <c r="H108" s="3">
        <v>76</v>
      </c>
      <c r="I108" s="8"/>
      <c r="J108" s="3"/>
      <c r="K108" s="9"/>
      <c r="N108" s="3">
        <v>76</v>
      </c>
      <c r="O108" s="8"/>
      <c r="P108" s="3"/>
      <c r="Q108" s="9"/>
      <c r="T108" s="3">
        <v>76</v>
      </c>
      <c r="U108" s="8"/>
      <c r="V108" s="3"/>
      <c r="W108" s="9"/>
    </row>
    <row r="109" spans="2:23" x14ac:dyDescent="0.45">
      <c r="B109" s="3">
        <v>77</v>
      </c>
      <c r="C109" s="8"/>
      <c r="D109" s="3"/>
      <c r="E109" s="9"/>
      <c r="H109" s="3">
        <v>77</v>
      </c>
      <c r="I109" s="8"/>
      <c r="J109" s="3"/>
      <c r="K109" s="9"/>
      <c r="N109" s="3">
        <v>77</v>
      </c>
      <c r="O109" s="8"/>
      <c r="P109" s="3"/>
      <c r="Q109" s="9"/>
      <c r="T109" s="3">
        <v>77</v>
      </c>
      <c r="U109" s="8"/>
      <c r="V109" s="3"/>
      <c r="W109" s="9"/>
    </row>
    <row r="110" spans="2:23" x14ac:dyDescent="0.45">
      <c r="B110" s="3">
        <v>78</v>
      </c>
      <c r="C110" s="8"/>
      <c r="D110" s="3"/>
      <c r="E110" s="9"/>
      <c r="H110" s="3">
        <v>78</v>
      </c>
      <c r="I110" s="8"/>
      <c r="J110" s="3"/>
      <c r="K110" s="9"/>
      <c r="N110" s="3">
        <v>78</v>
      </c>
      <c r="O110" s="8"/>
      <c r="P110" s="3"/>
      <c r="Q110" s="9"/>
      <c r="T110" s="3">
        <v>78</v>
      </c>
      <c r="U110" s="8"/>
      <c r="V110" s="3"/>
      <c r="W110" s="9"/>
    </row>
    <row r="111" spans="2:23" x14ac:dyDescent="0.45">
      <c r="B111" s="3">
        <v>79</v>
      </c>
      <c r="C111" s="8"/>
      <c r="D111" s="3"/>
      <c r="E111" s="9"/>
      <c r="H111" s="3">
        <v>79</v>
      </c>
      <c r="I111" s="8"/>
      <c r="J111" s="3"/>
      <c r="K111" s="9"/>
      <c r="N111" s="3">
        <v>79</v>
      </c>
      <c r="O111" s="8"/>
      <c r="P111" s="3"/>
      <c r="Q111" s="9"/>
      <c r="T111" s="3">
        <v>79</v>
      </c>
      <c r="U111" s="8"/>
      <c r="V111" s="3"/>
      <c r="W111" s="9"/>
    </row>
    <row r="112" spans="2:23" x14ac:dyDescent="0.45">
      <c r="B112" s="3">
        <v>80</v>
      </c>
      <c r="C112" s="8"/>
      <c r="D112" s="3"/>
      <c r="E112" s="9"/>
      <c r="H112" s="3">
        <v>80</v>
      </c>
      <c r="I112" s="8"/>
      <c r="J112" s="3"/>
      <c r="K112" s="9"/>
      <c r="N112" s="3">
        <v>80</v>
      </c>
      <c r="O112" s="8"/>
      <c r="P112" s="3"/>
      <c r="Q112" s="9"/>
      <c r="T112" s="3">
        <v>80</v>
      </c>
      <c r="U112" s="8"/>
      <c r="V112" s="3"/>
      <c r="W112" s="9"/>
    </row>
    <row r="113" spans="2:23" x14ac:dyDescent="0.45">
      <c r="B113" s="3">
        <v>81</v>
      </c>
      <c r="C113" s="8"/>
      <c r="D113" s="3"/>
      <c r="E113" s="9"/>
      <c r="H113" s="3">
        <v>81</v>
      </c>
      <c r="I113" s="8"/>
      <c r="J113" s="3"/>
      <c r="K113" s="9"/>
      <c r="N113" s="3">
        <v>81</v>
      </c>
      <c r="O113" s="8"/>
      <c r="P113" s="3"/>
      <c r="Q113" s="9"/>
      <c r="T113" s="3">
        <v>81</v>
      </c>
      <c r="U113" s="8"/>
      <c r="V113" s="3"/>
      <c r="W113" s="9"/>
    </row>
    <row r="114" spans="2:23" x14ac:dyDescent="0.45">
      <c r="B114" s="3">
        <v>82</v>
      </c>
      <c r="C114" s="8"/>
      <c r="D114" s="3"/>
      <c r="E114" s="9"/>
      <c r="H114" s="3">
        <v>82</v>
      </c>
      <c r="I114" s="8"/>
      <c r="J114" s="3"/>
      <c r="K114" s="9"/>
      <c r="N114" s="3">
        <v>82</v>
      </c>
      <c r="O114" s="8"/>
      <c r="P114" s="3"/>
      <c r="Q114" s="9"/>
      <c r="T114" s="3">
        <v>82</v>
      </c>
      <c r="U114" s="8"/>
      <c r="V114" s="3"/>
      <c r="W114" s="9"/>
    </row>
    <row r="115" spans="2:23" x14ac:dyDescent="0.45">
      <c r="B115" s="3">
        <v>83</v>
      </c>
      <c r="C115" s="8"/>
      <c r="D115" s="3"/>
      <c r="E115" s="9"/>
      <c r="H115" s="3">
        <v>83</v>
      </c>
      <c r="I115" s="8"/>
      <c r="J115" s="3"/>
      <c r="K115" s="9"/>
      <c r="N115" s="3">
        <v>83</v>
      </c>
      <c r="O115" s="8"/>
      <c r="P115" s="3"/>
      <c r="Q115" s="9"/>
      <c r="T115" s="3">
        <v>83</v>
      </c>
      <c r="U115" s="8"/>
      <c r="V115" s="3"/>
      <c r="W115" s="9"/>
    </row>
    <row r="116" spans="2:23" x14ac:dyDescent="0.45">
      <c r="B116" s="3">
        <v>84</v>
      </c>
      <c r="C116" s="8"/>
      <c r="D116" s="3"/>
      <c r="E116" s="9"/>
      <c r="H116" s="3">
        <v>84</v>
      </c>
      <c r="I116" s="8"/>
      <c r="J116" s="3"/>
      <c r="K116" s="9"/>
      <c r="N116" s="3">
        <v>84</v>
      </c>
      <c r="O116" s="8"/>
      <c r="P116" s="3"/>
      <c r="Q116" s="9"/>
      <c r="T116" s="3">
        <v>84</v>
      </c>
      <c r="U116" s="8"/>
      <c r="V116" s="3"/>
      <c r="W116" s="9"/>
    </row>
    <row r="117" spans="2:23" x14ac:dyDescent="0.45">
      <c r="B117" s="3">
        <v>85</v>
      </c>
      <c r="C117" s="8"/>
      <c r="D117" s="3"/>
      <c r="E117" s="9"/>
      <c r="H117" s="3">
        <v>85</v>
      </c>
      <c r="I117" s="8"/>
      <c r="J117" s="3"/>
      <c r="K117" s="9"/>
      <c r="N117" s="3">
        <v>85</v>
      </c>
      <c r="O117" s="8"/>
      <c r="P117" s="3"/>
      <c r="Q117" s="9"/>
      <c r="T117" s="3">
        <v>85</v>
      </c>
      <c r="U117" s="8"/>
      <c r="V117" s="3"/>
      <c r="W117" s="9"/>
    </row>
    <row r="118" spans="2:23" x14ac:dyDescent="0.45">
      <c r="B118" s="3">
        <v>86</v>
      </c>
      <c r="C118" s="8"/>
      <c r="D118" s="3"/>
      <c r="E118" s="9"/>
      <c r="H118" s="3">
        <v>86</v>
      </c>
      <c r="I118" s="8"/>
      <c r="J118" s="3"/>
      <c r="K118" s="9"/>
      <c r="N118" s="3">
        <v>86</v>
      </c>
      <c r="O118" s="8"/>
      <c r="P118" s="3"/>
      <c r="Q118" s="9"/>
      <c r="T118" s="3">
        <v>86</v>
      </c>
      <c r="U118" s="8"/>
      <c r="V118" s="3"/>
      <c r="W118" s="9"/>
    </row>
    <row r="119" spans="2:23" x14ac:dyDescent="0.45">
      <c r="B119" s="3">
        <v>87</v>
      </c>
      <c r="C119" s="8"/>
      <c r="D119" s="3"/>
      <c r="E119" s="9"/>
      <c r="H119" s="3">
        <v>87</v>
      </c>
      <c r="I119" s="8"/>
      <c r="J119" s="3"/>
      <c r="K119" s="9"/>
      <c r="N119" s="3">
        <v>87</v>
      </c>
      <c r="O119" s="8"/>
      <c r="P119" s="3"/>
      <c r="Q119" s="9"/>
      <c r="T119" s="3">
        <v>87</v>
      </c>
      <c r="U119" s="8"/>
      <c r="V119" s="3"/>
      <c r="W119" s="9"/>
    </row>
    <row r="120" spans="2:23" x14ac:dyDescent="0.45">
      <c r="B120" s="3">
        <v>88</v>
      </c>
      <c r="C120" s="8"/>
      <c r="D120" s="3"/>
      <c r="E120" s="9"/>
      <c r="H120" s="3">
        <v>88</v>
      </c>
      <c r="I120" s="8"/>
      <c r="J120" s="3"/>
      <c r="K120" s="9"/>
      <c r="N120" s="3">
        <v>88</v>
      </c>
      <c r="O120" s="8"/>
      <c r="P120" s="3"/>
      <c r="Q120" s="9"/>
      <c r="T120" s="3">
        <v>88</v>
      </c>
      <c r="U120" s="8"/>
      <c r="V120" s="3"/>
      <c r="W120" s="9"/>
    </row>
    <row r="121" spans="2:23" x14ac:dyDescent="0.45">
      <c r="B121" s="3">
        <v>89</v>
      </c>
      <c r="C121" s="8"/>
      <c r="D121" s="3"/>
      <c r="E121" s="9"/>
      <c r="H121" s="3">
        <v>89</v>
      </c>
      <c r="I121" s="8"/>
      <c r="J121" s="3"/>
      <c r="K121" s="9"/>
      <c r="N121" s="3">
        <v>89</v>
      </c>
      <c r="O121" s="8"/>
      <c r="P121" s="3"/>
      <c r="Q121" s="9"/>
      <c r="T121" s="3">
        <v>89</v>
      </c>
      <c r="U121" s="8"/>
      <c r="V121" s="3"/>
      <c r="W121" s="9"/>
    </row>
    <row r="122" spans="2:23" x14ac:dyDescent="0.45">
      <c r="B122" s="3">
        <v>90</v>
      </c>
      <c r="C122" s="8"/>
      <c r="D122" s="3"/>
      <c r="E122" s="9"/>
      <c r="H122" s="3">
        <v>90</v>
      </c>
      <c r="I122" s="8"/>
      <c r="J122" s="3"/>
      <c r="K122" s="9"/>
      <c r="N122" s="3">
        <v>90</v>
      </c>
      <c r="O122" s="8"/>
      <c r="P122" s="3"/>
      <c r="Q122" s="9"/>
      <c r="T122" s="3">
        <v>90</v>
      </c>
      <c r="U122" s="8"/>
      <c r="V122" s="3"/>
      <c r="W122" s="9"/>
    </row>
    <row r="123" spans="2:23" x14ac:dyDescent="0.45">
      <c r="B123" s="3">
        <v>91</v>
      </c>
      <c r="C123" s="8"/>
      <c r="D123" s="3"/>
      <c r="E123" s="9"/>
      <c r="H123" s="3">
        <v>91</v>
      </c>
      <c r="I123" s="8"/>
      <c r="J123" s="3"/>
      <c r="K123" s="9"/>
      <c r="N123" s="3">
        <v>91</v>
      </c>
      <c r="O123" s="8"/>
      <c r="P123" s="3"/>
      <c r="Q123" s="9"/>
      <c r="T123" s="3">
        <v>91</v>
      </c>
      <c r="U123" s="8"/>
      <c r="V123" s="3"/>
      <c r="W123" s="9"/>
    </row>
    <row r="124" spans="2:23" x14ac:dyDescent="0.45">
      <c r="B124" s="3">
        <v>92</v>
      </c>
      <c r="C124" s="8"/>
      <c r="D124" s="3"/>
      <c r="E124" s="9"/>
      <c r="H124" s="3">
        <v>92</v>
      </c>
      <c r="I124" s="8"/>
      <c r="J124" s="3"/>
      <c r="K124" s="9"/>
      <c r="N124" s="3">
        <v>92</v>
      </c>
      <c r="O124" s="8"/>
      <c r="P124" s="3"/>
      <c r="Q124" s="9"/>
      <c r="T124" s="3">
        <v>92</v>
      </c>
      <c r="U124" s="8"/>
      <c r="V124" s="3"/>
      <c r="W124" s="9"/>
    </row>
    <row r="125" spans="2:23" x14ac:dyDescent="0.45">
      <c r="B125" s="3">
        <v>93</v>
      </c>
      <c r="C125" s="8"/>
      <c r="D125" s="3"/>
      <c r="E125" s="9"/>
      <c r="H125" s="3">
        <v>93</v>
      </c>
      <c r="I125" s="8"/>
      <c r="J125" s="3"/>
      <c r="K125" s="9"/>
      <c r="N125" s="3">
        <v>93</v>
      </c>
      <c r="O125" s="8"/>
      <c r="P125" s="3"/>
      <c r="Q125" s="9"/>
      <c r="T125" s="3">
        <v>93</v>
      </c>
      <c r="U125" s="8"/>
      <c r="V125" s="3"/>
      <c r="W125" s="9"/>
    </row>
    <row r="126" spans="2:23" x14ac:dyDescent="0.45">
      <c r="B126" s="3">
        <v>94</v>
      </c>
      <c r="C126" s="8"/>
      <c r="D126" s="3"/>
      <c r="E126" s="9"/>
      <c r="H126" s="3">
        <v>94</v>
      </c>
      <c r="I126" s="8"/>
      <c r="J126" s="3"/>
      <c r="K126" s="9"/>
      <c r="N126" s="3">
        <v>94</v>
      </c>
      <c r="O126" s="8"/>
      <c r="P126" s="3"/>
      <c r="Q126" s="9"/>
      <c r="T126" s="3">
        <v>94</v>
      </c>
      <c r="U126" s="8"/>
      <c r="V126" s="3"/>
      <c r="W126" s="9"/>
    </row>
    <row r="127" spans="2:23" x14ac:dyDescent="0.45">
      <c r="B127" s="3">
        <v>95</v>
      </c>
      <c r="C127" s="8"/>
      <c r="D127" s="3"/>
      <c r="E127" s="9"/>
      <c r="H127" s="3">
        <v>95</v>
      </c>
      <c r="I127" s="8"/>
      <c r="J127" s="3"/>
      <c r="K127" s="9"/>
      <c r="N127" s="3">
        <v>95</v>
      </c>
      <c r="O127" s="8"/>
      <c r="P127" s="3"/>
      <c r="Q127" s="9"/>
      <c r="T127" s="3">
        <v>95</v>
      </c>
      <c r="U127" s="8"/>
      <c r="V127" s="3"/>
      <c r="W127" s="9"/>
    </row>
    <row r="128" spans="2:23" x14ac:dyDescent="0.45">
      <c r="B128" s="3">
        <v>96</v>
      </c>
      <c r="C128" s="8"/>
      <c r="D128" s="3"/>
      <c r="E128" s="9"/>
      <c r="H128" s="3">
        <v>96</v>
      </c>
      <c r="I128" s="8"/>
      <c r="J128" s="3"/>
      <c r="K128" s="9"/>
      <c r="N128" s="3">
        <v>96</v>
      </c>
      <c r="O128" s="8"/>
      <c r="P128" s="3"/>
      <c r="Q128" s="9"/>
      <c r="T128" s="3">
        <v>96</v>
      </c>
      <c r="U128" s="8"/>
      <c r="V128" s="3"/>
      <c r="W128" s="9"/>
    </row>
    <row r="129" spans="2:23" x14ac:dyDescent="0.45">
      <c r="B129" s="3">
        <v>97</v>
      </c>
      <c r="C129" s="8"/>
      <c r="D129" s="3"/>
      <c r="E129" s="9"/>
      <c r="H129" s="3">
        <v>97</v>
      </c>
      <c r="I129" s="8"/>
      <c r="J129" s="3"/>
      <c r="K129" s="9"/>
      <c r="N129" s="3">
        <v>97</v>
      </c>
      <c r="O129" s="8"/>
      <c r="P129" s="3"/>
      <c r="Q129" s="9"/>
      <c r="T129" s="3">
        <v>97</v>
      </c>
      <c r="U129" s="8"/>
      <c r="V129" s="3"/>
      <c r="W129" s="9"/>
    </row>
    <row r="130" spans="2:23" x14ac:dyDescent="0.45">
      <c r="B130" s="3">
        <v>98</v>
      </c>
      <c r="C130" s="8"/>
      <c r="D130" s="3"/>
      <c r="E130" s="9"/>
      <c r="H130" s="3">
        <v>98</v>
      </c>
      <c r="I130" s="8"/>
      <c r="J130" s="3"/>
      <c r="K130" s="9"/>
      <c r="N130" s="3">
        <v>98</v>
      </c>
      <c r="O130" s="8"/>
      <c r="P130" s="3"/>
      <c r="Q130" s="9"/>
      <c r="T130" s="3">
        <v>98</v>
      </c>
      <c r="U130" s="8"/>
      <c r="V130" s="3"/>
      <c r="W130" s="9"/>
    </row>
    <row r="131" spans="2:23" x14ac:dyDescent="0.45">
      <c r="B131" s="3">
        <v>99</v>
      </c>
      <c r="C131" s="8"/>
      <c r="D131" s="3"/>
      <c r="E131" s="9"/>
      <c r="H131" s="3">
        <v>99</v>
      </c>
      <c r="I131" s="8"/>
      <c r="J131" s="3"/>
      <c r="K131" s="9"/>
      <c r="N131" s="3">
        <v>99</v>
      </c>
      <c r="O131" s="8"/>
      <c r="P131" s="3"/>
      <c r="Q131" s="9"/>
      <c r="T131" s="3">
        <v>99</v>
      </c>
      <c r="U131" s="8"/>
      <c r="V131" s="3"/>
      <c r="W131" s="9"/>
    </row>
    <row r="132" spans="2:23" x14ac:dyDescent="0.45">
      <c r="B132" s="3">
        <v>100</v>
      </c>
      <c r="C132" s="8"/>
      <c r="D132" s="3"/>
      <c r="E132" s="9"/>
      <c r="H132" s="3">
        <v>100</v>
      </c>
      <c r="I132" s="8"/>
      <c r="J132" s="3"/>
      <c r="K132" s="9"/>
      <c r="N132" s="3">
        <v>100</v>
      </c>
      <c r="O132" s="8"/>
      <c r="P132" s="3"/>
      <c r="Q132" s="9"/>
      <c r="T132" s="3">
        <v>100</v>
      </c>
      <c r="U132" s="8"/>
      <c r="V132" s="3"/>
      <c r="W132" s="9"/>
    </row>
    <row r="133" spans="2:23" x14ac:dyDescent="0.45">
      <c r="B133" s="3">
        <v>101</v>
      </c>
      <c r="C133" s="8"/>
      <c r="D133" s="3"/>
      <c r="E133" s="9"/>
      <c r="H133" s="3">
        <v>101</v>
      </c>
      <c r="I133" s="8"/>
      <c r="J133" s="3"/>
      <c r="K133" s="9"/>
      <c r="N133" s="3">
        <v>101</v>
      </c>
      <c r="O133" s="8"/>
      <c r="P133" s="3"/>
      <c r="Q133" s="9"/>
      <c r="T133" s="3">
        <v>101</v>
      </c>
      <c r="U133" s="8"/>
      <c r="V133" s="3"/>
      <c r="W133" s="9"/>
    </row>
    <row r="134" spans="2:23" x14ac:dyDescent="0.45">
      <c r="B134" s="3">
        <v>102</v>
      </c>
      <c r="C134" s="8"/>
      <c r="D134" s="3"/>
      <c r="E134" s="9"/>
      <c r="H134" s="3">
        <v>102</v>
      </c>
      <c r="I134" s="8"/>
      <c r="J134" s="3"/>
      <c r="K134" s="9"/>
      <c r="N134" s="3">
        <v>102</v>
      </c>
      <c r="O134" s="8"/>
      <c r="P134" s="3"/>
      <c r="Q134" s="9"/>
      <c r="T134" s="3">
        <v>102</v>
      </c>
      <c r="U134" s="8"/>
      <c r="V134" s="3"/>
      <c r="W134" s="9"/>
    </row>
    <row r="135" spans="2:23" x14ac:dyDescent="0.45">
      <c r="B135" s="3">
        <v>103</v>
      </c>
      <c r="C135" s="8"/>
      <c r="D135" s="3"/>
      <c r="E135" s="9"/>
      <c r="H135" s="3">
        <v>103</v>
      </c>
      <c r="I135" s="8"/>
      <c r="J135" s="3"/>
      <c r="K135" s="9"/>
      <c r="N135" s="3">
        <v>103</v>
      </c>
      <c r="O135" s="8"/>
      <c r="P135" s="3"/>
      <c r="Q135" s="9"/>
      <c r="T135" s="3">
        <v>103</v>
      </c>
      <c r="U135" s="8"/>
      <c r="V135" s="3"/>
      <c r="W135" s="9"/>
    </row>
    <row r="136" spans="2:23" x14ac:dyDescent="0.45">
      <c r="B136" s="3">
        <v>104</v>
      </c>
      <c r="C136" s="8"/>
      <c r="D136" s="3"/>
      <c r="E136" s="9"/>
      <c r="H136" s="3">
        <v>104</v>
      </c>
      <c r="I136" s="8"/>
      <c r="J136" s="3"/>
      <c r="K136" s="9"/>
      <c r="N136" s="3">
        <v>104</v>
      </c>
      <c r="O136" s="8"/>
      <c r="P136" s="3"/>
      <c r="Q136" s="9"/>
      <c r="T136" s="3">
        <v>104</v>
      </c>
      <c r="U136" s="8"/>
      <c r="V136" s="3"/>
      <c r="W136" s="9"/>
    </row>
    <row r="137" spans="2:23" x14ac:dyDescent="0.45">
      <c r="B137" s="3">
        <v>105</v>
      </c>
      <c r="C137" s="8"/>
      <c r="D137" s="3"/>
      <c r="E137" s="9"/>
      <c r="H137" s="3">
        <v>105</v>
      </c>
      <c r="I137" s="8"/>
      <c r="J137" s="3"/>
      <c r="K137" s="9"/>
      <c r="N137" s="3">
        <v>105</v>
      </c>
      <c r="O137" s="8"/>
      <c r="P137" s="3"/>
      <c r="Q137" s="9"/>
      <c r="T137" s="3">
        <v>105</v>
      </c>
      <c r="U137" s="8"/>
      <c r="V137" s="3"/>
      <c r="W137" s="9"/>
    </row>
    <row r="138" spans="2:23" x14ac:dyDescent="0.45">
      <c r="B138" s="3">
        <v>106</v>
      </c>
      <c r="C138" s="8"/>
      <c r="D138" s="3"/>
      <c r="E138" s="9"/>
      <c r="H138" s="3">
        <v>106</v>
      </c>
      <c r="I138" s="8"/>
      <c r="J138" s="3"/>
      <c r="K138" s="9"/>
      <c r="N138" s="3">
        <v>106</v>
      </c>
      <c r="O138" s="8"/>
      <c r="P138" s="3"/>
      <c r="Q138" s="9"/>
      <c r="T138" s="3">
        <v>106</v>
      </c>
      <c r="U138" s="8"/>
      <c r="V138" s="3"/>
      <c r="W138" s="9"/>
    </row>
    <row r="139" spans="2:23" x14ac:dyDescent="0.45">
      <c r="B139" s="3">
        <v>107</v>
      </c>
      <c r="C139" s="8"/>
      <c r="D139" s="3"/>
      <c r="E139" s="9"/>
      <c r="H139" s="3">
        <v>107</v>
      </c>
      <c r="I139" s="8"/>
      <c r="J139" s="3"/>
      <c r="K139" s="9"/>
      <c r="N139" s="3">
        <v>107</v>
      </c>
      <c r="O139" s="8"/>
      <c r="P139" s="3"/>
      <c r="Q139" s="9"/>
      <c r="T139" s="3">
        <v>107</v>
      </c>
      <c r="U139" s="8"/>
      <c r="V139" s="3"/>
      <c r="W139" s="9"/>
    </row>
    <row r="140" spans="2:23" x14ac:dyDescent="0.45">
      <c r="B140" s="3">
        <v>108</v>
      </c>
      <c r="C140" s="8"/>
      <c r="D140" s="3"/>
      <c r="E140" s="9"/>
      <c r="H140" s="3">
        <v>108</v>
      </c>
      <c r="I140" s="8"/>
      <c r="J140" s="3"/>
      <c r="K140" s="9"/>
      <c r="N140" s="3">
        <v>108</v>
      </c>
      <c r="O140" s="8"/>
      <c r="P140" s="3"/>
      <c r="Q140" s="9"/>
      <c r="T140" s="3">
        <v>108</v>
      </c>
      <c r="U140" s="8"/>
      <c r="V140" s="3"/>
      <c r="W140" s="9"/>
    </row>
    <row r="141" spans="2:23" x14ac:dyDescent="0.45">
      <c r="B141" s="3">
        <v>109</v>
      </c>
      <c r="C141" s="8"/>
      <c r="D141" s="3"/>
      <c r="E141" s="9"/>
      <c r="H141" s="3">
        <v>109</v>
      </c>
      <c r="I141" s="8"/>
      <c r="J141" s="3"/>
      <c r="K141" s="9"/>
      <c r="N141" s="3">
        <v>109</v>
      </c>
      <c r="O141" s="8"/>
      <c r="P141" s="3"/>
      <c r="Q141" s="9"/>
      <c r="T141" s="3">
        <v>109</v>
      </c>
      <c r="U141" s="8"/>
      <c r="V141" s="3"/>
      <c r="W141" s="9"/>
    </row>
    <row r="142" spans="2:23" x14ac:dyDescent="0.45">
      <c r="B142" s="3">
        <v>110</v>
      </c>
      <c r="C142" s="8"/>
      <c r="D142" s="3"/>
      <c r="E142" s="9"/>
      <c r="H142" s="3">
        <v>110</v>
      </c>
      <c r="I142" s="8"/>
      <c r="J142" s="3"/>
      <c r="K142" s="9"/>
      <c r="N142" s="3">
        <v>110</v>
      </c>
      <c r="O142" s="8"/>
      <c r="P142" s="3"/>
      <c r="Q142" s="9"/>
      <c r="T142" s="3">
        <v>110</v>
      </c>
      <c r="U142" s="8"/>
      <c r="V142" s="3"/>
      <c r="W142" s="9"/>
    </row>
    <row r="143" spans="2:23" x14ac:dyDescent="0.45">
      <c r="B143" s="3">
        <v>111</v>
      </c>
      <c r="C143" s="8"/>
      <c r="D143" s="3"/>
      <c r="E143" s="9"/>
      <c r="H143" s="3">
        <v>111</v>
      </c>
      <c r="I143" s="8"/>
      <c r="J143" s="3"/>
      <c r="K143" s="9"/>
      <c r="N143" s="3">
        <v>111</v>
      </c>
      <c r="O143" s="8"/>
      <c r="P143" s="3"/>
      <c r="Q143" s="9"/>
      <c r="T143" s="3">
        <v>111</v>
      </c>
      <c r="U143" s="8"/>
      <c r="V143" s="3"/>
      <c r="W143" s="9"/>
    </row>
    <row r="144" spans="2:23" x14ac:dyDescent="0.45">
      <c r="B144" s="3">
        <v>112</v>
      </c>
      <c r="C144" s="8"/>
      <c r="D144" s="3"/>
      <c r="E144" s="9"/>
      <c r="H144" s="3">
        <v>112</v>
      </c>
      <c r="I144" s="8"/>
      <c r="J144" s="3"/>
      <c r="K144" s="9"/>
      <c r="N144" s="3">
        <v>112</v>
      </c>
      <c r="O144" s="8"/>
      <c r="P144" s="3"/>
      <c r="Q144" s="9"/>
      <c r="T144" s="3">
        <v>112</v>
      </c>
      <c r="U144" s="8"/>
      <c r="V144" s="3"/>
      <c r="W144" s="9"/>
    </row>
    <row r="145" spans="2:23" x14ac:dyDescent="0.45">
      <c r="B145" s="3">
        <v>113</v>
      </c>
      <c r="C145" s="8"/>
      <c r="D145" s="3"/>
      <c r="E145" s="9"/>
      <c r="H145" s="3">
        <v>113</v>
      </c>
      <c r="I145" s="8"/>
      <c r="J145" s="3"/>
      <c r="K145" s="9"/>
      <c r="N145" s="3">
        <v>113</v>
      </c>
      <c r="O145" s="8"/>
      <c r="P145" s="3"/>
      <c r="Q145" s="9"/>
      <c r="T145" s="3">
        <v>113</v>
      </c>
      <c r="U145" s="8"/>
      <c r="V145" s="3"/>
      <c r="W145" s="9"/>
    </row>
    <row r="146" spans="2:23" x14ac:dyDescent="0.45">
      <c r="B146" s="3">
        <v>114</v>
      </c>
      <c r="C146" s="8"/>
      <c r="D146" s="3"/>
      <c r="E146" s="9"/>
      <c r="H146" s="3">
        <v>114</v>
      </c>
      <c r="I146" s="8"/>
      <c r="J146" s="3"/>
      <c r="K146" s="9"/>
      <c r="N146" s="3">
        <v>114</v>
      </c>
      <c r="O146" s="8"/>
      <c r="P146" s="3"/>
      <c r="Q146" s="9"/>
      <c r="T146" s="3">
        <v>114</v>
      </c>
      <c r="U146" s="8"/>
      <c r="V146" s="3"/>
      <c r="W146" s="9"/>
    </row>
    <row r="147" spans="2:23" x14ac:dyDescent="0.45">
      <c r="B147" s="3">
        <v>115</v>
      </c>
      <c r="C147" s="8"/>
      <c r="D147" s="3"/>
      <c r="E147" s="9"/>
      <c r="H147" s="3">
        <v>115</v>
      </c>
      <c r="I147" s="8"/>
      <c r="J147" s="3"/>
      <c r="K147" s="9"/>
      <c r="N147" s="3">
        <v>115</v>
      </c>
      <c r="O147" s="8"/>
      <c r="P147" s="3"/>
      <c r="Q147" s="9"/>
      <c r="T147" s="3">
        <v>115</v>
      </c>
      <c r="U147" s="8"/>
      <c r="V147" s="3"/>
      <c r="W147" s="9"/>
    </row>
    <row r="148" spans="2:23" x14ac:dyDescent="0.45">
      <c r="B148" s="3">
        <v>116</v>
      </c>
      <c r="C148" s="8"/>
      <c r="D148" s="3"/>
      <c r="E148" s="9"/>
      <c r="H148" s="3">
        <v>116</v>
      </c>
      <c r="I148" s="8"/>
      <c r="J148" s="3"/>
      <c r="K148" s="9"/>
      <c r="N148" s="3">
        <v>116</v>
      </c>
      <c r="O148" s="8"/>
      <c r="P148" s="3"/>
      <c r="Q148" s="9"/>
      <c r="T148" s="3">
        <v>116</v>
      </c>
      <c r="U148" s="8"/>
      <c r="V148" s="3"/>
      <c r="W148" s="9"/>
    </row>
    <row r="149" spans="2:23" x14ac:dyDescent="0.45">
      <c r="B149" s="3">
        <v>117</v>
      </c>
      <c r="C149" s="8"/>
      <c r="D149" s="3"/>
      <c r="E149" s="9"/>
      <c r="H149" s="3">
        <v>117</v>
      </c>
      <c r="I149" s="8"/>
      <c r="J149" s="3"/>
      <c r="K149" s="9"/>
      <c r="N149" s="3">
        <v>117</v>
      </c>
      <c r="O149" s="8"/>
      <c r="P149" s="3"/>
      <c r="Q149" s="9"/>
      <c r="T149" s="3">
        <v>117</v>
      </c>
      <c r="U149" s="8"/>
      <c r="V149" s="3"/>
      <c r="W149" s="9"/>
    </row>
    <row r="150" spans="2:23" x14ac:dyDescent="0.45">
      <c r="B150" s="3">
        <v>118</v>
      </c>
      <c r="C150" s="8"/>
      <c r="D150" s="3"/>
      <c r="E150" s="9"/>
      <c r="H150" s="3">
        <v>118</v>
      </c>
      <c r="I150" s="8"/>
      <c r="J150" s="3"/>
      <c r="K150" s="9"/>
      <c r="N150" s="3">
        <v>118</v>
      </c>
      <c r="O150" s="8"/>
      <c r="P150" s="3"/>
      <c r="Q150" s="9"/>
      <c r="T150" s="3">
        <v>118</v>
      </c>
      <c r="U150" s="8"/>
      <c r="V150" s="3"/>
      <c r="W150" s="9"/>
    </row>
    <row r="151" spans="2:23" x14ac:dyDescent="0.45">
      <c r="B151" s="3">
        <v>119</v>
      </c>
      <c r="C151" s="8"/>
      <c r="D151" s="3"/>
      <c r="E151" s="9"/>
      <c r="H151" s="3">
        <v>119</v>
      </c>
      <c r="I151" s="8"/>
      <c r="J151" s="3"/>
      <c r="K151" s="9"/>
      <c r="N151" s="3">
        <v>119</v>
      </c>
      <c r="O151" s="8"/>
      <c r="P151" s="3"/>
      <c r="Q151" s="9"/>
      <c r="T151" s="3">
        <v>119</v>
      </c>
      <c r="U151" s="8"/>
      <c r="V151" s="3"/>
      <c r="W151" s="9"/>
    </row>
    <row r="152" spans="2:23" x14ac:dyDescent="0.45">
      <c r="B152" s="3">
        <v>120</v>
      </c>
      <c r="C152" s="8"/>
      <c r="D152" s="3"/>
      <c r="E152" s="9"/>
      <c r="H152" s="3">
        <v>120</v>
      </c>
      <c r="I152" s="8"/>
      <c r="J152" s="3"/>
      <c r="K152" s="9"/>
      <c r="N152" s="3">
        <v>120</v>
      </c>
      <c r="O152" s="8"/>
      <c r="P152" s="3"/>
      <c r="Q152" s="9"/>
      <c r="T152" s="3">
        <v>120</v>
      </c>
      <c r="U152" s="8"/>
      <c r="V152" s="3"/>
      <c r="W152" s="9"/>
    </row>
    <row r="153" spans="2:23" x14ac:dyDescent="0.45">
      <c r="B153" s="3">
        <v>121</v>
      </c>
      <c r="C153" s="8"/>
      <c r="D153" s="3"/>
      <c r="E153" s="9"/>
      <c r="H153" s="3">
        <v>121</v>
      </c>
      <c r="I153" s="8"/>
      <c r="J153" s="3"/>
      <c r="K153" s="9"/>
      <c r="N153" s="3">
        <v>121</v>
      </c>
      <c r="O153" s="8"/>
      <c r="P153" s="3"/>
      <c r="Q153" s="9"/>
      <c r="T153" s="3">
        <v>121</v>
      </c>
      <c r="U153" s="8"/>
      <c r="V153" s="3"/>
      <c r="W153" s="9"/>
    </row>
    <row r="154" spans="2:23" x14ac:dyDescent="0.45">
      <c r="B154" s="3">
        <v>122</v>
      </c>
      <c r="C154" s="8"/>
      <c r="D154" s="3"/>
      <c r="E154" s="9"/>
      <c r="H154" s="3">
        <v>122</v>
      </c>
      <c r="I154" s="8"/>
      <c r="J154" s="3"/>
      <c r="K154" s="9"/>
      <c r="N154" s="3">
        <v>122</v>
      </c>
      <c r="O154" s="8"/>
      <c r="P154" s="3"/>
      <c r="Q154" s="9"/>
      <c r="T154" s="3">
        <v>122</v>
      </c>
      <c r="U154" s="8"/>
      <c r="V154" s="3"/>
      <c r="W154" s="9"/>
    </row>
    <row r="155" spans="2:23" x14ac:dyDescent="0.45">
      <c r="B155" s="3">
        <v>123</v>
      </c>
      <c r="C155" s="8"/>
      <c r="D155" s="3"/>
      <c r="E155" s="9"/>
      <c r="H155" s="3">
        <v>123</v>
      </c>
      <c r="I155" s="8"/>
      <c r="J155" s="3"/>
      <c r="K155" s="9"/>
      <c r="N155" s="3">
        <v>123</v>
      </c>
      <c r="O155" s="8"/>
      <c r="P155" s="3"/>
      <c r="Q155" s="9"/>
      <c r="T155" s="3">
        <v>123</v>
      </c>
      <c r="U155" s="8"/>
      <c r="V155" s="3"/>
      <c r="W155" s="9"/>
    </row>
    <row r="156" spans="2:23" x14ac:dyDescent="0.45">
      <c r="B156" s="3">
        <v>124</v>
      </c>
      <c r="C156" s="8"/>
      <c r="D156" s="3"/>
      <c r="E156" s="9"/>
      <c r="H156" s="3">
        <v>124</v>
      </c>
      <c r="I156" s="8"/>
      <c r="J156" s="3"/>
      <c r="K156" s="9"/>
      <c r="N156" s="3">
        <v>124</v>
      </c>
      <c r="O156" s="8"/>
      <c r="P156" s="3"/>
      <c r="Q156" s="9"/>
      <c r="T156" s="3">
        <v>124</v>
      </c>
      <c r="U156" s="8"/>
      <c r="V156" s="3"/>
      <c r="W156" s="9"/>
    </row>
    <row r="157" spans="2:23" x14ac:dyDescent="0.45">
      <c r="B157" s="3">
        <v>125</v>
      </c>
      <c r="C157" s="8"/>
      <c r="D157" s="3"/>
      <c r="E157" s="9"/>
      <c r="H157" s="3">
        <v>125</v>
      </c>
      <c r="I157" s="8"/>
      <c r="J157" s="3"/>
      <c r="K157" s="9"/>
      <c r="N157" s="3">
        <v>125</v>
      </c>
      <c r="O157" s="8"/>
      <c r="P157" s="3"/>
      <c r="Q157" s="9"/>
      <c r="T157" s="3">
        <v>125</v>
      </c>
      <c r="U157" s="8"/>
      <c r="V157" s="3"/>
      <c r="W157" s="9"/>
    </row>
    <row r="158" spans="2:23" x14ac:dyDescent="0.45">
      <c r="B158" s="3">
        <v>126</v>
      </c>
      <c r="C158" s="8"/>
      <c r="D158" s="3"/>
      <c r="E158" s="9"/>
      <c r="H158" s="3">
        <v>126</v>
      </c>
      <c r="I158" s="8"/>
      <c r="J158" s="3"/>
      <c r="K158" s="9"/>
      <c r="N158" s="3">
        <v>126</v>
      </c>
      <c r="O158" s="8"/>
      <c r="P158" s="3"/>
      <c r="Q158" s="9"/>
      <c r="T158" s="3">
        <v>126</v>
      </c>
      <c r="U158" s="8"/>
      <c r="V158" s="3"/>
      <c r="W158" s="9"/>
    </row>
    <row r="159" spans="2:23" x14ac:dyDescent="0.45">
      <c r="B159" s="3">
        <v>127</v>
      </c>
      <c r="C159" s="8"/>
      <c r="D159" s="3"/>
      <c r="E159" s="9"/>
      <c r="H159" s="3">
        <v>127</v>
      </c>
      <c r="I159" s="8"/>
      <c r="J159" s="3"/>
      <c r="K159" s="9"/>
      <c r="N159" s="3">
        <v>127</v>
      </c>
      <c r="O159" s="8"/>
      <c r="P159" s="3"/>
      <c r="Q159" s="9"/>
      <c r="T159" s="3">
        <v>127</v>
      </c>
      <c r="U159" s="8"/>
      <c r="V159" s="3"/>
      <c r="W159" s="9"/>
    </row>
    <row r="160" spans="2:23" x14ac:dyDescent="0.45">
      <c r="B160" s="3">
        <v>128</v>
      </c>
      <c r="C160" s="8"/>
      <c r="D160" s="3"/>
      <c r="E160" s="9"/>
      <c r="H160" s="3">
        <v>128</v>
      </c>
      <c r="I160" s="8"/>
      <c r="J160" s="3"/>
      <c r="K160" s="9"/>
      <c r="N160" s="3">
        <v>128</v>
      </c>
      <c r="O160" s="8"/>
      <c r="P160" s="3"/>
      <c r="Q160" s="9"/>
      <c r="T160" s="3">
        <v>128</v>
      </c>
      <c r="U160" s="8"/>
      <c r="V160" s="3"/>
      <c r="W160" s="9"/>
    </row>
    <row r="161" spans="2:23" x14ac:dyDescent="0.45">
      <c r="B161" s="3">
        <v>129</v>
      </c>
      <c r="C161" s="8"/>
      <c r="D161" s="3"/>
      <c r="E161" s="9"/>
      <c r="H161" s="3">
        <v>129</v>
      </c>
      <c r="I161" s="8"/>
      <c r="J161" s="3"/>
      <c r="K161" s="9"/>
      <c r="N161" s="3">
        <v>129</v>
      </c>
      <c r="O161" s="8"/>
      <c r="P161" s="3"/>
      <c r="Q161" s="9"/>
      <c r="T161" s="3">
        <v>129</v>
      </c>
      <c r="U161" s="8"/>
      <c r="V161" s="3"/>
      <c r="W161" s="9"/>
    </row>
    <row r="162" spans="2:23" x14ac:dyDescent="0.45">
      <c r="B162" s="3">
        <v>130</v>
      </c>
      <c r="C162" s="8"/>
      <c r="D162" s="3"/>
      <c r="E162" s="9"/>
      <c r="H162" s="3">
        <v>130</v>
      </c>
      <c r="I162" s="8"/>
      <c r="J162" s="3"/>
      <c r="K162" s="9"/>
      <c r="N162" s="3">
        <v>130</v>
      </c>
      <c r="O162" s="8"/>
      <c r="P162" s="3"/>
      <c r="Q162" s="9"/>
      <c r="T162" s="3">
        <v>130</v>
      </c>
      <c r="U162" s="8"/>
      <c r="V162" s="3"/>
      <c r="W162" s="9"/>
    </row>
    <row r="163" spans="2:23" x14ac:dyDescent="0.45">
      <c r="B163" s="3">
        <v>131</v>
      </c>
      <c r="C163" s="8"/>
      <c r="D163" s="3"/>
      <c r="E163" s="9"/>
      <c r="H163" s="3">
        <v>131</v>
      </c>
      <c r="I163" s="8"/>
      <c r="J163" s="3"/>
      <c r="K163" s="9"/>
      <c r="N163" s="3">
        <v>131</v>
      </c>
      <c r="O163" s="8"/>
      <c r="P163" s="3"/>
      <c r="Q163" s="9"/>
      <c r="T163" s="3">
        <v>131</v>
      </c>
      <c r="U163" s="8"/>
      <c r="V163" s="3"/>
      <c r="W163" s="9"/>
    </row>
    <row r="164" spans="2:23" x14ac:dyDescent="0.45">
      <c r="B164" s="3">
        <v>132</v>
      </c>
      <c r="C164" s="8"/>
      <c r="D164" s="3"/>
      <c r="E164" s="9"/>
      <c r="H164" s="3">
        <v>132</v>
      </c>
      <c r="I164" s="8"/>
      <c r="J164" s="3"/>
      <c r="K164" s="9"/>
      <c r="N164" s="3">
        <v>132</v>
      </c>
      <c r="O164" s="8"/>
      <c r="P164" s="3"/>
      <c r="Q164" s="9"/>
      <c r="T164" s="3">
        <v>132</v>
      </c>
      <c r="U164" s="8"/>
      <c r="V164" s="3"/>
      <c r="W164" s="9"/>
    </row>
    <row r="165" spans="2:23" x14ac:dyDescent="0.45">
      <c r="B165" s="3">
        <v>133</v>
      </c>
      <c r="C165" s="8"/>
      <c r="D165" s="3"/>
      <c r="E165" s="9"/>
      <c r="H165" s="3">
        <v>133</v>
      </c>
      <c r="I165" s="8"/>
      <c r="J165" s="3"/>
      <c r="K165" s="9"/>
      <c r="N165" s="3">
        <v>133</v>
      </c>
      <c r="O165" s="8"/>
      <c r="P165" s="3"/>
      <c r="Q165" s="9"/>
      <c r="T165" s="3">
        <v>133</v>
      </c>
      <c r="U165" s="8"/>
      <c r="V165" s="3"/>
      <c r="W165" s="9"/>
    </row>
    <row r="166" spans="2:23" x14ac:dyDescent="0.45">
      <c r="B166" s="3">
        <v>134</v>
      </c>
      <c r="C166" s="8"/>
      <c r="D166" s="3"/>
      <c r="E166" s="9"/>
      <c r="H166" s="3">
        <v>134</v>
      </c>
      <c r="I166" s="8"/>
      <c r="J166" s="3"/>
      <c r="K166" s="9"/>
      <c r="N166" s="3">
        <v>134</v>
      </c>
      <c r="O166" s="8"/>
      <c r="P166" s="3"/>
      <c r="Q166" s="9"/>
      <c r="T166" s="3">
        <v>134</v>
      </c>
      <c r="U166" s="8"/>
      <c r="V166" s="3"/>
      <c r="W166" s="9"/>
    </row>
    <row r="167" spans="2:23" x14ac:dyDescent="0.45">
      <c r="B167" s="3">
        <v>135</v>
      </c>
      <c r="C167" s="8"/>
      <c r="D167" s="3"/>
      <c r="E167" s="9"/>
      <c r="H167" s="3">
        <v>135</v>
      </c>
      <c r="I167" s="8"/>
      <c r="J167" s="3"/>
      <c r="K167" s="9"/>
      <c r="N167" s="3">
        <v>135</v>
      </c>
      <c r="O167" s="8"/>
      <c r="P167" s="3"/>
      <c r="Q167" s="9"/>
      <c r="T167" s="3">
        <v>135</v>
      </c>
      <c r="U167" s="8"/>
      <c r="V167" s="3"/>
      <c r="W167" s="9"/>
    </row>
    <row r="168" spans="2:23" x14ac:dyDescent="0.45">
      <c r="B168" s="3">
        <v>136</v>
      </c>
      <c r="C168" s="8"/>
      <c r="D168" s="3"/>
      <c r="E168" s="9"/>
      <c r="H168" s="3">
        <v>136</v>
      </c>
      <c r="I168" s="8"/>
      <c r="J168" s="3"/>
      <c r="K168" s="9"/>
      <c r="N168" s="3">
        <v>136</v>
      </c>
      <c r="O168" s="8"/>
      <c r="P168" s="3"/>
      <c r="Q168" s="9"/>
      <c r="T168" s="3">
        <v>136</v>
      </c>
      <c r="U168" s="8"/>
      <c r="V168" s="3"/>
      <c r="W168" s="9"/>
    </row>
    <row r="169" spans="2:23" x14ac:dyDescent="0.45">
      <c r="B169" s="3">
        <v>137</v>
      </c>
      <c r="C169" s="8"/>
      <c r="D169" s="3"/>
      <c r="E169" s="9"/>
      <c r="H169" s="3">
        <v>137</v>
      </c>
      <c r="I169" s="8"/>
      <c r="J169" s="3"/>
      <c r="K169" s="9"/>
      <c r="N169" s="3">
        <v>137</v>
      </c>
      <c r="O169" s="8"/>
      <c r="P169" s="3"/>
      <c r="Q169" s="9"/>
      <c r="T169" s="3">
        <v>137</v>
      </c>
      <c r="U169" s="8"/>
      <c r="V169" s="3"/>
      <c r="W169" s="9"/>
    </row>
    <row r="170" spans="2:23" x14ac:dyDescent="0.45">
      <c r="B170" s="3">
        <v>138</v>
      </c>
      <c r="C170" s="8"/>
      <c r="D170" s="3"/>
      <c r="E170" s="9"/>
      <c r="H170" s="3">
        <v>138</v>
      </c>
      <c r="I170" s="8"/>
      <c r="J170" s="3"/>
      <c r="K170" s="9"/>
      <c r="N170" s="3">
        <v>138</v>
      </c>
      <c r="O170" s="8"/>
      <c r="P170" s="3"/>
      <c r="Q170" s="9"/>
      <c r="T170" s="3">
        <v>138</v>
      </c>
      <c r="U170" s="8"/>
      <c r="V170" s="3"/>
      <c r="W170" s="9"/>
    </row>
    <row r="171" spans="2:23" x14ac:dyDescent="0.45">
      <c r="B171" s="3">
        <v>139</v>
      </c>
      <c r="C171" s="8"/>
      <c r="D171" s="3"/>
      <c r="E171" s="9"/>
      <c r="H171" s="3">
        <v>139</v>
      </c>
      <c r="I171" s="8"/>
      <c r="J171" s="3"/>
      <c r="K171" s="9"/>
      <c r="N171" s="3">
        <v>139</v>
      </c>
      <c r="O171" s="8"/>
      <c r="P171" s="3"/>
      <c r="Q171" s="9"/>
      <c r="T171" s="3">
        <v>139</v>
      </c>
      <c r="U171" s="8"/>
      <c r="V171" s="3"/>
      <c r="W171" s="9"/>
    </row>
    <row r="172" spans="2:23" x14ac:dyDescent="0.45">
      <c r="B172" s="3">
        <v>140</v>
      </c>
      <c r="C172" s="8"/>
      <c r="D172" s="3"/>
      <c r="E172" s="9"/>
      <c r="H172" s="3">
        <v>140</v>
      </c>
      <c r="I172" s="8"/>
      <c r="J172" s="3"/>
      <c r="K172" s="9"/>
      <c r="N172" s="3">
        <v>140</v>
      </c>
      <c r="O172" s="8"/>
      <c r="P172" s="3"/>
      <c r="Q172" s="9"/>
      <c r="T172" s="3">
        <v>140</v>
      </c>
      <c r="U172" s="8"/>
      <c r="V172" s="3"/>
      <c r="W172" s="9"/>
    </row>
    <row r="173" spans="2:23" x14ac:dyDescent="0.45">
      <c r="B173" s="3">
        <v>141</v>
      </c>
      <c r="C173" s="8"/>
      <c r="D173" s="3"/>
      <c r="E173" s="9"/>
      <c r="H173" s="3">
        <v>141</v>
      </c>
      <c r="I173" s="8"/>
      <c r="J173" s="3"/>
      <c r="K173" s="9"/>
      <c r="N173" s="3">
        <v>141</v>
      </c>
      <c r="O173" s="8"/>
      <c r="P173" s="3"/>
      <c r="Q173" s="9"/>
      <c r="T173" s="3">
        <v>141</v>
      </c>
      <c r="U173" s="8"/>
      <c r="V173" s="3"/>
      <c r="W173" s="9"/>
    </row>
    <row r="174" spans="2:23" x14ac:dyDescent="0.45">
      <c r="B174" s="3">
        <v>142</v>
      </c>
      <c r="C174" s="8"/>
      <c r="D174" s="3"/>
      <c r="E174" s="9"/>
      <c r="H174" s="3">
        <v>142</v>
      </c>
      <c r="I174" s="8"/>
      <c r="J174" s="3"/>
      <c r="K174" s="9"/>
      <c r="N174" s="3">
        <v>142</v>
      </c>
      <c r="O174" s="8"/>
      <c r="P174" s="3"/>
      <c r="Q174" s="9"/>
      <c r="T174" s="3">
        <v>142</v>
      </c>
      <c r="U174" s="8"/>
      <c r="V174" s="3"/>
      <c r="W174" s="9"/>
    </row>
    <row r="175" spans="2:23" x14ac:dyDescent="0.45">
      <c r="B175" s="3">
        <v>143</v>
      </c>
      <c r="C175" s="8"/>
      <c r="D175" s="3"/>
      <c r="E175" s="9"/>
      <c r="H175" s="3">
        <v>143</v>
      </c>
      <c r="I175" s="8"/>
      <c r="J175" s="3"/>
      <c r="K175" s="9"/>
      <c r="N175" s="3">
        <v>143</v>
      </c>
      <c r="O175" s="8"/>
      <c r="P175" s="3"/>
      <c r="Q175" s="9"/>
      <c r="T175" s="3">
        <v>143</v>
      </c>
      <c r="U175" s="8"/>
      <c r="V175" s="3"/>
      <c r="W175" s="9"/>
    </row>
    <row r="176" spans="2:23" x14ac:dyDescent="0.45">
      <c r="B176" s="3">
        <v>144</v>
      </c>
      <c r="C176" s="8"/>
      <c r="D176" s="3"/>
      <c r="E176" s="9"/>
      <c r="H176" s="3">
        <v>144</v>
      </c>
      <c r="I176" s="8"/>
      <c r="J176" s="3"/>
      <c r="K176" s="9"/>
      <c r="N176" s="3">
        <v>144</v>
      </c>
      <c r="O176" s="8"/>
      <c r="P176" s="3"/>
      <c r="Q176" s="9"/>
      <c r="T176" s="3">
        <v>144</v>
      </c>
      <c r="U176" s="8"/>
      <c r="V176" s="3"/>
      <c r="W176" s="9"/>
    </row>
    <row r="177" spans="2:23" x14ac:dyDescent="0.45">
      <c r="B177" s="3">
        <v>145</v>
      </c>
      <c r="C177" s="8"/>
      <c r="D177" s="3"/>
      <c r="E177" s="9"/>
      <c r="H177" s="3">
        <v>145</v>
      </c>
      <c r="I177" s="8"/>
      <c r="J177" s="3"/>
      <c r="K177" s="9"/>
      <c r="N177" s="3">
        <v>145</v>
      </c>
      <c r="O177" s="8"/>
      <c r="P177" s="3"/>
      <c r="Q177" s="9"/>
      <c r="T177" s="3">
        <v>145</v>
      </c>
      <c r="U177" s="8"/>
      <c r="V177" s="3"/>
      <c r="W177" s="9"/>
    </row>
    <row r="178" spans="2:23" x14ac:dyDescent="0.45">
      <c r="B178" s="3">
        <v>146</v>
      </c>
      <c r="C178" s="8"/>
      <c r="D178" s="3"/>
      <c r="E178" s="9"/>
      <c r="H178" s="3">
        <v>146</v>
      </c>
      <c r="I178" s="8"/>
      <c r="J178" s="3"/>
      <c r="K178" s="9"/>
      <c r="N178" s="3">
        <v>146</v>
      </c>
      <c r="O178" s="8"/>
      <c r="P178" s="3"/>
      <c r="Q178" s="9"/>
      <c r="T178" s="3">
        <v>146</v>
      </c>
      <c r="U178" s="8"/>
      <c r="V178" s="3"/>
      <c r="W178" s="9"/>
    </row>
    <row r="179" spans="2:23" x14ac:dyDescent="0.45">
      <c r="B179" s="3">
        <v>147</v>
      </c>
      <c r="C179" s="8"/>
      <c r="D179" s="3"/>
      <c r="E179" s="9"/>
      <c r="H179" s="3">
        <v>147</v>
      </c>
      <c r="I179" s="8"/>
      <c r="J179" s="3"/>
      <c r="K179" s="9"/>
      <c r="N179" s="3">
        <v>147</v>
      </c>
      <c r="O179" s="8"/>
      <c r="P179" s="3"/>
      <c r="Q179" s="9"/>
      <c r="T179" s="3">
        <v>147</v>
      </c>
      <c r="U179" s="8"/>
      <c r="V179" s="3"/>
      <c r="W179" s="9"/>
    </row>
    <row r="180" spans="2:23" x14ac:dyDescent="0.45">
      <c r="B180" s="3">
        <v>148</v>
      </c>
      <c r="C180" s="8"/>
      <c r="D180" s="3"/>
      <c r="E180" s="9"/>
      <c r="H180" s="3">
        <v>148</v>
      </c>
      <c r="I180" s="8"/>
      <c r="J180" s="3"/>
      <c r="K180" s="9"/>
      <c r="N180" s="3">
        <v>148</v>
      </c>
      <c r="O180" s="8"/>
      <c r="P180" s="3"/>
      <c r="Q180" s="9"/>
      <c r="T180" s="3">
        <v>148</v>
      </c>
      <c r="U180" s="8"/>
      <c r="V180" s="3"/>
      <c r="W180" s="9"/>
    </row>
    <row r="181" spans="2:23" x14ac:dyDescent="0.45">
      <c r="B181" s="3">
        <v>149</v>
      </c>
      <c r="C181" s="8"/>
      <c r="D181" s="3"/>
      <c r="E181" s="9"/>
      <c r="H181" s="3">
        <v>149</v>
      </c>
      <c r="I181" s="8"/>
      <c r="J181" s="3"/>
      <c r="K181" s="9"/>
      <c r="N181" s="3">
        <v>149</v>
      </c>
      <c r="O181" s="8"/>
      <c r="P181" s="3"/>
      <c r="Q181" s="9"/>
      <c r="T181" s="3">
        <v>149</v>
      </c>
      <c r="U181" s="8"/>
      <c r="V181" s="3"/>
      <c r="W181" s="9"/>
    </row>
    <row r="182" spans="2:23" x14ac:dyDescent="0.45">
      <c r="B182" s="3">
        <v>150</v>
      </c>
      <c r="C182" s="8"/>
      <c r="D182" s="3"/>
      <c r="E182" s="9"/>
      <c r="H182" s="3">
        <v>150</v>
      </c>
      <c r="I182" s="8"/>
      <c r="J182" s="3"/>
      <c r="K182" s="9"/>
      <c r="N182" s="3">
        <v>150</v>
      </c>
      <c r="O182" s="8"/>
      <c r="P182" s="3"/>
      <c r="Q182" s="9"/>
      <c r="T182" s="3">
        <v>150</v>
      </c>
      <c r="U182" s="8"/>
      <c r="V182" s="3"/>
      <c r="W182" s="9"/>
    </row>
    <row r="183" spans="2:23" x14ac:dyDescent="0.45">
      <c r="B183" s="3">
        <v>151</v>
      </c>
      <c r="C183" s="8"/>
      <c r="D183" s="3"/>
      <c r="E183" s="9"/>
      <c r="H183" s="3">
        <v>151</v>
      </c>
      <c r="I183" s="8"/>
      <c r="J183" s="3"/>
      <c r="K183" s="9"/>
      <c r="N183" s="3">
        <v>151</v>
      </c>
      <c r="O183" s="8"/>
      <c r="P183" s="3"/>
      <c r="Q183" s="9"/>
      <c r="T183" s="3">
        <v>151</v>
      </c>
      <c r="U183" s="8"/>
      <c r="V183" s="3"/>
      <c r="W183" s="9"/>
    </row>
    <row r="184" spans="2:23" x14ac:dyDescent="0.45">
      <c r="B184" s="3">
        <v>152</v>
      </c>
      <c r="C184" s="8"/>
      <c r="D184" s="3"/>
      <c r="E184" s="9"/>
      <c r="H184" s="3">
        <v>152</v>
      </c>
      <c r="I184" s="8"/>
      <c r="J184" s="3"/>
      <c r="K184" s="9"/>
      <c r="N184" s="3">
        <v>152</v>
      </c>
      <c r="O184" s="8"/>
      <c r="P184" s="3"/>
      <c r="Q184" s="9"/>
      <c r="T184" s="3">
        <v>152</v>
      </c>
      <c r="U184" s="8"/>
      <c r="V184" s="3"/>
      <c r="W184" s="9"/>
    </row>
    <row r="185" spans="2:23" x14ac:dyDescent="0.45">
      <c r="B185" s="3">
        <v>153</v>
      </c>
      <c r="C185" s="8"/>
      <c r="D185" s="3"/>
      <c r="E185" s="9"/>
      <c r="H185" s="3">
        <v>153</v>
      </c>
      <c r="I185" s="8"/>
      <c r="J185" s="3"/>
      <c r="K185" s="9"/>
      <c r="N185" s="3">
        <v>153</v>
      </c>
      <c r="O185" s="8"/>
      <c r="P185" s="3"/>
      <c r="Q185" s="9"/>
      <c r="T185" s="3">
        <v>153</v>
      </c>
      <c r="U185" s="8"/>
      <c r="V185" s="3"/>
      <c r="W185" s="9"/>
    </row>
    <row r="186" spans="2:23" x14ac:dyDescent="0.45">
      <c r="B186" s="3">
        <v>154</v>
      </c>
      <c r="C186" s="8"/>
      <c r="D186" s="3"/>
      <c r="E186" s="9"/>
      <c r="H186" s="3">
        <v>154</v>
      </c>
      <c r="I186" s="8"/>
      <c r="J186" s="3"/>
      <c r="K186" s="9"/>
      <c r="N186" s="3">
        <v>154</v>
      </c>
      <c r="O186" s="8"/>
      <c r="P186" s="3"/>
      <c r="Q186" s="9"/>
      <c r="T186" s="3">
        <v>154</v>
      </c>
      <c r="U186" s="8"/>
      <c r="V186" s="3"/>
      <c r="W186" s="9"/>
    </row>
    <row r="187" spans="2:23" x14ac:dyDescent="0.45">
      <c r="B187" s="3">
        <v>155</v>
      </c>
      <c r="C187" s="8"/>
      <c r="D187" s="3"/>
      <c r="E187" s="9"/>
      <c r="H187" s="3">
        <v>155</v>
      </c>
      <c r="I187" s="8"/>
      <c r="J187" s="3"/>
      <c r="K187" s="9"/>
      <c r="N187" s="3">
        <v>155</v>
      </c>
      <c r="O187" s="8"/>
      <c r="P187" s="3"/>
      <c r="Q187" s="9"/>
      <c r="T187" s="3">
        <v>155</v>
      </c>
      <c r="U187" s="8"/>
      <c r="V187" s="3"/>
      <c r="W187" s="9"/>
    </row>
    <row r="188" spans="2:23" x14ac:dyDescent="0.45">
      <c r="B188" s="3">
        <v>156</v>
      </c>
      <c r="C188" s="8"/>
      <c r="D188" s="3"/>
      <c r="E188" s="9"/>
      <c r="H188" s="3">
        <v>156</v>
      </c>
      <c r="I188" s="8"/>
      <c r="J188" s="3"/>
      <c r="K188" s="9"/>
      <c r="N188" s="3">
        <v>156</v>
      </c>
      <c r="O188" s="8"/>
      <c r="P188" s="3"/>
      <c r="Q188" s="9"/>
      <c r="T188" s="3">
        <v>156</v>
      </c>
      <c r="U188" s="8"/>
      <c r="V188" s="3"/>
      <c r="W188" s="9"/>
    </row>
    <row r="189" spans="2:23" x14ac:dyDescent="0.45">
      <c r="B189" s="3">
        <v>157</v>
      </c>
      <c r="C189" s="8"/>
      <c r="D189" s="3"/>
      <c r="E189" s="9"/>
      <c r="H189" s="3">
        <v>157</v>
      </c>
      <c r="I189" s="8"/>
      <c r="J189" s="3"/>
      <c r="K189" s="9"/>
      <c r="N189" s="3">
        <v>157</v>
      </c>
      <c r="O189" s="8"/>
      <c r="P189" s="3"/>
      <c r="Q189" s="9"/>
      <c r="T189" s="3">
        <v>157</v>
      </c>
      <c r="U189" s="8"/>
      <c r="V189" s="3"/>
      <c r="W189" s="9"/>
    </row>
    <row r="190" spans="2:23" x14ac:dyDescent="0.45">
      <c r="B190" s="3">
        <v>158</v>
      </c>
      <c r="C190" s="8"/>
      <c r="D190" s="3"/>
      <c r="E190" s="9"/>
      <c r="H190" s="3">
        <v>158</v>
      </c>
      <c r="I190" s="8"/>
      <c r="J190" s="3"/>
      <c r="K190" s="9"/>
      <c r="N190" s="3">
        <v>158</v>
      </c>
      <c r="O190" s="8"/>
      <c r="P190" s="3"/>
      <c r="Q190" s="9"/>
      <c r="T190" s="3">
        <v>158</v>
      </c>
      <c r="U190" s="8"/>
      <c r="V190" s="3"/>
      <c r="W190" s="9"/>
    </row>
    <row r="191" spans="2:23" x14ac:dyDescent="0.45">
      <c r="B191" s="3">
        <v>159</v>
      </c>
      <c r="C191" s="8"/>
      <c r="D191" s="3"/>
      <c r="E191" s="9"/>
      <c r="H191" s="3">
        <v>159</v>
      </c>
      <c r="I191" s="8"/>
      <c r="J191" s="3"/>
      <c r="K191" s="9"/>
      <c r="N191" s="3">
        <v>159</v>
      </c>
      <c r="O191" s="8"/>
      <c r="P191" s="3"/>
      <c r="Q191" s="9"/>
      <c r="T191" s="3">
        <v>159</v>
      </c>
      <c r="U191" s="8"/>
      <c r="V191" s="3"/>
      <c r="W191" s="9"/>
    </row>
    <row r="192" spans="2:23" x14ac:dyDescent="0.45">
      <c r="B192" s="3">
        <v>160</v>
      </c>
      <c r="C192" s="8"/>
      <c r="D192" s="3"/>
      <c r="E192" s="9"/>
      <c r="H192" s="3">
        <v>160</v>
      </c>
      <c r="I192" s="8"/>
      <c r="J192" s="3"/>
      <c r="K192" s="9"/>
      <c r="N192" s="3">
        <v>160</v>
      </c>
      <c r="O192" s="8"/>
      <c r="P192" s="3"/>
      <c r="Q192" s="9"/>
      <c r="T192" s="3">
        <v>160</v>
      </c>
      <c r="U192" s="8"/>
      <c r="V192" s="3"/>
      <c r="W192" s="9"/>
    </row>
    <row r="193" spans="2:23" x14ac:dyDescent="0.45">
      <c r="B193" s="3">
        <v>161</v>
      </c>
      <c r="C193" s="8"/>
      <c r="D193" s="3"/>
      <c r="E193" s="9"/>
      <c r="H193" s="3">
        <v>161</v>
      </c>
      <c r="I193" s="8"/>
      <c r="J193" s="3"/>
      <c r="K193" s="9"/>
      <c r="N193" s="3">
        <v>161</v>
      </c>
      <c r="O193" s="8"/>
      <c r="P193" s="3"/>
      <c r="Q193" s="9"/>
      <c r="T193" s="3">
        <v>161</v>
      </c>
      <c r="U193" s="8"/>
      <c r="V193" s="3"/>
      <c r="W193" s="9"/>
    </row>
    <row r="194" spans="2:23" x14ac:dyDescent="0.45">
      <c r="B194" s="3">
        <v>162</v>
      </c>
      <c r="C194" s="8"/>
      <c r="D194" s="3"/>
      <c r="E194" s="9"/>
      <c r="H194" s="3">
        <v>162</v>
      </c>
      <c r="I194" s="8"/>
      <c r="J194" s="3"/>
      <c r="K194" s="9"/>
      <c r="N194" s="3">
        <v>162</v>
      </c>
      <c r="O194" s="8"/>
      <c r="P194" s="3"/>
      <c r="Q194" s="9"/>
      <c r="T194" s="3">
        <v>162</v>
      </c>
      <c r="U194" s="8"/>
      <c r="V194" s="3"/>
      <c r="W194" s="9"/>
    </row>
    <row r="195" spans="2:23" x14ac:dyDescent="0.45">
      <c r="B195" s="3">
        <v>163</v>
      </c>
      <c r="C195" s="8"/>
      <c r="D195" s="3"/>
      <c r="E195" s="9"/>
      <c r="H195" s="3">
        <v>163</v>
      </c>
      <c r="I195" s="8"/>
      <c r="J195" s="3"/>
      <c r="K195" s="9"/>
      <c r="N195" s="3">
        <v>163</v>
      </c>
      <c r="O195" s="8"/>
      <c r="P195" s="3"/>
      <c r="Q195" s="9"/>
      <c r="T195" s="3">
        <v>163</v>
      </c>
      <c r="U195" s="8"/>
      <c r="V195" s="3"/>
      <c r="W195" s="9"/>
    </row>
    <row r="196" spans="2:23" x14ac:dyDescent="0.45">
      <c r="B196" s="3">
        <v>164</v>
      </c>
      <c r="C196" s="8"/>
      <c r="D196" s="3"/>
      <c r="E196" s="9"/>
      <c r="H196" s="3">
        <v>164</v>
      </c>
      <c r="I196" s="8"/>
      <c r="J196" s="3"/>
      <c r="K196" s="9"/>
      <c r="N196" s="3">
        <v>164</v>
      </c>
      <c r="O196" s="8"/>
      <c r="P196" s="3"/>
      <c r="Q196" s="9"/>
      <c r="T196" s="3">
        <v>164</v>
      </c>
      <c r="U196" s="8"/>
      <c r="V196" s="3"/>
      <c r="W196" s="9"/>
    </row>
    <row r="197" spans="2:23" x14ac:dyDescent="0.45">
      <c r="B197" s="3">
        <v>165</v>
      </c>
      <c r="C197" s="8"/>
      <c r="D197" s="3"/>
      <c r="E197" s="9"/>
      <c r="H197" s="3">
        <v>165</v>
      </c>
      <c r="I197" s="8"/>
      <c r="J197" s="3"/>
      <c r="K197" s="9"/>
      <c r="N197" s="3">
        <v>165</v>
      </c>
      <c r="O197" s="8"/>
      <c r="P197" s="3"/>
      <c r="Q197" s="9"/>
      <c r="T197" s="3">
        <v>165</v>
      </c>
      <c r="U197" s="8"/>
      <c r="V197" s="3"/>
      <c r="W197" s="9"/>
    </row>
    <row r="198" spans="2:23" x14ac:dyDescent="0.45">
      <c r="B198" s="3">
        <v>166</v>
      </c>
      <c r="C198" s="8"/>
      <c r="D198" s="3"/>
      <c r="E198" s="9"/>
      <c r="H198" s="3">
        <v>166</v>
      </c>
      <c r="I198" s="8"/>
      <c r="J198" s="3"/>
      <c r="K198" s="9"/>
      <c r="N198" s="3">
        <v>166</v>
      </c>
      <c r="O198" s="8"/>
      <c r="P198" s="3"/>
      <c r="Q198" s="9"/>
      <c r="T198" s="3">
        <v>166</v>
      </c>
      <c r="U198" s="8"/>
      <c r="V198" s="3"/>
      <c r="W198" s="9"/>
    </row>
    <row r="199" spans="2:23" x14ac:dyDescent="0.45">
      <c r="B199" s="3">
        <v>167</v>
      </c>
      <c r="C199" s="8"/>
      <c r="D199" s="3"/>
      <c r="E199" s="9"/>
      <c r="H199" s="3">
        <v>167</v>
      </c>
      <c r="I199" s="8"/>
      <c r="J199" s="3"/>
      <c r="K199" s="9"/>
      <c r="N199" s="3">
        <v>167</v>
      </c>
      <c r="O199" s="8"/>
      <c r="P199" s="3"/>
      <c r="Q199" s="9"/>
      <c r="T199" s="3">
        <v>167</v>
      </c>
      <c r="U199" s="8"/>
      <c r="V199" s="3"/>
      <c r="W199" s="9"/>
    </row>
    <row r="200" spans="2:23" x14ac:dyDescent="0.45">
      <c r="B200" s="3">
        <v>168</v>
      </c>
      <c r="C200" s="8"/>
      <c r="D200" s="3"/>
      <c r="E200" s="9"/>
      <c r="H200" s="3">
        <v>168</v>
      </c>
      <c r="I200" s="8"/>
      <c r="J200" s="3"/>
      <c r="K200" s="9"/>
      <c r="N200" s="3">
        <v>168</v>
      </c>
      <c r="O200" s="8"/>
      <c r="P200" s="3"/>
      <c r="Q200" s="9"/>
      <c r="T200" s="3">
        <v>168</v>
      </c>
      <c r="U200" s="8"/>
      <c r="V200" s="3"/>
      <c r="W200" s="9"/>
    </row>
    <row r="201" spans="2:23" x14ac:dyDescent="0.45">
      <c r="B201" s="3">
        <v>169</v>
      </c>
      <c r="C201" s="8"/>
      <c r="D201" s="3"/>
      <c r="E201" s="9"/>
      <c r="H201" s="3">
        <v>169</v>
      </c>
      <c r="I201" s="8"/>
      <c r="J201" s="3"/>
      <c r="K201" s="9"/>
      <c r="N201" s="3">
        <v>169</v>
      </c>
      <c r="O201" s="8"/>
      <c r="P201" s="3"/>
      <c r="Q201" s="9"/>
      <c r="T201" s="3">
        <v>169</v>
      </c>
      <c r="U201" s="8"/>
      <c r="V201" s="3"/>
      <c r="W201" s="9"/>
    </row>
    <row r="202" spans="2:23" x14ac:dyDescent="0.45">
      <c r="B202" s="3">
        <v>170</v>
      </c>
      <c r="C202" s="8"/>
      <c r="D202" s="3"/>
      <c r="E202" s="9"/>
      <c r="H202" s="3">
        <v>170</v>
      </c>
      <c r="I202" s="8"/>
      <c r="J202" s="3"/>
      <c r="K202" s="9"/>
      <c r="N202" s="3">
        <v>170</v>
      </c>
      <c r="O202" s="8"/>
      <c r="P202" s="3"/>
      <c r="Q202" s="9"/>
      <c r="T202" s="3">
        <v>170</v>
      </c>
      <c r="U202" s="8"/>
      <c r="V202" s="3"/>
      <c r="W202" s="9"/>
    </row>
    <row r="203" spans="2:23" x14ac:dyDescent="0.45">
      <c r="B203" s="3">
        <v>171</v>
      </c>
      <c r="C203" s="8"/>
      <c r="D203" s="3"/>
      <c r="E203" s="9"/>
      <c r="H203" s="3">
        <v>171</v>
      </c>
      <c r="I203" s="8"/>
      <c r="J203" s="3"/>
      <c r="K203" s="9"/>
      <c r="N203" s="3">
        <v>171</v>
      </c>
      <c r="O203" s="8"/>
      <c r="P203" s="3"/>
      <c r="Q203" s="9"/>
      <c r="T203" s="3">
        <v>171</v>
      </c>
      <c r="U203" s="8"/>
      <c r="V203" s="3"/>
      <c r="W203" s="9"/>
    </row>
    <row r="204" spans="2:23" x14ac:dyDescent="0.45">
      <c r="B204" s="3">
        <v>172</v>
      </c>
      <c r="C204" s="8"/>
      <c r="D204" s="3"/>
      <c r="E204" s="9"/>
      <c r="H204" s="3">
        <v>172</v>
      </c>
      <c r="I204" s="8"/>
      <c r="J204" s="3"/>
      <c r="K204" s="9"/>
      <c r="N204" s="3">
        <v>172</v>
      </c>
      <c r="O204" s="8"/>
      <c r="P204" s="3"/>
      <c r="Q204" s="9"/>
      <c r="T204" s="3">
        <v>172</v>
      </c>
      <c r="U204" s="8"/>
      <c r="V204" s="3"/>
      <c r="W204" s="9"/>
    </row>
    <row r="205" spans="2:23" x14ac:dyDescent="0.45">
      <c r="B205" s="3">
        <v>173</v>
      </c>
      <c r="C205" s="8"/>
      <c r="D205" s="3"/>
      <c r="E205" s="9"/>
      <c r="H205" s="3">
        <v>173</v>
      </c>
      <c r="I205" s="8"/>
      <c r="J205" s="3"/>
      <c r="K205" s="9"/>
      <c r="N205" s="3">
        <v>173</v>
      </c>
      <c r="O205" s="8"/>
      <c r="P205" s="3"/>
      <c r="Q205" s="9"/>
      <c r="T205" s="3">
        <v>173</v>
      </c>
      <c r="U205" s="8"/>
      <c r="V205" s="3"/>
      <c r="W205" s="9"/>
    </row>
    <row r="206" spans="2:23" x14ac:dyDescent="0.45">
      <c r="B206" s="3">
        <v>174</v>
      </c>
      <c r="C206" s="8"/>
      <c r="D206" s="3"/>
      <c r="E206" s="9"/>
      <c r="H206" s="3">
        <v>174</v>
      </c>
      <c r="I206" s="8"/>
      <c r="J206" s="3"/>
      <c r="K206" s="9"/>
      <c r="N206" s="3">
        <v>174</v>
      </c>
      <c r="O206" s="8"/>
      <c r="P206" s="3"/>
      <c r="Q206" s="9"/>
      <c r="T206" s="3">
        <v>174</v>
      </c>
      <c r="U206" s="8"/>
      <c r="V206" s="3"/>
      <c r="W206" s="9"/>
    </row>
    <row r="207" spans="2:23" x14ac:dyDescent="0.45">
      <c r="B207" s="3">
        <v>175</v>
      </c>
      <c r="C207" s="8"/>
      <c r="D207" s="3"/>
      <c r="E207" s="9"/>
      <c r="H207" s="3">
        <v>175</v>
      </c>
      <c r="I207" s="8"/>
      <c r="J207" s="3"/>
      <c r="K207" s="9"/>
      <c r="N207" s="3">
        <v>175</v>
      </c>
      <c r="O207" s="8"/>
      <c r="P207" s="3"/>
      <c r="Q207" s="9"/>
      <c r="T207" s="3">
        <v>175</v>
      </c>
      <c r="U207" s="8"/>
      <c r="V207" s="3"/>
      <c r="W207" s="9"/>
    </row>
    <row r="208" spans="2:23" x14ac:dyDescent="0.45">
      <c r="B208" s="3">
        <v>176</v>
      </c>
      <c r="C208" s="8"/>
      <c r="D208" s="3"/>
      <c r="E208" s="9"/>
      <c r="H208" s="3">
        <v>176</v>
      </c>
      <c r="I208" s="8"/>
      <c r="J208" s="3"/>
      <c r="K208" s="9"/>
      <c r="N208" s="3">
        <v>176</v>
      </c>
      <c r="O208" s="8"/>
      <c r="P208" s="3"/>
      <c r="Q208" s="9"/>
      <c r="T208" s="3">
        <v>176</v>
      </c>
      <c r="U208" s="8"/>
      <c r="V208" s="3"/>
      <c r="W208" s="9"/>
    </row>
    <row r="209" spans="2:23" x14ac:dyDescent="0.45">
      <c r="B209" s="3">
        <v>177</v>
      </c>
      <c r="C209" s="8"/>
      <c r="D209" s="3"/>
      <c r="E209" s="9"/>
      <c r="H209" s="3">
        <v>177</v>
      </c>
      <c r="I209" s="8"/>
      <c r="J209" s="3"/>
      <c r="K209" s="9"/>
      <c r="N209" s="3">
        <v>177</v>
      </c>
      <c r="O209" s="8"/>
      <c r="P209" s="3"/>
      <c r="Q209" s="9"/>
      <c r="T209" s="3">
        <v>177</v>
      </c>
      <c r="U209" s="8"/>
      <c r="V209" s="3"/>
      <c r="W209" s="9"/>
    </row>
    <row r="210" spans="2:23" x14ac:dyDescent="0.45">
      <c r="B210" s="3">
        <v>178</v>
      </c>
      <c r="C210" s="8"/>
      <c r="D210" s="3"/>
      <c r="E210" s="9"/>
      <c r="H210" s="3">
        <v>178</v>
      </c>
      <c r="I210" s="8"/>
      <c r="J210" s="3"/>
      <c r="K210" s="9"/>
      <c r="N210" s="3">
        <v>178</v>
      </c>
      <c r="O210" s="8"/>
      <c r="P210" s="3"/>
      <c r="Q210" s="9"/>
      <c r="T210" s="3">
        <v>178</v>
      </c>
      <c r="U210" s="8"/>
      <c r="V210" s="3"/>
      <c r="W210" s="9"/>
    </row>
    <row r="211" spans="2:23" x14ac:dyDescent="0.45">
      <c r="B211" s="3">
        <v>179</v>
      </c>
      <c r="C211" s="8"/>
      <c r="D211" s="3"/>
      <c r="E211" s="9"/>
      <c r="H211" s="3">
        <v>179</v>
      </c>
      <c r="I211" s="8"/>
      <c r="J211" s="3"/>
      <c r="K211" s="9"/>
      <c r="N211" s="3">
        <v>179</v>
      </c>
      <c r="O211" s="8"/>
      <c r="P211" s="3"/>
      <c r="Q211" s="9"/>
      <c r="T211" s="3">
        <v>179</v>
      </c>
      <c r="U211" s="8"/>
      <c r="V211" s="3"/>
      <c r="W211" s="9"/>
    </row>
    <row r="212" spans="2:23" x14ac:dyDescent="0.45">
      <c r="B212" s="3">
        <v>180</v>
      </c>
      <c r="C212" s="8"/>
      <c r="D212" s="3"/>
      <c r="E212" s="9"/>
      <c r="H212" s="3">
        <v>180</v>
      </c>
      <c r="I212" s="8"/>
      <c r="J212" s="3"/>
      <c r="K212" s="9"/>
      <c r="N212" s="3">
        <v>180</v>
      </c>
      <c r="O212" s="8"/>
      <c r="P212" s="3"/>
      <c r="Q212" s="9"/>
      <c r="T212" s="3">
        <v>180</v>
      </c>
      <c r="U212" s="8"/>
      <c r="V212" s="3"/>
      <c r="W212" s="9"/>
    </row>
    <row r="213" spans="2:23" x14ac:dyDescent="0.45">
      <c r="B213" s="3">
        <v>181</v>
      </c>
      <c r="C213" s="8"/>
      <c r="D213" s="3"/>
      <c r="E213" s="9"/>
      <c r="H213" s="3">
        <v>181</v>
      </c>
      <c r="I213" s="8"/>
      <c r="J213" s="3"/>
      <c r="K213" s="9"/>
      <c r="N213" s="3">
        <v>181</v>
      </c>
      <c r="O213" s="8"/>
      <c r="P213" s="3"/>
      <c r="Q213" s="9"/>
      <c r="T213" s="3">
        <v>181</v>
      </c>
      <c r="U213" s="8"/>
      <c r="V213" s="3"/>
      <c r="W213" s="9"/>
    </row>
    <row r="214" spans="2:23" x14ac:dyDescent="0.45">
      <c r="B214" s="3">
        <v>182</v>
      </c>
      <c r="C214" s="8"/>
      <c r="D214" s="3"/>
      <c r="E214" s="9"/>
      <c r="H214" s="3">
        <v>182</v>
      </c>
      <c r="I214" s="8"/>
      <c r="J214" s="3"/>
      <c r="K214" s="9"/>
      <c r="N214" s="3">
        <v>182</v>
      </c>
      <c r="O214" s="8"/>
      <c r="P214" s="3"/>
      <c r="Q214" s="9"/>
      <c r="T214" s="3">
        <v>182</v>
      </c>
      <c r="U214" s="8"/>
      <c r="V214" s="3"/>
      <c r="W214" s="9"/>
    </row>
    <row r="215" spans="2:23" x14ac:dyDescent="0.45">
      <c r="B215" s="3">
        <v>183</v>
      </c>
      <c r="C215" s="8"/>
      <c r="D215" s="3"/>
      <c r="E215" s="9"/>
      <c r="H215" s="3">
        <v>183</v>
      </c>
      <c r="I215" s="8"/>
      <c r="J215" s="3"/>
      <c r="K215" s="9"/>
      <c r="N215" s="3">
        <v>183</v>
      </c>
      <c r="O215" s="8"/>
      <c r="P215" s="3"/>
      <c r="Q215" s="9"/>
      <c r="T215" s="3">
        <v>183</v>
      </c>
      <c r="U215" s="8"/>
      <c r="V215" s="3"/>
      <c r="W215" s="9"/>
    </row>
    <row r="216" spans="2:23" x14ac:dyDescent="0.45">
      <c r="B216" s="3">
        <v>184</v>
      </c>
      <c r="C216" s="8"/>
      <c r="D216" s="3"/>
      <c r="E216" s="9"/>
      <c r="H216" s="3">
        <v>184</v>
      </c>
      <c r="I216" s="8"/>
      <c r="J216" s="3"/>
      <c r="K216" s="9"/>
      <c r="N216" s="3">
        <v>184</v>
      </c>
      <c r="O216" s="8"/>
      <c r="P216" s="3"/>
      <c r="Q216" s="9"/>
      <c r="T216" s="3">
        <v>184</v>
      </c>
      <c r="U216" s="8"/>
      <c r="V216" s="3"/>
      <c r="W216" s="9"/>
    </row>
    <row r="217" spans="2:23" x14ac:dyDescent="0.45">
      <c r="B217" s="3">
        <v>185</v>
      </c>
      <c r="C217" s="8"/>
      <c r="D217" s="3"/>
      <c r="E217" s="9"/>
      <c r="H217" s="3">
        <v>185</v>
      </c>
      <c r="I217" s="8"/>
      <c r="J217" s="3"/>
      <c r="K217" s="9"/>
      <c r="N217" s="3">
        <v>185</v>
      </c>
      <c r="O217" s="8"/>
      <c r="P217" s="3"/>
      <c r="Q217" s="9"/>
      <c r="T217" s="3">
        <v>185</v>
      </c>
      <c r="U217" s="8"/>
      <c r="V217" s="3"/>
      <c r="W217" s="9"/>
    </row>
    <row r="218" spans="2:23" x14ac:dyDescent="0.45">
      <c r="B218" s="3">
        <v>186</v>
      </c>
      <c r="C218" s="8"/>
      <c r="D218" s="3"/>
      <c r="E218" s="9"/>
      <c r="H218" s="3">
        <v>186</v>
      </c>
      <c r="I218" s="8"/>
      <c r="J218" s="3"/>
      <c r="K218" s="9"/>
      <c r="N218" s="3">
        <v>186</v>
      </c>
      <c r="O218" s="8"/>
      <c r="P218" s="3"/>
      <c r="Q218" s="9"/>
      <c r="T218" s="3">
        <v>186</v>
      </c>
      <c r="U218" s="8"/>
      <c r="V218" s="3"/>
      <c r="W218" s="9"/>
    </row>
    <row r="219" spans="2:23" x14ac:dyDescent="0.45">
      <c r="B219" s="3">
        <v>187</v>
      </c>
      <c r="C219" s="8"/>
      <c r="D219" s="3"/>
      <c r="E219" s="9"/>
      <c r="H219" s="3">
        <v>187</v>
      </c>
      <c r="I219" s="8"/>
      <c r="J219" s="3"/>
      <c r="K219" s="9"/>
      <c r="N219" s="3">
        <v>187</v>
      </c>
      <c r="O219" s="8"/>
      <c r="P219" s="3"/>
      <c r="Q219" s="9"/>
      <c r="T219" s="3">
        <v>187</v>
      </c>
      <c r="U219" s="8"/>
      <c r="V219" s="3"/>
      <c r="W219" s="9"/>
    </row>
    <row r="220" spans="2:23" x14ac:dyDescent="0.45">
      <c r="B220" s="3">
        <v>188</v>
      </c>
      <c r="C220" s="8"/>
      <c r="D220" s="3"/>
      <c r="E220" s="9"/>
      <c r="H220" s="3">
        <v>188</v>
      </c>
      <c r="I220" s="8"/>
      <c r="J220" s="3"/>
      <c r="K220" s="9"/>
      <c r="N220" s="3">
        <v>188</v>
      </c>
      <c r="O220" s="8"/>
      <c r="P220" s="3"/>
      <c r="Q220" s="9"/>
      <c r="T220" s="3">
        <v>188</v>
      </c>
      <c r="U220" s="8"/>
      <c r="V220" s="3"/>
      <c r="W220" s="9"/>
    </row>
    <row r="221" spans="2:23" x14ac:dyDescent="0.45">
      <c r="B221" s="3">
        <v>189</v>
      </c>
      <c r="C221" s="8"/>
      <c r="D221" s="3"/>
      <c r="E221" s="9"/>
      <c r="H221" s="3">
        <v>189</v>
      </c>
      <c r="I221" s="8"/>
      <c r="J221" s="3"/>
      <c r="K221" s="9"/>
      <c r="N221" s="3">
        <v>189</v>
      </c>
      <c r="O221" s="8"/>
      <c r="P221" s="3"/>
      <c r="Q221" s="9"/>
      <c r="T221" s="3">
        <v>189</v>
      </c>
      <c r="U221" s="8"/>
      <c r="V221" s="3"/>
      <c r="W221" s="9"/>
    </row>
    <row r="222" spans="2:23" x14ac:dyDescent="0.45">
      <c r="B222" s="3">
        <v>190</v>
      </c>
      <c r="C222" s="8"/>
      <c r="D222" s="3"/>
      <c r="E222" s="9"/>
      <c r="H222" s="3">
        <v>190</v>
      </c>
      <c r="I222" s="8"/>
      <c r="J222" s="3"/>
      <c r="K222" s="9"/>
      <c r="N222" s="3">
        <v>190</v>
      </c>
      <c r="O222" s="8"/>
      <c r="P222" s="3"/>
      <c r="Q222" s="9"/>
      <c r="T222" s="3">
        <v>190</v>
      </c>
      <c r="U222" s="8"/>
      <c r="V222" s="3"/>
      <c r="W222" s="9"/>
    </row>
    <row r="223" spans="2:23" x14ac:dyDescent="0.45">
      <c r="B223" s="3">
        <v>191</v>
      </c>
      <c r="C223" s="8"/>
      <c r="D223" s="3"/>
      <c r="E223" s="9"/>
      <c r="H223" s="3">
        <v>191</v>
      </c>
      <c r="I223" s="8"/>
      <c r="J223" s="3"/>
      <c r="K223" s="9"/>
      <c r="N223" s="3">
        <v>191</v>
      </c>
      <c r="O223" s="8"/>
      <c r="P223" s="3"/>
      <c r="Q223" s="9"/>
      <c r="T223" s="3">
        <v>191</v>
      </c>
      <c r="U223" s="8"/>
      <c r="V223" s="3"/>
      <c r="W223" s="9"/>
    </row>
    <row r="224" spans="2:23" x14ac:dyDescent="0.45">
      <c r="B224" s="3">
        <v>192</v>
      </c>
      <c r="C224" s="8"/>
      <c r="D224" s="3"/>
      <c r="E224" s="9"/>
      <c r="H224" s="3">
        <v>192</v>
      </c>
      <c r="I224" s="8"/>
      <c r="J224" s="3"/>
      <c r="K224" s="9"/>
      <c r="N224" s="3">
        <v>192</v>
      </c>
      <c r="O224" s="8"/>
      <c r="P224" s="3"/>
      <c r="Q224" s="9"/>
      <c r="T224" s="3">
        <v>192</v>
      </c>
      <c r="U224" s="8"/>
      <c r="V224" s="3"/>
      <c r="W224" s="9"/>
    </row>
    <row r="225" spans="2:23" x14ac:dyDescent="0.45">
      <c r="B225" s="3">
        <v>193</v>
      </c>
      <c r="C225" s="8"/>
      <c r="D225" s="3"/>
      <c r="E225" s="9"/>
      <c r="H225" s="3">
        <v>193</v>
      </c>
      <c r="I225" s="8"/>
      <c r="J225" s="3"/>
      <c r="K225" s="9"/>
      <c r="N225" s="3">
        <v>193</v>
      </c>
      <c r="O225" s="8"/>
      <c r="P225" s="3"/>
      <c r="Q225" s="9"/>
      <c r="T225" s="3">
        <v>193</v>
      </c>
      <c r="U225" s="8"/>
      <c r="V225" s="3"/>
      <c r="W225" s="9"/>
    </row>
    <row r="226" spans="2:23" x14ac:dyDescent="0.45">
      <c r="B226" s="3">
        <v>194</v>
      </c>
      <c r="C226" s="8"/>
      <c r="D226" s="3"/>
      <c r="E226" s="9"/>
      <c r="H226" s="3">
        <v>194</v>
      </c>
      <c r="I226" s="8"/>
      <c r="J226" s="3"/>
      <c r="K226" s="9"/>
      <c r="N226" s="3">
        <v>194</v>
      </c>
      <c r="O226" s="8"/>
      <c r="P226" s="3"/>
      <c r="Q226" s="9"/>
      <c r="T226" s="3">
        <v>194</v>
      </c>
      <c r="U226" s="8"/>
      <c r="V226" s="3"/>
      <c r="W226" s="9"/>
    </row>
    <row r="227" spans="2:23" x14ac:dyDescent="0.45">
      <c r="B227" s="3">
        <v>195</v>
      </c>
      <c r="C227" s="8"/>
      <c r="D227" s="3"/>
      <c r="E227" s="9"/>
      <c r="H227" s="3">
        <v>195</v>
      </c>
      <c r="I227" s="8"/>
      <c r="J227" s="3"/>
      <c r="K227" s="9"/>
      <c r="N227" s="3">
        <v>195</v>
      </c>
      <c r="O227" s="8"/>
      <c r="P227" s="3"/>
      <c r="Q227" s="9"/>
      <c r="T227" s="3">
        <v>195</v>
      </c>
      <c r="U227" s="8"/>
      <c r="V227" s="3"/>
      <c r="W227" s="9"/>
    </row>
    <row r="228" spans="2:23" x14ac:dyDescent="0.45">
      <c r="B228" s="3">
        <v>196</v>
      </c>
      <c r="C228" s="8"/>
      <c r="D228" s="3"/>
      <c r="E228" s="9"/>
      <c r="H228" s="3">
        <v>196</v>
      </c>
      <c r="I228" s="8"/>
      <c r="J228" s="3"/>
      <c r="K228" s="9"/>
      <c r="N228" s="3">
        <v>196</v>
      </c>
      <c r="O228" s="8"/>
      <c r="P228" s="3"/>
      <c r="Q228" s="9"/>
      <c r="T228" s="3">
        <v>196</v>
      </c>
      <c r="U228" s="8"/>
      <c r="V228" s="3"/>
      <c r="W228" s="9"/>
    </row>
    <row r="229" spans="2:23" x14ac:dyDescent="0.45">
      <c r="B229" s="3">
        <v>197</v>
      </c>
      <c r="C229" s="8"/>
      <c r="D229" s="3"/>
      <c r="E229" s="9"/>
      <c r="H229" s="3">
        <v>197</v>
      </c>
      <c r="I229" s="8"/>
      <c r="J229" s="3"/>
      <c r="K229" s="9"/>
      <c r="N229" s="3">
        <v>197</v>
      </c>
      <c r="O229" s="8"/>
      <c r="P229" s="3"/>
      <c r="Q229" s="9"/>
      <c r="T229" s="3">
        <v>197</v>
      </c>
      <c r="U229" s="8"/>
      <c r="V229" s="3"/>
      <c r="W229" s="9"/>
    </row>
    <row r="230" spans="2:23" x14ac:dyDescent="0.45">
      <c r="B230" s="3">
        <v>198</v>
      </c>
      <c r="C230" s="8"/>
      <c r="D230" s="3"/>
      <c r="E230" s="9"/>
      <c r="H230" s="3">
        <v>198</v>
      </c>
      <c r="I230" s="8"/>
      <c r="J230" s="3"/>
      <c r="K230" s="9"/>
      <c r="N230" s="3">
        <v>198</v>
      </c>
      <c r="O230" s="8"/>
      <c r="P230" s="3"/>
      <c r="Q230" s="9"/>
      <c r="T230" s="3">
        <v>198</v>
      </c>
      <c r="U230" s="8"/>
      <c r="V230" s="3"/>
      <c r="W230" s="9"/>
    </row>
    <row r="231" spans="2:23" x14ac:dyDescent="0.45">
      <c r="B231" s="3">
        <v>199</v>
      </c>
      <c r="C231" s="8"/>
      <c r="D231" s="3"/>
      <c r="E231" s="9"/>
      <c r="H231" s="3">
        <v>199</v>
      </c>
      <c r="I231" s="8"/>
      <c r="J231" s="3"/>
      <c r="K231" s="9"/>
      <c r="N231" s="3">
        <v>199</v>
      </c>
      <c r="O231" s="8"/>
      <c r="P231" s="3"/>
      <c r="Q231" s="9"/>
      <c r="T231" s="3">
        <v>199</v>
      </c>
      <c r="U231" s="8"/>
      <c r="V231" s="3"/>
      <c r="W231" s="9"/>
    </row>
    <row r="232" spans="2:23" x14ac:dyDescent="0.45">
      <c r="B232" s="3">
        <v>200</v>
      </c>
      <c r="C232" s="8"/>
      <c r="D232" s="3"/>
      <c r="E232" s="9"/>
      <c r="H232" s="3">
        <v>200</v>
      </c>
      <c r="I232" s="8"/>
      <c r="J232" s="3"/>
      <c r="K232" s="9"/>
      <c r="N232" s="3">
        <v>200</v>
      </c>
      <c r="O232" s="8"/>
      <c r="P232" s="3"/>
      <c r="Q232" s="9"/>
      <c r="T232" s="3">
        <v>200</v>
      </c>
      <c r="U232" s="8"/>
      <c r="V232" s="3"/>
      <c r="W232" s="9"/>
    </row>
    <row r="233" spans="2:23" x14ac:dyDescent="0.45">
      <c r="B233" s="3">
        <v>201</v>
      </c>
      <c r="C233" s="8"/>
      <c r="D233" s="3"/>
      <c r="E233" s="9"/>
      <c r="H233" s="3">
        <v>201</v>
      </c>
      <c r="I233" s="8"/>
      <c r="J233" s="3"/>
      <c r="K233" s="9"/>
      <c r="N233" s="3">
        <v>201</v>
      </c>
      <c r="O233" s="8"/>
      <c r="P233" s="3"/>
      <c r="Q233" s="9"/>
      <c r="T233" s="3">
        <v>201</v>
      </c>
      <c r="U233" s="8"/>
      <c r="V233" s="3"/>
      <c r="W233" s="9"/>
    </row>
    <row r="234" spans="2:23" x14ac:dyDescent="0.45">
      <c r="B234" s="3">
        <v>202</v>
      </c>
      <c r="C234" s="8"/>
      <c r="D234" s="3"/>
      <c r="E234" s="9"/>
      <c r="H234" s="3">
        <v>202</v>
      </c>
      <c r="I234" s="8"/>
      <c r="J234" s="3"/>
      <c r="K234" s="9"/>
      <c r="N234" s="3">
        <v>202</v>
      </c>
      <c r="O234" s="8"/>
      <c r="P234" s="3"/>
      <c r="Q234" s="9"/>
      <c r="T234" s="3">
        <v>202</v>
      </c>
      <c r="U234" s="8"/>
      <c r="V234" s="3"/>
      <c r="W234" s="9"/>
    </row>
    <row r="235" spans="2:23" x14ac:dyDescent="0.45">
      <c r="B235" s="3">
        <v>203</v>
      </c>
      <c r="C235" s="8"/>
      <c r="D235" s="3"/>
      <c r="E235" s="9"/>
      <c r="H235" s="3">
        <v>203</v>
      </c>
      <c r="I235" s="8"/>
      <c r="J235" s="3"/>
      <c r="K235" s="9"/>
      <c r="N235" s="3">
        <v>203</v>
      </c>
      <c r="O235" s="8"/>
      <c r="P235" s="3"/>
      <c r="Q235" s="9"/>
      <c r="T235" s="3">
        <v>203</v>
      </c>
      <c r="U235" s="8"/>
      <c r="V235" s="3"/>
      <c r="W235" s="9"/>
    </row>
    <row r="236" spans="2:23" x14ac:dyDescent="0.45">
      <c r="B236" s="3">
        <v>204</v>
      </c>
      <c r="C236" s="8"/>
      <c r="D236" s="3"/>
      <c r="E236" s="9"/>
      <c r="H236" s="3">
        <v>204</v>
      </c>
      <c r="I236" s="8"/>
      <c r="J236" s="3"/>
      <c r="K236" s="9"/>
      <c r="N236" s="3">
        <v>204</v>
      </c>
      <c r="O236" s="8"/>
      <c r="P236" s="3"/>
      <c r="Q236" s="9"/>
      <c r="T236" s="3">
        <v>204</v>
      </c>
      <c r="U236" s="8"/>
      <c r="V236" s="3"/>
      <c r="W236" s="9"/>
    </row>
    <row r="237" spans="2:23" x14ac:dyDescent="0.45">
      <c r="B237" s="3">
        <v>205</v>
      </c>
      <c r="C237" s="8"/>
      <c r="D237" s="3"/>
      <c r="E237" s="9"/>
      <c r="H237" s="3">
        <v>205</v>
      </c>
      <c r="I237" s="8"/>
      <c r="J237" s="3"/>
      <c r="K237" s="9"/>
      <c r="N237" s="3">
        <v>205</v>
      </c>
      <c r="O237" s="8"/>
      <c r="P237" s="3"/>
      <c r="Q237" s="9"/>
      <c r="T237" s="3">
        <v>205</v>
      </c>
      <c r="U237" s="8"/>
      <c r="V237" s="3"/>
      <c r="W237" s="9"/>
    </row>
    <row r="238" spans="2:23" x14ac:dyDescent="0.45">
      <c r="B238" s="3">
        <v>206</v>
      </c>
      <c r="C238" s="8"/>
      <c r="D238" s="3"/>
      <c r="E238" s="9"/>
      <c r="H238" s="3">
        <v>206</v>
      </c>
      <c r="I238" s="8"/>
      <c r="J238" s="3"/>
      <c r="K238" s="9"/>
      <c r="N238" s="3">
        <v>206</v>
      </c>
      <c r="O238" s="8"/>
      <c r="P238" s="3"/>
      <c r="Q238" s="9"/>
      <c r="T238" s="3">
        <v>206</v>
      </c>
      <c r="U238" s="8"/>
      <c r="V238" s="3"/>
      <c r="W238" s="9"/>
    </row>
    <row r="239" spans="2:23" x14ac:dyDescent="0.45">
      <c r="B239" s="3">
        <v>207</v>
      </c>
      <c r="C239" s="8"/>
      <c r="D239" s="3"/>
      <c r="E239" s="9"/>
      <c r="H239" s="3">
        <v>207</v>
      </c>
      <c r="I239" s="8"/>
      <c r="J239" s="3"/>
      <c r="K239" s="9"/>
      <c r="N239" s="3">
        <v>207</v>
      </c>
      <c r="O239" s="8"/>
      <c r="P239" s="3"/>
      <c r="Q239" s="9"/>
      <c r="T239" s="3">
        <v>207</v>
      </c>
      <c r="U239" s="8"/>
      <c r="V239" s="3"/>
      <c r="W239" s="9"/>
    </row>
    <row r="240" spans="2:23" x14ac:dyDescent="0.45">
      <c r="B240" s="3">
        <v>208</v>
      </c>
      <c r="C240" s="8"/>
      <c r="D240" s="3"/>
      <c r="E240" s="9"/>
      <c r="H240" s="3">
        <v>208</v>
      </c>
      <c r="I240" s="8"/>
      <c r="J240" s="3"/>
      <c r="K240" s="9"/>
      <c r="N240" s="3">
        <v>208</v>
      </c>
      <c r="O240" s="8"/>
      <c r="P240" s="3"/>
      <c r="Q240" s="9"/>
      <c r="T240" s="3">
        <v>208</v>
      </c>
      <c r="U240" s="8"/>
      <c r="V240" s="3"/>
      <c r="W240" s="9"/>
    </row>
    <row r="241" spans="2:23" x14ac:dyDescent="0.45">
      <c r="B241" s="3">
        <v>209</v>
      </c>
      <c r="C241" s="8"/>
      <c r="D241" s="3"/>
      <c r="E241" s="9"/>
      <c r="H241" s="3">
        <v>209</v>
      </c>
      <c r="I241" s="8"/>
      <c r="J241" s="3"/>
      <c r="K241" s="9"/>
      <c r="N241" s="3">
        <v>209</v>
      </c>
      <c r="O241" s="8"/>
      <c r="P241" s="3"/>
      <c r="Q241" s="9"/>
      <c r="T241" s="3">
        <v>209</v>
      </c>
      <c r="U241" s="8"/>
      <c r="V241" s="3"/>
      <c r="W241" s="9"/>
    </row>
    <row r="242" spans="2:23" x14ac:dyDescent="0.45">
      <c r="B242" s="3">
        <v>210</v>
      </c>
      <c r="C242" s="8"/>
      <c r="D242" s="3"/>
      <c r="E242" s="9"/>
      <c r="H242" s="3">
        <v>210</v>
      </c>
      <c r="I242" s="8"/>
      <c r="J242" s="3"/>
      <c r="K242" s="9"/>
      <c r="N242" s="3">
        <v>210</v>
      </c>
      <c r="O242" s="8"/>
      <c r="P242" s="3"/>
      <c r="Q242" s="9"/>
      <c r="T242" s="3">
        <v>210</v>
      </c>
      <c r="U242" s="8"/>
      <c r="V242" s="3"/>
      <c r="W242" s="9"/>
    </row>
    <row r="243" spans="2:23" x14ac:dyDescent="0.45">
      <c r="B243" s="3">
        <v>211</v>
      </c>
      <c r="C243" s="8"/>
      <c r="D243" s="3"/>
      <c r="E243" s="9"/>
      <c r="H243" s="3">
        <v>211</v>
      </c>
      <c r="I243" s="8"/>
      <c r="J243" s="3"/>
      <c r="K243" s="9"/>
      <c r="N243" s="3">
        <v>211</v>
      </c>
      <c r="O243" s="8"/>
      <c r="P243" s="3"/>
      <c r="Q243" s="9"/>
      <c r="T243" s="3">
        <v>211</v>
      </c>
      <c r="U243" s="8"/>
      <c r="V243" s="3"/>
      <c r="W243" s="9"/>
    </row>
    <row r="244" spans="2:23" x14ac:dyDescent="0.45">
      <c r="B244" s="3">
        <v>212</v>
      </c>
      <c r="C244" s="8"/>
      <c r="D244" s="3"/>
      <c r="E244" s="9"/>
      <c r="H244" s="3">
        <v>212</v>
      </c>
      <c r="I244" s="8"/>
      <c r="J244" s="3"/>
      <c r="K244" s="9"/>
      <c r="N244" s="3">
        <v>212</v>
      </c>
      <c r="O244" s="8"/>
      <c r="P244" s="3"/>
      <c r="Q244" s="9"/>
      <c r="T244" s="3">
        <v>212</v>
      </c>
      <c r="U244" s="8"/>
      <c r="V244" s="3"/>
      <c r="W244" s="9"/>
    </row>
    <row r="245" spans="2:23" x14ac:dyDescent="0.45">
      <c r="B245" s="3">
        <v>213</v>
      </c>
      <c r="C245" s="8"/>
      <c r="D245" s="3"/>
      <c r="E245" s="9"/>
      <c r="H245" s="3">
        <v>213</v>
      </c>
      <c r="I245" s="8"/>
      <c r="J245" s="3"/>
      <c r="K245" s="9"/>
      <c r="N245" s="3">
        <v>213</v>
      </c>
      <c r="O245" s="8"/>
      <c r="P245" s="3"/>
      <c r="Q245" s="9"/>
      <c r="T245" s="3">
        <v>213</v>
      </c>
      <c r="U245" s="8"/>
      <c r="V245" s="3"/>
      <c r="W245" s="9"/>
    </row>
    <row r="246" spans="2:23" x14ac:dyDescent="0.45">
      <c r="B246" s="3">
        <v>214</v>
      </c>
      <c r="C246" s="8"/>
      <c r="D246" s="3"/>
      <c r="E246" s="9"/>
      <c r="H246" s="3">
        <v>214</v>
      </c>
      <c r="I246" s="8"/>
      <c r="J246" s="3"/>
      <c r="K246" s="9"/>
      <c r="N246" s="3">
        <v>214</v>
      </c>
      <c r="O246" s="8"/>
      <c r="P246" s="3"/>
      <c r="Q246" s="9"/>
      <c r="T246" s="3">
        <v>214</v>
      </c>
      <c r="U246" s="8"/>
      <c r="V246" s="3"/>
      <c r="W246" s="9"/>
    </row>
    <row r="247" spans="2:23" x14ac:dyDescent="0.45">
      <c r="B247" s="3">
        <v>215</v>
      </c>
      <c r="C247" s="8"/>
      <c r="D247" s="3"/>
      <c r="E247" s="9"/>
      <c r="H247" s="3">
        <v>215</v>
      </c>
      <c r="I247" s="8"/>
      <c r="J247" s="3"/>
      <c r="K247" s="9"/>
      <c r="N247" s="3">
        <v>215</v>
      </c>
      <c r="O247" s="8"/>
      <c r="P247" s="3"/>
      <c r="Q247" s="9"/>
      <c r="T247" s="3">
        <v>215</v>
      </c>
      <c r="U247" s="8"/>
      <c r="V247" s="3"/>
      <c r="W247" s="9"/>
    </row>
    <row r="248" spans="2:23" x14ac:dyDescent="0.45">
      <c r="B248" s="3">
        <v>216</v>
      </c>
      <c r="C248" s="8"/>
      <c r="D248" s="3"/>
      <c r="E248" s="9"/>
      <c r="H248" s="3">
        <v>216</v>
      </c>
      <c r="I248" s="8"/>
      <c r="J248" s="3"/>
      <c r="K248" s="9"/>
      <c r="N248" s="3">
        <v>216</v>
      </c>
      <c r="O248" s="8"/>
      <c r="P248" s="3"/>
      <c r="Q248" s="9"/>
      <c r="T248" s="3">
        <v>216</v>
      </c>
      <c r="U248" s="8"/>
      <c r="V248" s="3"/>
      <c r="W248" s="9"/>
    </row>
    <row r="249" spans="2:23" x14ac:dyDescent="0.45">
      <c r="B249" s="3">
        <v>217</v>
      </c>
      <c r="C249" s="8"/>
      <c r="D249" s="3"/>
      <c r="E249" s="9"/>
      <c r="H249" s="3">
        <v>217</v>
      </c>
      <c r="I249" s="8"/>
      <c r="J249" s="3"/>
      <c r="K249" s="9"/>
      <c r="N249" s="3">
        <v>217</v>
      </c>
      <c r="O249" s="8"/>
      <c r="P249" s="3"/>
      <c r="Q249" s="9"/>
      <c r="T249" s="3">
        <v>217</v>
      </c>
      <c r="U249" s="8"/>
      <c r="V249" s="3"/>
      <c r="W249" s="9"/>
    </row>
    <row r="250" spans="2:23" x14ac:dyDescent="0.45">
      <c r="B250" s="3">
        <v>218</v>
      </c>
      <c r="C250" s="8"/>
      <c r="D250" s="3"/>
      <c r="E250" s="9"/>
      <c r="H250" s="3">
        <v>218</v>
      </c>
      <c r="I250" s="8"/>
      <c r="J250" s="3"/>
      <c r="K250" s="9"/>
      <c r="N250" s="3">
        <v>218</v>
      </c>
      <c r="O250" s="8"/>
      <c r="P250" s="3"/>
      <c r="Q250" s="9"/>
      <c r="T250" s="3">
        <v>218</v>
      </c>
      <c r="U250" s="8"/>
      <c r="V250" s="3"/>
      <c r="W250" s="9"/>
    </row>
    <row r="251" spans="2:23" x14ac:dyDescent="0.45">
      <c r="B251" s="3">
        <v>219</v>
      </c>
      <c r="C251" s="8"/>
      <c r="D251" s="3"/>
      <c r="E251" s="9"/>
      <c r="H251" s="3">
        <v>219</v>
      </c>
      <c r="I251" s="8"/>
      <c r="J251" s="3"/>
      <c r="K251" s="9"/>
      <c r="N251" s="3">
        <v>219</v>
      </c>
      <c r="O251" s="8"/>
      <c r="P251" s="3"/>
      <c r="Q251" s="9"/>
      <c r="T251" s="3">
        <v>219</v>
      </c>
      <c r="U251" s="8"/>
      <c r="V251" s="3"/>
      <c r="W251" s="9"/>
    </row>
    <row r="252" spans="2:23" x14ac:dyDescent="0.45">
      <c r="B252" s="3">
        <v>220</v>
      </c>
      <c r="C252" s="8"/>
      <c r="D252" s="3"/>
      <c r="E252" s="9"/>
      <c r="H252" s="3">
        <v>220</v>
      </c>
      <c r="I252" s="8"/>
      <c r="J252" s="3"/>
      <c r="K252" s="9"/>
      <c r="N252" s="3">
        <v>220</v>
      </c>
      <c r="O252" s="8"/>
      <c r="P252" s="3"/>
      <c r="Q252" s="9"/>
      <c r="T252" s="3">
        <v>220</v>
      </c>
      <c r="U252" s="8"/>
      <c r="V252" s="3"/>
      <c r="W252" s="9"/>
    </row>
    <row r="253" spans="2:23" x14ac:dyDescent="0.45">
      <c r="B253" s="3">
        <v>221</v>
      </c>
      <c r="C253" s="8"/>
      <c r="D253" s="3"/>
      <c r="E253" s="9"/>
      <c r="H253" s="3">
        <v>221</v>
      </c>
      <c r="I253" s="8"/>
      <c r="J253" s="3"/>
      <c r="K253" s="9"/>
      <c r="N253" s="3">
        <v>221</v>
      </c>
      <c r="O253" s="8"/>
      <c r="P253" s="3"/>
      <c r="Q253" s="9"/>
      <c r="T253" s="3">
        <v>221</v>
      </c>
      <c r="U253" s="8"/>
      <c r="V253" s="3"/>
      <c r="W253" s="9"/>
    </row>
    <row r="254" spans="2:23" x14ac:dyDescent="0.45">
      <c r="B254" s="3">
        <v>222</v>
      </c>
      <c r="C254" s="8"/>
      <c r="D254" s="3"/>
      <c r="E254" s="9"/>
      <c r="H254" s="3">
        <v>222</v>
      </c>
      <c r="I254" s="8"/>
      <c r="J254" s="3"/>
      <c r="K254" s="9"/>
      <c r="N254" s="3">
        <v>222</v>
      </c>
      <c r="O254" s="8"/>
      <c r="P254" s="3"/>
      <c r="Q254" s="9"/>
      <c r="T254" s="3">
        <v>222</v>
      </c>
      <c r="U254" s="8"/>
      <c r="V254" s="3"/>
      <c r="W254" s="9"/>
    </row>
    <row r="255" spans="2:23" x14ac:dyDescent="0.45">
      <c r="B255" s="3">
        <v>223</v>
      </c>
      <c r="C255" s="8"/>
      <c r="D255" s="3"/>
      <c r="E255" s="9"/>
      <c r="H255" s="3">
        <v>223</v>
      </c>
      <c r="I255" s="8"/>
      <c r="J255" s="3"/>
      <c r="K255" s="9"/>
      <c r="N255" s="3">
        <v>223</v>
      </c>
      <c r="O255" s="8"/>
      <c r="P255" s="3"/>
      <c r="Q255" s="9"/>
      <c r="T255" s="3">
        <v>223</v>
      </c>
      <c r="U255" s="8"/>
      <c r="V255" s="3"/>
      <c r="W255" s="9"/>
    </row>
    <row r="256" spans="2:23" x14ac:dyDescent="0.45">
      <c r="B256" s="3">
        <v>224</v>
      </c>
      <c r="C256" s="8"/>
      <c r="D256" s="3"/>
      <c r="E256" s="9"/>
      <c r="H256" s="3">
        <v>224</v>
      </c>
      <c r="I256" s="8"/>
      <c r="J256" s="3"/>
      <c r="K256" s="9"/>
      <c r="N256" s="3">
        <v>224</v>
      </c>
      <c r="O256" s="8"/>
      <c r="P256" s="3"/>
      <c r="Q256" s="9"/>
      <c r="T256" s="3">
        <v>224</v>
      </c>
      <c r="U256" s="8"/>
      <c r="V256" s="3"/>
      <c r="W256" s="9"/>
    </row>
    <row r="257" spans="2:23" x14ac:dyDescent="0.45">
      <c r="B257" s="3">
        <v>225</v>
      </c>
      <c r="C257" s="8"/>
      <c r="D257" s="3"/>
      <c r="E257" s="9"/>
      <c r="H257" s="3">
        <v>225</v>
      </c>
      <c r="I257" s="8"/>
      <c r="J257" s="3"/>
      <c r="K257" s="9"/>
      <c r="N257" s="3">
        <v>225</v>
      </c>
      <c r="O257" s="8"/>
      <c r="P257" s="3"/>
      <c r="Q257" s="9"/>
      <c r="T257" s="3">
        <v>225</v>
      </c>
      <c r="U257" s="8"/>
      <c r="V257" s="3"/>
      <c r="W257" s="9"/>
    </row>
    <row r="258" spans="2:23" x14ac:dyDescent="0.45">
      <c r="B258" s="3">
        <v>226</v>
      </c>
      <c r="C258" s="8"/>
      <c r="D258" s="3"/>
      <c r="E258" s="9"/>
      <c r="H258" s="3">
        <v>226</v>
      </c>
      <c r="I258" s="8"/>
      <c r="J258" s="3"/>
      <c r="K258" s="9"/>
      <c r="N258" s="3">
        <v>226</v>
      </c>
      <c r="O258" s="8"/>
      <c r="P258" s="3"/>
      <c r="Q258" s="9"/>
      <c r="T258" s="3">
        <v>226</v>
      </c>
      <c r="U258" s="8"/>
      <c r="V258" s="3"/>
      <c r="W258" s="9"/>
    </row>
    <row r="259" spans="2:23" x14ac:dyDescent="0.45">
      <c r="B259" s="3">
        <v>227</v>
      </c>
      <c r="C259" s="8"/>
      <c r="D259" s="3"/>
      <c r="E259" s="9"/>
      <c r="H259" s="3">
        <v>227</v>
      </c>
      <c r="I259" s="8"/>
      <c r="J259" s="3"/>
      <c r="K259" s="9"/>
      <c r="N259" s="3">
        <v>227</v>
      </c>
      <c r="O259" s="8"/>
      <c r="P259" s="3"/>
      <c r="Q259" s="9"/>
      <c r="T259" s="3">
        <v>227</v>
      </c>
      <c r="U259" s="8"/>
      <c r="V259" s="3"/>
      <c r="W259" s="9"/>
    </row>
    <row r="260" spans="2:23" x14ac:dyDescent="0.45">
      <c r="B260" s="3">
        <v>228</v>
      </c>
      <c r="C260" s="8"/>
      <c r="D260" s="3"/>
      <c r="E260" s="9"/>
      <c r="H260" s="3">
        <v>228</v>
      </c>
      <c r="I260" s="8"/>
      <c r="J260" s="3"/>
      <c r="K260" s="9"/>
      <c r="N260" s="3">
        <v>228</v>
      </c>
      <c r="O260" s="8"/>
      <c r="P260" s="3"/>
      <c r="Q260" s="9"/>
      <c r="T260" s="3">
        <v>228</v>
      </c>
      <c r="U260" s="8"/>
      <c r="V260" s="3"/>
      <c r="W260" s="9"/>
    </row>
    <row r="261" spans="2:23" x14ac:dyDescent="0.45">
      <c r="B261" s="3">
        <v>229</v>
      </c>
      <c r="C261" s="8"/>
      <c r="D261" s="3"/>
      <c r="E261" s="9"/>
      <c r="H261" s="3">
        <v>229</v>
      </c>
      <c r="I261" s="8"/>
      <c r="J261" s="3"/>
      <c r="K261" s="9"/>
      <c r="N261" s="3">
        <v>229</v>
      </c>
      <c r="O261" s="8"/>
      <c r="P261" s="3"/>
      <c r="Q261" s="9"/>
      <c r="T261" s="3">
        <v>229</v>
      </c>
      <c r="U261" s="8"/>
      <c r="V261" s="3"/>
      <c r="W261" s="9"/>
    </row>
    <row r="262" spans="2:23" x14ac:dyDescent="0.45">
      <c r="B262" s="3">
        <v>230</v>
      </c>
      <c r="C262" s="8"/>
      <c r="D262" s="3"/>
      <c r="E262" s="9"/>
      <c r="H262" s="3">
        <v>230</v>
      </c>
      <c r="I262" s="8"/>
      <c r="J262" s="3"/>
      <c r="K262" s="9"/>
      <c r="N262" s="3">
        <v>230</v>
      </c>
      <c r="O262" s="8"/>
      <c r="P262" s="3"/>
      <c r="Q262" s="9"/>
      <c r="T262" s="3">
        <v>230</v>
      </c>
      <c r="U262" s="8"/>
      <c r="V262" s="3"/>
      <c r="W262" s="9"/>
    </row>
    <row r="263" spans="2:23" x14ac:dyDescent="0.45">
      <c r="B263" s="3">
        <v>231</v>
      </c>
      <c r="C263" s="8"/>
      <c r="D263" s="3"/>
      <c r="E263" s="9"/>
      <c r="H263" s="3">
        <v>231</v>
      </c>
      <c r="I263" s="8"/>
      <c r="J263" s="3"/>
      <c r="K263" s="9"/>
      <c r="N263" s="3">
        <v>231</v>
      </c>
      <c r="O263" s="8"/>
      <c r="P263" s="3"/>
      <c r="Q263" s="9"/>
      <c r="T263" s="3">
        <v>231</v>
      </c>
      <c r="U263" s="8"/>
      <c r="V263" s="3"/>
      <c r="W263" s="9"/>
    </row>
    <row r="264" spans="2:23" x14ac:dyDescent="0.45">
      <c r="B264" s="3">
        <v>232</v>
      </c>
      <c r="C264" s="8"/>
      <c r="D264" s="3"/>
      <c r="E264" s="9"/>
      <c r="H264" s="3">
        <v>232</v>
      </c>
      <c r="I264" s="8"/>
      <c r="J264" s="3"/>
      <c r="K264" s="9"/>
      <c r="N264" s="3">
        <v>232</v>
      </c>
      <c r="O264" s="8"/>
      <c r="P264" s="3"/>
      <c r="Q264" s="9"/>
      <c r="T264" s="3">
        <v>232</v>
      </c>
      <c r="U264" s="8"/>
      <c r="V264" s="3"/>
      <c r="W264" s="9"/>
    </row>
    <row r="265" spans="2:23" x14ac:dyDescent="0.45">
      <c r="B265" s="3">
        <v>233</v>
      </c>
      <c r="C265" s="8"/>
      <c r="D265" s="3"/>
      <c r="E265" s="9"/>
      <c r="H265" s="3">
        <v>233</v>
      </c>
      <c r="I265" s="8"/>
      <c r="J265" s="3"/>
      <c r="K265" s="9"/>
      <c r="N265" s="3">
        <v>233</v>
      </c>
      <c r="O265" s="8"/>
      <c r="P265" s="3"/>
      <c r="Q265" s="9"/>
      <c r="T265" s="3">
        <v>233</v>
      </c>
      <c r="U265" s="8"/>
      <c r="V265" s="3"/>
      <c r="W265" s="9"/>
    </row>
    <row r="266" spans="2:23" x14ac:dyDescent="0.45">
      <c r="B266" s="3">
        <v>234</v>
      </c>
      <c r="C266" s="8"/>
      <c r="D266" s="3"/>
      <c r="E266" s="9"/>
      <c r="H266" s="3">
        <v>234</v>
      </c>
      <c r="I266" s="8"/>
      <c r="J266" s="3"/>
      <c r="K266" s="9"/>
      <c r="N266" s="3">
        <v>234</v>
      </c>
      <c r="O266" s="8"/>
      <c r="P266" s="3"/>
      <c r="Q266" s="9"/>
      <c r="T266" s="3">
        <v>234</v>
      </c>
      <c r="U266" s="8"/>
      <c r="V266" s="3"/>
      <c r="W266" s="9"/>
    </row>
    <row r="267" spans="2:23" x14ac:dyDescent="0.45">
      <c r="B267" s="3">
        <v>235</v>
      </c>
      <c r="C267" s="8"/>
      <c r="D267" s="3"/>
      <c r="E267" s="9"/>
      <c r="H267" s="3">
        <v>235</v>
      </c>
      <c r="I267" s="8"/>
      <c r="J267" s="3"/>
      <c r="K267" s="9"/>
      <c r="N267" s="3">
        <v>235</v>
      </c>
      <c r="O267" s="8"/>
      <c r="P267" s="3"/>
      <c r="Q267" s="9"/>
      <c r="T267" s="3">
        <v>235</v>
      </c>
      <c r="U267" s="8"/>
      <c r="V267" s="3"/>
      <c r="W267" s="9"/>
    </row>
    <row r="268" spans="2:23" x14ac:dyDescent="0.45">
      <c r="B268" s="3">
        <v>236</v>
      </c>
      <c r="C268" s="8"/>
      <c r="D268" s="3"/>
      <c r="E268" s="9"/>
      <c r="H268" s="3">
        <v>236</v>
      </c>
      <c r="I268" s="8"/>
      <c r="J268" s="3"/>
      <c r="K268" s="9"/>
      <c r="N268" s="3">
        <v>236</v>
      </c>
      <c r="O268" s="8"/>
      <c r="P268" s="3"/>
      <c r="Q268" s="9"/>
      <c r="T268" s="3">
        <v>236</v>
      </c>
      <c r="U268" s="8"/>
      <c r="V268" s="3"/>
      <c r="W268" s="9"/>
    </row>
    <row r="269" spans="2:23" x14ac:dyDescent="0.45">
      <c r="B269" s="3">
        <v>237</v>
      </c>
      <c r="C269" s="8"/>
      <c r="D269" s="3"/>
      <c r="E269" s="9"/>
      <c r="H269" s="3">
        <v>237</v>
      </c>
      <c r="I269" s="8"/>
      <c r="J269" s="3"/>
      <c r="K269" s="9"/>
      <c r="N269" s="3">
        <v>237</v>
      </c>
      <c r="O269" s="8"/>
      <c r="P269" s="3"/>
      <c r="Q269" s="9"/>
      <c r="T269" s="3">
        <v>237</v>
      </c>
      <c r="U269" s="8"/>
      <c r="V269" s="3"/>
      <c r="W269" s="9"/>
    </row>
    <row r="270" spans="2:23" x14ac:dyDescent="0.45">
      <c r="B270" s="3">
        <v>238</v>
      </c>
      <c r="C270" s="8"/>
      <c r="D270" s="3"/>
      <c r="E270" s="9"/>
      <c r="H270" s="3">
        <v>238</v>
      </c>
      <c r="I270" s="8"/>
      <c r="J270" s="3"/>
      <c r="K270" s="9"/>
      <c r="N270" s="3">
        <v>238</v>
      </c>
      <c r="O270" s="8"/>
      <c r="P270" s="3"/>
      <c r="Q270" s="9"/>
      <c r="T270" s="3">
        <v>238</v>
      </c>
      <c r="U270" s="8"/>
      <c r="V270" s="3"/>
      <c r="W270" s="9"/>
    </row>
    <row r="271" spans="2:23" x14ac:dyDescent="0.45">
      <c r="B271" s="3">
        <v>239</v>
      </c>
      <c r="C271" s="8"/>
      <c r="D271" s="3"/>
      <c r="E271" s="9"/>
      <c r="H271" s="3">
        <v>239</v>
      </c>
      <c r="I271" s="8"/>
      <c r="J271" s="3"/>
      <c r="K271" s="9"/>
      <c r="N271" s="3">
        <v>239</v>
      </c>
      <c r="O271" s="8"/>
      <c r="P271" s="3"/>
      <c r="Q271" s="9"/>
      <c r="T271" s="3">
        <v>239</v>
      </c>
      <c r="U271" s="8"/>
      <c r="V271" s="3"/>
      <c r="W271" s="9"/>
    </row>
    <row r="272" spans="2:23" x14ac:dyDescent="0.45">
      <c r="B272" s="3">
        <v>240</v>
      </c>
      <c r="C272" s="8"/>
      <c r="D272" s="3"/>
      <c r="E272" s="9"/>
      <c r="H272" s="3">
        <v>240</v>
      </c>
      <c r="I272" s="8"/>
      <c r="J272" s="3"/>
      <c r="K272" s="9"/>
      <c r="N272" s="3">
        <v>240</v>
      </c>
      <c r="O272" s="8"/>
      <c r="P272" s="3"/>
      <c r="Q272" s="9"/>
      <c r="T272" s="3">
        <v>240</v>
      </c>
      <c r="U272" s="8"/>
      <c r="V272" s="3"/>
      <c r="W272" s="9"/>
    </row>
    <row r="273" spans="2:23" x14ac:dyDescent="0.45">
      <c r="B273" s="3">
        <v>241</v>
      </c>
      <c r="C273" s="8"/>
      <c r="D273" s="3"/>
      <c r="E273" s="9"/>
      <c r="H273" s="3">
        <v>241</v>
      </c>
      <c r="I273" s="8"/>
      <c r="J273" s="3"/>
      <c r="K273" s="9"/>
      <c r="N273" s="3">
        <v>241</v>
      </c>
      <c r="O273" s="8"/>
      <c r="P273" s="3"/>
      <c r="Q273" s="9"/>
      <c r="T273" s="3">
        <v>241</v>
      </c>
      <c r="U273" s="8"/>
      <c r="V273" s="3"/>
      <c r="W273" s="9"/>
    </row>
    <row r="274" spans="2:23" x14ac:dyDescent="0.45">
      <c r="B274" s="3">
        <v>242</v>
      </c>
      <c r="C274" s="8"/>
      <c r="D274" s="3"/>
      <c r="E274" s="9"/>
      <c r="H274" s="3">
        <v>242</v>
      </c>
      <c r="I274" s="8"/>
      <c r="J274" s="3"/>
      <c r="K274" s="9"/>
      <c r="N274" s="3">
        <v>242</v>
      </c>
      <c r="O274" s="8"/>
      <c r="P274" s="3"/>
      <c r="Q274" s="9"/>
      <c r="T274" s="3">
        <v>242</v>
      </c>
      <c r="U274" s="8"/>
      <c r="V274" s="3"/>
      <c r="W274" s="9"/>
    </row>
    <row r="275" spans="2:23" x14ac:dyDescent="0.45">
      <c r="B275" s="3">
        <v>243</v>
      </c>
      <c r="C275" s="8"/>
      <c r="D275" s="3"/>
      <c r="E275" s="9"/>
      <c r="H275" s="3">
        <v>243</v>
      </c>
      <c r="I275" s="8"/>
      <c r="J275" s="3"/>
      <c r="K275" s="9"/>
      <c r="N275" s="3">
        <v>243</v>
      </c>
      <c r="O275" s="8"/>
      <c r="P275" s="3"/>
      <c r="Q275" s="9"/>
      <c r="T275" s="3">
        <v>243</v>
      </c>
      <c r="U275" s="8"/>
      <c r="V275" s="3"/>
      <c r="W275" s="9"/>
    </row>
    <row r="276" spans="2:23" x14ac:dyDescent="0.45">
      <c r="B276" s="3">
        <v>244</v>
      </c>
      <c r="C276" s="8"/>
      <c r="D276" s="3"/>
      <c r="E276" s="9"/>
      <c r="H276" s="3">
        <v>244</v>
      </c>
      <c r="I276" s="8"/>
      <c r="J276" s="3"/>
      <c r="K276" s="9"/>
      <c r="N276" s="3">
        <v>244</v>
      </c>
      <c r="O276" s="8"/>
      <c r="P276" s="3"/>
      <c r="Q276" s="9"/>
      <c r="T276" s="3">
        <v>244</v>
      </c>
      <c r="U276" s="8"/>
      <c r="V276" s="3"/>
      <c r="W276" s="9"/>
    </row>
    <row r="277" spans="2:23" x14ac:dyDescent="0.45">
      <c r="B277" s="3">
        <v>245</v>
      </c>
      <c r="C277" s="8"/>
      <c r="D277" s="3"/>
      <c r="E277" s="9"/>
      <c r="H277" s="3">
        <v>245</v>
      </c>
      <c r="I277" s="8"/>
      <c r="J277" s="3"/>
      <c r="K277" s="9"/>
      <c r="N277" s="3">
        <v>245</v>
      </c>
      <c r="O277" s="8"/>
      <c r="P277" s="3"/>
      <c r="Q277" s="9"/>
      <c r="T277" s="3">
        <v>245</v>
      </c>
      <c r="U277" s="8"/>
      <c r="V277" s="3"/>
      <c r="W277" s="9"/>
    </row>
    <row r="278" spans="2:23" x14ac:dyDescent="0.45">
      <c r="B278" s="3">
        <v>246</v>
      </c>
      <c r="C278" s="8"/>
      <c r="D278" s="3"/>
      <c r="E278" s="9"/>
      <c r="H278" s="3">
        <v>246</v>
      </c>
      <c r="I278" s="8"/>
      <c r="J278" s="3"/>
      <c r="K278" s="9"/>
      <c r="N278" s="3">
        <v>246</v>
      </c>
      <c r="O278" s="8"/>
      <c r="P278" s="3"/>
      <c r="Q278" s="9"/>
      <c r="T278" s="3">
        <v>246</v>
      </c>
      <c r="U278" s="8"/>
      <c r="V278" s="3"/>
      <c r="W278" s="9"/>
    </row>
    <row r="279" spans="2:23" x14ac:dyDescent="0.45">
      <c r="B279" s="3">
        <v>247</v>
      </c>
      <c r="C279" s="8"/>
      <c r="D279" s="3"/>
      <c r="E279" s="9"/>
      <c r="H279" s="3">
        <v>247</v>
      </c>
      <c r="I279" s="8"/>
      <c r="J279" s="3"/>
      <c r="K279" s="9"/>
      <c r="N279" s="3">
        <v>247</v>
      </c>
      <c r="O279" s="8"/>
      <c r="P279" s="3"/>
      <c r="Q279" s="9"/>
      <c r="T279" s="3">
        <v>247</v>
      </c>
      <c r="U279" s="8"/>
      <c r="V279" s="3"/>
      <c r="W279" s="9"/>
    </row>
    <row r="280" spans="2:23" x14ac:dyDescent="0.45">
      <c r="B280" s="3">
        <v>248</v>
      </c>
      <c r="C280" s="8"/>
      <c r="D280" s="3"/>
      <c r="E280" s="9"/>
      <c r="H280" s="3">
        <v>248</v>
      </c>
      <c r="I280" s="8"/>
      <c r="J280" s="3"/>
      <c r="K280" s="9"/>
      <c r="N280" s="3">
        <v>248</v>
      </c>
      <c r="O280" s="8"/>
      <c r="P280" s="3"/>
      <c r="Q280" s="9"/>
      <c r="T280" s="3">
        <v>248</v>
      </c>
      <c r="U280" s="8"/>
      <c r="V280" s="3"/>
      <c r="W280" s="9"/>
    </row>
    <row r="281" spans="2:23" x14ac:dyDescent="0.45">
      <c r="B281" s="3">
        <v>249</v>
      </c>
      <c r="C281" s="8"/>
      <c r="D281" s="3"/>
      <c r="E281" s="9"/>
      <c r="H281" s="3">
        <v>249</v>
      </c>
      <c r="I281" s="8"/>
      <c r="J281" s="3"/>
      <c r="K281" s="9"/>
      <c r="N281" s="3">
        <v>249</v>
      </c>
      <c r="O281" s="8"/>
      <c r="P281" s="3"/>
      <c r="Q281" s="9"/>
      <c r="T281" s="3">
        <v>249</v>
      </c>
      <c r="U281" s="8"/>
      <c r="V281" s="3"/>
      <c r="W281" s="9"/>
    </row>
    <row r="282" spans="2:23" x14ac:dyDescent="0.45">
      <c r="B282" s="3">
        <v>250</v>
      </c>
      <c r="C282" s="8"/>
      <c r="D282" s="3"/>
      <c r="E282" s="9"/>
      <c r="H282" s="3">
        <v>250</v>
      </c>
      <c r="I282" s="8"/>
      <c r="J282" s="3"/>
      <c r="K282" s="9"/>
      <c r="N282" s="3">
        <v>250</v>
      </c>
      <c r="O282" s="8"/>
      <c r="P282" s="3"/>
      <c r="Q282" s="9"/>
      <c r="T282" s="3">
        <v>250</v>
      </c>
      <c r="U282" s="8"/>
      <c r="V282" s="3"/>
      <c r="W282" s="9"/>
    </row>
    <row r="283" spans="2:23" x14ac:dyDescent="0.45">
      <c r="B283" s="3">
        <v>251</v>
      </c>
      <c r="C283" s="8"/>
      <c r="D283" s="3"/>
      <c r="E283" s="9"/>
      <c r="H283" s="3">
        <v>251</v>
      </c>
      <c r="I283" s="8"/>
      <c r="J283" s="3"/>
      <c r="K283" s="9"/>
      <c r="N283" s="3">
        <v>251</v>
      </c>
      <c r="O283" s="8"/>
      <c r="P283" s="3"/>
      <c r="Q283" s="9"/>
      <c r="T283" s="3">
        <v>251</v>
      </c>
      <c r="U283" s="8"/>
      <c r="V283" s="3"/>
      <c r="W283" s="9"/>
    </row>
    <row r="284" spans="2:23" x14ac:dyDescent="0.45">
      <c r="B284" s="3">
        <v>252</v>
      </c>
      <c r="C284" s="8"/>
      <c r="D284" s="3"/>
      <c r="E284" s="9"/>
      <c r="H284" s="3">
        <v>252</v>
      </c>
      <c r="I284" s="8"/>
      <c r="J284" s="3"/>
      <c r="K284" s="9"/>
      <c r="N284" s="3">
        <v>252</v>
      </c>
      <c r="O284" s="8"/>
      <c r="P284" s="3"/>
      <c r="Q284" s="9"/>
      <c r="T284" s="3">
        <v>252</v>
      </c>
      <c r="U284" s="8"/>
      <c r="V284" s="3"/>
      <c r="W284" s="9"/>
    </row>
    <row r="285" spans="2:23" x14ac:dyDescent="0.45">
      <c r="B285" s="3">
        <v>253</v>
      </c>
      <c r="C285" s="8"/>
      <c r="D285" s="3"/>
      <c r="E285" s="9"/>
      <c r="H285" s="3">
        <v>253</v>
      </c>
      <c r="I285" s="8"/>
      <c r="J285" s="3"/>
      <c r="K285" s="9"/>
      <c r="N285" s="3">
        <v>253</v>
      </c>
      <c r="O285" s="8"/>
      <c r="P285" s="3"/>
      <c r="Q285" s="9"/>
      <c r="T285" s="3">
        <v>253</v>
      </c>
      <c r="U285" s="8"/>
      <c r="V285" s="3"/>
      <c r="W285" s="9"/>
    </row>
    <row r="286" spans="2:23" x14ac:dyDescent="0.45">
      <c r="B286" s="3">
        <v>254</v>
      </c>
      <c r="C286" s="8"/>
      <c r="D286" s="3"/>
      <c r="E286" s="9"/>
      <c r="H286" s="3">
        <v>254</v>
      </c>
      <c r="I286" s="8"/>
      <c r="J286" s="3"/>
      <c r="K286" s="9"/>
      <c r="N286" s="3">
        <v>254</v>
      </c>
      <c r="O286" s="8"/>
      <c r="P286" s="3"/>
      <c r="Q286" s="9"/>
      <c r="T286" s="3">
        <v>254</v>
      </c>
      <c r="U286" s="8"/>
      <c r="V286" s="3"/>
      <c r="W286" s="9"/>
    </row>
    <row r="287" spans="2:23" x14ac:dyDescent="0.45">
      <c r="B287" s="3">
        <v>255</v>
      </c>
      <c r="C287" s="8"/>
      <c r="D287" s="3"/>
      <c r="E287" s="9"/>
      <c r="H287" s="3">
        <v>255</v>
      </c>
      <c r="I287" s="8"/>
      <c r="J287" s="3"/>
      <c r="K287" s="9"/>
      <c r="N287" s="3">
        <v>255</v>
      </c>
      <c r="O287" s="8"/>
      <c r="P287" s="3"/>
      <c r="Q287" s="9"/>
      <c r="T287" s="3">
        <v>255</v>
      </c>
      <c r="U287" s="8"/>
      <c r="V287" s="3"/>
      <c r="W287" s="9"/>
    </row>
    <row r="288" spans="2:23" x14ac:dyDescent="0.45">
      <c r="B288" s="3">
        <v>256</v>
      </c>
      <c r="C288" s="8"/>
      <c r="D288" s="3"/>
      <c r="E288" s="9"/>
      <c r="H288" s="3">
        <v>256</v>
      </c>
      <c r="I288" s="8"/>
      <c r="J288" s="3"/>
      <c r="K288" s="9"/>
      <c r="N288" s="3">
        <v>256</v>
      </c>
      <c r="O288" s="8"/>
      <c r="P288" s="3"/>
      <c r="Q288" s="9"/>
      <c r="T288" s="3">
        <v>256</v>
      </c>
      <c r="U288" s="8"/>
      <c r="V288" s="3"/>
      <c r="W288" s="9"/>
    </row>
    <row r="289" spans="2:23" x14ac:dyDescent="0.45">
      <c r="B289" s="3">
        <v>257</v>
      </c>
      <c r="C289" s="8"/>
      <c r="D289" s="3"/>
      <c r="E289" s="9"/>
      <c r="H289" s="3">
        <v>257</v>
      </c>
      <c r="I289" s="8"/>
      <c r="J289" s="3"/>
      <c r="K289" s="9"/>
      <c r="N289" s="3">
        <v>257</v>
      </c>
      <c r="O289" s="8"/>
      <c r="P289" s="3"/>
      <c r="Q289" s="9"/>
      <c r="T289" s="3">
        <v>257</v>
      </c>
      <c r="U289" s="8"/>
      <c r="V289" s="3"/>
      <c r="W289" s="9"/>
    </row>
    <row r="290" spans="2:23" x14ac:dyDescent="0.45">
      <c r="B290" s="3">
        <v>258</v>
      </c>
      <c r="C290" s="8"/>
      <c r="D290" s="3"/>
      <c r="E290" s="9"/>
      <c r="H290" s="3">
        <v>258</v>
      </c>
      <c r="I290" s="8"/>
      <c r="J290" s="3"/>
      <c r="K290" s="9"/>
      <c r="N290" s="3">
        <v>258</v>
      </c>
      <c r="O290" s="8"/>
      <c r="P290" s="3"/>
      <c r="Q290" s="9"/>
      <c r="T290" s="3">
        <v>258</v>
      </c>
      <c r="U290" s="8"/>
      <c r="V290" s="3"/>
      <c r="W290" s="9"/>
    </row>
    <row r="291" spans="2:23" x14ac:dyDescent="0.45">
      <c r="B291" s="3">
        <v>259</v>
      </c>
      <c r="C291" s="8"/>
      <c r="D291" s="3"/>
      <c r="E291" s="9"/>
      <c r="H291" s="3">
        <v>259</v>
      </c>
      <c r="I291" s="8"/>
      <c r="J291" s="3"/>
      <c r="K291" s="9"/>
      <c r="N291" s="3">
        <v>259</v>
      </c>
      <c r="O291" s="8"/>
      <c r="P291" s="3"/>
      <c r="Q291" s="9"/>
      <c r="T291" s="3">
        <v>259</v>
      </c>
      <c r="U291" s="8"/>
      <c r="V291" s="3"/>
      <c r="W291" s="9"/>
    </row>
    <row r="292" spans="2:23" x14ac:dyDescent="0.45">
      <c r="B292" s="3">
        <v>260</v>
      </c>
      <c r="C292" s="8"/>
      <c r="D292" s="3"/>
      <c r="E292" s="9"/>
      <c r="H292" s="3">
        <v>260</v>
      </c>
      <c r="I292" s="8"/>
      <c r="J292" s="3"/>
      <c r="K292" s="9"/>
      <c r="N292" s="3">
        <v>260</v>
      </c>
      <c r="O292" s="8"/>
      <c r="P292" s="3"/>
      <c r="Q292" s="9"/>
      <c r="T292" s="3">
        <v>260</v>
      </c>
      <c r="U292" s="8"/>
      <c r="V292" s="3"/>
      <c r="W292" s="9"/>
    </row>
    <row r="293" spans="2:23" x14ac:dyDescent="0.45">
      <c r="B293" s="3">
        <v>261</v>
      </c>
      <c r="C293" s="8"/>
      <c r="D293" s="3"/>
      <c r="E293" s="9"/>
      <c r="H293" s="3">
        <v>261</v>
      </c>
      <c r="I293" s="8"/>
      <c r="J293" s="3"/>
      <c r="K293" s="9"/>
      <c r="N293" s="3">
        <v>261</v>
      </c>
      <c r="O293" s="8"/>
      <c r="P293" s="3"/>
      <c r="Q293" s="9"/>
      <c r="T293" s="3">
        <v>261</v>
      </c>
      <c r="U293" s="8"/>
      <c r="V293" s="3"/>
      <c r="W293" s="9"/>
    </row>
    <row r="294" spans="2:23" x14ac:dyDescent="0.45">
      <c r="B294" s="3">
        <v>262</v>
      </c>
      <c r="C294" s="8"/>
      <c r="D294" s="3"/>
      <c r="E294" s="9"/>
      <c r="H294" s="3">
        <v>262</v>
      </c>
      <c r="I294" s="8"/>
      <c r="J294" s="3"/>
      <c r="K294" s="9"/>
      <c r="N294" s="3">
        <v>262</v>
      </c>
      <c r="O294" s="8"/>
      <c r="P294" s="3"/>
      <c r="Q294" s="9"/>
      <c r="T294" s="3">
        <v>262</v>
      </c>
      <c r="U294" s="8"/>
      <c r="V294" s="3"/>
      <c r="W294" s="9"/>
    </row>
    <row r="295" spans="2:23" x14ac:dyDescent="0.45">
      <c r="B295" s="3">
        <v>263</v>
      </c>
      <c r="C295" s="8"/>
      <c r="D295" s="3"/>
      <c r="E295" s="9"/>
      <c r="H295" s="3">
        <v>263</v>
      </c>
      <c r="I295" s="8"/>
      <c r="J295" s="3"/>
      <c r="K295" s="9"/>
      <c r="N295" s="3">
        <v>263</v>
      </c>
      <c r="O295" s="8"/>
      <c r="P295" s="3"/>
      <c r="Q295" s="9"/>
      <c r="T295" s="3">
        <v>263</v>
      </c>
      <c r="U295" s="8"/>
      <c r="V295" s="3"/>
      <c r="W295" s="9"/>
    </row>
    <row r="296" spans="2:23" x14ac:dyDescent="0.45">
      <c r="B296" s="3">
        <v>264</v>
      </c>
      <c r="C296" s="8"/>
      <c r="D296" s="3"/>
      <c r="E296" s="9"/>
      <c r="H296" s="3">
        <v>264</v>
      </c>
      <c r="I296" s="8"/>
      <c r="J296" s="3"/>
      <c r="K296" s="9"/>
      <c r="N296" s="3">
        <v>264</v>
      </c>
      <c r="O296" s="8"/>
      <c r="P296" s="3"/>
      <c r="Q296" s="9"/>
      <c r="T296" s="3">
        <v>264</v>
      </c>
      <c r="U296" s="8"/>
      <c r="V296" s="3"/>
      <c r="W296" s="9"/>
    </row>
    <row r="297" spans="2:23" x14ac:dyDescent="0.45">
      <c r="B297" s="3">
        <v>265</v>
      </c>
      <c r="C297" s="8"/>
      <c r="D297" s="3"/>
      <c r="E297" s="9"/>
      <c r="H297" s="3">
        <v>265</v>
      </c>
      <c r="I297" s="8"/>
      <c r="J297" s="3"/>
      <c r="K297" s="9"/>
      <c r="N297" s="3">
        <v>265</v>
      </c>
      <c r="O297" s="8"/>
      <c r="P297" s="3"/>
      <c r="Q297" s="9"/>
      <c r="T297" s="3">
        <v>265</v>
      </c>
      <c r="U297" s="8"/>
      <c r="V297" s="3"/>
      <c r="W297" s="9"/>
    </row>
    <row r="298" spans="2:23" x14ac:dyDescent="0.45">
      <c r="B298" s="3">
        <v>266</v>
      </c>
      <c r="C298" s="8"/>
      <c r="D298" s="3"/>
      <c r="E298" s="9"/>
      <c r="H298" s="3">
        <v>266</v>
      </c>
      <c r="I298" s="8"/>
      <c r="J298" s="3"/>
      <c r="K298" s="9"/>
      <c r="N298" s="3">
        <v>266</v>
      </c>
      <c r="O298" s="8"/>
      <c r="P298" s="3"/>
      <c r="Q298" s="9"/>
      <c r="T298" s="3">
        <v>266</v>
      </c>
      <c r="U298" s="8"/>
      <c r="V298" s="3"/>
      <c r="W298" s="9"/>
    </row>
    <row r="299" spans="2:23" x14ac:dyDescent="0.45">
      <c r="B299" s="3">
        <v>267</v>
      </c>
      <c r="C299" s="8"/>
      <c r="D299" s="3"/>
      <c r="E299" s="9"/>
      <c r="H299" s="3">
        <v>267</v>
      </c>
      <c r="I299" s="8"/>
      <c r="J299" s="3"/>
      <c r="K299" s="9"/>
      <c r="N299" s="3">
        <v>267</v>
      </c>
      <c r="O299" s="8"/>
      <c r="P299" s="3"/>
      <c r="Q299" s="9"/>
      <c r="T299" s="3">
        <v>267</v>
      </c>
      <c r="U299" s="8"/>
      <c r="V299" s="3"/>
      <c r="W299" s="9"/>
    </row>
    <row r="300" spans="2:23" x14ac:dyDescent="0.45">
      <c r="B300" s="3">
        <v>268</v>
      </c>
      <c r="C300" s="8"/>
      <c r="D300" s="3"/>
      <c r="E300" s="9"/>
      <c r="H300" s="3">
        <v>268</v>
      </c>
      <c r="I300" s="8"/>
      <c r="J300" s="3"/>
      <c r="K300" s="9"/>
      <c r="N300" s="3">
        <v>268</v>
      </c>
      <c r="O300" s="8"/>
      <c r="P300" s="3"/>
      <c r="Q300" s="9"/>
      <c r="T300" s="3">
        <v>268</v>
      </c>
      <c r="U300" s="8"/>
      <c r="V300" s="3"/>
      <c r="W300" s="9"/>
    </row>
    <row r="301" spans="2:23" x14ac:dyDescent="0.45">
      <c r="B301" s="3">
        <v>269</v>
      </c>
      <c r="C301" s="8"/>
      <c r="D301" s="3"/>
      <c r="E301" s="9"/>
      <c r="H301" s="3">
        <v>269</v>
      </c>
      <c r="I301" s="8"/>
      <c r="J301" s="3"/>
      <c r="K301" s="9"/>
      <c r="N301" s="3">
        <v>269</v>
      </c>
      <c r="O301" s="8"/>
      <c r="P301" s="3"/>
      <c r="Q301" s="9"/>
      <c r="T301" s="3">
        <v>269</v>
      </c>
      <c r="U301" s="8"/>
      <c r="V301" s="3"/>
      <c r="W301" s="9"/>
    </row>
    <row r="302" spans="2:23" x14ac:dyDescent="0.45">
      <c r="B302" s="3">
        <v>270</v>
      </c>
      <c r="C302" s="8"/>
      <c r="D302" s="3"/>
      <c r="E302" s="9"/>
      <c r="H302" s="3">
        <v>270</v>
      </c>
      <c r="I302" s="8"/>
      <c r="J302" s="3"/>
      <c r="K302" s="9"/>
      <c r="N302" s="3">
        <v>270</v>
      </c>
      <c r="O302" s="8"/>
      <c r="P302" s="3"/>
      <c r="Q302" s="9"/>
      <c r="T302" s="3">
        <v>270</v>
      </c>
      <c r="U302" s="8"/>
      <c r="V302" s="3"/>
      <c r="W302" s="9"/>
    </row>
    <row r="303" spans="2:23" x14ac:dyDescent="0.45">
      <c r="B303" s="3">
        <v>271</v>
      </c>
      <c r="C303" s="8"/>
      <c r="D303" s="3"/>
      <c r="E303" s="9"/>
      <c r="H303" s="3">
        <v>271</v>
      </c>
      <c r="I303" s="8"/>
      <c r="J303" s="3"/>
      <c r="K303" s="9"/>
      <c r="N303" s="3">
        <v>271</v>
      </c>
      <c r="O303" s="8"/>
      <c r="P303" s="3"/>
      <c r="Q303" s="9"/>
      <c r="T303" s="3">
        <v>271</v>
      </c>
      <c r="U303" s="8"/>
      <c r="V303" s="3"/>
      <c r="W303" s="9"/>
    </row>
    <row r="304" spans="2:23" x14ac:dyDescent="0.45">
      <c r="B304" s="3">
        <v>272</v>
      </c>
      <c r="C304" s="8"/>
      <c r="D304" s="3"/>
      <c r="E304" s="9"/>
      <c r="H304" s="3">
        <v>272</v>
      </c>
      <c r="I304" s="8"/>
      <c r="J304" s="3"/>
      <c r="K304" s="9"/>
      <c r="N304" s="3">
        <v>272</v>
      </c>
      <c r="O304" s="8"/>
      <c r="P304" s="3"/>
      <c r="Q304" s="9"/>
      <c r="T304" s="3">
        <v>272</v>
      </c>
      <c r="U304" s="8"/>
      <c r="V304" s="3"/>
      <c r="W304" s="9"/>
    </row>
    <row r="305" spans="2:23" x14ac:dyDescent="0.45">
      <c r="B305" s="3">
        <v>273</v>
      </c>
      <c r="C305" s="8"/>
      <c r="D305" s="3"/>
      <c r="E305" s="9"/>
      <c r="H305" s="3">
        <v>273</v>
      </c>
      <c r="I305" s="8"/>
      <c r="J305" s="3"/>
      <c r="K305" s="9"/>
      <c r="N305" s="3">
        <v>273</v>
      </c>
      <c r="O305" s="8"/>
      <c r="P305" s="3"/>
      <c r="Q305" s="9"/>
      <c r="T305" s="3">
        <v>273</v>
      </c>
      <c r="U305" s="8"/>
      <c r="V305" s="3"/>
      <c r="W305" s="9"/>
    </row>
    <row r="306" spans="2:23" x14ac:dyDescent="0.45">
      <c r="B306" s="3">
        <v>274</v>
      </c>
      <c r="C306" s="8"/>
      <c r="D306" s="3"/>
      <c r="E306" s="9"/>
      <c r="H306" s="3">
        <v>274</v>
      </c>
      <c r="I306" s="8"/>
      <c r="J306" s="3"/>
      <c r="K306" s="9"/>
      <c r="N306" s="3">
        <v>274</v>
      </c>
      <c r="O306" s="8"/>
      <c r="P306" s="3"/>
      <c r="Q306" s="9"/>
      <c r="T306" s="3">
        <v>274</v>
      </c>
      <c r="U306" s="8"/>
      <c r="V306" s="3"/>
      <c r="W306" s="9"/>
    </row>
    <row r="307" spans="2:23" x14ac:dyDescent="0.45">
      <c r="B307" s="3">
        <v>275</v>
      </c>
      <c r="C307" s="8"/>
      <c r="D307" s="3"/>
      <c r="E307" s="9"/>
      <c r="H307" s="3">
        <v>275</v>
      </c>
      <c r="I307" s="8"/>
      <c r="J307" s="3"/>
      <c r="K307" s="9"/>
      <c r="N307" s="3">
        <v>275</v>
      </c>
      <c r="O307" s="8"/>
      <c r="P307" s="3"/>
      <c r="Q307" s="9"/>
      <c r="T307" s="3">
        <v>275</v>
      </c>
      <c r="U307" s="8"/>
      <c r="V307" s="3"/>
      <c r="W307" s="9"/>
    </row>
    <row r="308" spans="2:23" x14ac:dyDescent="0.45">
      <c r="B308" s="3">
        <v>276</v>
      </c>
      <c r="C308" s="8"/>
      <c r="D308" s="3"/>
      <c r="E308" s="9"/>
      <c r="H308" s="3">
        <v>276</v>
      </c>
      <c r="I308" s="8"/>
      <c r="J308" s="3"/>
      <c r="K308" s="9"/>
      <c r="N308" s="3">
        <v>276</v>
      </c>
      <c r="O308" s="8"/>
      <c r="P308" s="3"/>
      <c r="Q308" s="9"/>
      <c r="T308" s="3">
        <v>276</v>
      </c>
      <c r="U308" s="8"/>
      <c r="V308" s="3"/>
      <c r="W308" s="9"/>
    </row>
    <row r="309" spans="2:23" x14ac:dyDescent="0.45">
      <c r="B309" s="3">
        <v>277</v>
      </c>
      <c r="C309" s="8"/>
      <c r="D309" s="3"/>
      <c r="E309" s="9"/>
      <c r="H309" s="3">
        <v>277</v>
      </c>
      <c r="I309" s="8"/>
      <c r="J309" s="3"/>
      <c r="K309" s="9"/>
      <c r="N309" s="3">
        <v>277</v>
      </c>
      <c r="O309" s="8"/>
      <c r="P309" s="3"/>
      <c r="Q309" s="9"/>
      <c r="T309" s="3">
        <v>277</v>
      </c>
      <c r="U309" s="8"/>
      <c r="V309" s="3"/>
      <c r="W309" s="9"/>
    </row>
    <row r="310" spans="2:23" x14ac:dyDescent="0.45">
      <c r="B310" s="3">
        <v>278</v>
      </c>
      <c r="C310" s="8"/>
      <c r="D310" s="3"/>
      <c r="E310" s="9"/>
      <c r="H310" s="3">
        <v>278</v>
      </c>
      <c r="I310" s="8"/>
      <c r="J310" s="3"/>
      <c r="K310" s="9"/>
      <c r="N310" s="3">
        <v>278</v>
      </c>
      <c r="O310" s="8"/>
      <c r="P310" s="3"/>
      <c r="Q310" s="9"/>
      <c r="T310" s="3">
        <v>278</v>
      </c>
      <c r="U310" s="8"/>
      <c r="V310" s="3"/>
      <c r="W310" s="9"/>
    </row>
    <row r="311" spans="2:23" x14ac:dyDescent="0.45">
      <c r="B311" s="3">
        <v>279</v>
      </c>
      <c r="C311" s="8"/>
      <c r="D311" s="3"/>
      <c r="E311" s="9"/>
      <c r="H311" s="3">
        <v>279</v>
      </c>
      <c r="I311" s="8"/>
      <c r="J311" s="3"/>
      <c r="K311" s="9"/>
      <c r="N311" s="3">
        <v>279</v>
      </c>
      <c r="O311" s="8"/>
      <c r="P311" s="3"/>
      <c r="Q311" s="9"/>
      <c r="T311" s="3">
        <v>279</v>
      </c>
      <c r="U311" s="8"/>
      <c r="V311" s="3"/>
      <c r="W311" s="9"/>
    </row>
    <row r="312" spans="2:23" x14ac:dyDescent="0.45">
      <c r="B312" s="3">
        <v>280</v>
      </c>
      <c r="C312" s="8"/>
      <c r="D312" s="3"/>
      <c r="E312" s="9"/>
      <c r="H312" s="3">
        <v>280</v>
      </c>
      <c r="I312" s="8"/>
      <c r="J312" s="3"/>
      <c r="K312" s="9"/>
      <c r="N312" s="3">
        <v>280</v>
      </c>
      <c r="O312" s="8"/>
      <c r="P312" s="3"/>
      <c r="Q312" s="9"/>
      <c r="T312" s="3">
        <v>280</v>
      </c>
      <c r="U312" s="8"/>
      <c r="V312" s="3"/>
      <c r="W312" s="9"/>
    </row>
    <row r="313" spans="2:23" x14ac:dyDescent="0.45">
      <c r="B313" s="3">
        <v>281</v>
      </c>
      <c r="C313" s="8"/>
      <c r="D313" s="3"/>
      <c r="E313" s="9"/>
      <c r="H313" s="3">
        <v>281</v>
      </c>
      <c r="I313" s="8"/>
      <c r="J313" s="3"/>
      <c r="K313" s="9"/>
      <c r="N313" s="3">
        <v>281</v>
      </c>
      <c r="O313" s="8"/>
      <c r="P313" s="3"/>
      <c r="Q313" s="9"/>
      <c r="T313" s="3">
        <v>281</v>
      </c>
      <c r="U313" s="8"/>
      <c r="V313" s="3"/>
      <c r="W313" s="9"/>
    </row>
    <row r="314" spans="2:23" x14ac:dyDescent="0.45">
      <c r="B314" s="3">
        <v>282</v>
      </c>
      <c r="C314" s="8"/>
      <c r="D314" s="3"/>
      <c r="E314" s="9"/>
      <c r="H314" s="3">
        <v>282</v>
      </c>
      <c r="I314" s="8"/>
      <c r="J314" s="3"/>
      <c r="K314" s="9"/>
      <c r="N314" s="3">
        <v>282</v>
      </c>
      <c r="O314" s="8"/>
      <c r="P314" s="3"/>
      <c r="Q314" s="9"/>
      <c r="T314" s="3">
        <v>282</v>
      </c>
      <c r="U314" s="8"/>
      <c r="V314" s="3"/>
      <c r="W314" s="9"/>
    </row>
    <row r="315" spans="2:23" x14ac:dyDescent="0.45">
      <c r="B315" s="3">
        <v>283</v>
      </c>
      <c r="C315" s="8"/>
      <c r="D315" s="3"/>
      <c r="E315" s="9"/>
      <c r="H315" s="3">
        <v>283</v>
      </c>
      <c r="I315" s="8"/>
      <c r="J315" s="3"/>
      <c r="K315" s="9"/>
      <c r="N315" s="3">
        <v>283</v>
      </c>
      <c r="O315" s="8"/>
      <c r="P315" s="3"/>
      <c r="Q315" s="9"/>
      <c r="T315" s="3">
        <v>283</v>
      </c>
      <c r="U315" s="8"/>
      <c r="V315" s="3"/>
      <c r="W315" s="9"/>
    </row>
    <row r="316" spans="2:23" x14ac:dyDescent="0.45">
      <c r="B316" s="3">
        <v>284</v>
      </c>
      <c r="C316" s="8"/>
      <c r="D316" s="3"/>
      <c r="E316" s="9"/>
      <c r="H316" s="3">
        <v>284</v>
      </c>
      <c r="I316" s="8"/>
      <c r="J316" s="3"/>
      <c r="K316" s="9"/>
      <c r="N316" s="3">
        <v>284</v>
      </c>
      <c r="O316" s="8"/>
      <c r="P316" s="3"/>
      <c r="Q316" s="9"/>
      <c r="T316" s="3">
        <v>284</v>
      </c>
      <c r="U316" s="8"/>
      <c r="V316" s="3"/>
      <c r="W316" s="9"/>
    </row>
    <row r="317" spans="2:23" x14ac:dyDescent="0.45">
      <c r="B317" s="3">
        <v>285</v>
      </c>
      <c r="C317" s="8"/>
      <c r="D317" s="3"/>
      <c r="E317" s="9"/>
      <c r="H317" s="3">
        <v>285</v>
      </c>
      <c r="I317" s="8"/>
      <c r="J317" s="3"/>
      <c r="K317" s="9"/>
      <c r="N317" s="3">
        <v>285</v>
      </c>
      <c r="O317" s="8"/>
      <c r="P317" s="3"/>
      <c r="Q317" s="9"/>
      <c r="T317" s="3">
        <v>285</v>
      </c>
      <c r="U317" s="8"/>
      <c r="V317" s="3"/>
      <c r="W317" s="9"/>
    </row>
    <row r="318" spans="2:23" x14ac:dyDescent="0.45">
      <c r="B318" s="3">
        <v>286</v>
      </c>
      <c r="C318" s="8"/>
      <c r="D318" s="3"/>
      <c r="E318" s="9"/>
      <c r="H318" s="3">
        <v>286</v>
      </c>
      <c r="I318" s="8"/>
      <c r="J318" s="3"/>
      <c r="K318" s="9"/>
      <c r="N318" s="3">
        <v>286</v>
      </c>
      <c r="O318" s="8"/>
      <c r="P318" s="3"/>
      <c r="Q318" s="9"/>
      <c r="T318" s="3">
        <v>286</v>
      </c>
      <c r="U318" s="8"/>
      <c r="V318" s="3"/>
      <c r="W318" s="9"/>
    </row>
    <row r="319" spans="2:23" x14ac:dyDescent="0.45">
      <c r="B319" s="3">
        <v>287</v>
      </c>
      <c r="C319" s="8"/>
      <c r="D319" s="3"/>
      <c r="E319" s="9"/>
      <c r="H319" s="3">
        <v>287</v>
      </c>
      <c r="I319" s="8"/>
      <c r="J319" s="3"/>
      <c r="K319" s="9"/>
      <c r="N319" s="3">
        <v>287</v>
      </c>
      <c r="O319" s="8"/>
      <c r="P319" s="3"/>
      <c r="Q319" s="9"/>
      <c r="T319" s="3">
        <v>287</v>
      </c>
      <c r="U319" s="8"/>
      <c r="V319" s="3"/>
      <c r="W319" s="9"/>
    </row>
    <row r="320" spans="2:23" x14ac:dyDescent="0.45">
      <c r="B320" s="3">
        <v>288</v>
      </c>
      <c r="C320" s="8"/>
      <c r="D320" s="3"/>
      <c r="E320" s="9"/>
      <c r="H320" s="3">
        <v>288</v>
      </c>
      <c r="I320" s="8"/>
      <c r="J320" s="3"/>
      <c r="K320" s="9"/>
      <c r="N320" s="3">
        <v>288</v>
      </c>
      <c r="O320" s="8"/>
      <c r="P320" s="3"/>
      <c r="Q320" s="9"/>
      <c r="T320" s="3">
        <v>288</v>
      </c>
      <c r="U320" s="8"/>
      <c r="V320" s="3"/>
      <c r="W320" s="9"/>
    </row>
    <row r="321" spans="2:23" x14ac:dyDescent="0.45">
      <c r="B321" s="3">
        <v>289</v>
      </c>
      <c r="C321" s="8"/>
      <c r="D321" s="3"/>
      <c r="E321" s="9"/>
      <c r="H321" s="3">
        <v>289</v>
      </c>
      <c r="I321" s="8"/>
      <c r="J321" s="3"/>
      <c r="K321" s="9"/>
      <c r="N321" s="3">
        <v>289</v>
      </c>
      <c r="O321" s="8"/>
      <c r="P321" s="3"/>
      <c r="Q321" s="9"/>
      <c r="T321" s="3">
        <v>289</v>
      </c>
      <c r="U321" s="8"/>
      <c r="V321" s="3"/>
      <c r="W321" s="9"/>
    </row>
    <row r="322" spans="2:23" x14ac:dyDescent="0.45">
      <c r="B322" s="3">
        <v>290</v>
      </c>
      <c r="C322" s="8"/>
      <c r="D322" s="3"/>
      <c r="E322" s="9"/>
      <c r="H322" s="3">
        <v>290</v>
      </c>
      <c r="I322" s="8"/>
      <c r="J322" s="3"/>
      <c r="K322" s="9"/>
      <c r="N322" s="3">
        <v>290</v>
      </c>
      <c r="O322" s="8"/>
      <c r="P322" s="3"/>
      <c r="Q322" s="9"/>
      <c r="T322" s="3">
        <v>290</v>
      </c>
      <c r="U322" s="8"/>
      <c r="V322" s="3"/>
      <c r="W322" s="9"/>
    </row>
    <row r="323" spans="2:23" x14ac:dyDescent="0.45">
      <c r="B323" s="3">
        <v>291</v>
      </c>
      <c r="C323" s="8"/>
      <c r="D323" s="3"/>
      <c r="E323" s="9"/>
      <c r="H323" s="3">
        <v>291</v>
      </c>
      <c r="I323" s="8"/>
      <c r="J323" s="3"/>
      <c r="K323" s="9"/>
      <c r="N323" s="3">
        <v>291</v>
      </c>
      <c r="O323" s="8"/>
      <c r="P323" s="3"/>
      <c r="Q323" s="9"/>
      <c r="T323" s="3">
        <v>291</v>
      </c>
      <c r="U323" s="8"/>
      <c r="V323" s="3"/>
      <c r="W323" s="9"/>
    </row>
    <row r="324" spans="2:23" x14ac:dyDescent="0.45">
      <c r="B324" s="3">
        <v>292</v>
      </c>
      <c r="C324" s="8"/>
      <c r="D324" s="3"/>
      <c r="E324" s="9"/>
      <c r="H324" s="3">
        <v>292</v>
      </c>
      <c r="I324" s="8"/>
      <c r="J324" s="3"/>
      <c r="K324" s="9"/>
      <c r="N324" s="3">
        <v>292</v>
      </c>
      <c r="O324" s="8"/>
      <c r="P324" s="3"/>
      <c r="Q324" s="9"/>
      <c r="T324" s="3">
        <v>292</v>
      </c>
      <c r="U324" s="8"/>
      <c r="V324" s="3"/>
      <c r="W324" s="9"/>
    </row>
    <row r="325" spans="2:23" x14ac:dyDescent="0.45">
      <c r="B325" s="3">
        <v>293</v>
      </c>
      <c r="C325" s="8"/>
      <c r="D325" s="3"/>
      <c r="E325" s="9"/>
      <c r="H325" s="3">
        <v>293</v>
      </c>
      <c r="I325" s="8"/>
      <c r="J325" s="3"/>
      <c r="K325" s="9"/>
      <c r="N325" s="3">
        <v>293</v>
      </c>
      <c r="O325" s="8"/>
      <c r="P325" s="3"/>
      <c r="Q325" s="9"/>
      <c r="T325" s="3">
        <v>293</v>
      </c>
      <c r="U325" s="8"/>
      <c r="V325" s="3"/>
      <c r="W325" s="9"/>
    </row>
    <row r="326" spans="2:23" x14ac:dyDescent="0.45">
      <c r="B326" s="3">
        <v>294</v>
      </c>
      <c r="C326" s="8"/>
      <c r="D326" s="3"/>
      <c r="E326" s="9"/>
      <c r="H326" s="3">
        <v>294</v>
      </c>
      <c r="I326" s="8"/>
      <c r="J326" s="3"/>
      <c r="K326" s="9"/>
      <c r="N326" s="3">
        <v>294</v>
      </c>
      <c r="O326" s="8"/>
      <c r="P326" s="3"/>
      <c r="Q326" s="9"/>
      <c r="T326" s="3">
        <v>294</v>
      </c>
      <c r="U326" s="8"/>
      <c r="V326" s="3"/>
      <c r="W326" s="9"/>
    </row>
    <row r="327" spans="2:23" x14ac:dyDescent="0.45">
      <c r="B327" s="3">
        <v>295</v>
      </c>
      <c r="C327" s="8"/>
      <c r="D327" s="3"/>
      <c r="E327" s="9"/>
      <c r="H327" s="3">
        <v>295</v>
      </c>
      <c r="I327" s="8"/>
      <c r="J327" s="3"/>
      <c r="K327" s="9"/>
      <c r="N327" s="3">
        <v>295</v>
      </c>
      <c r="O327" s="8"/>
      <c r="P327" s="3"/>
      <c r="Q327" s="9"/>
      <c r="T327" s="3">
        <v>295</v>
      </c>
      <c r="U327" s="8"/>
      <c r="V327" s="3"/>
      <c r="W327" s="9"/>
    </row>
    <row r="328" spans="2:23" x14ac:dyDescent="0.45">
      <c r="B328" s="3">
        <v>296</v>
      </c>
      <c r="C328" s="8"/>
      <c r="D328" s="3"/>
      <c r="E328" s="9"/>
      <c r="H328" s="3">
        <v>296</v>
      </c>
      <c r="I328" s="8"/>
      <c r="J328" s="3"/>
      <c r="K328" s="9"/>
      <c r="N328" s="3">
        <v>296</v>
      </c>
      <c r="O328" s="8"/>
      <c r="P328" s="3"/>
      <c r="Q328" s="9"/>
      <c r="T328" s="3">
        <v>296</v>
      </c>
      <c r="U328" s="8"/>
      <c r="V328" s="3"/>
      <c r="W328" s="9"/>
    </row>
    <row r="329" spans="2:23" x14ac:dyDescent="0.45">
      <c r="B329" s="3">
        <v>297</v>
      </c>
      <c r="C329" s="8"/>
      <c r="D329" s="3"/>
      <c r="E329" s="9"/>
      <c r="H329" s="3">
        <v>297</v>
      </c>
      <c r="I329" s="8"/>
      <c r="J329" s="3"/>
      <c r="K329" s="9"/>
      <c r="N329" s="3">
        <v>297</v>
      </c>
      <c r="O329" s="8"/>
      <c r="P329" s="3"/>
      <c r="Q329" s="9"/>
      <c r="T329" s="3">
        <v>297</v>
      </c>
      <c r="U329" s="8"/>
      <c r="V329" s="3"/>
      <c r="W329" s="9"/>
    </row>
    <row r="330" spans="2:23" x14ac:dyDescent="0.45">
      <c r="B330" s="3">
        <v>298</v>
      </c>
      <c r="C330" s="8"/>
      <c r="D330" s="3"/>
      <c r="E330" s="9"/>
      <c r="H330" s="3">
        <v>298</v>
      </c>
      <c r="I330" s="8"/>
      <c r="J330" s="3"/>
      <c r="K330" s="9"/>
      <c r="N330" s="3">
        <v>298</v>
      </c>
      <c r="O330" s="8"/>
      <c r="P330" s="3"/>
      <c r="Q330" s="9"/>
      <c r="T330" s="3">
        <v>298</v>
      </c>
      <c r="U330" s="8"/>
      <c r="V330" s="3"/>
      <c r="W330" s="9"/>
    </row>
    <row r="331" spans="2:23" x14ac:dyDescent="0.45">
      <c r="B331" s="3">
        <v>299</v>
      </c>
      <c r="C331" s="8"/>
      <c r="D331" s="3"/>
      <c r="E331" s="9"/>
      <c r="H331" s="3">
        <v>299</v>
      </c>
      <c r="I331" s="8"/>
      <c r="J331" s="3"/>
      <c r="K331" s="9"/>
      <c r="N331" s="3">
        <v>299</v>
      </c>
      <c r="O331" s="8"/>
      <c r="P331" s="3"/>
      <c r="Q331" s="9"/>
      <c r="T331" s="3">
        <v>299</v>
      </c>
      <c r="U331" s="8"/>
      <c r="V331" s="3"/>
      <c r="W331" s="9"/>
    </row>
    <row r="332" spans="2:23" x14ac:dyDescent="0.45">
      <c r="B332" s="3">
        <v>300</v>
      </c>
      <c r="C332" s="8"/>
      <c r="D332" s="3"/>
      <c r="E332" s="9"/>
      <c r="H332" s="3">
        <v>300</v>
      </c>
      <c r="I332" s="8"/>
      <c r="J332" s="3"/>
      <c r="K332" s="9"/>
      <c r="N332" s="3">
        <v>300</v>
      </c>
      <c r="O332" s="8"/>
      <c r="P332" s="3"/>
      <c r="Q332" s="9"/>
      <c r="T332" s="3">
        <v>300</v>
      </c>
      <c r="U332" s="8"/>
      <c r="V332" s="3"/>
      <c r="W332" s="9"/>
    </row>
    <row r="333" spans="2:23" x14ac:dyDescent="0.45">
      <c r="B333" s="3">
        <v>301</v>
      </c>
      <c r="C333" s="8"/>
      <c r="D333" s="3"/>
      <c r="E333" s="9"/>
      <c r="H333" s="3">
        <v>301</v>
      </c>
      <c r="I333" s="8"/>
      <c r="J333" s="3"/>
      <c r="K333" s="9"/>
      <c r="N333" s="3">
        <v>301</v>
      </c>
      <c r="O333" s="8"/>
      <c r="P333" s="3"/>
      <c r="Q333" s="9"/>
      <c r="T333" s="3">
        <v>301</v>
      </c>
      <c r="U333" s="8"/>
      <c r="V333" s="3"/>
      <c r="W333" s="9"/>
    </row>
    <row r="334" spans="2:23" x14ac:dyDescent="0.45">
      <c r="B334" s="3">
        <v>302</v>
      </c>
      <c r="C334" s="8"/>
      <c r="D334" s="3"/>
      <c r="E334" s="9"/>
      <c r="H334" s="3">
        <v>302</v>
      </c>
      <c r="I334" s="8"/>
      <c r="J334" s="3"/>
      <c r="K334" s="9"/>
      <c r="N334" s="3">
        <v>302</v>
      </c>
      <c r="O334" s="8"/>
      <c r="P334" s="3"/>
      <c r="Q334" s="9"/>
      <c r="T334" s="3">
        <v>302</v>
      </c>
      <c r="U334" s="8"/>
      <c r="V334" s="3"/>
      <c r="W334" s="9"/>
    </row>
    <row r="335" spans="2:23" x14ac:dyDescent="0.45">
      <c r="B335" s="3">
        <v>303</v>
      </c>
      <c r="C335" s="8"/>
      <c r="D335" s="3"/>
      <c r="E335" s="9"/>
      <c r="H335" s="3">
        <v>303</v>
      </c>
      <c r="I335" s="8"/>
      <c r="J335" s="3"/>
      <c r="K335" s="9"/>
      <c r="N335" s="3">
        <v>303</v>
      </c>
      <c r="O335" s="8"/>
      <c r="P335" s="3"/>
      <c r="Q335" s="9"/>
      <c r="T335" s="3">
        <v>303</v>
      </c>
      <c r="U335" s="8"/>
      <c r="V335" s="3"/>
      <c r="W335" s="9"/>
    </row>
    <row r="336" spans="2:23" x14ac:dyDescent="0.45">
      <c r="B336" s="3">
        <v>304</v>
      </c>
      <c r="C336" s="8"/>
      <c r="D336" s="3"/>
      <c r="E336" s="9"/>
      <c r="H336" s="3">
        <v>304</v>
      </c>
      <c r="I336" s="8"/>
      <c r="J336" s="3"/>
      <c r="K336" s="9"/>
      <c r="N336" s="3">
        <v>304</v>
      </c>
      <c r="O336" s="8"/>
      <c r="P336" s="3"/>
      <c r="Q336" s="9"/>
      <c r="T336" s="3">
        <v>304</v>
      </c>
      <c r="U336" s="8"/>
      <c r="V336" s="3"/>
      <c r="W336" s="9"/>
    </row>
    <row r="337" spans="2:23" x14ac:dyDescent="0.45">
      <c r="B337" s="3">
        <v>305</v>
      </c>
      <c r="C337" s="8"/>
      <c r="D337" s="3"/>
      <c r="E337" s="9"/>
      <c r="H337" s="3">
        <v>305</v>
      </c>
      <c r="I337" s="8"/>
      <c r="J337" s="3"/>
      <c r="K337" s="9"/>
      <c r="N337" s="3">
        <v>305</v>
      </c>
      <c r="O337" s="8"/>
      <c r="P337" s="3"/>
      <c r="Q337" s="9"/>
      <c r="T337" s="3">
        <v>305</v>
      </c>
      <c r="U337" s="8"/>
      <c r="V337" s="3"/>
      <c r="W337" s="9"/>
    </row>
    <row r="338" spans="2:23" x14ac:dyDescent="0.45">
      <c r="B338" s="3">
        <v>306</v>
      </c>
      <c r="C338" s="8"/>
      <c r="D338" s="3"/>
      <c r="E338" s="9"/>
      <c r="H338" s="3">
        <v>306</v>
      </c>
      <c r="I338" s="8"/>
      <c r="J338" s="3"/>
      <c r="K338" s="9"/>
      <c r="N338" s="3">
        <v>306</v>
      </c>
      <c r="O338" s="8"/>
      <c r="P338" s="3"/>
      <c r="Q338" s="9"/>
      <c r="T338" s="3">
        <v>306</v>
      </c>
      <c r="U338" s="8"/>
      <c r="V338" s="3"/>
      <c r="W338" s="9"/>
    </row>
    <row r="339" spans="2:23" x14ac:dyDescent="0.45">
      <c r="B339" s="3">
        <v>307</v>
      </c>
      <c r="C339" s="8"/>
      <c r="D339" s="3"/>
      <c r="E339" s="9"/>
      <c r="H339" s="3">
        <v>307</v>
      </c>
      <c r="I339" s="8"/>
      <c r="J339" s="3"/>
      <c r="K339" s="9"/>
      <c r="N339" s="3">
        <v>307</v>
      </c>
      <c r="O339" s="8"/>
      <c r="P339" s="3"/>
      <c r="Q339" s="9"/>
      <c r="T339" s="3">
        <v>307</v>
      </c>
      <c r="U339" s="8"/>
      <c r="V339" s="3"/>
      <c r="W339" s="9"/>
    </row>
    <row r="340" spans="2:23" x14ac:dyDescent="0.45">
      <c r="B340" s="3">
        <v>308</v>
      </c>
      <c r="C340" s="8"/>
      <c r="D340" s="3"/>
      <c r="E340" s="9"/>
      <c r="H340" s="3">
        <v>308</v>
      </c>
      <c r="I340" s="8"/>
      <c r="J340" s="3"/>
      <c r="K340" s="9"/>
      <c r="N340" s="3">
        <v>308</v>
      </c>
      <c r="O340" s="8"/>
      <c r="P340" s="3"/>
      <c r="Q340" s="9"/>
      <c r="T340" s="3">
        <v>308</v>
      </c>
      <c r="U340" s="8"/>
      <c r="V340" s="3"/>
      <c r="W340" s="9"/>
    </row>
    <row r="341" spans="2:23" x14ac:dyDescent="0.45">
      <c r="B341" s="3">
        <v>309</v>
      </c>
      <c r="C341" s="8"/>
      <c r="D341" s="3"/>
      <c r="E341" s="9"/>
      <c r="H341" s="3">
        <v>309</v>
      </c>
      <c r="I341" s="8"/>
      <c r="J341" s="3"/>
      <c r="K341" s="9"/>
      <c r="N341" s="3">
        <v>309</v>
      </c>
      <c r="O341" s="8"/>
      <c r="P341" s="3"/>
      <c r="Q341" s="9"/>
      <c r="T341" s="3">
        <v>309</v>
      </c>
      <c r="U341" s="8"/>
      <c r="V341" s="3"/>
      <c r="W341" s="9"/>
    </row>
    <row r="342" spans="2:23" x14ac:dyDescent="0.45">
      <c r="B342" s="3">
        <v>310</v>
      </c>
      <c r="C342" s="8"/>
      <c r="D342" s="3"/>
      <c r="E342" s="9"/>
      <c r="H342" s="3">
        <v>310</v>
      </c>
      <c r="I342" s="8"/>
      <c r="J342" s="3"/>
      <c r="K342" s="9"/>
      <c r="N342" s="3">
        <v>310</v>
      </c>
      <c r="O342" s="8"/>
      <c r="P342" s="3"/>
      <c r="Q342" s="9"/>
      <c r="T342" s="3">
        <v>310</v>
      </c>
      <c r="U342" s="8"/>
      <c r="V342" s="3"/>
      <c r="W342" s="9"/>
    </row>
    <row r="343" spans="2:23" x14ac:dyDescent="0.45">
      <c r="B343" s="3">
        <v>311</v>
      </c>
      <c r="C343" s="8"/>
      <c r="D343" s="3"/>
      <c r="E343" s="9"/>
      <c r="H343" s="3">
        <v>311</v>
      </c>
      <c r="I343" s="8"/>
      <c r="J343" s="3"/>
      <c r="K343" s="9"/>
      <c r="N343" s="3">
        <v>311</v>
      </c>
      <c r="O343" s="8"/>
      <c r="P343" s="3"/>
      <c r="Q343" s="9"/>
      <c r="T343" s="3">
        <v>311</v>
      </c>
      <c r="U343" s="8"/>
      <c r="V343" s="3"/>
      <c r="W343" s="9"/>
    </row>
    <row r="344" spans="2:23" x14ac:dyDescent="0.45">
      <c r="B344" s="3">
        <v>312</v>
      </c>
      <c r="C344" s="8"/>
      <c r="D344" s="3"/>
      <c r="E344" s="9"/>
      <c r="H344" s="3">
        <v>312</v>
      </c>
      <c r="I344" s="8"/>
      <c r="J344" s="3"/>
      <c r="K344" s="9"/>
      <c r="N344" s="3">
        <v>312</v>
      </c>
      <c r="O344" s="8"/>
      <c r="P344" s="3"/>
      <c r="Q344" s="9"/>
      <c r="T344" s="3">
        <v>312</v>
      </c>
      <c r="U344" s="8"/>
      <c r="V344" s="3"/>
      <c r="W344" s="9"/>
    </row>
    <row r="345" spans="2:23" x14ac:dyDescent="0.45">
      <c r="B345" s="3">
        <v>313</v>
      </c>
      <c r="C345" s="8"/>
      <c r="D345" s="3"/>
      <c r="E345" s="9"/>
      <c r="H345" s="3">
        <v>313</v>
      </c>
      <c r="I345" s="8"/>
      <c r="J345" s="3"/>
      <c r="K345" s="9"/>
      <c r="N345" s="3">
        <v>313</v>
      </c>
      <c r="O345" s="8"/>
      <c r="P345" s="3"/>
      <c r="Q345" s="9"/>
      <c r="T345" s="3">
        <v>313</v>
      </c>
      <c r="U345" s="8"/>
      <c r="V345" s="3"/>
      <c r="W345" s="9"/>
    </row>
    <row r="346" spans="2:23" x14ac:dyDescent="0.45">
      <c r="B346" s="3">
        <v>314</v>
      </c>
      <c r="C346" s="8"/>
      <c r="D346" s="3"/>
      <c r="E346" s="9"/>
      <c r="H346" s="3">
        <v>314</v>
      </c>
      <c r="I346" s="8"/>
      <c r="J346" s="3"/>
      <c r="K346" s="9"/>
      <c r="N346" s="3">
        <v>314</v>
      </c>
      <c r="O346" s="8"/>
      <c r="P346" s="3"/>
      <c r="Q346" s="9"/>
      <c r="T346" s="3">
        <v>314</v>
      </c>
      <c r="U346" s="8"/>
      <c r="V346" s="3"/>
      <c r="W346" s="9"/>
    </row>
    <row r="347" spans="2:23" x14ac:dyDescent="0.45">
      <c r="B347" s="3">
        <v>315</v>
      </c>
      <c r="C347" s="8"/>
      <c r="D347" s="3"/>
      <c r="E347" s="9"/>
      <c r="H347" s="3">
        <v>315</v>
      </c>
      <c r="I347" s="8"/>
      <c r="J347" s="3"/>
      <c r="K347" s="9"/>
      <c r="N347" s="3">
        <v>315</v>
      </c>
      <c r="O347" s="8"/>
      <c r="P347" s="3"/>
      <c r="Q347" s="9"/>
      <c r="T347" s="3">
        <v>315</v>
      </c>
      <c r="U347" s="8"/>
      <c r="V347" s="3"/>
      <c r="W347" s="9"/>
    </row>
    <row r="348" spans="2:23" x14ac:dyDescent="0.45">
      <c r="B348" s="3">
        <v>316</v>
      </c>
      <c r="C348" s="8"/>
      <c r="D348" s="3"/>
      <c r="E348" s="9"/>
      <c r="H348" s="3">
        <v>316</v>
      </c>
      <c r="I348" s="8"/>
      <c r="J348" s="3"/>
      <c r="K348" s="9"/>
      <c r="N348" s="3">
        <v>316</v>
      </c>
      <c r="O348" s="8"/>
      <c r="P348" s="3"/>
      <c r="Q348" s="9"/>
      <c r="T348" s="3">
        <v>316</v>
      </c>
      <c r="U348" s="8"/>
      <c r="V348" s="3"/>
      <c r="W348" s="9"/>
    </row>
    <row r="349" spans="2:23" x14ac:dyDescent="0.45">
      <c r="B349" s="3">
        <v>317</v>
      </c>
      <c r="C349" s="8"/>
      <c r="D349" s="3"/>
      <c r="E349" s="9"/>
      <c r="H349" s="3">
        <v>317</v>
      </c>
      <c r="I349" s="8"/>
      <c r="J349" s="3"/>
      <c r="K349" s="9"/>
      <c r="N349" s="3">
        <v>317</v>
      </c>
      <c r="O349" s="8"/>
      <c r="P349" s="3"/>
      <c r="Q349" s="9"/>
      <c r="T349" s="3">
        <v>317</v>
      </c>
      <c r="U349" s="8"/>
      <c r="V349" s="3"/>
      <c r="W349" s="9"/>
    </row>
    <row r="350" spans="2:23" x14ac:dyDescent="0.45">
      <c r="B350" s="3">
        <v>318</v>
      </c>
      <c r="C350" s="8"/>
      <c r="D350" s="3"/>
      <c r="E350" s="9"/>
      <c r="H350" s="3">
        <v>318</v>
      </c>
      <c r="I350" s="8"/>
      <c r="J350" s="3"/>
      <c r="K350" s="9"/>
      <c r="N350" s="3">
        <v>318</v>
      </c>
      <c r="O350" s="8"/>
      <c r="P350" s="3"/>
      <c r="Q350" s="9"/>
      <c r="T350" s="3">
        <v>318</v>
      </c>
      <c r="U350" s="8"/>
      <c r="V350" s="3"/>
      <c r="W350" s="9"/>
    </row>
    <row r="351" spans="2:23" x14ac:dyDescent="0.45">
      <c r="B351" s="3">
        <v>319</v>
      </c>
      <c r="C351" s="8"/>
      <c r="D351" s="3"/>
      <c r="E351" s="9"/>
      <c r="H351" s="3">
        <v>319</v>
      </c>
      <c r="I351" s="8"/>
      <c r="J351" s="3"/>
      <c r="K351" s="9"/>
      <c r="N351" s="3">
        <v>319</v>
      </c>
      <c r="O351" s="8"/>
      <c r="P351" s="3"/>
      <c r="Q351" s="9"/>
      <c r="T351" s="3">
        <v>319</v>
      </c>
      <c r="U351" s="8"/>
      <c r="V351" s="3"/>
      <c r="W351" s="9"/>
    </row>
    <row r="352" spans="2:23" x14ac:dyDescent="0.45">
      <c r="B352" s="3">
        <v>320</v>
      </c>
      <c r="C352" s="8"/>
      <c r="D352" s="3"/>
      <c r="E352" s="9"/>
      <c r="H352" s="3">
        <v>320</v>
      </c>
      <c r="I352" s="8"/>
      <c r="J352" s="3"/>
      <c r="K352" s="9"/>
      <c r="N352" s="3">
        <v>320</v>
      </c>
      <c r="O352" s="8"/>
      <c r="P352" s="3"/>
      <c r="Q352" s="9"/>
      <c r="T352" s="3">
        <v>320</v>
      </c>
      <c r="U352" s="8"/>
      <c r="V352" s="3"/>
      <c r="W352" s="9"/>
    </row>
    <row r="353" spans="2:23" x14ac:dyDescent="0.45">
      <c r="B353" s="3">
        <v>321</v>
      </c>
      <c r="C353" s="8"/>
      <c r="D353" s="3"/>
      <c r="E353" s="9"/>
      <c r="H353" s="3">
        <v>321</v>
      </c>
      <c r="I353" s="8"/>
      <c r="J353" s="3"/>
      <c r="K353" s="9"/>
      <c r="N353" s="3">
        <v>321</v>
      </c>
      <c r="O353" s="8"/>
      <c r="P353" s="3"/>
      <c r="Q353" s="9"/>
      <c r="T353" s="3">
        <v>321</v>
      </c>
      <c r="U353" s="8"/>
      <c r="V353" s="3"/>
      <c r="W353" s="9"/>
    </row>
    <row r="354" spans="2:23" x14ac:dyDescent="0.45">
      <c r="B354" s="3">
        <v>322</v>
      </c>
      <c r="C354" s="8"/>
      <c r="D354" s="3"/>
      <c r="E354" s="9"/>
      <c r="H354" s="3">
        <v>322</v>
      </c>
      <c r="I354" s="8"/>
      <c r="J354" s="3"/>
      <c r="K354" s="9"/>
      <c r="N354" s="3">
        <v>322</v>
      </c>
      <c r="O354" s="8"/>
      <c r="P354" s="3"/>
      <c r="Q354" s="9"/>
      <c r="T354" s="3">
        <v>322</v>
      </c>
      <c r="U354" s="8"/>
      <c r="V354" s="3"/>
      <c r="W354" s="9"/>
    </row>
    <row r="355" spans="2:23" x14ac:dyDescent="0.45">
      <c r="B355" s="3">
        <v>323</v>
      </c>
      <c r="C355" s="8"/>
      <c r="D355" s="3"/>
      <c r="E355" s="9"/>
      <c r="H355" s="3">
        <v>323</v>
      </c>
      <c r="I355" s="8"/>
      <c r="J355" s="3"/>
      <c r="K355" s="9"/>
      <c r="N355" s="3">
        <v>323</v>
      </c>
      <c r="O355" s="8"/>
      <c r="P355" s="3"/>
      <c r="Q355" s="9"/>
      <c r="T355" s="3">
        <v>323</v>
      </c>
      <c r="U355" s="8"/>
      <c r="V355" s="3"/>
      <c r="W355" s="9"/>
    </row>
    <row r="356" spans="2:23" x14ac:dyDescent="0.45">
      <c r="B356" s="3">
        <v>324</v>
      </c>
      <c r="C356" s="8"/>
      <c r="D356" s="3"/>
      <c r="E356" s="9"/>
      <c r="H356" s="3">
        <v>324</v>
      </c>
      <c r="I356" s="8"/>
      <c r="J356" s="3"/>
      <c r="K356" s="9"/>
      <c r="N356" s="3">
        <v>324</v>
      </c>
      <c r="O356" s="8"/>
      <c r="P356" s="3"/>
      <c r="Q356" s="9"/>
      <c r="T356" s="3">
        <v>324</v>
      </c>
      <c r="U356" s="8"/>
      <c r="V356" s="3"/>
      <c r="W356" s="9"/>
    </row>
    <row r="357" spans="2:23" x14ac:dyDescent="0.45">
      <c r="B357" s="3">
        <v>325</v>
      </c>
      <c r="C357" s="8"/>
      <c r="D357" s="3"/>
      <c r="E357" s="9"/>
      <c r="H357" s="3">
        <v>325</v>
      </c>
      <c r="I357" s="8"/>
      <c r="J357" s="3"/>
      <c r="K357" s="9"/>
      <c r="N357" s="3">
        <v>325</v>
      </c>
      <c r="O357" s="8"/>
      <c r="P357" s="3"/>
      <c r="Q357" s="9"/>
      <c r="T357" s="3">
        <v>325</v>
      </c>
      <c r="U357" s="8"/>
      <c r="V357" s="3"/>
      <c r="W357" s="9"/>
    </row>
    <row r="358" spans="2:23" x14ac:dyDescent="0.45">
      <c r="B358" s="3">
        <v>326</v>
      </c>
      <c r="C358" s="8"/>
      <c r="D358" s="3"/>
      <c r="E358" s="9"/>
      <c r="H358" s="3">
        <v>326</v>
      </c>
      <c r="I358" s="8"/>
      <c r="J358" s="3"/>
      <c r="K358" s="9"/>
      <c r="N358" s="3">
        <v>326</v>
      </c>
      <c r="O358" s="8"/>
      <c r="P358" s="3"/>
      <c r="Q358" s="9"/>
      <c r="T358" s="3">
        <v>326</v>
      </c>
      <c r="U358" s="8"/>
      <c r="V358" s="3"/>
      <c r="W358" s="9"/>
    </row>
    <row r="359" spans="2:23" x14ac:dyDescent="0.45">
      <c r="B359" s="3">
        <v>327</v>
      </c>
      <c r="C359" s="8"/>
      <c r="D359" s="3"/>
      <c r="E359" s="9"/>
      <c r="H359" s="3">
        <v>327</v>
      </c>
      <c r="I359" s="8"/>
      <c r="J359" s="3"/>
      <c r="K359" s="9"/>
      <c r="N359" s="3">
        <v>327</v>
      </c>
      <c r="O359" s="8"/>
      <c r="P359" s="3"/>
      <c r="Q359" s="9"/>
      <c r="T359" s="3">
        <v>327</v>
      </c>
      <c r="U359" s="8"/>
      <c r="V359" s="3"/>
      <c r="W359" s="9"/>
    </row>
    <row r="360" spans="2:23" x14ac:dyDescent="0.45">
      <c r="B360" s="3">
        <v>328</v>
      </c>
      <c r="C360" s="8"/>
      <c r="D360" s="3"/>
      <c r="E360" s="9"/>
      <c r="H360" s="3">
        <v>328</v>
      </c>
      <c r="I360" s="8"/>
      <c r="J360" s="3"/>
      <c r="K360" s="9"/>
      <c r="N360" s="3">
        <v>328</v>
      </c>
      <c r="O360" s="8"/>
      <c r="P360" s="3"/>
      <c r="Q360" s="9"/>
      <c r="T360" s="3">
        <v>328</v>
      </c>
      <c r="U360" s="8"/>
      <c r="V360" s="3"/>
      <c r="W360" s="9"/>
    </row>
    <row r="361" spans="2:23" x14ac:dyDescent="0.45">
      <c r="B361" s="3">
        <v>329</v>
      </c>
      <c r="C361" s="8"/>
      <c r="D361" s="3"/>
      <c r="E361" s="9"/>
      <c r="H361" s="3">
        <v>329</v>
      </c>
      <c r="I361" s="8"/>
      <c r="J361" s="3"/>
      <c r="K361" s="9"/>
      <c r="N361" s="3">
        <v>329</v>
      </c>
      <c r="O361" s="8"/>
      <c r="P361" s="3"/>
      <c r="Q361" s="9"/>
      <c r="T361" s="3">
        <v>329</v>
      </c>
      <c r="U361" s="8"/>
      <c r="V361" s="3"/>
      <c r="W361" s="9"/>
    </row>
    <row r="362" spans="2:23" x14ac:dyDescent="0.45">
      <c r="B362" s="3">
        <v>330</v>
      </c>
      <c r="C362" s="8"/>
      <c r="D362" s="3"/>
      <c r="E362" s="9"/>
      <c r="H362" s="3">
        <v>330</v>
      </c>
      <c r="I362" s="8"/>
      <c r="J362" s="3"/>
      <c r="K362" s="9"/>
      <c r="N362" s="3">
        <v>330</v>
      </c>
      <c r="O362" s="8"/>
      <c r="P362" s="3"/>
      <c r="Q362" s="9"/>
      <c r="T362" s="3">
        <v>330</v>
      </c>
      <c r="U362" s="8"/>
      <c r="V362" s="3"/>
      <c r="W362" s="9"/>
    </row>
    <row r="363" spans="2:23" x14ac:dyDescent="0.45">
      <c r="B363" s="3">
        <v>331</v>
      </c>
      <c r="C363" s="8"/>
      <c r="D363" s="3"/>
      <c r="E363" s="9"/>
      <c r="H363" s="3">
        <v>331</v>
      </c>
      <c r="I363" s="8"/>
      <c r="J363" s="3"/>
      <c r="K363" s="9"/>
      <c r="N363" s="3">
        <v>331</v>
      </c>
      <c r="O363" s="8"/>
      <c r="P363" s="3"/>
      <c r="Q363" s="9"/>
      <c r="T363" s="3">
        <v>331</v>
      </c>
      <c r="U363" s="8"/>
      <c r="V363" s="3"/>
      <c r="W363" s="9"/>
    </row>
    <row r="364" spans="2:23" x14ac:dyDescent="0.45">
      <c r="B364" s="3">
        <v>332</v>
      </c>
      <c r="C364" s="8"/>
      <c r="D364" s="3"/>
      <c r="E364" s="9"/>
      <c r="H364" s="3">
        <v>332</v>
      </c>
      <c r="I364" s="8"/>
      <c r="J364" s="3"/>
      <c r="K364" s="9"/>
      <c r="N364" s="3">
        <v>332</v>
      </c>
      <c r="O364" s="8"/>
      <c r="P364" s="3"/>
      <c r="Q364" s="9"/>
      <c r="T364" s="3">
        <v>332</v>
      </c>
      <c r="U364" s="8"/>
      <c r="V364" s="3"/>
      <c r="W364" s="9"/>
    </row>
    <row r="365" spans="2:23" x14ac:dyDescent="0.45">
      <c r="B365" s="3">
        <v>333</v>
      </c>
      <c r="C365" s="8"/>
      <c r="D365" s="3"/>
      <c r="E365" s="9"/>
      <c r="H365" s="3">
        <v>333</v>
      </c>
      <c r="I365" s="8"/>
      <c r="J365" s="3"/>
      <c r="K365" s="9"/>
      <c r="N365" s="3">
        <v>333</v>
      </c>
      <c r="O365" s="8"/>
      <c r="P365" s="3"/>
      <c r="Q365" s="9"/>
      <c r="T365" s="3">
        <v>333</v>
      </c>
      <c r="U365" s="8"/>
      <c r="V365" s="3"/>
      <c r="W365" s="9"/>
    </row>
    <row r="366" spans="2:23" x14ac:dyDescent="0.45">
      <c r="B366" s="3">
        <v>334</v>
      </c>
      <c r="C366" s="8"/>
      <c r="D366" s="3"/>
      <c r="E366" s="9"/>
      <c r="H366" s="3">
        <v>334</v>
      </c>
      <c r="I366" s="8"/>
      <c r="J366" s="3"/>
      <c r="K366" s="9"/>
      <c r="N366" s="3">
        <v>334</v>
      </c>
      <c r="O366" s="8"/>
      <c r="P366" s="3"/>
      <c r="Q366" s="9"/>
      <c r="T366" s="3">
        <v>334</v>
      </c>
      <c r="U366" s="8"/>
      <c r="V366" s="3"/>
      <c r="W366" s="9"/>
    </row>
    <row r="367" spans="2:23" x14ac:dyDescent="0.45">
      <c r="B367" s="3">
        <v>335</v>
      </c>
      <c r="C367" s="8"/>
      <c r="D367" s="3"/>
      <c r="E367" s="9"/>
      <c r="H367" s="3">
        <v>335</v>
      </c>
      <c r="I367" s="8"/>
      <c r="J367" s="3"/>
      <c r="K367" s="9"/>
      <c r="N367" s="3">
        <v>335</v>
      </c>
      <c r="O367" s="8"/>
      <c r="P367" s="3"/>
      <c r="Q367" s="9"/>
      <c r="T367" s="3">
        <v>335</v>
      </c>
      <c r="U367" s="8"/>
      <c r="V367" s="3"/>
      <c r="W367" s="9"/>
    </row>
    <row r="368" spans="2:23" x14ac:dyDescent="0.45">
      <c r="B368" s="3">
        <v>336</v>
      </c>
      <c r="C368" s="8"/>
      <c r="D368" s="3"/>
      <c r="E368" s="9"/>
      <c r="H368" s="3">
        <v>336</v>
      </c>
      <c r="I368" s="8"/>
      <c r="J368" s="3"/>
      <c r="K368" s="9"/>
      <c r="N368" s="3">
        <v>336</v>
      </c>
      <c r="O368" s="8"/>
      <c r="P368" s="3"/>
      <c r="Q368" s="9"/>
      <c r="T368" s="3">
        <v>336</v>
      </c>
      <c r="U368" s="8"/>
      <c r="V368" s="3"/>
      <c r="W368" s="9"/>
    </row>
    <row r="369" spans="2:23" x14ac:dyDescent="0.45">
      <c r="B369" s="3">
        <v>337</v>
      </c>
      <c r="C369" s="8"/>
      <c r="D369" s="3"/>
      <c r="E369" s="9"/>
      <c r="H369" s="3">
        <v>337</v>
      </c>
      <c r="I369" s="8"/>
      <c r="J369" s="3"/>
      <c r="K369" s="9"/>
      <c r="N369" s="3">
        <v>337</v>
      </c>
      <c r="O369" s="8"/>
      <c r="P369" s="3"/>
      <c r="Q369" s="9"/>
      <c r="T369" s="3">
        <v>337</v>
      </c>
      <c r="U369" s="8"/>
      <c r="V369" s="3"/>
      <c r="W369" s="9"/>
    </row>
    <row r="370" spans="2:23" x14ac:dyDescent="0.45">
      <c r="B370" s="3">
        <v>338</v>
      </c>
      <c r="C370" s="8"/>
      <c r="D370" s="3"/>
      <c r="E370" s="9"/>
      <c r="H370" s="3">
        <v>338</v>
      </c>
      <c r="I370" s="8"/>
      <c r="J370" s="3"/>
      <c r="K370" s="9"/>
      <c r="N370" s="3">
        <v>338</v>
      </c>
      <c r="O370" s="8"/>
      <c r="P370" s="3"/>
      <c r="Q370" s="9"/>
      <c r="T370" s="3">
        <v>338</v>
      </c>
      <c r="U370" s="8"/>
      <c r="V370" s="3"/>
      <c r="W370" s="9"/>
    </row>
    <row r="371" spans="2:23" x14ac:dyDescent="0.45">
      <c r="B371" s="3">
        <v>339</v>
      </c>
      <c r="C371" s="8"/>
      <c r="D371" s="3"/>
      <c r="E371" s="9"/>
      <c r="H371" s="3">
        <v>339</v>
      </c>
      <c r="I371" s="8"/>
      <c r="J371" s="3"/>
      <c r="K371" s="9"/>
      <c r="N371" s="3">
        <v>339</v>
      </c>
      <c r="O371" s="8"/>
      <c r="P371" s="3"/>
      <c r="Q371" s="9"/>
      <c r="T371" s="3">
        <v>339</v>
      </c>
      <c r="U371" s="8"/>
      <c r="V371" s="3"/>
      <c r="W371" s="9"/>
    </row>
    <row r="372" spans="2:23" x14ac:dyDescent="0.45">
      <c r="B372" s="3">
        <v>340</v>
      </c>
      <c r="C372" s="8"/>
      <c r="D372" s="3"/>
      <c r="E372" s="9"/>
      <c r="H372" s="3">
        <v>340</v>
      </c>
      <c r="I372" s="8"/>
      <c r="J372" s="3"/>
      <c r="K372" s="9"/>
      <c r="N372" s="3">
        <v>340</v>
      </c>
      <c r="O372" s="8"/>
      <c r="P372" s="3"/>
      <c r="Q372" s="9"/>
      <c r="T372" s="3">
        <v>340</v>
      </c>
      <c r="U372" s="8"/>
      <c r="V372" s="3"/>
      <c r="W372" s="9"/>
    </row>
    <row r="373" spans="2:23" x14ac:dyDescent="0.45">
      <c r="B373" s="3">
        <v>341</v>
      </c>
      <c r="C373" s="8"/>
      <c r="D373" s="3"/>
      <c r="E373" s="9"/>
      <c r="H373" s="3">
        <v>341</v>
      </c>
      <c r="I373" s="8"/>
      <c r="J373" s="3"/>
      <c r="K373" s="9"/>
      <c r="N373" s="3">
        <v>341</v>
      </c>
      <c r="O373" s="8"/>
      <c r="P373" s="3"/>
      <c r="Q373" s="9"/>
      <c r="T373" s="3">
        <v>341</v>
      </c>
      <c r="U373" s="8"/>
      <c r="V373" s="3"/>
      <c r="W373" s="9"/>
    </row>
    <row r="374" spans="2:23" x14ac:dyDescent="0.45">
      <c r="B374" s="3">
        <v>342</v>
      </c>
      <c r="C374" s="8"/>
      <c r="D374" s="3"/>
      <c r="E374" s="9"/>
      <c r="H374" s="3">
        <v>342</v>
      </c>
      <c r="I374" s="8"/>
      <c r="J374" s="3"/>
      <c r="K374" s="9"/>
      <c r="N374" s="3">
        <v>342</v>
      </c>
      <c r="O374" s="8"/>
      <c r="P374" s="3"/>
      <c r="Q374" s="9"/>
      <c r="T374" s="3">
        <v>342</v>
      </c>
      <c r="U374" s="8"/>
      <c r="V374" s="3"/>
      <c r="W374" s="9"/>
    </row>
    <row r="375" spans="2:23" x14ac:dyDescent="0.45">
      <c r="B375" s="3">
        <v>343</v>
      </c>
      <c r="C375" s="8"/>
      <c r="D375" s="3"/>
      <c r="E375" s="9"/>
      <c r="H375" s="3">
        <v>343</v>
      </c>
      <c r="I375" s="8"/>
      <c r="J375" s="3"/>
      <c r="K375" s="9"/>
      <c r="N375" s="3">
        <v>343</v>
      </c>
      <c r="O375" s="8"/>
      <c r="P375" s="3"/>
      <c r="Q375" s="9"/>
      <c r="T375" s="3">
        <v>343</v>
      </c>
      <c r="U375" s="8"/>
      <c r="V375" s="3"/>
      <c r="W375" s="9"/>
    </row>
    <row r="376" spans="2:23" x14ac:dyDescent="0.45">
      <c r="B376" s="3">
        <v>344</v>
      </c>
      <c r="C376" s="8"/>
      <c r="D376" s="3"/>
      <c r="E376" s="9"/>
      <c r="H376" s="3">
        <v>344</v>
      </c>
      <c r="I376" s="8"/>
      <c r="J376" s="3"/>
      <c r="K376" s="9"/>
      <c r="N376" s="3">
        <v>344</v>
      </c>
      <c r="O376" s="8"/>
      <c r="P376" s="3"/>
      <c r="Q376" s="9"/>
      <c r="T376" s="3">
        <v>344</v>
      </c>
      <c r="U376" s="8"/>
      <c r="V376" s="3"/>
      <c r="W376" s="9"/>
    </row>
    <row r="377" spans="2:23" x14ac:dyDescent="0.45">
      <c r="B377" s="3">
        <v>345</v>
      </c>
      <c r="C377" s="8"/>
      <c r="D377" s="3"/>
      <c r="E377" s="9"/>
      <c r="H377" s="3">
        <v>345</v>
      </c>
      <c r="I377" s="8"/>
      <c r="J377" s="3"/>
      <c r="K377" s="9"/>
      <c r="N377" s="3">
        <v>345</v>
      </c>
      <c r="O377" s="8"/>
      <c r="P377" s="3"/>
      <c r="Q377" s="9"/>
      <c r="T377" s="3">
        <v>345</v>
      </c>
      <c r="U377" s="8"/>
      <c r="V377" s="3"/>
      <c r="W377" s="9"/>
    </row>
    <row r="378" spans="2:23" x14ac:dyDescent="0.45">
      <c r="B378" s="3">
        <v>346</v>
      </c>
      <c r="C378" s="8"/>
      <c r="D378" s="3"/>
      <c r="E378" s="9"/>
      <c r="H378" s="3">
        <v>346</v>
      </c>
      <c r="I378" s="8"/>
      <c r="J378" s="3"/>
      <c r="K378" s="9"/>
      <c r="N378" s="3">
        <v>346</v>
      </c>
      <c r="O378" s="8"/>
      <c r="P378" s="3"/>
      <c r="Q378" s="9"/>
      <c r="T378" s="3">
        <v>346</v>
      </c>
      <c r="U378" s="8"/>
      <c r="V378" s="3"/>
      <c r="W378" s="9"/>
    </row>
    <row r="379" spans="2:23" x14ac:dyDescent="0.45">
      <c r="B379" s="3">
        <v>347</v>
      </c>
      <c r="C379" s="8"/>
      <c r="D379" s="3"/>
      <c r="E379" s="9"/>
      <c r="H379" s="3">
        <v>347</v>
      </c>
      <c r="I379" s="8"/>
      <c r="J379" s="3"/>
      <c r="K379" s="9"/>
      <c r="N379" s="3">
        <v>347</v>
      </c>
      <c r="O379" s="8"/>
      <c r="P379" s="3"/>
      <c r="Q379" s="9"/>
      <c r="T379" s="3">
        <v>347</v>
      </c>
      <c r="U379" s="8"/>
      <c r="V379" s="3"/>
      <c r="W379" s="9"/>
    </row>
    <row r="380" spans="2:23" x14ac:dyDescent="0.45">
      <c r="B380" s="3">
        <v>348</v>
      </c>
      <c r="C380" s="8"/>
      <c r="D380" s="3"/>
      <c r="E380" s="9"/>
      <c r="H380" s="3">
        <v>348</v>
      </c>
      <c r="I380" s="8"/>
      <c r="J380" s="3"/>
      <c r="K380" s="9"/>
      <c r="N380" s="3">
        <v>348</v>
      </c>
      <c r="O380" s="8"/>
      <c r="P380" s="3"/>
      <c r="Q380" s="9"/>
      <c r="T380" s="3">
        <v>348</v>
      </c>
      <c r="U380" s="8"/>
      <c r="V380" s="3"/>
      <c r="W380" s="9"/>
    </row>
    <row r="381" spans="2:23" x14ac:dyDescent="0.45">
      <c r="B381" s="3">
        <v>349</v>
      </c>
      <c r="C381" s="8"/>
      <c r="D381" s="3"/>
      <c r="E381" s="9"/>
      <c r="H381" s="3">
        <v>349</v>
      </c>
      <c r="I381" s="8"/>
      <c r="J381" s="3"/>
      <c r="K381" s="9"/>
      <c r="N381" s="3">
        <v>349</v>
      </c>
      <c r="O381" s="8"/>
      <c r="P381" s="3"/>
      <c r="Q381" s="9"/>
      <c r="T381" s="3">
        <v>349</v>
      </c>
      <c r="U381" s="8"/>
      <c r="V381" s="3"/>
      <c r="W381" s="9"/>
    </row>
    <row r="382" spans="2:23" x14ac:dyDescent="0.45">
      <c r="B382" s="3">
        <v>350</v>
      </c>
      <c r="C382" s="8"/>
      <c r="D382" s="3"/>
      <c r="E382" s="9"/>
      <c r="H382" s="3">
        <v>350</v>
      </c>
      <c r="I382" s="8"/>
      <c r="J382" s="3"/>
      <c r="K382" s="9"/>
      <c r="N382" s="3">
        <v>350</v>
      </c>
      <c r="O382" s="8"/>
      <c r="P382" s="3"/>
      <c r="Q382" s="9"/>
      <c r="T382" s="3">
        <v>350</v>
      </c>
      <c r="U382" s="8"/>
      <c r="V382" s="3"/>
      <c r="W382" s="9"/>
    </row>
    <row r="383" spans="2:23" x14ac:dyDescent="0.45">
      <c r="B383" s="3">
        <v>351</v>
      </c>
      <c r="C383" s="8"/>
      <c r="D383" s="3"/>
      <c r="E383" s="9"/>
      <c r="H383" s="3">
        <v>351</v>
      </c>
      <c r="I383" s="8"/>
      <c r="J383" s="3"/>
      <c r="K383" s="9"/>
      <c r="N383" s="3">
        <v>351</v>
      </c>
      <c r="O383" s="8"/>
      <c r="P383" s="3"/>
      <c r="Q383" s="9"/>
      <c r="T383" s="3">
        <v>351</v>
      </c>
      <c r="U383" s="8"/>
      <c r="V383" s="3"/>
      <c r="W383" s="9"/>
    </row>
    <row r="384" spans="2:23" x14ac:dyDescent="0.45">
      <c r="B384" s="3">
        <v>352</v>
      </c>
      <c r="C384" s="8"/>
      <c r="D384" s="3"/>
      <c r="E384" s="9"/>
      <c r="H384" s="3">
        <v>352</v>
      </c>
      <c r="I384" s="8"/>
      <c r="J384" s="3"/>
      <c r="K384" s="9"/>
      <c r="N384" s="3">
        <v>352</v>
      </c>
      <c r="O384" s="8"/>
      <c r="P384" s="3"/>
      <c r="Q384" s="9"/>
      <c r="T384" s="3">
        <v>352</v>
      </c>
      <c r="U384" s="8"/>
      <c r="V384" s="3"/>
      <c r="W384" s="9"/>
    </row>
    <row r="385" spans="2:23" x14ac:dyDescent="0.45">
      <c r="B385" s="3">
        <v>353</v>
      </c>
      <c r="C385" s="8"/>
      <c r="D385" s="3"/>
      <c r="E385" s="9"/>
      <c r="H385" s="3">
        <v>353</v>
      </c>
      <c r="I385" s="8"/>
      <c r="J385" s="3"/>
      <c r="K385" s="9"/>
      <c r="N385" s="3">
        <v>353</v>
      </c>
      <c r="O385" s="8"/>
      <c r="P385" s="3"/>
      <c r="Q385" s="9"/>
      <c r="T385" s="3">
        <v>353</v>
      </c>
      <c r="U385" s="8"/>
      <c r="V385" s="3"/>
      <c r="W385" s="9"/>
    </row>
    <row r="386" spans="2:23" x14ac:dyDescent="0.45">
      <c r="B386" s="3">
        <v>354</v>
      </c>
      <c r="C386" s="8"/>
      <c r="D386" s="3"/>
      <c r="E386" s="9"/>
      <c r="H386" s="3">
        <v>354</v>
      </c>
      <c r="I386" s="8"/>
      <c r="J386" s="3"/>
      <c r="K386" s="9"/>
      <c r="N386" s="3">
        <v>354</v>
      </c>
      <c r="O386" s="8"/>
      <c r="P386" s="3"/>
      <c r="Q386" s="9"/>
      <c r="T386" s="3">
        <v>354</v>
      </c>
      <c r="U386" s="8"/>
      <c r="V386" s="3"/>
      <c r="W386" s="9"/>
    </row>
    <row r="387" spans="2:23" x14ac:dyDescent="0.45">
      <c r="B387" s="3">
        <v>355</v>
      </c>
      <c r="C387" s="8"/>
      <c r="D387" s="3"/>
      <c r="E387" s="9"/>
      <c r="H387" s="3">
        <v>355</v>
      </c>
      <c r="I387" s="8"/>
      <c r="J387" s="3"/>
      <c r="K387" s="9"/>
      <c r="N387" s="3">
        <v>355</v>
      </c>
      <c r="O387" s="8"/>
      <c r="P387" s="3"/>
      <c r="Q387" s="9"/>
      <c r="T387" s="3">
        <v>355</v>
      </c>
      <c r="U387" s="8"/>
      <c r="V387" s="3"/>
      <c r="W387" s="9"/>
    </row>
    <row r="388" spans="2:23" x14ac:dyDescent="0.45">
      <c r="B388" s="3">
        <v>356</v>
      </c>
      <c r="C388" s="8"/>
      <c r="D388" s="3"/>
      <c r="E388" s="9"/>
      <c r="H388" s="3">
        <v>356</v>
      </c>
      <c r="I388" s="8"/>
      <c r="J388" s="3"/>
      <c r="K388" s="9"/>
      <c r="N388" s="3">
        <v>356</v>
      </c>
      <c r="O388" s="8"/>
      <c r="P388" s="3"/>
      <c r="Q388" s="9"/>
      <c r="T388" s="3">
        <v>356</v>
      </c>
      <c r="U388" s="8"/>
      <c r="V388" s="3"/>
      <c r="W388" s="9"/>
    </row>
    <row r="389" spans="2:23" x14ac:dyDescent="0.45">
      <c r="B389" s="3">
        <v>357</v>
      </c>
      <c r="C389" s="8"/>
      <c r="D389" s="3"/>
      <c r="E389" s="9"/>
      <c r="H389" s="3">
        <v>357</v>
      </c>
      <c r="I389" s="8"/>
      <c r="J389" s="3"/>
      <c r="K389" s="9"/>
      <c r="N389" s="3">
        <v>357</v>
      </c>
      <c r="O389" s="8"/>
      <c r="P389" s="3"/>
      <c r="Q389" s="9"/>
      <c r="T389" s="3">
        <v>357</v>
      </c>
      <c r="U389" s="8"/>
      <c r="V389" s="3"/>
      <c r="W389" s="9"/>
    </row>
    <row r="390" spans="2:23" x14ac:dyDescent="0.45">
      <c r="B390" s="3">
        <v>358</v>
      </c>
      <c r="C390" s="8"/>
      <c r="D390" s="3"/>
      <c r="E390" s="9"/>
      <c r="H390" s="3">
        <v>358</v>
      </c>
      <c r="I390" s="8"/>
      <c r="J390" s="3"/>
      <c r="K390" s="9"/>
      <c r="N390" s="3">
        <v>358</v>
      </c>
      <c r="O390" s="8"/>
      <c r="P390" s="3"/>
      <c r="Q390" s="9"/>
      <c r="T390" s="3">
        <v>358</v>
      </c>
      <c r="U390" s="8"/>
      <c r="V390" s="3"/>
      <c r="W390" s="9"/>
    </row>
    <row r="391" spans="2:23" x14ac:dyDescent="0.45">
      <c r="B391" s="3">
        <v>359</v>
      </c>
      <c r="C391" s="8"/>
      <c r="D391" s="3"/>
      <c r="E391" s="9"/>
      <c r="H391" s="3">
        <v>359</v>
      </c>
      <c r="I391" s="8"/>
      <c r="J391" s="3"/>
      <c r="K391" s="9"/>
      <c r="N391" s="3">
        <v>359</v>
      </c>
      <c r="O391" s="8"/>
      <c r="P391" s="3"/>
      <c r="Q391" s="9"/>
      <c r="T391" s="3">
        <v>359</v>
      </c>
      <c r="U391" s="8"/>
      <c r="V391" s="3"/>
      <c r="W391" s="9"/>
    </row>
    <row r="392" spans="2:23" x14ac:dyDescent="0.45">
      <c r="B392" s="3">
        <v>360</v>
      </c>
      <c r="C392" s="8"/>
      <c r="D392" s="3"/>
      <c r="E392" s="9"/>
      <c r="H392" s="3">
        <v>360</v>
      </c>
      <c r="I392" s="8"/>
      <c r="J392" s="3"/>
      <c r="K392" s="9"/>
      <c r="N392" s="3">
        <v>360</v>
      </c>
      <c r="O392" s="8"/>
      <c r="P392" s="3"/>
      <c r="Q392" s="9"/>
      <c r="T392" s="3">
        <v>360</v>
      </c>
      <c r="U392" s="8"/>
      <c r="V392" s="3"/>
      <c r="W392" s="9"/>
    </row>
    <row r="393" spans="2:23" x14ac:dyDescent="0.45">
      <c r="B393" s="3">
        <v>361</v>
      </c>
      <c r="C393" s="8"/>
      <c r="D393" s="3"/>
      <c r="E393" s="9"/>
      <c r="H393" s="3">
        <v>361</v>
      </c>
      <c r="I393" s="8"/>
      <c r="J393" s="3"/>
      <c r="K393" s="9"/>
      <c r="N393" s="3">
        <v>361</v>
      </c>
      <c r="O393" s="8"/>
      <c r="P393" s="3"/>
      <c r="Q393" s="9"/>
      <c r="T393" s="3">
        <v>361</v>
      </c>
      <c r="U393" s="8"/>
      <c r="V393" s="3"/>
      <c r="W393" s="9"/>
    </row>
    <row r="394" spans="2:23" x14ac:dyDescent="0.45">
      <c r="B394" s="3">
        <v>362</v>
      </c>
      <c r="C394" s="8"/>
      <c r="D394" s="3"/>
      <c r="E394" s="9"/>
      <c r="H394" s="3">
        <v>362</v>
      </c>
      <c r="I394" s="8"/>
      <c r="J394" s="3"/>
      <c r="K394" s="9"/>
      <c r="N394" s="3">
        <v>362</v>
      </c>
      <c r="O394" s="8"/>
      <c r="P394" s="3"/>
      <c r="Q394" s="9"/>
      <c r="T394" s="3">
        <v>362</v>
      </c>
      <c r="U394" s="8"/>
      <c r="V394" s="3"/>
      <c r="W394" s="9"/>
    </row>
    <row r="395" spans="2:23" x14ac:dyDescent="0.45">
      <c r="B395" s="3">
        <v>363</v>
      </c>
      <c r="C395" s="8"/>
      <c r="D395" s="3"/>
      <c r="E395" s="9"/>
      <c r="H395" s="3">
        <v>363</v>
      </c>
      <c r="I395" s="8"/>
      <c r="J395" s="3"/>
      <c r="K395" s="9"/>
      <c r="N395" s="3">
        <v>363</v>
      </c>
      <c r="O395" s="8"/>
      <c r="P395" s="3"/>
      <c r="Q395" s="9"/>
      <c r="T395" s="3">
        <v>363</v>
      </c>
      <c r="U395" s="8"/>
      <c r="V395" s="3"/>
      <c r="W395" s="9"/>
    </row>
    <row r="396" spans="2:23" x14ac:dyDescent="0.45">
      <c r="B396" s="3">
        <v>364</v>
      </c>
      <c r="C396" s="8"/>
      <c r="D396" s="3"/>
      <c r="E396" s="9"/>
      <c r="H396" s="3">
        <v>364</v>
      </c>
      <c r="I396" s="8"/>
      <c r="J396" s="3"/>
      <c r="K396" s="9"/>
      <c r="N396" s="3">
        <v>364</v>
      </c>
      <c r="O396" s="8"/>
      <c r="P396" s="3"/>
      <c r="Q396" s="9"/>
      <c r="T396" s="3">
        <v>364</v>
      </c>
      <c r="U396" s="8"/>
      <c r="V396" s="3"/>
      <c r="W396" s="9"/>
    </row>
    <row r="397" spans="2:23" x14ac:dyDescent="0.45">
      <c r="B397" s="3">
        <v>365</v>
      </c>
      <c r="C397" s="8"/>
      <c r="D397" s="3"/>
      <c r="E397" s="9"/>
      <c r="H397" s="3">
        <v>365</v>
      </c>
      <c r="I397" s="8"/>
      <c r="J397" s="3"/>
      <c r="K397" s="9"/>
      <c r="N397" s="3">
        <v>365</v>
      </c>
      <c r="O397" s="8"/>
      <c r="P397" s="3"/>
      <c r="Q397" s="9"/>
      <c r="T397" s="3">
        <v>365</v>
      </c>
      <c r="U397" s="8"/>
      <c r="V397" s="3"/>
      <c r="W397" s="9"/>
    </row>
    <row r="398" spans="2:23" x14ac:dyDescent="0.45">
      <c r="B398" s="3">
        <v>366</v>
      </c>
      <c r="C398" s="8"/>
      <c r="D398" s="3"/>
      <c r="E398" s="9"/>
      <c r="H398" s="3">
        <v>366</v>
      </c>
      <c r="I398" s="8"/>
      <c r="J398" s="3"/>
      <c r="K398" s="9"/>
      <c r="N398" s="3">
        <v>366</v>
      </c>
      <c r="O398" s="8"/>
      <c r="P398" s="3"/>
      <c r="Q398" s="9"/>
      <c r="T398" s="3">
        <v>366</v>
      </c>
      <c r="U398" s="8"/>
      <c r="V398" s="3"/>
      <c r="W398" s="9"/>
    </row>
    <row r="399" spans="2:23" x14ac:dyDescent="0.45">
      <c r="B399" s="3">
        <v>367</v>
      </c>
      <c r="C399" s="8"/>
      <c r="D399" s="3"/>
      <c r="E399" s="9"/>
      <c r="H399" s="3">
        <v>367</v>
      </c>
      <c r="I399" s="8"/>
      <c r="J399" s="3"/>
      <c r="K399" s="9"/>
      <c r="N399" s="3">
        <v>367</v>
      </c>
      <c r="O399" s="8"/>
      <c r="P399" s="3"/>
      <c r="Q399" s="9"/>
      <c r="T399" s="3">
        <v>367</v>
      </c>
      <c r="U399" s="8"/>
      <c r="V399" s="3"/>
      <c r="W399" s="9"/>
    </row>
    <row r="400" spans="2:23" x14ac:dyDescent="0.45">
      <c r="B400" s="3">
        <v>368</v>
      </c>
      <c r="C400" s="8"/>
      <c r="D400" s="3"/>
      <c r="E400" s="9"/>
      <c r="H400" s="3">
        <v>368</v>
      </c>
      <c r="I400" s="8"/>
      <c r="J400" s="3"/>
      <c r="K400" s="9"/>
      <c r="N400" s="3">
        <v>368</v>
      </c>
      <c r="O400" s="8"/>
      <c r="P400" s="3"/>
      <c r="Q400" s="9"/>
      <c r="T400" s="3">
        <v>368</v>
      </c>
      <c r="U400" s="8"/>
      <c r="V400" s="3"/>
      <c r="W400" s="9"/>
    </row>
    <row r="401" spans="2:23" x14ac:dyDescent="0.45">
      <c r="B401" s="3">
        <v>369</v>
      </c>
      <c r="C401" s="8"/>
      <c r="D401" s="3"/>
      <c r="E401" s="9"/>
      <c r="H401" s="3">
        <v>369</v>
      </c>
      <c r="I401" s="8"/>
      <c r="J401" s="3"/>
      <c r="K401" s="9"/>
      <c r="N401" s="3">
        <v>369</v>
      </c>
      <c r="O401" s="8"/>
      <c r="P401" s="3"/>
      <c r="Q401" s="9"/>
      <c r="T401" s="3">
        <v>369</v>
      </c>
      <c r="U401" s="8"/>
      <c r="V401" s="3"/>
      <c r="W401" s="9"/>
    </row>
    <row r="402" spans="2:23" x14ac:dyDescent="0.45">
      <c r="B402" s="3">
        <v>370</v>
      </c>
      <c r="C402" s="8"/>
      <c r="D402" s="3"/>
      <c r="E402" s="9"/>
      <c r="H402" s="3">
        <v>370</v>
      </c>
      <c r="I402" s="8"/>
      <c r="J402" s="3"/>
      <c r="K402" s="9"/>
      <c r="N402" s="3">
        <v>370</v>
      </c>
      <c r="O402" s="8"/>
      <c r="P402" s="3"/>
      <c r="Q402" s="9"/>
      <c r="T402" s="3">
        <v>370</v>
      </c>
      <c r="U402" s="8"/>
      <c r="V402" s="3"/>
      <c r="W402" s="9"/>
    </row>
    <row r="403" spans="2:23" x14ac:dyDescent="0.45">
      <c r="B403" s="3">
        <v>371</v>
      </c>
      <c r="C403" s="8"/>
      <c r="D403" s="3"/>
      <c r="E403" s="9"/>
      <c r="H403" s="3">
        <v>371</v>
      </c>
      <c r="I403" s="8"/>
      <c r="J403" s="3"/>
      <c r="K403" s="9"/>
      <c r="N403" s="3">
        <v>371</v>
      </c>
      <c r="O403" s="8"/>
      <c r="P403" s="3"/>
      <c r="Q403" s="9"/>
      <c r="T403" s="3">
        <v>371</v>
      </c>
      <c r="U403" s="8"/>
      <c r="V403" s="3"/>
      <c r="W403" s="9"/>
    </row>
    <row r="404" spans="2:23" x14ac:dyDescent="0.45">
      <c r="B404" s="3">
        <v>372</v>
      </c>
      <c r="C404" s="8"/>
      <c r="D404" s="3"/>
      <c r="E404" s="9"/>
      <c r="H404" s="3">
        <v>372</v>
      </c>
      <c r="I404" s="8"/>
      <c r="J404" s="3"/>
      <c r="K404" s="9"/>
      <c r="N404" s="3">
        <v>372</v>
      </c>
      <c r="O404" s="8"/>
      <c r="P404" s="3"/>
      <c r="Q404" s="9"/>
      <c r="T404" s="3">
        <v>372</v>
      </c>
      <c r="U404" s="8"/>
      <c r="V404" s="3"/>
      <c r="W404" s="9"/>
    </row>
    <row r="405" spans="2:23" x14ac:dyDescent="0.45">
      <c r="B405" s="3">
        <v>373</v>
      </c>
      <c r="C405" s="8"/>
      <c r="D405" s="3"/>
      <c r="E405" s="9"/>
      <c r="H405" s="3">
        <v>373</v>
      </c>
      <c r="I405" s="8"/>
      <c r="J405" s="3"/>
      <c r="K405" s="9"/>
      <c r="N405" s="3">
        <v>373</v>
      </c>
      <c r="O405" s="8"/>
      <c r="P405" s="3"/>
      <c r="Q405" s="9"/>
      <c r="T405" s="3">
        <v>373</v>
      </c>
      <c r="U405" s="8"/>
      <c r="V405" s="3"/>
      <c r="W405" s="9"/>
    </row>
    <row r="406" spans="2:23" x14ac:dyDescent="0.45">
      <c r="B406" s="3">
        <v>374</v>
      </c>
      <c r="C406" s="8"/>
      <c r="D406" s="3"/>
      <c r="E406" s="9"/>
      <c r="H406" s="3">
        <v>374</v>
      </c>
      <c r="I406" s="8"/>
      <c r="J406" s="3"/>
      <c r="K406" s="9"/>
      <c r="N406" s="3">
        <v>374</v>
      </c>
      <c r="O406" s="8"/>
      <c r="P406" s="3"/>
      <c r="Q406" s="9"/>
      <c r="T406" s="3">
        <v>374</v>
      </c>
      <c r="U406" s="8"/>
      <c r="V406" s="3"/>
      <c r="W406" s="9"/>
    </row>
    <row r="407" spans="2:23" x14ac:dyDescent="0.45">
      <c r="B407" s="3">
        <v>375</v>
      </c>
      <c r="C407" s="8"/>
      <c r="D407" s="3"/>
      <c r="E407" s="9"/>
      <c r="H407" s="3">
        <v>375</v>
      </c>
      <c r="I407" s="8"/>
      <c r="J407" s="3"/>
      <c r="K407" s="9"/>
      <c r="N407" s="3">
        <v>375</v>
      </c>
      <c r="O407" s="8"/>
      <c r="P407" s="3"/>
      <c r="Q407" s="9"/>
      <c r="T407" s="3">
        <v>375</v>
      </c>
      <c r="U407" s="8"/>
      <c r="V407" s="3"/>
      <c r="W407" s="9"/>
    </row>
    <row r="408" spans="2:23" x14ac:dyDescent="0.45">
      <c r="B408" s="3">
        <v>376</v>
      </c>
      <c r="C408" s="8"/>
      <c r="D408" s="3"/>
      <c r="E408" s="9"/>
      <c r="H408" s="3">
        <v>376</v>
      </c>
      <c r="I408" s="8"/>
      <c r="J408" s="3"/>
      <c r="K408" s="9"/>
      <c r="N408" s="3">
        <v>376</v>
      </c>
      <c r="O408" s="8"/>
      <c r="P408" s="3"/>
      <c r="Q408" s="9"/>
      <c r="T408" s="3">
        <v>376</v>
      </c>
      <c r="U408" s="8"/>
      <c r="V408" s="3"/>
      <c r="W408" s="9"/>
    </row>
    <row r="409" spans="2:23" x14ac:dyDescent="0.45">
      <c r="B409" s="3">
        <v>377</v>
      </c>
      <c r="C409" s="8"/>
      <c r="D409" s="3"/>
      <c r="E409" s="9"/>
      <c r="H409" s="3">
        <v>377</v>
      </c>
      <c r="I409" s="8"/>
      <c r="J409" s="3"/>
      <c r="K409" s="9"/>
      <c r="N409" s="3">
        <v>377</v>
      </c>
      <c r="O409" s="8"/>
      <c r="P409" s="3"/>
      <c r="Q409" s="9"/>
      <c r="T409" s="3">
        <v>377</v>
      </c>
      <c r="U409" s="8"/>
      <c r="V409" s="3"/>
      <c r="W409" s="9"/>
    </row>
    <row r="410" spans="2:23" x14ac:dyDescent="0.45">
      <c r="B410" s="3">
        <v>378</v>
      </c>
      <c r="C410" s="8"/>
      <c r="D410" s="3"/>
      <c r="E410" s="9"/>
      <c r="H410" s="3">
        <v>378</v>
      </c>
      <c r="I410" s="8"/>
      <c r="J410" s="3"/>
      <c r="K410" s="9"/>
      <c r="N410" s="3">
        <v>378</v>
      </c>
      <c r="O410" s="8"/>
      <c r="P410" s="3"/>
      <c r="Q410" s="9"/>
      <c r="T410" s="3">
        <v>378</v>
      </c>
      <c r="U410" s="8"/>
      <c r="V410" s="3"/>
      <c r="W410" s="9"/>
    </row>
    <row r="411" spans="2:23" x14ac:dyDescent="0.45">
      <c r="B411" s="3">
        <v>379</v>
      </c>
      <c r="C411" s="8"/>
      <c r="D411" s="3"/>
      <c r="E411" s="9"/>
      <c r="H411" s="3">
        <v>379</v>
      </c>
      <c r="I411" s="8"/>
      <c r="J411" s="3"/>
      <c r="K411" s="9"/>
      <c r="N411" s="3">
        <v>379</v>
      </c>
      <c r="O411" s="8"/>
      <c r="P411" s="3"/>
      <c r="Q411" s="9"/>
      <c r="T411" s="3">
        <v>379</v>
      </c>
      <c r="U411" s="8"/>
      <c r="V411" s="3"/>
      <c r="W411" s="9"/>
    </row>
    <row r="412" spans="2:23" x14ac:dyDescent="0.45">
      <c r="B412" s="3">
        <v>380</v>
      </c>
      <c r="C412" s="8"/>
      <c r="D412" s="3"/>
      <c r="E412" s="9"/>
      <c r="H412" s="3">
        <v>380</v>
      </c>
      <c r="I412" s="8"/>
      <c r="J412" s="3"/>
      <c r="K412" s="9"/>
      <c r="N412" s="3">
        <v>380</v>
      </c>
      <c r="O412" s="8"/>
      <c r="P412" s="3"/>
      <c r="Q412" s="9"/>
      <c r="T412" s="3">
        <v>380</v>
      </c>
      <c r="U412" s="8"/>
      <c r="V412" s="3"/>
      <c r="W412" s="9"/>
    </row>
    <row r="413" spans="2:23" x14ac:dyDescent="0.45">
      <c r="B413" s="3">
        <v>381</v>
      </c>
      <c r="C413" s="8"/>
      <c r="D413" s="3"/>
      <c r="E413" s="9"/>
      <c r="H413" s="3">
        <v>381</v>
      </c>
      <c r="I413" s="8"/>
      <c r="J413" s="3"/>
      <c r="K413" s="9"/>
      <c r="N413" s="3">
        <v>381</v>
      </c>
      <c r="O413" s="8"/>
      <c r="P413" s="3"/>
      <c r="Q413" s="9"/>
      <c r="T413" s="3">
        <v>381</v>
      </c>
      <c r="U413" s="8"/>
      <c r="V413" s="3"/>
      <c r="W413" s="9"/>
    </row>
    <row r="414" spans="2:23" x14ac:dyDescent="0.45">
      <c r="B414" s="3">
        <v>382</v>
      </c>
      <c r="C414" s="8"/>
      <c r="D414" s="3"/>
      <c r="E414" s="9"/>
      <c r="H414" s="3">
        <v>382</v>
      </c>
      <c r="I414" s="8"/>
      <c r="J414" s="3"/>
      <c r="K414" s="9"/>
      <c r="N414" s="3">
        <v>382</v>
      </c>
      <c r="O414" s="8"/>
      <c r="P414" s="3"/>
      <c r="Q414" s="9"/>
      <c r="T414" s="3">
        <v>382</v>
      </c>
      <c r="U414" s="8"/>
      <c r="V414" s="3"/>
      <c r="W414" s="9"/>
    </row>
    <row r="415" spans="2:23" x14ac:dyDescent="0.45">
      <c r="B415" s="3">
        <v>383</v>
      </c>
      <c r="C415" s="8"/>
      <c r="D415" s="3"/>
      <c r="E415" s="9"/>
      <c r="H415" s="3">
        <v>383</v>
      </c>
      <c r="I415" s="8"/>
      <c r="J415" s="3"/>
      <c r="K415" s="9"/>
      <c r="N415" s="3">
        <v>383</v>
      </c>
      <c r="O415" s="8"/>
      <c r="P415" s="3"/>
      <c r="Q415" s="9"/>
      <c r="T415" s="3">
        <v>383</v>
      </c>
      <c r="U415" s="8"/>
      <c r="V415" s="3"/>
      <c r="W415" s="9"/>
    </row>
    <row r="416" spans="2:23" x14ac:dyDescent="0.45">
      <c r="B416" s="3">
        <v>384</v>
      </c>
      <c r="C416" s="8"/>
      <c r="D416" s="3"/>
      <c r="E416" s="9"/>
      <c r="H416" s="3">
        <v>384</v>
      </c>
      <c r="I416" s="8"/>
      <c r="J416" s="3"/>
      <c r="K416" s="9"/>
      <c r="N416" s="3">
        <v>384</v>
      </c>
      <c r="O416" s="8"/>
      <c r="P416" s="3"/>
      <c r="Q416" s="9"/>
      <c r="T416" s="3">
        <v>384</v>
      </c>
      <c r="U416" s="8"/>
      <c r="V416" s="3"/>
      <c r="W416" s="9"/>
    </row>
    <row r="417" spans="2:23" x14ac:dyDescent="0.45">
      <c r="B417" s="3">
        <v>385</v>
      </c>
      <c r="C417" s="8"/>
      <c r="D417" s="3"/>
      <c r="E417" s="9"/>
      <c r="H417" s="3">
        <v>385</v>
      </c>
      <c r="I417" s="8"/>
      <c r="J417" s="3"/>
      <c r="K417" s="9"/>
      <c r="N417" s="3">
        <v>385</v>
      </c>
      <c r="O417" s="8"/>
      <c r="P417" s="3"/>
      <c r="Q417" s="9"/>
      <c r="T417" s="3">
        <v>385</v>
      </c>
      <c r="U417" s="8"/>
      <c r="V417" s="3"/>
      <c r="W417" s="9"/>
    </row>
    <row r="418" spans="2:23" x14ac:dyDescent="0.45">
      <c r="B418" s="3">
        <v>386</v>
      </c>
      <c r="C418" s="8"/>
      <c r="D418" s="3"/>
      <c r="E418" s="9"/>
      <c r="H418" s="3">
        <v>386</v>
      </c>
      <c r="I418" s="8"/>
      <c r="J418" s="3"/>
      <c r="K418" s="9"/>
      <c r="N418" s="3">
        <v>386</v>
      </c>
      <c r="O418" s="8"/>
      <c r="P418" s="3"/>
      <c r="Q418" s="9"/>
      <c r="T418" s="3">
        <v>386</v>
      </c>
      <c r="U418" s="8"/>
      <c r="V418" s="3"/>
      <c r="W418" s="9"/>
    </row>
    <row r="419" spans="2:23" x14ac:dyDescent="0.45">
      <c r="B419" s="3">
        <v>387</v>
      </c>
      <c r="C419" s="8"/>
      <c r="D419" s="3"/>
      <c r="E419" s="9"/>
      <c r="H419" s="3">
        <v>387</v>
      </c>
      <c r="I419" s="8"/>
      <c r="J419" s="3"/>
      <c r="K419" s="9"/>
      <c r="N419" s="3">
        <v>387</v>
      </c>
      <c r="O419" s="8"/>
      <c r="P419" s="3"/>
      <c r="Q419" s="9"/>
      <c r="T419" s="3">
        <v>387</v>
      </c>
      <c r="U419" s="8"/>
      <c r="V419" s="3"/>
      <c r="W419" s="9"/>
    </row>
    <row r="420" spans="2:23" x14ac:dyDescent="0.45">
      <c r="B420" s="3">
        <v>388</v>
      </c>
      <c r="C420" s="8"/>
      <c r="D420" s="3"/>
      <c r="E420" s="9"/>
      <c r="H420" s="3">
        <v>388</v>
      </c>
      <c r="I420" s="8"/>
      <c r="J420" s="3"/>
      <c r="K420" s="9"/>
      <c r="N420" s="3">
        <v>388</v>
      </c>
      <c r="O420" s="8"/>
      <c r="P420" s="3"/>
      <c r="Q420" s="9"/>
      <c r="T420" s="3">
        <v>388</v>
      </c>
      <c r="U420" s="8"/>
      <c r="V420" s="3"/>
      <c r="W420" s="9"/>
    </row>
    <row r="421" spans="2:23" x14ac:dyDescent="0.45">
      <c r="B421" s="3">
        <v>389</v>
      </c>
      <c r="C421" s="8"/>
      <c r="D421" s="3"/>
      <c r="E421" s="9"/>
      <c r="H421" s="3">
        <v>389</v>
      </c>
      <c r="I421" s="8"/>
      <c r="J421" s="3"/>
      <c r="K421" s="9"/>
      <c r="N421" s="3">
        <v>389</v>
      </c>
      <c r="O421" s="8"/>
      <c r="P421" s="3"/>
      <c r="Q421" s="9"/>
      <c r="T421" s="3">
        <v>389</v>
      </c>
      <c r="U421" s="8"/>
      <c r="V421" s="3"/>
      <c r="W421" s="9"/>
    </row>
    <row r="422" spans="2:23" x14ac:dyDescent="0.45">
      <c r="B422" s="3">
        <v>390</v>
      </c>
      <c r="C422" s="8"/>
      <c r="D422" s="3"/>
      <c r="E422" s="9"/>
      <c r="H422" s="3">
        <v>390</v>
      </c>
      <c r="I422" s="8"/>
      <c r="J422" s="3"/>
      <c r="K422" s="9"/>
      <c r="N422" s="3">
        <v>390</v>
      </c>
      <c r="O422" s="8"/>
      <c r="P422" s="3"/>
      <c r="Q422" s="9"/>
      <c r="T422" s="3">
        <v>390</v>
      </c>
      <c r="U422" s="8"/>
      <c r="V422" s="3"/>
      <c r="W422" s="9"/>
    </row>
    <row r="423" spans="2:23" x14ac:dyDescent="0.45">
      <c r="B423" s="3">
        <v>391</v>
      </c>
      <c r="C423" s="8"/>
      <c r="D423" s="3"/>
      <c r="E423" s="9"/>
      <c r="H423" s="3">
        <v>391</v>
      </c>
      <c r="I423" s="8"/>
      <c r="J423" s="3"/>
      <c r="K423" s="9"/>
      <c r="N423" s="3">
        <v>391</v>
      </c>
      <c r="O423" s="8"/>
      <c r="P423" s="3"/>
      <c r="Q423" s="9"/>
      <c r="T423" s="3">
        <v>391</v>
      </c>
      <c r="U423" s="8"/>
      <c r="V423" s="3"/>
      <c r="W423" s="9"/>
    </row>
    <row r="424" spans="2:23" x14ac:dyDescent="0.45">
      <c r="B424" s="3">
        <v>392</v>
      </c>
      <c r="C424" s="8"/>
      <c r="D424" s="3"/>
      <c r="E424" s="9"/>
      <c r="H424" s="3">
        <v>392</v>
      </c>
      <c r="I424" s="8"/>
      <c r="J424" s="3"/>
      <c r="K424" s="9"/>
      <c r="N424" s="3">
        <v>392</v>
      </c>
      <c r="O424" s="8"/>
      <c r="P424" s="3"/>
      <c r="Q424" s="9"/>
      <c r="T424" s="3">
        <v>392</v>
      </c>
      <c r="U424" s="8"/>
      <c r="V424" s="3"/>
      <c r="W424" s="9"/>
    </row>
    <row r="425" spans="2:23" x14ac:dyDescent="0.45">
      <c r="B425" s="3">
        <v>393</v>
      </c>
      <c r="C425" s="8"/>
      <c r="D425" s="3"/>
      <c r="E425" s="9"/>
      <c r="H425" s="3">
        <v>393</v>
      </c>
      <c r="I425" s="8"/>
      <c r="J425" s="3"/>
      <c r="K425" s="9"/>
      <c r="N425" s="3">
        <v>393</v>
      </c>
      <c r="O425" s="8"/>
      <c r="P425" s="3"/>
      <c r="Q425" s="9"/>
      <c r="T425" s="3">
        <v>393</v>
      </c>
      <c r="U425" s="8"/>
      <c r="V425" s="3"/>
      <c r="W425" s="9"/>
    </row>
    <row r="426" spans="2:23" x14ac:dyDescent="0.45">
      <c r="B426" s="3">
        <v>394</v>
      </c>
      <c r="C426" s="8"/>
      <c r="D426" s="3"/>
      <c r="E426" s="9"/>
      <c r="H426" s="3">
        <v>394</v>
      </c>
      <c r="I426" s="8"/>
      <c r="J426" s="3"/>
      <c r="K426" s="9"/>
      <c r="N426" s="3">
        <v>394</v>
      </c>
      <c r="O426" s="8"/>
      <c r="P426" s="3"/>
      <c r="Q426" s="9"/>
      <c r="T426" s="3">
        <v>394</v>
      </c>
      <c r="U426" s="8"/>
      <c r="V426" s="3"/>
      <c r="W426" s="9"/>
    </row>
    <row r="427" spans="2:23" x14ac:dyDescent="0.45">
      <c r="B427" s="3">
        <v>395</v>
      </c>
      <c r="C427" s="8"/>
      <c r="D427" s="3"/>
      <c r="E427" s="9"/>
      <c r="H427" s="3">
        <v>395</v>
      </c>
      <c r="I427" s="8"/>
      <c r="J427" s="3"/>
      <c r="K427" s="9"/>
      <c r="N427" s="3">
        <v>395</v>
      </c>
      <c r="O427" s="8"/>
      <c r="P427" s="3"/>
      <c r="Q427" s="9"/>
      <c r="T427" s="3">
        <v>395</v>
      </c>
      <c r="U427" s="8"/>
      <c r="V427" s="3"/>
      <c r="W427" s="9"/>
    </row>
    <row r="428" spans="2:23" x14ac:dyDescent="0.45">
      <c r="B428" s="3">
        <v>396</v>
      </c>
      <c r="C428" s="8"/>
      <c r="D428" s="3"/>
      <c r="E428" s="9"/>
      <c r="H428" s="3">
        <v>396</v>
      </c>
      <c r="I428" s="8"/>
      <c r="J428" s="3"/>
      <c r="K428" s="9"/>
      <c r="N428" s="3">
        <v>396</v>
      </c>
      <c r="O428" s="8"/>
      <c r="P428" s="3"/>
      <c r="Q428" s="9"/>
      <c r="T428" s="3">
        <v>396</v>
      </c>
      <c r="U428" s="8"/>
      <c r="V428" s="3"/>
      <c r="W428" s="9"/>
    </row>
    <row r="429" spans="2:23" x14ac:dyDescent="0.45">
      <c r="B429" s="3">
        <v>397</v>
      </c>
      <c r="C429" s="8"/>
      <c r="D429" s="3"/>
      <c r="E429" s="9"/>
      <c r="H429" s="3">
        <v>397</v>
      </c>
      <c r="I429" s="8"/>
      <c r="J429" s="3"/>
      <c r="K429" s="9"/>
      <c r="N429" s="3">
        <v>397</v>
      </c>
      <c r="O429" s="8"/>
      <c r="P429" s="3"/>
      <c r="Q429" s="9"/>
      <c r="T429" s="3">
        <v>397</v>
      </c>
      <c r="U429" s="8"/>
      <c r="V429" s="3"/>
      <c r="W429" s="9"/>
    </row>
    <row r="430" spans="2:23" x14ac:dyDescent="0.45">
      <c r="B430" s="3">
        <v>398</v>
      </c>
      <c r="C430" s="8"/>
      <c r="D430" s="3"/>
      <c r="E430" s="9"/>
      <c r="H430" s="3">
        <v>398</v>
      </c>
      <c r="I430" s="8"/>
      <c r="J430" s="3"/>
      <c r="K430" s="9"/>
      <c r="N430" s="3">
        <v>398</v>
      </c>
      <c r="O430" s="8"/>
      <c r="P430" s="3"/>
      <c r="Q430" s="9"/>
      <c r="T430" s="3">
        <v>398</v>
      </c>
      <c r="U430" s="8"/>
      <c r="V430" s="3"/>
      <c r="W430" s="9"/>
    </row>
    <row r="431" spans="2:23" x14ac:dyDescent="0.45">
      <c r="B431" s="3">
        <v>399</v>
      </c>
      <c r="C431" s="8"/>
      <c r="D431" s="3"/>
      <c r="E431" s="9"/>
      <c r="H431" s="3">
        <v>399</v>
      </c>
      <c r="I431" s="8"/>
      <c r="J431" s="3"/>
      <c r="K431" s="9"/>
      <c r="N431" s="3">
        <v>399</v>
      </c>
      <c r="O431" s="8"/>
      <c r="P431" s="3"/>
      <c r="Q431" s="9"/>
      <c r="T431" s="3">
        <v>399</v>
      </c>
      <c r="U431" s="8"/>
      <c r="V431" s="3"/>
      <c r="W431" s="9"/>
    </row>
    <row r="432" spans="2:23" x14ac:dyDescent="0.45">
      <c r="B432" s="3">
        <v>400</v>
      </c>
      <c r="C432" s="8"/>
      <c r="D432" s="3"/>
      <c r="E432" s="9"/>
      <c r="H432" s="3">
        <v>400</v>
      </c>
      <c r="I432" s="8"/>
      <c r="J432" s="3"/>
      <c r="K432" s="9"/>
      <c r="N432" s="3">
        <v>400</v>
      </c>
      <c r="O432" s="8"/>
      <c r="P432" s="3"/>
      <c r="Q432" s="9"/>
      <c r="T432" s="3">
        <v>400</v>
      </c>
      <c r="U432" s="8"/>
      <c r="V432" s="3"/>
      <c r="W432" s="9"/>
    </row>
    <row r="433" spans="2:23" x14ac:dyDescent="0.45">
      <c r="B433" s="3">
        <v>401</v>
      </c>
      <c r="C433" s="8"/>
      <c r="D433" s="3"/>
      <c r="E433" s="9"/>
      <c r="H433" s="3">
        <v>401</v>
      </c>
      <c r="I433" s="8"/>
      <c r="J433" s="3"/>
      <c r="K433" s="9"/>
      <c r="N433" s="3">
        <v>401</v>
      </c>
      <c r="O433" s="8"/>
      <c r="P433" s="3"/>
      <c r="Q433" s="9"/>
      <c r="T433" s="3">
        <v>401</v>
      </c>
      <c r="U433" s="8"/>
      <c r="V433" s="3"/>
      <c r="W433" s="9"/>
    </row>
    <row r="434" spans="2:23" x14ac:dyDescent="0.45">
      <c r="B434" s="3">
        <v>402</v>
      </c>
      <c r="C434" s="8"/>
      <c r="D434" s="3"/>
      <c r="E434" s="9"/>
      <c r="H434" s="3">
        <v>402</v>
      </c>
      <c r="I434" s="8"/>
      <c r="J434" s="3"/>
      <c r="K434" s="9"/>
      <c r="N434" s="3">
        <v>402</v>
      </c>
      <c r="O434" s="8"/>
      <c r="P434" s="3"/>
      <c r="Q434" s="9"/>
      <c r="T434" s="3">
        <v>402</v>
      </c>
      <c r="U434" s="8"/>
      <c r="V434" s="3"/>
      <c r="W434" s="9"/>
    </row>
    <row r="435" spans="2:23" x14ac:dyDescent="0.45">
      <c r="B435" s="3">
        <v>403</v>
      </c>
      <c r="C435" s="8"/>
      <c r="D435" s="3"/>
      <c r="E435" s="9"/>
      <c r="H435" s="3">
        <v>403</v>
      </c>
      <c r="I435" s="8"/>
      <c r="J435" s="3"/>
      <c r="K435" s="9"/>
      <c r="N435" s="3">
        <v>403</v>
      </c>
      <c r="O435" s="8"/>
      <c r="P435" s="3"/>
      <c r="Q435" s="9"/>
      <c r="T435" s="3">
        <v>403</v>
      </c>
      <c r="U435" s="8"/>
      <c r="V435" s="3"/>
      <c r="W435" s="9"/>
    </row>
    <row r="436" spans="2:23" x14ac:dyDescent="0.45">
      <c r="B436" s="3">
        <v>404</v>
      </c>
      <c r="C436" s="8"/>
      <c r="D436" s="3"/>
      <c r="E436" s="9"/>
      <c r="H436" s="3">
        <v>404</v>
      </c>
      <c r="I436" s="8"/>
      <c r="J436" s="3"/>
      <c r="K436" s="9"/>
      <c r="N436" s="3">
        <v>404</v>
      </c>
      <c r="O436" s="8"/>
      <c r="P436" s="3"/>
      <c r="Q436" s="9"/>
      <c r="T436" s="3">
        <v>404</v>
      </c>
      <c r="U436" s="8"/>
      <c r="V436" s="3"/>
      <c r="W436" s="9"/>
    </row>
    <row r="437" spans="2:23" x14ac:dyDescent="0.45">
      <c r="B437" s="3">
        <v>405</v>
      </c>
      <c r="C437" s="8"/>
      <c r="D437" s="3"/>
      <c r="E437" s="9"/>
      <c r="H437" s="3">
        <v>405</v>
      </c>
      <c r="I437" s="8"/>
      <c r="J437" s="3"/>
      <c r="K437" s="9"/>
      <c r="N437" s="3">
        <v>405</v>
      </c>
      <c r="O437" s="8"/>
      <c r="P437" s="3"/>
      <c r="Q437" s="9"/>
      <c r="T437" s="3">
        <v>405</v>
      </c>
      <c r="U437" s="8"/>
      <c r="V437" s="3"/>
      <c r="W437" s="9"/>
    </row>
    <row r="438" spans="2:23" x14ac:dyDescent="0.45">
      <c r="B438" s="3">
        <v>406</v>
      </c>
      <c r="C438" s="8"/>
      <c r="D438" s="3"/>
      <c r="E438" s="9"/>
      <c r="H438" s="3">
        <v>406</v>
      </c>
      <c r="I438" s="8"/>
      <c r="J438" s="3"/>
      <c r="K438" s="9"/>
      <c r="N438" s="3">
        <v>406</v>
      </c>
      <c r="O438" s="8"/>
      <c r="P438" s="3"/>
      <c r="Q438" s="9"/>
      <c r="T438" s="3">
        <v>406</v>
      </c>
      <c r="U438" s="8"/>
      <c r="V438" s="3"/>
      <c r="W438" s="9"/>
    </row>
    <row r="439" spans="2:23" x14ac:dyDescent="0.45">
      <c r="B439" s="3">
        <v>407</v>
      </c>
      <c r="C439" s="8"/>
      <c r="D439" s="3"/>
      <c r="E439" s="9"/>
      <c r="H439" s="3">
        <v>407</v>
      </c>
      <c r="I439" s="8"/>
      <c r="J439" s="3"/>
      <c r="K439" s="9"/>
      <c r="N439" s="3">
        <v>407</v>
      </c>
      <c r="O439" s="8"/>
      <c r="P439" s="3"/>
      <c r="Q439" s="9"/>
      <c r="T439" s="3">
        <v>407</v>
      </c>
      <c r="U439" s="8"/>
      <c r="V439" s="3"/>
      <c r="W439" s="9"/>
    </row>
    <row r="440" spans="2:23" x14ac:dyDescent="0.45">
      <c r="B440" s="3">
        <v>408</v>
      </c>
      <c r="C440" s="8"/>
      <c r="D440" s="3"/>
      <c r="E440" s="9"/>
      <c r="H440" s="3">
        <v>408</v>
      </c>
      <c r="I440" s="8"/>
      <c r="J440" s="3"/>
      <c r="K440" s="9"/>
      <c r="N440" s="3">
        <v>408</v>
      </c>
      <c r="O440" s="8"/>
      <c r="P440" s="3"/>
      <c r="Q440" s="9"/>
      <c r="T440" s="3">
        <v>408</v>
      </c>
      <c r="U440" s="8"/>
      <c r="V440" s="3"/>
      <c r="W440" s="9"/>
    </row>
    <row r="441" spans="2:23" x14ac:dyDescent="0.45">
      <c r="B441" s="3">
        <v>409</v>
      </c>
      <c r="C441" s="8"/>
      <c r="D441" s="3"/>
      <c r="E441" s="9"/>
      <c r="H441" s="3">
        <v>409</v>
      </c>
      <c r="I441" s="8"/>
      <c r="J441" s="3"/>
      <c r="K441" s="9"/>
      <c r="N441" s="3">
        <v>409</v>
      </c>
      <c r="O441" s="8"/>
      <c r="P441" s="3"/>
      <c r="Q441" s="9"/>
      <c r="T441" s="3">
        <v>409</v>
      </c>
      <c r="U441" s="8"/>
      <c r="V441" s="3"/>
      <c r="W441" s="9"/>
    </row>
    <row r="442" spans="2:23" x14ac:dyDescent="0.45">
      <c r="B442" s="3">
        <v>410</v>
      </c>
      <c r="C442" s="8"/>
      <c r="D442" s="3"/>
      <c r="E442" s="9"/>
      <c r="H442" s="3">
        <v>410</v>
      </c>
      <c r="I442" s="8"/>
      <c r="J442" s="3"/>
      <c r="K442" s="9"/>
      <c r="N442" s="3">
        <v>410</v>
      </c>
      <c r="O442" s="8"/>
      <c r="P442" s="3"/>
      <c r="Q442" s="9"/>
      <c r="T442" s="3">
        <v>410</v>
      </c>
      <c r="U442" s="8"/>
      <c r="V442" s="3"/>
      <c r="W442" s="9"/>
    </row>
    <row r="443" spans="2:23" x14ac:dyDescent="0.45">
      <c r="B443" s="3">
        <v>411</v>
      </c>
      <c r="C443" s="8"/>
      <c r="D443" s="3"/>
      <c r="E443" s="9"/>
      <c r="H443" s="3">
        <v>411</v>
      </c>
      <c r="I443" s="8"/>
      <c r="J443" s="3"/>
      <c r="K443" s="9"/>
      <c r="N443" s="3">
        <v>411</v>
      </c>
      <c r="O443" s="8"/>
      <c r="P443" s="3"/>
      <c r="Q443" s="9"/>
      <c r="T443" s="3">
        <v>411</v>
      </c>
      <c r="U443" s="8"/>
      <c r="V443" s="3"/>
      <c r="W443" s="9"/>
    </row>
    <row r="444" spans="2:23" x14ac:dyDescent="0.45">
      <c r="B444" s="3">
        <v>412</v>
      </c>
      <c r="C444" s="8"/>
      <c r="D444" s="3"/>
      <c r="E444" s="9"/>
      <c r="H444" s="3">
        <v>412</v>
      </c>
      <c r="I444" s="8"/>
      <c r="J444" s="3"/>
      <c r="K444" s="9"/>
      <c r="N444" s="3">
        <v>412</v>
      </c>
      <c r="O444" s="8"/>
      <c r="P444" s="3"/>
      <c r="Q444" s="9"/>
      <c r="T444" s="3">
        <v>412</v>
      </c>
      <c r="U444" s="8"/>
      <c r="V444" s="3"/>
      <c r="W444" s="9"/>
    </row>
    <row r="445" spans="2:23" x14ac:dyDescent="0.45">
      <c r="B445" s="3">
        <v>413</v>
      </c>
      <c r="C445" s="8"/>
      <c r="D445" s="3"/>
      <c r="E445" s="9"/>
      <c r="H445" s="3">
        <v>413</v>
      </c>
      <c r="I445" s="8"/>
      <c r="J445" s="3"/>
      <c r="K445" s="9"/>
      <c r="N445" s="3">
        <v>413</v>
      </c>
      <c r="O445" s="8"/>
      <c r="P445" s="3"/>
      <c r="Q445" s="9"/>
      <c r="T445" s="3">
        <v>413</v>
      </c>
      <c r="U445" s="8"/>
      <c r="V445" s="3"/>
      <c r="W445" s="9"/>
    </row>
    <row r="446" spans="2:23" x14ac:dyDescent="0.45">
      <c r="B446" s="3">
        <v>414</v>
      </c>
      <c r="C446" s="8"/>
      <c r="D446" s="3"/>
      <c r="E446" s="9"/>
      <c r="H446" s="3">
        <v>414</v>
      </c>
      <c r="I446" s="8"/>
      <c r="J446" s="3"/>
      <c r="K446" s="9"/>
      <c r="N446" s="3">
        <v>414</v>
      </c>
      <c r="O446" s="8"/>
      <c r="P446" s="3"/>
      <c r="Q446" s="9"/>
      <c r="T446" s="3">
        <v>414</v>
      </c>
      <c r="U446" s="8"/>
      <c r="V446" s="3"/>
      <c r="W446" s="9"/>
    </row>
    <row r="447" spans="2:23" x14ac:dyDescent="0.45">
      <c r="B447" s="3">
        <v>415</v>
      </c>
      <c r="C447" s="8"/>
      <c r="D447" s="3"/>
      <c r="E447" s="9"/>
      <c r="H447" s="3">
        <v>415</v>
      </c>
      <c r="I447" s="8"/>
      <c r="J447" s="3"/>
      <c r="K447" s="9"/>
      <c r="N447" s="3">
        <v>415</v>
      </c>
      <c r="O447" s="8"/>
      <c r="P447" s="3"/>
      <c r="Q447" s="9"/>
      <c r="T447" s="3">
        <v>415</v>
      </c>
      <c r="U447" s="8"/>
      <c r="V447" s="3"/>
      <c r="W447" s="9"/>
    </row>
    <row r="448" spans="2:23" x14ac:dyDescent="0.45">
      <c r="B448" s="3">
        <v>416</v>
      </c>
      <c r="C448" s="8"/>
      <c r="D448" s="3"/>
      <c r="E448" s="9"/>
      <c r="H448" s="3">
        <v>416</v>
      </c>
      <c r="I448" s="8"/>
      <c r="J448" s="3"/>
      <c r="K448" s="9"/>
      <c r="N448" s="3">
        <v>416</v>
      </c>
      <c r="O448" s="8"/>
      <c r="P448" s="3"/>
      <c r="Q448" s="9"/>
      <c r="T448" s="3">
        <v>416</v>
      </c>
      <c r="U448" s="8"/>
      <c r="V448" s="3"/>
      <c r="W448" s="9"/>
    </row>
    <row r="449" spans="2:23" x14ac:dyDescent="0.45">
      <c r="B449" s="3">
        <v>417</v>
      </c>
      <c r="C449" s="8"/>
      <c r="D449" s="3"/>
      <c r="E449" s="9"/>
      <c r="H449" s="3">
        <v>417</v>
      </c>
      <c r="I449" s="8"/>
      <c r="J449" s="3"/>
      <c r="K449" s="9"/>
      <c r="N449" s="3">
        <v>417</v>
      </c>
      <c r="O449" s="8"/>
      <c r="P449" s="3"/>
      <c r="Q449" s="9"/>
      <c r="T449" s="3">
        <v>417</v>
      </c>
      <c r="U449" s="8"/>
      <c r="V449" s="3"/>
      <c r="W449" s="9"/>
    </row>
    <row r="450" spans="2:23" x14ac:dyDescent="0.45">
      <c r="B450" s="3">
        <v>418</v>
      </c>
      <c r="C450" s="8"/>
      <c r="D450" s="3"/>
      <c r="E450" s="9"/>
      <c r="H450" s="3">
        <v>418</v>
      </c>
      <c r="I450" s="8"/>
      <c r="J450" s="3"/>
      <c r="K450" s="9"/>
      <c r="N450" s="3">
        <v>418</v>
      </c>
      <c r="O450" s="8"/>
      <c r="P450" s="3"/>
      <c r="Q450" s="9"/>
      <c r="T450" s="3">
        <v>418</v>
      </c>
      <c r="U450" s="8"/>
      <c r="V450" s="3"/>
      <c r="W450" s="9"/>
    </row>
    <row r="451" spans="2:23" x14ac:dyDescent="0.45">
      <c r="B451" s="3">
        <v>419</v>
      </c>
      <c r="C451" s="8"/>
      <c r="D451" s="3"/>
      <c r="E451" s="9"/>
      <c r="H451" s="3">
        <v>419</v>
      </c>
      <c r="I451" s="8"/>
      <c r="J451" s="3"/>
      <c r="K451" s="9"/>
      <c r="N451" s="3">
        <v>419</v>
      </c>
      <c r="O451" s="8"/>
      <c r="P451" s="3"/>
      <c r="Q451" s="9"/>
      <c r="T451" s="3">
        <v>419</v>
      </c>
      <c r="U451" s="8"/>
      <c r="V451" s="3"/>
      <c r="W451" s="9"/>
    </row>
    <row r="452" spans="2:23" x14ac:dyDescent="0.45">
      <c r="B452" s="3">
        <v>420</v>
      </c>
      <c r="C452" s="8"/>
      <c r="D452" s="3"/>
      <c r="E452" s="9"/>
      <c r="H452" s="3">
        <v>420</v>
      </c>
      <c r="I452" s="8"/>
      <c r="J452" s="3"/>
      <c r="K452" s="9"/>
      <c r="N452" s="3">
        <v>420</v>
      </c>
      <c r="O452" s="8"/>
      <c r="P452" s="3"/>
      <c r="Q452" s="9"/>
      <c r="T452" s="3">
        <v>420</v>
      </c>
      <c r="U452" s="8"/>
      <c r="V452" s="3"/>
      <c r="W452" s="9"/>
    </row>
    <row r="453" spans="2:23" x14ac:dyDescent="0.45">
      <c r="B453" s="3">
        <v>421</v>
      </c>
      <c r="C453" s="8"/>
      <c r="D453" s="3"/>
      <c r="E453" s="9"/>
      <c r="H453" s="3">
        <v>421</v>
      </c>
      <c r="I453" s="8"/>
      <c r="J453" s="3"/>
      <c r="K453" s="9"/>
      <c r="N453" s="3">
        <v>421</v>
      </c>
      <c r="O453" s="8"/>
      <c r="P453" s="3"/>
      <c r="Q453" s="9"/>
      <c r="T453" s="3">
        <v>421</v>
      </c>
      <c r="U453" s="8"/>
      <c r="V453" s="3"/>
      <c r="W453" s="9"/>
    </row>
    <row r="454" spans="2:23" x14ac:dyDescent="0.45">
      <c r="B454" s="3">
        <v>422</v>
      </c>
      <c r="C454" s="8"/>
      <c r="D454" s="3"/>
      <c r="E454" s="9"/>
      <c r="H454" s="3">
        <v>422</v>
      </c>
      <c r="I454" s="8"/>
      <c r="J454" s="3"/>
      <c r="K454" s="9"/>
      <c r="N454" s="3">
        <v>422</v>
      </c>
      <c r="O454" s="8"/>
      <c r="P454" s="3"/>
      <c r="Q454" s="9"/>
      <c r="T454" s="3">
        <v>422</v>
      </c>
      <c r="U454" s="8"/>
      <c r="V454" s="3"/>
      <c r="W454" s="9"/>
    </row>
    <row r="455" spans="2:23" x14ac:dyDescent="0.45">
      <c r="B455" s="3">
        <v>423</v>
      </c>
      <c r="C455" s="8"/>
      <c r="D455" s="3"/>
      <c r="E455" s="9"/>
      <c r="H455" s="3">
        <v>423</v>
      </c>
      <c r="I455" s="8"/>
      <c r="J455" s="3"/>
      <c r="K455" s="9"/>
      <c r="N455" s="3">
        <v>423</v>
      </c>
      <c r="O455" s="8"/>
      <c r="P455" s="3"/>
      <c r="Q455" s="9"/>
      <c r="T455" s="3">
        <v>423</v>
      </c>
      <c r="U455" s="8"/>
      <c r="V455" s="3"/>
      <c r="W455" s="9"/>
    </row>
    <row r="456" spans="2:23" x14ac:dyDescent="0.45">
      <c r="B456" s="3">
        <v>424</v>
      </c>
      <c r="C456" s="8"/>
      <c r="D456" s="3"/>
      <c r="E456" s="9"/>
      <c r="H456" s="3">
        <v>424</v>
      </c>
      <c r="I456" s="8"/>
      <c r="J456" s="3"/>
      <c r="K456" s="9"/>
      <c r="N456" s="3">
        <v>424</v>
      </c>
      <c r="O456" s="8"/>
      <c r="P456" s="3"/>
      <c r="Q456" s="9"/>
      <c r="T456" s="3">
        <v>424</v>
      </c>
      <c r="U456" s="8"/>
      <c r="V456" s="3"/>
      <c r="W456" s="9"/>
    </row>
    <row r="457" spans="2:23" x14ac:dyDescent="0.45">
      <c r="B457" s="3">
        <v>425</v>
      </c>
      <c r="C457" s="8"/>
      <c r="D457" s="3"/>
      <c r="E457" s="9"/>
      <c r="H457" s="3">
        <v>425</v>
      </c>
      <c r="I457" s="8"/>
      <c r="J457" s="3"/>
      <c r="K457" s="9"/>
      <c r="N457" s="3">
        <v>425</v>
      </c>
      <c r="O457" s="8"/>
      <c r="P457" s="3"/>
      <c r="Q457" s="9"/>
      <c r="T457" s="3">
        <v>425</v>
      </c>
      <c r="U457" s="8"/>
      <c r="V457" s="3"/>
      <c r="W457" s="9"/>
    </row>
    <row r="458" spans="2:23" x14ac:dyDescent="0.45">
      <c r="B458" s="3">
        <v>426</v>
      </c>
      <c r="C458" s="8"/>
      <c r="D458" s="3"/>
      <c r="E458" s="9"/>
      <c r="H458" s="3">
        <v>426</v>
      </c>
      <c r="I458" s="8"/>
      <c r="J458" s="3"/>
      <c r="K458" s="9"/>
      <c r="N458" s="3">
        <v>426</v>
      </c>
      <c r="O458" s="8"/>
      <c r="P458" s="3"/>
      <c r="Q458" s="9"/>
      <c r="T458" s="3">
        <v>426</v>
      </c>
      <c r="U458" s="8"/>
      <c r="V458" s="3"/>
      <c r="W458" s="9"/>
    </row>
    <row r="459" spans="2:23" x14ac:dyDescent="0.45">
      <c r="B459" s="3">
        <v>427</v>
      </c>
      <c r="C459" s="8"/>
      <c r="D459" s="3"/>
      <c r="E459" s="9"/>
      <c r="H459" s="3">
        <v>427</v>
      </c>
      <c r="I459" s="8"/>
      <c r="J459" s="3"/>
      <c r="K459" s="9"/>
      <c r="N459" s="3">
        <v>427</v>
      </c>
      <c r="O459" s="8"/>
      <c r="P459" s="3"/>
      <c r="Q459" s="9"/>
      <c r="T459" s="3">
        <v>427</v>
      </c>
      <c r="U459" s="8"/>
      <c r="V459" s="3"/>
      <c r="W459" s="9"/>
    </row>
    <row r="460" spans="2:23" x14ac:dyDescent="0.45">
      <c r="B460" s="3">
        <v>428</v>
      </c>
      <c r="C460" s="8"/>
      <c r="D460" s="3"/>
      <c r="E460" s="9"/>
      <c r="H460" s="3">
        <v>428</v>
      </c>
      <c r="I460" s="8"/>
      <c r="J460" s="3"/>
      <c r="K460" s="9"/>
      <c r="N460" s="3">
        <v>428</v>
      </c>
      <c r="O460" s="8"/>
      <c r="P460" s="3"/>
      <c r="Q460" s="9"/>
      <c r="T460" s="3">
        <v>428</v>
      </c>
      <c r="U460" s="8"/>
      <c r="V460" s="3"/>
      <c r="W460" s="9"/>
    </row>
    <row r="461" spans="2:23" x14ac:dyDescent="0.45">
      <c r="B461" s="3">
        <v>429</v>
      </c>
      <c r="C461" s="8"/>
      <c r="D461" s="3"/>
      <c r="E461" s="9"/>
      <c r="H461" s="3">
        <v>429</v>
      </c>
      <c r="I461" s="8"/>
      <c r="J461" s="3"/>
      <c r="K461" s="9"/>
      <c r="N461" s="3">
        <v>429</v>
      </c>
      <c r="O461" s="8"/>
      <c r="P461" s="3"/>
      <c r="Q461" s="9"/>
      <c r="T461" s="3">
        <v>429</v>
      </c>
      <c r="U461" s="8"/>
      <c r="V461" s="3"/>
      <c r="W461" s="9"/>
    </row>
    <row r="462" spans="2:23" x14ac:dyDescent="0.45">
      <c r="B462" s="3">
        <v>430</v>
      </c>
      <c r="C462" s="8"/>
      <c r="D462" s="3"/>
      <c r="E462" s="9"/>
      <c r="H462" s="3">
        <v>430</v>
      </c>
      <c r="I462" s="8"/>
      <c r="J462" s="3"/>
      <c r="K462" s="9"/>
      <c r="N462" s="3">
        <v>430</v>
      </c>
      <c r="O462" s="8"/>
      <c r="P462" s="3"/>
      <c r="Q462" s="9"/>
      <c r="T462" s="3">
        <v>430</v>
      </c>
      <c r="U462" s="8"/>
      <c r="V462" s="3"/>
      <c r="W462" s="9"/>
    </row>
    <row r="463" spans="2:23" x14ac:dyDescent="0.45">
      <c r="B463" s="3">
        <v>431</v>
      </c>
      <c r="C463" s="8"/>
      <c r="D463" s="3"/>
      <c r="E463" s="9"/>
      <c r="H463" s="3">
        <v>431</v>
      </c>
      <c r="I463" s="8"/>
      <c r="J463" s="3"/>
      <c r="K463" s="9"/>
      <c r="N463" s="3">
        <v>431</v>
      </c>
      <c r="O463" s="8"/>
      <c r="P463" s="3"/>
      <c r="Q463" s="9"/>
      <c r="T463" s="3">
        <v>431</v>
      </c>
      <c r="U463" s="8"/>
      <c r="V463" s="3"/>
      <c r="W463" s="9"/>
    </row>
    <row r="464" spans="2:23" x14ac:dyDescent="0.45">
      <c r="B464" s="3">
        <v>432</v>
      </c>
      <c r="C464" s="8"/>
      <c r="D464" s="3"/>
      <c r="E464" s="9"/>
      <c r="H464" s="3">
        <v>432</v>
      </c>
      <c r="I464" s="8"/>
      <c r="J464" s="3"/>
      <c r="K464" s="9"/>
      <c r="N464" s="3">
        <v>432</v>
      </c>
      <c r="O464" s="8"/>
      <c r="P464" s="3"/>
      <c r="Q464" s="9"/>
      <c r="T464" s="3">
        <v>432</v>
      </c>
      <c r="U464" s="8"/>
      <c r="V464" s="3"/>
      <c r="W464" s="9"/>
    </row>
    <row r="465" spans="2:23" x14ac:dyDescent="0.45">
      <c r="B465" s="3">
        <v>433</v>
      </c>
      <c r="C465" s="8"/>
      <c r="D465" s="3"/>
      <c r="E465" s="9"/>
      <c r="H465" s="3">
        <v>433</v>
      </c>
      <c r="I465" s="8"/>
      <c r="J465" s="3"/>
      <c r="K465" s="9"/>
      <c r="N465" s="3">
        <v>433</v>
      </c>
      <c r="O465" s="8"/>
      <c r="P465" s="3"/>
      <c r="Q465" s="9"/>
      <c r="T465" s="3">
        <v>433</v>
      </c>
      <c r="U465" s="8"/>
      <c r="V465" s="3"/>
      <c r="W465" s="9"/>
    </row>
    <row r="466" spans="2:23" x14ac:dyDescent="0.45">
      <c r="B466" s="3">
        <v>434</v>
      </c>
      <c r="C466" s="8"/>
      <c r="D466" s="3"/>
      <c r="E466" s="9"/>
      <c r="H466" s="3">
        <v>434</v>
      </c>
      <c r="I466" s="8"/>
      <c r="J466" s="3"/>
      <c r="K466" s="9"/>
      <c r="N466" s="3">
        <v>434</v>
      </c>
      <c r="O466" s="8"/>
      <c r="P466" s="3"/>
      <c r="Q466" s="9"/>
      <c r="T466" s="3">
        <v>434</v>
      </c>
      <c r="U466" s="8"/>
      <c r="V466" s="3"/>
      <c r="W466" s="9"/>
    </row>
    <row r="467" spans="2:23" x14ac:dyDescent="0.45">
      <c r="B467" s="3">
        <v>435</v>
      </c>
      <c r="C467" s="8"/>
      <c r="D467" s="3"/>
      <c r="E467" s="9"/>
      <c r="H467" s="3">
        <v>435</v>
      </c>
      <c r="I467" s="8"/>
      <c r="J467" s="3"/>
      <c r="K467" s="9"/>
      <c r="N467" s="3">
        <v>435</v>
      </c>
      <c r="O467" s="8"/>
      <c r="P467" s="3"/>
      <c r="Q467" s="9"/>
      <c r="T467" s="3">
        <v>435</v>
      </c>
      <c r="U467" s="8"/>
      <c r="V467" s="3"/>
      <c r="W467" s="9"/>
    </row>
    <row r="468" spans="2:23" x14ac:dyDescent="0.45">
      <c r="B468" s="3">
        <v>436</v>
      </c>
      <c r="C468" s="8"/>
      <c r="D468" s="3"/>
      <c r="E468" s="9"/>
      <c r="H468" s="3">
        <v>436</v>
      </c>
      <c r="I468" s="8"/>
      <c r="J468" s="3"/>
      <c r="K468" s="9"/>
      <c r="N468" s="3">
        <v>436</v>
      </c>
      <c r="O468" s="8"/>
      <c r="P468" s="3"/>
      <c r="Q468" s="9"/>
      <c r="T468" s="3">
        <v>436</v>
      </c>
      <c r="U468" s="8"/>
      <c r="V468" s="3"/>
      <c r="W468" s="9"/>
    </row>
    <row r="469" spans="2:23" x14ac:dyDescent="0.45">
      <c r="B469" s="3">
        <v>437</v>
      </c>
      <c r="C469" s="8"/>
      <c r="D469" s="3"/>
      <c r="E469" s="9"/>
      <c r="H469" s="3">
        <v>437</v>
      </c>
      <c r="I469" s="8"/>
      <c r="J469" s="3"/>
      <c r="K469" s="9"/>
      <c r="N469" s="3">
        <v>437</v>
      </c>
      <c r="O469" s="8"/>
      <c r="P469" s="3"/>
      <c r="Q469" s="9"/>
      <c r="T469" s="3">
        <v>437</v>
      </c>
      <c r="U469" s="8"/>
      <c r="V469" s="3"/>
      <c r="W469" s="9"/>
    </row>
    <row r="470" spans="2:23" x14ac:dyDescent="0.45">
      <c r="B470" s="3">
        <v>438</v>
      </c>
      <c r="C470" s="8"/>
      <c r="D470" s="3"/>
      <c r="E470" s="9"/>
      <c r="H470" s="3">
        <v>438</v>
      </c>
      <c r="I470" s="8"/>
      <c r="J470" s="3"/>
      <c r="K470" s="9"/>
      <c r="N470" s="3">
        <v>438</v>
      </c>
      <c r="O470" s="8"/>
      <c r="P470" s="3"/>
      <c r="Q470" s="9"/>
      <c r="T470" s="3">
        <v>438</v>
      </c>
      <c r="U470" s="8"/>
      <c r="V470" s="3"/>
      <c r="W470" s="9"/>
    </row>
    <row r="471" spans="2:23" x14ac:dyDescent="0.45">
      <c r="B471" s="3">
        <v>439</v>
      </c>
      <c r="C471" s="8"/>
      <c r="D471" s="3"/>
      <c r="E471" s="9"/>
      <c r="H471" s="3">
        <v>439</v>
      </c>
      <c r="I471" s="8"/>
      <c r="J471" s="3"/>
      <c r="K471" s="9"/>
      <c r="N471" s="3">
        <v>439</v>
      </c>
      <c r="O471" s="8"/>
      <c r="P471" s="3"/>
      <c r="Q471" s="9"/>
      <c r="T471" s="3">
        <v>439</v>
      </c>
      <c r="U471" s="8"/>
      <c r="V471" s="3"/>
      <c r="W471" s="9"/>
    </row>
    <row r="472" spans="2:23" x14ac:dyDescent="0.45">
      <c r="B472" s="3">
        <v>440</v>
      </c>
      <c r="C472" s="8"/>
      <c r="D472" s="3"/>
      <c r="E472" s="9"/>
      <c r="H472" s="3">
        <v>440</v>
      </c>
      <c r="I472" s="8"/>
      <c r="J472" s="3"/>
      <c r="K472" s="9"/>
      <c r="N472" s="3">
        <v>440</v>
      </c>
      <c r="O472" s="8"/>
      <c r="P472" s="3"/>
      <c r="Q472" s="9"/>
      <c r="T472" s="3">
        <v>440</v>
      </c>
      <c r="U472" s="8"/>
      <c r="V472" s="3"/>
      <c r="W472" s="9"/>
    </row>
    <row r="473" spans="2:23" x14ac:dyDescent="0.45">
      <c r="B473" s="3">
        <v>441</v>
      </c>
      <c r="C473" s="8"/>
      <c r="D473" s="3"/>
      <c r="E473" s="9"/>
      <c r="H473" s="3">
        <v>441</v>
      </c>
      <c r="I473" s="8"/>
      <c r="J473" s="3"/>
      <c r="K473" s="9"/>
      <c r="N473" s="3">
        <v>441</v>
      </c>
      <c r="O473" s="8"/>
      <c r="P473" s="3"/>
      <c r="Q473" s="9"/>
      <c r="T473" s="3">
        <v>441</v>
      </c>
      <c r="U473" s="8"/>
      <c r="V473" s="3"/>
      <c r="W473" s="9"/>
    </row>
    <row r="474" spans="2:23" x14ac:dyDescent="0.45">
      <c r="B474" s="3">
        <v>442</v>
      </c>
      <c r="C474" s="8"/>
      <c r="D474" s="3"/>
      <c r="E474" s="9"/>
      <c r="H474" s="3">
        <v>442</v>
      </c>
      <c r="I474" s="8"/>
      <c r="J474" s="3"/>
      <c r="K474" s="9"/>
      <c r="N474" s="3">
        <v>442</v>
      </c>
      <c r="O474" s="8"/>
      <c r="P474" s="3"/>
      <c r="Q474" s="9"/>
      <c r="T474" s="3">
        <v>442</v>
      </c>
      <c r="U474" s="8"/>
      <c r="V474" s="3"/>
      <c r="W474" s="9"/>
    </row>
    <row r="475" spans="2:23" x14ac:dyDescent="0.45">
      <c r="B475" s="3">
        <v>443</v>
      </c>
      <c r="C475" s="8"/>
      <c r="D475" s="3"/>
      <c r="E475" s="9"/>
      <c r="H475" s="3">
        <v>443</v>
      </c>
      <c r="I475" s="8"/>
      <c r="J475" s="3"/>
      <c r="K475" s="9"/>
      <c r="N475" s="3">
        <v>443</v>
      </c>
      <c r="O475" s="8"/>
      <c r="P475" s="3"/>
      <c r="Q475" s="9"/>
      <c r="T475" s="3">
        <v>443</v>
      </c>
      <c r="U475" s="8"/>
      <c r="V475" s="3"/>
      <c r="W475" s="9"/>
    </row>
    <row r="476" spans="2:23" x14ac:dyDescent="0.45">
      <c r="B476" s="3">
        <v>444</v>
      </c>
      <c r="C476" s="8"/>
      <c r="D476" s="3"/>
      <c r="E476" s="9"/>
      <c r="H476" s="3">
        <v>444</v>
      </c>
      <c r="I476" s="8"/>
      <c r="J476" s="3"/>
      <c r="K476" s="9"/>
      <c r="N476" s="3">
        <v>444</v>
      </c>
      <c r="O476" s="8"/>
      <c r="P476" s="3"/>
      <c r="Q476" s="9"/>
      <c r="T476" s="3">
        <v>444</v>
      </c>
      <c r="U476" s="8"/>
      <c r="V476" s="3"/>
      <c r="W476" s="9"/>
    </row>
    <row r="477" spans="2:23" x14ac:dyDescent="0.45">
      <c r="B477" s="3">
        <v>445</v>
      </c>
      <c r="C477" s="8"/>
      <c r="D477" s="3"/>
      <c r="E477" s="9"/>
      <c r="H477" s="3">
        <v>445</v>
      </c>
      <c r="I477" s="8"/>
      <c r="J477" s="3"/>
      <c r="K477" s="9"/>
      <c r="N477" s="3">
        <v>445</v>
      </c>
      <c r="O477" s="8"/>
      <c r="P477" s="3"/>
      <c r="Q477" s="9"/>
      <c r="T477" s="3">
        <v>445</v>
      </c>
      <c r="U477" s="8"/>
      <c r="V477" s="3"/>
      <c r="W477" s="9"/>
    </row>
    <row r="478" spans="2:23" x14ac:dyDescent="0.45">
      <c r="B478" s="3">
        <v>446</v>
      </c>
      <c r="C478" s="8"/>
      <c r="D478" s="3"/>
      <c r="E478" s="9"/>
      <c r="H478" s="3">
        <v>446</v>
      </c>
      <c r="I478" s="8"/>
      <c r="J478" s="3"/>
      <c r="K478" s="9"/>
      <c r="N478" s="3">
        <v>446</v>
      </c>
      <c r="O478" s="8"/>
      <c r="P478" s="3"/>
      <c r="Q478" s="9"/>
      <c r="T478" s="3">
        <v>446</v>
      </c>
      <c r="U478" s="8"/>
      <c r="V478" s="3"/>
      <c r="W478" s="9"/>
    </row>
    <row r="479" spans="2:23" x14ac:dyDescent="0.45">
      <c r="B479" s="3">
        <v>447</v>
      </c>
      <c r="C479" s="8"/>
      <c r="D479" s="3"/>
      <c r="E479" s="9"/>
      <c r="H479" s="3">
        <v>447</v>
      </c>
      <c r="I479" s="8"/>
      <c r="J479" s="3"/>
      <c r="K479" s="9"/>
      <c r="N479" s="3">
        <v>447</v>
      </c>
      <c r="O479" s="8"/>
      <c r="P479" s="3"/>
      <c r="Q479" s="9"/>
      <c r="T479" s="3">
        <v>447</v>
      </c>
      <c r="U479" s="8"/>
      <c r="V479" s="3"/>
      <c r="W479" s="9"/>
    </row>
    <row r="480" spans="2:23" x14ac:dyDescent="0.45">
      <c r="B480" s="3">
        <v>448</v>
      </c>
      <c r="C480" s="8"/>
      <c r="D480" s="3"/>
      <c r="E480" s="9"/>
      <c r="H480" s="3">
        <v>448</v>
      </c>
      <c r="I480" s="8"/>
      <c r="J480" s="3"/>
      <c r="K480" s="9"/>
      <c r="N480" s="3">
        <v>448</v>
      </c>
      <c r="O480" s="8"/>
      <c r="P480" s="3"/>
      <c r="Q480" s="9"/>
      <c r="T480" s="3">
        <v>448</v>
      </c>
      <c r="U480" s="8"/>
      <c r="V480" s="3"/>
      <c r="W480" s="9"/>
    </row>
    <row r="481" spans="2:23" x14ac:dyDescent="0.45">
      <c r="B481" s="3">
        <v>449</v>
      </c>
      <c r="C481" s="8"/>
      <c r="D481" s="3"/>
      <c r="E481" s="9"/>
      <c r="H481" s="3">
        <v>449</v>
      </c>
      <c r="I481" s="8"/>
      <c r="J481" s="3"/>
      <c r="K481" s="9"/>
      <c r="N481" s="3">
        <v>449</v>
      </c>
      <c r="O481" s="8"/>
      <c r="P481" s="3"/>
      <c r="Q481" s="9"/>
      <c r="T481" s="3">
        <v>449</v>
      </c>
      <c r="U481" s="8"/>
      <c r="V481" s="3"/>
      <c r="W481" s="9"/>
    </row>
    <row r="482" spans="2:23" x14ac:dyDescent="0.45">
      <c r="B482" s="3">
        <v>450</v>
      </c>
      <c r="C482" s="8"/>
      <c r="D482" s="3"/>
      <c r="E482" s="9"/>
      <c r="H482" s="3">
        <v>450</v>
      </c>
      <c r="I482" s="8"/>
      <c r="J482" s="3"/>
      <c r="K482" s="9"/>
      <c r="N482" s="3">
        <v>450</v>
      </c>
      <c r="O482" s="8"/>
      <c r="P482" s="3"/>
      <c r="Q482" s="9"/>
      <c r="T482" s="3">
        <v>450</v>
      </c>
      <c r="U482" s="8"/>
      <c r="V482" s="3"/>
      <c r="W482" s="9"/>
    </row>
    <row r="483" spans="2:23" x14ac:dyDescent="0.45">
      <c r="B483" s="3">
        <v>451</v>
      </c>
      <c r="C483" s="8"/>
      <c r="D483" s="3"/>
      <c r="E483" s="9"/>
      <c r="H483" s="3">
        <v>451</v>
      </c>
      <c r="I483" s="8"/>
      <c r="J483" s="3"/>
      <c r="K483" s="9"/>
      <c r="N483" s="3">
        <v>451</v>
      </c>
      <c r="O483" s="8"/>
      <c r="P483" s="3"/>
      <c r="Q483" s="9"/>
      <c r="T483" s="3">
        <v>451</v>
      </c>
      <c r="U483" s="8"/>
      <c r="V483" s="3"/>
      <c r="W483" s="9"/>
    </row>
    <row r="484" spans="2:23" x14ac:dyDescent="0.45">
      <c r="B484" s="3">
        <v>452</v>
      </c>
      <c r="C484" s="8"/>
      <c r="D484" s="3"/>
      <c r="E484" s="9"/>
      <c r="H484" s="3">
        <v>452</v>
      </c>
      <c r="I484" s="8"/>
      <c r="J484" s="3"/>
      <c r="K484" s="9"/>
      <c r="N484" s="3">
        <v>452</v>
      </c>
      <c r="O484" s="8"/>
      <c r="P484" s="3"/>
      <c r="Q484" s="9"/>
      <c r="T484" s="3">
        <v>452</v>
      </c>
      <c r="U484" s="8"/>
      <c r="V484" s="3"/>
      <c r="W484" s="9"/>
    </row>
    <row r="485" spans="2:23" x14ac:dyDescent="0.45">
      <c r="B485" s="3">
        <v>453</v>
      </c>
      <c r="C485" s="8"/>
      <c r="D485" s="3"/>
      <c r="E485" s="9"/>
      <c r="H485" s="3">
        <v>453</v>
      </c>
      <c r="I485" s="8"/>
      <c r="J485" s="3"/>
      <c r="K485" s="9"/>
      <c r="N485" s="3">
        <v>453</v>
      </c>
      <c r="O485" s="8"/>
      <c r="P485" s="3"/>
      <c r="Q485" s="9"/>
      <c r="T485" s="3">
        <v>453</v>
      </c>
      <c r="U485" s="8"/>
      <c r="V485" s="3"/>
      <c r="W485" s="9"/>
    </row>
    <row r="486" spans="2:23" x14ac:dyDescent="0.45">
      <c r="B486" s="3">
        <v>454</v>
      </c>
      <c r="C486" s="8"/>
      <c r="D486" s="3"/>
      <c r="E486" s="9"/>
      <c r="H486" s="3">
        <v>454</v>
      </c>
      <c r="I486" s="8"/>
      <c r="J486" s="3"/>
      <c r="K486" s="9"/>
      <c r="N486" s="3">
        <v>454</v>
      </c>
      <c r="O486" s="8"/>
      <c r="P486" s="3"/>
      <c r="Q486" s="9"/>
      <c r="T486" s="3">
        <v>454</v>
      </c>
      <c r="U486" s="8"/>
      <c r="V486" s="3"/>
      <c r="W486" s="9"/>
    </row>
    <row r="487" spans="2:23" x14ac:dyDescent="0.45">
      <c r="B487" s="3">
        <v>455</v>
      </c>
      <c r="C487" s="8"/>
      <c r="D487" s="3"/>
      <c r="E487" s="9"/>
      <c r="H487" s="3">
        <v>455</v>
      </c>
      <c r="I487" s="8"/>
      <c r="J487" s="3"/>
      <c r="K487" s="9"/>
      <c r="N487" s="3">
        <v>455</v>
      </c>
      <c r="O487" s="8"/>
      <c r="P487" s="3"/>
      <c r="Q487" s="9"/>
      <c r="T487" s="3">
        <v>455</v>
      </c>
      <c r="U487" s="8"/>
      <c r="V487" s="3"/>
      <c r="W487" s="9"/>
    </row>
    <row r="488" spans="2:23" x14ac:dyDescent="0.45">
      <c r="B488" s="3">
        <v>456</v>
      </c>
      <c r="C488" s="8"/>
      <c r="D488" s="3"/>
      <c r="E488" s="9"/>
      <c r="H488" s="3">
        <v>456</v>
      </c>
      <c r="I488" s="8"/>
      <c r="J488" s="3"/>
      <c r="K488" s="9"/>
      <c r="N488" s="3">
        <v>456</v>
      </c>
      <c r="O488" s="8"/>
      <c r="P488" s="3"/>
      <c r="Q488" s="9"/>
      <c r="T488" s="3">
        <v>456</v>
      </c>
      <c r="U488" s="8"/>
      <c r="V488" s="3"/>
      <c r="W488" s="9"/>
    </row>
    <row r="489" spans="2:23" x14ac:dyDescent="0.45">
      <c r="B489" s="3">
        <v>457</v>
      </c>
      <c r="C489" s="8"/>
      <c r="D489" s="3"/>
      <c r="E489" s="9"/>
      <c r="H489" s="3">
        <v>457</v>
      </c>
      <c r="I489" s="8"/>
      <c r="J489" s="3"/>
      <c r="K489" s="9"/>
      <c r="N489" s="3">
        <v>457</v>
      </c>
      <c r="O489" s="8"/>
      <c r="P489" s="3"/>
      <c r="Q489" s="9"/>
      <c r="T489" s="3">
        <v>457</v>
      </c>
      <c r="U489" s="8"/>
      <c r="V489" s="3"/>
      <c r="W489" s="9"/>
    </row>
    <row r="490" spans="2:23" x14ac:dyDescent="0.45">
      <c r="B490" s="3">
        <v>458</v>
      </c>
      <c r="C490" s="8"/>
      <c r="D490" s="3"/>
      <c r="E490" s="9"/>
      <c r="H490" s="3">
        <v>458</v>
      </c>
      <c r="I490" s="8"/>
      <c r="J490" s="3"/>
      <c r="K490" s="9"/>
      <c r="N490" s="3">
        <v>458</v>
      </c>
      <c r="O490" s="8"/>
      <c r="P490" s="3"/>
      <c r="Q490" s="9"/>
      <c r="T490" s="3">
        <v>458</v>
      </c>
      <c r="U490" s="8"/>
      <c r="V490" s="3"/>
      <c r="W490" s="9"/>
    </row>
    <row r="491" spans="2:23" x14ac:dyDescent="0.45">
      <c r="B491" s="3">
        <v>459</v>
      </c>
      <c r="C491" s="8"/>
      <c r="D491" s="3"/>
      <c r="E491" s="9"/>
      <c r="H491" s="3">
        <v>459</v>
      </c>
      <c r="I491" s="8"/>
      <c r="J491" s="3"/>
      <c r="K491" s="9"/>
      <c r="N491" s="3">
        <v>459</v>
      </c>
      <c r="O491" s="8"/>
      <c r="P491" s="3"/>
      <c r="Q491" s="9"/>
      <c r="T491" s="3">
        <v>459</v>
      </c>
      <c r="U491" s="8"/>
      <c r="V491" s="3"/>
      <c r="W491" s="9"/>
    </row>
    <row r="492" spans="2:23" x14ac:dyDescent="0.45">
      <c r="B492" s="3">
        <v>460</v>
      </c>
      <c r="C492" s="8"/>
      <c r="D492" s="3"/>
      <c r="E492" s="9"/>
      <c r="H492" s="3">
        <v>460</v>
      </c>
      <c r="I492" s="8"/>
      <c r="J492" s="3"/>
      <c r="K492" s="9"/>
      <c r="N492" s="3">
        <v>460</v>
      </c>
      <c r="O492" s="8"/>
      <c r="P492" s="3"/>
      <c r="Q492" s="9"/>
      <c r="T492" s="3">
        <v>460</v>
      </c>
      <c r="U492" s="8"/>
      <c r="V492" s="3"/>
      <c r="W492" s="9"/>
    </row>
    <row r="493" spans="2:23" x14ac:dyDescent="0.45">
      <c r="B493" s="3">
        <v>461</v>
      </c>
      <c r="C493" s="8"/>
      <c r="D493" s="3"/>
      <c r="E493" s="9"/>
      <c r="H493" s="3">
        <v>461</v>
      </c>
      <c r="I493" s="8"/>
      <c r="J493" s="3"/>
      <c r="K493" s="9"/>
      <c r="N493" s="3">
        <v>461</v>
      </c>
      <c r="O493" s="8"/>
      <c r="P493" s="3"/>
      <c r="Q493" s="9"/>
      <c r="T493" s="3">
        <v>461</v>
      </c>
      <c r="U493" s="8"/>
      <c r="V493" s="3"/>
      <c r="W493" s="9"/>
    </row>
    <row r="494" spans="2:23" x14ac:dyDescent="0.45">
      <c r="B494" s="3">
        <v>462</v>
      </c>
      <c r="C494" s="8"/>
      <c r="D494" s="3"/>
      <c r="E494" s="9"/>
      <c r="H494" s="3">
        <v>462</v>
      </c>
      <c r="I494" s="8"/>
      <c r="J494" s="3"/>
      <c r="K494" s="9"/>
      <c r="N494" s="3">
        <v>462</v>
      </c>
      <c r="O494" s="8"/>
      <c r="P494" s="3"/>
      <c r="Q494" s="9"/>
      <c r="T494" s="3">
        <v>462</v>
      </c>
      <c r="U494" s="8"/>
      <c r="V494" s="3"/>
      <c r="W494" s="9"/>
    </row>
    <row r="495" spans="2:23" x14ac:dyDescent="0.45">
      <c r="B495" s="3">
        <v>463</v>
      </c>
      <c r="C495" s="8"/>
      <c r="D495" s="3"/>
      <c r="E495" s="9"/>
      <c r="H495" s="3">
        <v>463</v>
      </c>
      <c r="I495" s="8"/>
      <c r="J495" s="3"/>
      <c r="K495" s="9"/>
      <c r="N495" s="3">
        <v>463</v>
      </c>
      <c r="O495" s="8"/>
      <c r="P495" s="3"/>
      <c r="Q495" s="9"/>
      <c r="T495" s="3">
        <v>463</v>
      </c>
      <c r="U495" s="8"/>
      <c r="V495" s="3"/>
      <c r="W495" s="9"/>
    </row>
    <row r="496" spans="2:23" x14ac:dyDescent="0.45">
      <c r="B496" s="3">
        <v>464</v>
      </c>
      <c r="C496" s="8"/>
      <c r="D496" s="3"/>
      <c r="E496" s="9"/>
      <c r="H496" s="3">
        <v>464</v>
      </c>
      <c r="I496" s="8"/>
      <c r="J496" s="3"/>
      <c r="K496" s="9"/>
      <c r="N496" s="3">
        <v>464</v>
      </c>
      <c r="O496" s="8"/>
      <c r="P496" s="3"/>
      <c r="Q496" s="9"/>
      <c r="T496" s="3">
        <v>464</v>
      </c>
      <c r="U496" s="8"/>
      <c r="V496" s="3"/>
      <c r="W496" s="9"/>
    </row>
    <row r="497" spans="2:23" x14ac:dyDescent="0.45">
      <c r="B497" s="3">
        <v>465</v>
      </c>
      <c r="C497" s="8"/>
      <c r="D497" s="3"/>
      <c r="E497" s="9"/>
      <c r="H497" s="3">
        <v>465</v>
      </c>
      <c r="I497" s="8"/>
      <c r="J497" s="3"/>
      <c r="K497" s="9"/>
      <c r="N497" s="3">
        <v>465</v>
      </c>
      <c r="O497" s="8"/>
      <c r="P497" s="3"/>
      <c r="Q497" s="9"/>
      <c r="T497" s="3">
        <v>465</v>
      </c>
      <c r="U497" s="8"/>
      <c r="V497" s="3"/>
      <c r="W497" s="9"/>
    </row>
    <row r="498" spans="2:23" x14ac:dyDescent="0.45">
      <c r="B498" s="3">
        <v>466</v>
      </c>
      <c r="C498" s="8"/>
      <c r="D498" s="3"/>
      <c r="E498" s="9"/>
      <c r="H498" s="3">
        <v>466</v>
      </c>
      <c r="I498" s="8"/>
      <c r="J498" s="3"/>
      <c r="K498" s="9"/>
      <c r="N498" s="3">
        <v>466</v>
      </c>
      <c r="O498" s="8"/>
      <c r="P498" s="3"/>
      <c r="Q498" s="9"/>
      <c r="T498" s="3">
        <v>466</v>
      </c>
      <c r="U498" s="8"/>
      <c r="V498" s="3"/>
      <c r="W498" s="9"/>
    </row>
    <row r="499" spans="2:23" x14ac:dyDescent="0.45">
      <c r="B499" s="3">
        <v>467</v>
      </c>
      <c r="C499" s="8"/>
      <c r="D499" s="3"/>
      <c r="E499" s="9"/>
      <c r="H499" s="3">
        <v>467</v>
      </c>
      <c r="I499" s="8"/>
      <c r="J499" s="3"/>
      <c r="K499" s="9"/>
      <c r="N499" s="3">
        <v>467</v>
      </c>
      <c r="O499" s="8"/>
      <c r="P499" s="3"/>
      <c r="Q499" s="9"/>
      <c r="T499" s="3">
        <v>467</v>
      </c>
      <c r="U499" s="8"/>
      <c r="V499" s="3"/>
      <c r="W499" s="9"/>
    </row>
    <row r="500" spans="2:23" x14ac:dyDescent="0.45">
      <c r="B500" s="3">
        <v>468</v>
      </c>
      <c r="C500" s="8"/>
      <c r="D500" s="3"/>
      <c r="E500" s="9"/>
      <c r="H500" s="3">
        <v>468</v>
      </c>
      <c r="I500" s="8"/>
      <c r="J500" s="3"/>
      <c r="K500" s="9"/>
      <c r="N500" s="3">
        <v>468</v>
      </c>
      <c r="O500" s="8"/>
      <c r="P500" s="3"/>
      <c r="Q500" s="9"/>
      <c r="T500" s="3">
        <v>468</v>
      </c>
      <c r="U500" s="8"/>
      <c r="V500" s="3"/>
      <c r="W500" s="9"/>
    </row>
    <row r="501" spans="2:23" x14ac:dyDescent="0.45">
      <c r="B501" s="3">
        <v>469</v>
      </c>
      <c r="C501" s="8"/>
      <c r="D501" s="3"/>
      <c r="E501" s="9"/>
      <c r="H501" s="3">
        <v>469</v>
      </c>
      <c r="I501" s="8"/>
      <c r="J501" s="3"/>
      <c r="K501" s="9"/>
      <c r="N501" s="3">
        <v>469</v>
      </c>
      <c r="O501" s="8"/>
      <c r="P501" s="3"/>
      <c r="Q501" s="9"/>
      <c r="T501" s="3">
        <v>469</v>
      </c>
      <c r="U501" s="8"/>
      <c r="V501" s="3"/>
      <c r="W501" s="9"/>
    </row>
    <row r="502" spans="2:23" x14ac:dyDescent="0.45">
      <c r="B502" s="3">
        <v>470</v>
      </c>
      <c r="C502" s="8"/>
      <c r="D502" s="3"/>
      <c r="E502" s="9"/>
      <c r="H502" s="3">
        <v>470</v>
      </c>
      <c r="I502" s="8"/>
      <c r="J502" s="3"/>
      <c r="K502" s="9"/>
      <c r="N502" s="3">
        <v>470</v>
      </c>
      <c r="O502" s="8"/>
      <c r="P502" s="3"/>
      <c r="Q502" s="9"/>
      <c r="T502" s="3">
        <v>470</v>
      </c>
      <c r="U502" s="8"/>
      <c r="V502" s="3"/>
      <c r="W502" s="9"/>
    </row>
    <row r="503" spans="2:23" x14ac:dyDescent="0.45">
      <c r="B503" s="3">
        <v>471</v>
      </c>
      <c r="C503" s="8"/>
      <c r="D503" s="3"/>
      <c r="E503" s="9"/>
      <c r="H503" s="3">
        <v>471</v>
      </c>
      <c r="I503" s="8"/>
      <c r="J503" s="3"/>
      <c r="K503" s="9"/>
      <c r="N503" s="3">
        <v>471</v>
      </c>
      <c r="O503" s="8"/>
      <c r="P503" s="3"/>
      <c r="Q503" s="9"/>
      <c r="T503" s="3">
        <v>471</v>
      </c>
      <c r="U503" s="8"/>
      <c r="V503" s="3"/>
      <c r="W503" s="9"/>
    </row>
    <row r="504" spans="2:23" x14ac:dyDescent="0.45">
      <c r="B504" s="3">
        <v>472</v>
      </c>
      <c r="C504" s="8"/>
      <c r="D504" s="3"/>
      <c r="E504" s="9"/>
      <c r="H504" s="3">
        <v>472</v>
      </c>
      <c r="I504" s="8"/>
      <c r="J504" s="3"/>
      <c r="K504" s="9"/>
      <c r="N504" s="3">
        <v>472</v>
      </c>
      <c r="O504" s="8"/>
      <c r="P504" s="3"/>
      <c r="Q504" s="9"/>
      <c r="T504" s="3">
        <v>472</v>
      </c>
      <c r="U504" s="8"/>
      <c r="V504" s="3"/>
      <c r="W504" s="9"/>
    </row>
    <row r="505" spans="2:23" x14ac:dyDescent="0.45">
      <c r="B505" s="3">
        <v>473</v>
      </c>
      <c r="C505" s="8"/>
      <c r="D505" s="3"/>
      <c r="E505" s="9"/>
      <c r="H505" s="3">
        <v>473</v>
      </c>
      <c r="I505" s="8"/>
      <c r="J505" s="3"/>
      <c r="K505" s="9"/>
      <c r="N505" s="3">
        <v>473</v>
      </c>
      <c r="O505" s="8"/>
      <c r="P505" s="3"/>
      <c r="Q505" s="9"/>
      <c r="T505" s="3">
        <v>473</v>
      </c>
      <c r="U505" s="8"/>
      <c r="V505" s="3"/>
      <c r="W505" s="9"/>
    </row>
    <row r="506" spans="2:23" x14ac:dyDescent="0.45">
      <c r="B506" s="3">
        <v>474</v>
      </c>
      <c r="C506" s="8"/>
      <c r="D506" s="3"/>
      <c r="E506" s="9"/>
      <c r="H506" s="3">
        <v>474</v>
      </c>
      <c r="I506" s="8"/>
      <c r="J506" s="3"/>
      <c r="K506" s="9"/>
      <c r="N506" s="3">
        <v>474</v>
      </c>
      <c r="O506" s="8"/>
      <c r="P506" s="3"/>
      <c r="Q506" s="9"/>
      <c r="T506" s="3">
        <v>474</v>
      </c>
      <c r="U506" s="8"/>
      <c r="V506" s="3"/>
      <c r="W506" s="9"/>
    </row>
    <row r="507" spans="2:23" x14ac:dyDescent="0.45">
      <c r="B507" s="3">
        <v>475</v>
      </c>
      <c r="C507" s="8"/>
      <c r="D507" s="3"/>
      <c r="E507" s="9"/>
      <c r="H507" s="3">
        <v>475</v>
      </c>
      <c r="I507" s="8"/>
      <c r="J507" s="3"/>
      <c r="K507" s="9"/>
      <c r="N507" s="3">
        <v>475</v>
      </c>
      <c r="O507" s="8"/>
      <c r="P507" s="3"/>
      <c r="Q507" s="9"/>
      <c r="T507" s="3">
        <v>475</v>
      </c>
      <c r="U507" s="8"/>
      <c r="V507" s="3"/>
      <c r="W507" s="9"/>
    </row>
    <row r="508" spans="2:23" x14ac:dyDescent="0.45">
      <c r="B508" s="3">
        <v>476</v>
      </c>
      <c r="C508" s="8"/>
      <c r="D508" s="3"/>
      <c r="E508" s="9"/>
      <c r="H508" s="3">
        <v>476</v>
      </c>
      <c r="I508" s="8"/>
      <c r="J508" s="3"/>
      <c r="K508" s="9"/>
      <c r="N508" s="3">
        <v>476</v>
      </c>
      <c r="O508" s="8"/>
      <c r="P508" s="3"/>
      <c r="Q508" s="9"/>
      <c r="T508" s="3">
        <v>476</v>
      </c>
      <c r="U508" s="8"/>
      <c r="V508" s="3"/>
      <c r="W508" s="9"/>
    </row>
    <row r="509" spans="2:23" x14ac:dyDescent="0.45">
      <c r="B509" s="3">
        <v>477</v>
      </c>
      <c r="C509" s="8"/>
      <c r="D509" s="3"/>
      <c r="E509" s="9"/>
      <c r="H509" s="3">
        <v>477</v>
      </c>
      <c r="I509" s="8"/>
      <c r="J509" s="3"/>
      <c r="K509" s="9"/>
      <c r="N509" s="3">
        <v>477</v>
      </c>
      <c r="O509" s="8"/>
      <c r="P509" s="3"/>
      <c r="Q509" s="9"/>
      <c r="T509" s="3">
        <v>477</v>
      </c>
      <c r="U509" s="8"/>
      <c r="V509" s="3"/>
      <c r="W509" s="9"/>
    </row>
    <row r="510" spans="2:23" x14ac:dyDescent="0.45">
      <c r="B510" s="3">
        <v>478</v>
      </c>
      <c r="C510" s="8"/>
      <c r="D510" s="3"/>
      <c r="E510" s="9"/>
      <c r="H510" s="3">
        <v>478</v>
      </c>
      <c r="I510" s="8"/>
      <c r="J510" s="3"/>
      <c r="K510" s="9"/>
      <c r="N510" s="3">
        <v>478</v>
      </c>
      <c r="O510" s="8"/>
      <c r="P510" s="3"/>
      <c r="Q510" s="9"/>
      <c r="T510" s="3">
        <v>478</v>
      </c>
      <c r="U510" s="8"/>
      <c r="V510" s="3"/>
      <c r="W510" s="9"/>
    </row>
    <row r="511" spans="2:23" x14ac:dyDescent="0.45">
      <c r="B511" s="3">
        <v>479</v>
      </c>
      <c r="C511" s="8"/>
      <c r="D511" s="3"/>
      <c r="E511" s="9"/>
      <c r="H511" s="3">
        <v>479</v>
      </c>
      <c r="I511" s="8"/>
      <c r="J511" s="3"/>
      <c r="K511" s="9"/>
      <c r="N511" s="3">
        <v>479</v>
      </c>
      <c r="O511" s="8"/>
      <c r="P511" s="3"/>
      <c r="Q511" s="9"/>
      <c r="T511" s="3">
        <v>479</v>
      </c>
      <c r="U511" s="8"/>
      <c r="V511" s="3"/>
      <c r="W511" s="9"/>
    </row>
    <row r="512" spans="2:23" x14ac:dyDescent="0.45">
      <c r="B512" s="3">
        <v>480</v>
      </c>
      <c r="C512" s="8"/>
      <c r="D512" s="3"/>
      <c r="E512" s="9"/>
      <c r="H512" s="3">
        <v>480</v>
      </c>
      <c r="I512" s="8"/>
      <c r="J512" s="3"/>
      <c r="K512" s="9"/>
      <c r="N512" s="3">
        <v>480</v>
      </c>
      <c r="O512" s="8"/>
      <c r="P512" s="3"/>
      <c r="Q512" s="9"/>
      <c r="T512" s="3">
        <v>480</v>
      </c>
      <c r="U512" s="8"/>
      <c r="V512" s="3"/>
      <c r="W512" s="9"/>
    </row>
    <row r="513" spans="2:23" x14ac:dyDescent="0.45">
      <c r="B513" s="3">
        <v>481</v>
      </c>
      <c r="C513" s="8"/>
      <c r="D513" s="3"/>
      <c r="E513" s="9"/>
      <c r="H513" s="3">
        <v>481</v>
      </c>
      <c r="I513" s="8"/>
      <c r="J513" s="3"/>
      <c r="K513" s="9"/>
      <c r="N513" s="3">
        <v>481</v>
      </c>
      <c r="O513" s="8"/>
      <c r="P513" s="3"/>
      <c r="Q513" s="9"/>
      <c r="T513" s="3">
        <v>481</v>
      </c>
      <c r="U513" s="8"/>
      <c r="V513" s="3"/>
      <c r="W513" s="9"/>
    </row>
    <row r="514" spans="2:23" x14ac:dyDescent="0.45">
      <c r="B514" s="3">
        <v>482</v>
      </c>
      <c r="C514" s="8"/>
      <c r="D514" s="3"/>
      <c r="E514" s="9"/>
      <c r="H514" s="3">
        <v>482</v>
      </c>
      <c r="I514" s="8"/>
      <c r="J514" s="3"/>
      <c r="K514" s="9"/>
      <c r="N514" s="3">
        <v>482</v>
      </c>
      <c r="O514" s="8"/>
      <c r="P514" s="3"/>
      <c r="Q514" s="9"/>
      <c r="T514" s="3">
        <v>482</v>
      </c>
      <c r="U514" s="8"/>
      <c r="V514" s="3"/>
      <c r="W514" s="9"/>
    </row>
    <row r="515" spans="2:23" x14ac:dyDescent="0.45">
      <c r="B515" s="3">
        <v>483</v>
      </c>
      <c r="C515" s="8"/>
      <c r="D515" s="3"/>
      <c r="E515" s="9"/>
      <c r="H515" s="3">
        <v>483</v>
      </c>
      <c r="I515" s="8"/>
      <c r="J515" s="3"/>
      <c r="K515" s="9"/>
      <c r="N515" s="3">
        <v>483</v>
      </c>
      <c r="O515" s="8"/>
      <c r="P515" s="3"/>
      <c r="Q515" s="9"/>
      <c r="T515" s="3">
        <v>483</v>
      </c>
      <c r="U515" s="8"/>
      <c r="V515" s="3"/>
      <c r="W515" s="9"/>
    </row>
    <row r="516" spans="2:23" x14ac:dyDescent="0.45">
      <c r="B516" s="3">
        <v>484</v>
      </c>
      <c r="C516" s="8"/>
      <c r="D516" s="3"/>
      <c r="E516" s="9"/>
      <c r="H516" s="3">
        <v>484</v>
      </c>
      <c r="I516" s="8"/>
      <c r="J516" s="3"/>
      <c r="K516" s="9"/>
      <c r="N516" s="3">
        <v>484</v>
      </c>
      <c r="O516" s="8"/>
      <c r="P516" s="3"/>
      <c r="Q516" s="9"/>
      <c r="T516" s="3">
        <v>484</v>
      </c>
      <c r="U516" s="8"/>
      <c r="V516" s="3"/>
      <c r="W516" s="9"/>
    </row>
    <row r="517" spans="2:23" x14ac:dyDescent="0.45">
      <c r="B517" s="3">
        <v>485</v>
      </c>
      <c r="C517" s="8"/>
      <c r="D517" s="3"/>
      <c r="E517" s="9"/>
      <c r="H517" s="3">
        <v>485</v>
      </c>
      <c r="I517" s="8"/>
      <c r="J517" s="3"/>
      <c r="K517" s="9"/>
      <c r="N517" s="3">
        <v>485</v>
      </c>
      <c r="O517" s="8"/>
      <c r="P517" s="3"/>
      <c r="Q517" s="9"/>
      <c r="T517" s="3">
        <v>485</v>
      </c>
      <c r="U517" s="8"/>
      <c r="V517" s="3"/>
      <c r="W517" s="9"/>
    </row>
    <row r="518" spans="2:23" x14ac:dyDescent="0.45">
      <c r="B518" s="3">
        <v>486</v>
      </c>
      <c r="C518" s="8"/>
      <c r="D518" s="3"/>
      <c r="E518" s="9"/>
      <c r="H518" s="3">
        <v>486</v>
      </c>
      <c r="I518" s="8"/>
      <c r="J518" s="3"/>
      <c r="K518" s="9"/>
      <c r="N518" s="3">
        <v>486</v>
      </c>
      <c r="O518" s="8"/>
      <c r="P518" s="3"/>
      <c r="Q518" s="9"/>
      <c r="T518" s="3">
        <v>486</v>
      </c>
      <c r="U518" s="8"/>
      <c r="V518" s="3"/>
      <c r="W518" s="9"/>
    </row>
    <row r="519" spans="2:23" x14ac:dyDescent="0.45">
      <c r="B519" s="3">
        <v>487</v>
      </c>
      <c r="C519" s="8"/>
      <c r="D519" s="3"/>
      <c r="E519" s="9"/>
      <c r="H519" s="3">
        <v>487</v>
      </c>
      <c r="I519" s="8"/>
      <c r="J519" s="3"/>
      <c r="K519" s="9"/>
      <c r="N519" s="3">
        <v>487</v>
      </c>
      <c r="O519" s="8"/>
      <c r="P519" s="3"/>
      <c r="Q519" s="9"/>
      <c r="T519" s="3">
        <v>487</v>
      </c>
      <c r="U519" s="8"/>
      <c r="V519" s="3"/>
      <c r="W519" s="9"/>
    </row>
    <row r="520" spans="2:23" x14ac:dyDescent="0.45">
      <c r="B520" s="3">
        <v>488</v>
      </c>
      <c r="C520" s="8"/>
      <c r="D520" s="3"/>
      <c r="E520" s="9"/>
      <c r="H520" s="3">
        <v>488</v>
      </c>
      <c r="I520" s="8"/>
      <c r="J520" s="3"/>
      <c r="K520" s="9"/>
      <c r="N520" s="3">
        <v>488</v>
      </c>
      <c r="O520" s="8"/>
      <c r="P520" s="3"/>
      <c r="Q520" s="9"/>
      <c r="T520" s="3">
        <v>488</v>
      </c>
      <c r="U520" s="8"/>
      <c r="V520" s="3"/>
      <c r="W520" s="9"/>
    </row>
    <row r="521" spans="2:23" x14ac:dyDescent="0.45">
      <c r="B521" s="3">
        <v>489</v>
      </c>
      <c r="C521" s="8"/>
      <c r="D521" s="3"/>
      <c r="E521" s="9"/>
      <c r="H521" s="3">
        <v>489</v>
      </c>
      <c r="I521" s="8"/>
      <c r="J521" s="3"/>
      <c r="K521" s="9"/>
      <c r="N521" s="3">
        <v>489</v>
      </c>
      <c r="O521" s="8"/>
      <c r="P521" s="3"/>
      <c r="Q521" s="9"/>
      <c r="T521" s="3">
        <v>489</v>
      </c>
      <c r="U521" s="8"/>
      <c r="V521" s="3"/>
      <c r="W521" s="9"/>
    </row>
    <row r="522" spans="2:23" x14ac:dyDescent="0.45">
      <c r="B522" s="3">
        <v>490</v>
      </c>
      <c r="C522" s="8"/>
      <c r="D522" s="3"/>
      <c r="E522" s="9"/>
      <c r="H522" s="3">
        <v>490</v>
      </c>
      <c r="I522" s="8"/>
      <c r="J522" s="3"/>
      <c r="K522" s="9"/>
      <c r="N522" s="3">
        <v>490</v>
      </c>
      <c r="O522" s="8"/>
      <c r="P522" s="3"/>
      <c r="Q522" s="9"/>
      <c r="T522" s="3">
        <v>490</v>
      </c>
      <c r="U522" s="8"/>
      <c r="V522" s="3"/>
      <c r="W522" s="9"/>
    </row>
    <row r="523" spans="2:23" x14ac:dyDescent="0.45">
      <c r="B523" s="3">
        <v>491</v>
      </c>
      <c r="C523" s="8"/>
      <c r="D523" s="3"/>
      <c r="E523" s="9"/>
      <c r="H523" s="3">
        <v>491</v>
      </c>
      <c r="I523" s="8"/>
      <c r="J523" s="3"/>
      <c r="K523" s="9"/>
      <c r="N523" s="3">
        <v>491</v>
      </c>
      <c r="O523" s="8"/>
      <c r="P523" s="3"/>
      <c r="Q523" s="9"/>
      <c r="T523" s="3">
        <v>491</v>
      </c>
      <c r="U523" s="8"/>
      <c r="V523" s="3"/>
      <c r="W523" s="9"/>
    </row>
    <row r="524" spans="2:23" x14ac:dyDescent="0.45">
      <c r="B524" s="3">
        <v>492</v>
      </c>
      <c r="C524" s="8"/>
      <c r="D524" s="3"/>
      <c r="E524" s="9"/>
      <c r="H524" s="3">
        <v>492</v>
      </c>
      <c r="I524" s="8"/>
      <c r="J524" s="3"/>
      <c r="K524" s="9"/>
      <c r="N524" s="3">
        <v>492</v>
      </c>
      <c r="O524" s="8"/>
      <c r="P524" s="3"/>
      <c r="Q524" s="9"/>
      <c r="T524" s="3">
        <v>492</v>
      </c>
      <c r="U524" s="8"/>
      <c r="V524" s="3"/>
      <c r="W524" s="9"/>
    </row>
    <row r="525" spans="2:23" x14ac:dyDescent="0.45">
      <c r="B525" s="3">
        <v>493</v>
      </c>
      <c r="C525" s="8"/>
      <c r="D525" s="3"/>
      <c r="E525" s="9"/>
      <c r="H525" s="3">
        <v>493</v>
      </c>
      <c r="I525" s="8"/>
      <c r="J525" s="3"/>
      <c r="K525" s="9"/>
      <c r="N525" s="3">
        <v>493</v>
      </c>
      <c r="O525" s="8"/>
      <c r="P525" s="3"/>
      <c r="Q525" s="9"/>
      <c r="T525" s="3">
        <v>493</v>
      </c>
      <c r="U525" s="8"/>
      <c r="V525" s="3"/>
      <c r="W525" s="9"/>
    </row>
    <row r="526" spans="2:23" x14ac:dyDescent="0.45">
      <c r="B526" s="3">
        <v>494</v>
      </c>
      <c r="C526" s="8"/>
      <c r="D526" s="3"/>
      <c r="E526" s="9"/>
      <c r="H526" s="3">
        <v>494</v>
      </c>
      <c r="I526" s="8"/>
      <c r="J526" s="3"/>
      <c r="K526" s="9"/>
      <c r="N526" s="3">
        <v>494</v>
      </c>
      <c r="O526" s="8"/>
      <c r="P526" s="3"/>
      <c r="Q526" s="9"/>
      <c r="T526" s="3">
        <v>494</v>
      </c>
      <c r="U526" s="8"/>
      <c r="V526" s="3"/>
      <c r="W526" s="9"/>
    </row>
    <row r="527" spans="2:23" x14ac:dyDescent="0.45">
      <c r="B527" s="3">
        <v>495</v>
      </c>
      <c r="C527" s="8"/>
      <c r="D527" s="3"/>
      <c r="E527" s="9"/>
      <c r="H527" s="3">
        <v>495</v>
      </c>
      <c r="I527" s="8"/>
      <c r="J527" s="3"/>
      <c r="K527" s="9"/>
      <c r="N527" s="3">
        <v>495</v>
      </c>
      <c r="O527" s="8"/>
      <c r="P527" s="3"/>
      <c r="Q527" s="9"/>
      <c r="T527" s="3">
        <v>495</v>
      </c>
      <c r="U527" s="8"/>
      <c r="V527" s="3"/>
      <c r="W527" s="9"/>
    </row>
    <row r="528" spans="2:23" x14ac:dyDescent="0.45">
      <c r="B528" s="3">
        <v>496</v>
      </c>
      <c r="C528" s="8"/>
      <c r="D528" s="3"/>
      <c r="E528" s="9"/>
      <c r="H528" s="3">
        <v>496</v>
      </c>
      <c r="I528" s="8"/>
      <c r="J528" s="3"/>
      <c r="K528" s="9"/>
      <c r="N528" s="3">
        <v>496</v>
      </c>
      <c r="O528" s="8"/>
      <c r="P528" s="3"/>
      <c r="Q528" s="9"/>
      <c r="T528" s="3">
        <v>496</v>
      </c>
      <c r="U528" s="8"/>
      <c r="V528" s="3"/>
      <c r="W528" s="9"/>
    </row>
    <row r="529" spans="2:23" x14ac:dyDescent="0.45">
      <c r="B529" s="3">
        <v>497</v>
      </c>
      <c r="C529" s="8"/>
      <c r="D529" s="3"/>
      <c r="E529" s="9"/>
      <c r="H529" s="3">
        <v>497</v>
      </c>
      <c r="I529" s="8"/>
      <c r="J529" s="3"/>
      <c r="K529" s="9"/>
      <c r="N529" s="3">
        <v>497</v>
      </c>
      <c r="O529" s="8"/>
      <c r="P529" s="3"/>
      <c r="Q529" s="9"/>
      <c r="T529" s="3">
        <v>497</v>
      </c>
      <c r="U529" s="8"/>
      <c r="V529" s="3"/>
      <c r="W529" s="9"/>
    </row>
    <row r="530" spans="2:23" x14ac:dyDescent="0.45">
      <c r="B530" s="3">
        <v>498</v>
      </c>
      <c r="C530" s="8"/>
      <c r="D530" s="3"/>
      <c r="E530" s="9"/>
      <c r="H530" s="3">
        <v>498</v>
      </c>
      <c r="I530" s="8"/>
      <c r="J530" s="3"/>
      <c r="K530" s="9"/>
      <c r="N530" s="3">
        <v>498</v>
      </c>
      <c r="O530" s="8"/>
      <c r="P530" s="3"/>
      <c r="Q530" s="9"/>
      <c r="T530" s="3">
        <v>498</v>
      </c>
      <c r="U530" s="8"/>
      <c r="V530" s="3"/>
      <c r="W530" s="9"/>
    </row>
    <row r="531" spans="2:23" x14ac:dyDescent="0.45">
      <c r="B531" s="3">
        <v>499</v>
      </c>
      <c r="C531" s="8"/>
      <c r="D531" s="3"/>
      <c r="E531" s="9"/>
      <c r="H531" s="3">
        <v>499</v>
      </c>
      <c r="I531" s="8"/>
      <c r="J531" s="3"/>
      <c r="K531" s="9"/>
      <c r="N531" s="3">
        <v>499</v>
      </c>
      <c r="O531" s="8"/>
      <c r="P531" s="3"/>
      <c r="Q531" s="9"/>
      <c r="T531" s="3">
        <v>499</v>
      </c>
      <c r="U531" s="8"/>
      <c r="V531" s="3"/>
      <c r="W531" s="9"/>
    </row>
    <row r="532" spans="2:23" x14ac:dyDescent="0.45">
      <c r="B532" s="3">
        <v>500</v>
      </c>
      <c r="C532" s="8"/>
      <c r="D532" s="3"/>
      <c r="E532" s="9"/>
      <c r="H532" s="3">
        <v>500</v>
      </c>
      <c r="I532" s="8"/>
      <c r="J532" s="3"/>
      <c r="K532" s="9"/>
      <c r="N532" s="3">
        <v>500</v>
      </c>
      <c r="O532" s="8"/>
      <c r="P532" s="3"/>
      <c r="Q532" s="9"/>
      <c r="T532" s="3">
        <v>500</v>
      </c>
      <c r="U532" s="8"/>
      <c r="V532" s="3"/>
      <c r="W532" s="9"/>
    </row>
    <row r="533" spans="2:23" x14ac:dyDescent="0.45">
      <c r="B533" s="3">
        <v>501</v>
      </c>
      <c r="C533" s="8"/>
      <c r="D533" s="3"/>
      <c r="E533" s="9"/>
      <c r="H533" s="3">
        <v>501</v>
      </c>
      <c r="I533" s="8"/>
      <c r="J533" s="3"/>
      <c r="K533" s="9"/>
      <c r="N533" s="3">
        <v>501</v>
      </c>
      <c r="O533" s="8"/>
      <c r="P533" s="3"/>
      <c r="Q533" s="9"/>
      <c r="T533" s="3">
        <v>501</v>
      </c>
      <c r="U533" s="8"/>
      <c r="V533" s="3"/>
      <c r="W533" s="9"/>
    </row>
    <row r="534" spans="2:23" x14ac:dyDescent="0.45">
      <c r="B534" s="3">
        <v>502</v>
      </c>
      <c r="C534" s="8"/>
      <c r="D534" s="3"/>
      <c r="E534" s="9"/>
      <c r="H534" s="3">
        <v>502</v>
      </c>
      <c r="I534" s="8"/>
      <c r="J534" s="3"/>
      <c r="K534" s="9"/>
      <c r="N534" s="3">
        <v>502</v>
      </c>
      <c r="O534" s="8"/>
      <c r="P534" s="3"/>
      <c r="Q534" s="9"/>
      <c r="T534" s="3">
        <v>502</v>
      </c>
      <c r="U534" s="8"/>
      <c r="V534" s="3"/>
      <c r="W534" s="9"/>
    </row>
    <row r="535" spans="2:23" x14ac:dyDescent="0.45">
      <c r="B535" s="3">
        <v>503</v>
      </c>
      <c r="C535" s="8"/>
      <c r="D535" s="3"/>
      <c r="E535" s="9"/>
      <c r="H535" s="3">
        <v>503</v>
      </c>
      <c r="I535" s="8"/>
      <c r="J535" s="3"/>
      <c r="K535" s="9"/>
      <c r="N535" s="3">
        <v>503</v>
      </c>
      <c r="O535" s="8"/>
      <c r="P535" s="3"/>
      <c r="Q535" s="9"/>
      <c r="T535" s="3">
        <v>503</v>
      </c>
      <c r="U535" s="8"/>
      <c r="V535" s="3"/>
      <c r="W535" s="9"/>
    </row>
    <row r="536" spans="2:23" x14ac:dyDescent="0.45">
      <c r="B536" s="3">
        <v>504</v>
      </c>
      <c r="C536" s="8"/>
      <c r="D536" s="3"/>
      <c r="E536" s="9"/>
      <c r="H536" s="3">
        <v>504</v>
      </c>
      <c r="I536" s="8"/>
      <c r="J536" s="3"/>
      <c r="K536" s="9"/>
      <c r="N536" s="3">
        <v>504</v>
      </c>
      <c r="O536" s="8"/>
      <c r="P536" s="3"/>
      <c r="Q536" s="9"/>
      <c r="T536" s="3">
        <v>504</v>
      </c>
      <c r="U536" s="8"/>
      <c r="V536" s="3"/>
      <c r="W536" s="9"/>
    </row>
    <row r="537" spans="2:23" x14ac:dyDescent="0.45">
      <c r="B537" s="3">
        <v>505</v>
      </c>
      <c r="C537" s="8"/>
      <c r="D537" s="3"/>
      <c r="E537" s="9"/>
      <c r="H537" s="3">
        <v>505</v>
      </c>
      <c r="I537" s="8"/>
      <c r="J537" s="3"/>
      <c r="K537" s="9"/>
      <c r="N537" s="3">
        <v>505</v>
      </c>
      <c r="O537" s="8"/>
      <c r="P537" s="3"/>
      <c r="Q537" s="9"/>
      <c r="T537" s="3">
        <v>505</v>
      </c>
      <c r="U537" s="8"/>
      <c r="V537" s="3"/>
      <c r="W537" s="9"/>
    </row>
    <row r="538" spans="2:23" x14ac:dyDescent="0.45">
      <c r="B538" s="3">
        <v>506</v>
      </c>
      <c r="C538" s="8"/>
      <c r="D538" s="3"/>
      <c r="E538" s="9"/>
      <c r="H538" s="3">
        <v>506</v>
      </c>
      <c r="I538" s="8"/>
      <c r="J538" s="3"/>
      <c r="K538" s="9"/>
      <c r="N538" s="3">
        <v>506</v>
      </c>
      <c r="O538" s="8"/>
      <c r="P538" s="3"/>
      <c r="Q538" s="9"/>
      <c r="T538" s="3">
        <v>506</v>
      </c>
      <c r="U538" s="8"/>
      <c r="V538" s="3"/>
      <c r="W538" s="9"/>
    </row>
    <row r="539" spans="2:23" x14ac:dyDescent="0.45">
      <c r="B539" s="3">
        <v>507</v>
      </c>
      <c r="C539" s="8"/>
      <c r="D539" s="3"/>
      <c r="E539" s="9"/>
      <c r="H539" s="3">
        <v>507</v>
      </c>
      <c r="I539" s="8"/>
      <c r="J539" s="3"/>
      <c r="K539" s="9"/>
      <c r="N539" s="3">
        <v>507</v>
      </c>
      <c r="O539" s="8"/>
      <c r="P539" s="3"/>
      <c r="Q539" s="9"/>
      <c r="T539" s="3">
        <v>507</v>
      </c>
      <c r="U539" s="8"/>
      <c r="V539" s="3"/>
      <c r="W539" s="9"/>
    </row>
    <row r="540" spans="2:23" x14ac:dyDescent="0.45">
      <c r="B540" s="3">
        <v>508</v>
      </c>
      <c r="C540" s="8"/>
      <c r="D540" s="3"/>
      <c r="E540" s="9"/>
      <c r="H540" s="3">
        <v>508</v>
      </c>
      <c r="I540" s="8"/>
      <c r="J540" s="3"/>
      <c r="K540" s="9"/>
      <c r="N540" s="3">
        <v>508</v>
      </c>
      <c r="O540" s="8"/>
      <c r="P540" s="3"/>
      <c r="Q540" s="9"/>
      <c r="T540" s="3">
        <v>508</v>
      </c>
      <c r="U540" s="8"/>
      <c r="V540" s="3"/>
      <c r="W540" s="9"/>
    </row>
    <row r="541" spans="2:23" x14ac:dyDescent="0.45">
      <c r="B541" s="3">
        <v>509</v>
      </c>
      <c r="C541" s="8"/>
      <c r="D541" s="3"/>
      <c r="E541" s="9"/>
      <c r="H541" s="3">
        <v>509</v>
      </c>
      <c r="I541" s="8"/>
      <c r="J541" s="3"/>
      <c r="K541" s="9"/>
      <c r="N541" s="3">
        <v>509</v>
      </c>
      <c r="O541" s="8"/>
      <c r="P541" s="3"/>
      <c r="Q541" s="9"/>
      <c r="T541" s="3">
        <v>509</v>
      </c>
      <c r="U541" s="8"/>
      <c r="V541" s="3"/>
      <c r="W541" s="9"/>
    </row>
    <row r="542" spans="2:23" x14ac:dyDescent="0.45">
      <c r="B542" s="3">
        <v>510</v>
      </c>
      <c r="C542" s="8"/>
      <c r="D542" s="3"/>
      <c r="E542" s="9"/>
      <c r="H542" s="3">
        <v>510</v>
      </c>
      <c r="I542" s="8"/>
      <c r="J542" s="3"/>
      <c r="K542" s="9"/>
      <c r="N542" s="3">
        <v>510</v>
      </c>
      <c r="O542" s="8"/>
      <c r="P542" s="3"/>
      <c r="Q542" s="9"/>
      <c r="T542" s="3">
        <v>510</v>
      </c>
      <c r="U542" s="8"/>
      <c r="V542" s="3"/>
      <c r="W542" s="9"/>
    </row>
    <row r="543" spans="2:23" x14ac:dyDescent="0.45">
      <c r="B543" s="3">
        <v>511</v>
      </c>
      <c r="C543" s="8"/>
      <c r="D543" s="3"/>
      <c r="E543" s="9"/>
      <c r="H543" s="3">
        <v>511</v>
      </c>
      <c r="I543" s="8"/>
      <c r="J543" s="3"/>
      <c r="K543" s="9"/>
      <c r="N543" s="3">
        <v>511</v>
      </c>
      <c r="O543" s="8"/>
      <c r="P543" s="3"/>
      <c r="Q543" s="9"/>
      <c r="T543" s="3">
        <v>511</v>
      </c>
      <c r="U543" s="8"/>
      <c r="V543" s="3"/>
      <c r="W543" s="9"/>
    </row>
    <row r="544" spans="2:23" x14ac:dyDescent="0.45">
      <c r="B544" s="3">
        <v>512</v>
      </c>
      <c r="C544" s="8"/>
      <c r="D544" s="3"/>
      <c r="E544" s="9"/>
      <c r="H544" s="3">
        <v>512</v>
      </c>
      <c r="I544" s="8"/>
      <c r="J544" s="3"/>
      <c r="K544" s="9"/>
      <c r="N544" s="3">
        <v>512</v>
      </c>
      <c r="O544" s="8"/>
      <c r="P544" s="3"/>
      <c r="Q544" s="9"/>
      <c r="T544" s="3">
        <v>512</v>
      </c>
      <c r="U544" s="8"/>
      <c r="V544" s="3"/>
      <c r="W544" s="9"/>
    </row>
    <row r="545" spans="2:23" x14ac:dyDescent="0.45">
      <c r="B545" s="3">
        <v>513</v>
      </c>
      <c r="C545" s="8"/>
      <c r="D545" s="3"/>
      <c r="E545" s="9"/>
      <c r="H545" s="3">
        <v>513</v>
      </c>
      <c r="I545" s="8"/>
      <c r="J545" s="3"/>
      <c r="K545" s="9"/>
      <c r="N545" s="3">
        <v>513</v>
      </c>
      <c r="O545" s="8"/>
      <c r="P545" s="3"/>
      <c r="Q545" s="9"/>
      <c r="T545" s="3">
        <v>513</v>
      </c>
      <c r="U545" s="8"/>
      <c r="V545" s="3"/>
      <c r="W545" s="9"/>
    </row>
    <row r="546" spans="2:23" x14ac:dyDescent="0.45">
      <c r="B546" s="3">
        <v>514</v>
      </c>
      <c r="C546" s="8"/>
      <c r="D546" s="3"/>
      <c r="E546" s="9"/>
      <c r="H546" s="3">
        <v>514</v>
      </c>
      <c r="I546" s="8"/>
      <c r="J546" s="3"/>
      <c r="K546" s="9"/>
      <c r="N546" s="3">
        <v>514</v>
      </c>
      <c r="O546" s="8"/>
      <c r="P546" s="3"/>
      <c r="Q546" s="9"/>
      <c r="T546" s="3">
        <v>514</v>
      </c>
      <c r="U546" s="8"/>
      <c r="V546" s="3"/>
      <c r="W546" s="9"/>
    </row>
    <row r="547" spans="2:23" x14ac:dyDescent="0.45">
      <c r="B547" s="3">
        <v>515</v>
      </c>
      <c r="C547" s="8"/>
      <c r="D547" s="3"/>
      <c r="E547" s="9"/>
      <c r="H547" s="3">
        <v>515</v>
      </c>
      <c r="I547" s="8"/>
      <c r="J547" s="3"/>
      <c r="K547" s="9"/>
      <c r="N547" s="3">
        <v>515</v>
      </c>
      <c r="O547" s="8"/>
      <c r="P547" s="3"/>
      <c r="Q547" s="9"/>
      <c r="T547" s="3">
        <v>515</v>
      </c>
      <c r="U547" s="8"/>
      <c r="V547" s="3"/>
      <c r="W547" s="9"/>
    </row>
    <row r="548" spans="2:23" x14ac:dyDescent="0.45">
      <c r="B548" s="3">
        <v>516</v>
      </c>
      <c r="C548" s="8"/>
      <c r="D548" s="3"/>
      <c r="E548" s="9"/>
      <c r="H548" s="3">
        <v>516</v>
      </c>
      <c r="I548" s="8"/>
      <c r="J548" s="3"/>
      <c r="K548" s="9"/>
      <c r="N548" s="3">
        <v>516</v>
      </c>
      <c r="O548" s="8"/>
      <c r="P548" s="3"/>
      <c r="Q548" s="9"/>
      <c r="T548" s="3">
        <v>516</v>
      </c>
      <c r="U548" s="8"/>
      <c r="V548" s="3"/>
      <c r="W548" s="9"/>
    </row>
    <row r="549" spans="2:23" x14ac:dyDescent="0.45">
      <c r="B549" s="3">
        <v>517</v>
      </c>
      <c r="C549" s="8"/>
      <c r="D549" s="3"/>
      <c r="E549" s="9"/>
      <c r="H549" s="3">
        <v>517</v>
      </c>
      <c r="I549" s="8"/>
      <c r="J549" s="3"/>
      <c r="K549" s="9"/>
      <c r="N549" s="3">
        <v>517</v>
      </c>
      <c r="O549" s="8"/>
      <c r="P549" s="3"/>
      <c r="Q549" s="9"/>
      <c r="T549" s="3">
        <v>517</v>
      </c>
      <c r="U549" s="8"/>
      <c r="V549" s="3"/>
      <c r="W549" s="9"/>
    </row>
    <row r="550" spans="2:23" x14ac:dyDescent="0.45">
      <c r="B550" s="3">
        <v>518</v>
      </c>
      <c r="C550" s="8"/>
      <c r="D550" s="3"/>
      <c r="E550" s="9"/>
      <c r="H550" s="3">
        <v>518</v>
      </c>
      <c r="I550" s="8"/>
      <c r="J550" s="3"/>
      <c r="K550" s="9"/>
      <c r="N550" s="3">
        <v>518</v>
      </c>
      <c r="O550" s="8"/>
      <c r="P550" s="3"/>
      <c r="Q550" s="9"/>
      <c r="T550" s="3">
        <v>518</v>
      </c>
      <c r="U550" s="8"/>
      <c r="V550" s="3"/>
      <c r="W550" s="9"/>
    </row>
    <row r="551" spans="2:23" x14ac:dyDescent="0.45">
      <c r="B551" s="3">
        <v>519</v>
      </c>
      <c r="C551" s="8"/>
      <c r="D551" s="3"/>
      <c r="E551" s="9"/>
      <c r="H551" s="3">
        <v>519</v>
      </c>
      <c r="I551" s="8"/>
      <c r="J551" s="3"/>
      <c r="K551" s="9"/>
      <c r="N551" s="3">
        <v>519</v>
      </c>
      <c r="O551" s="8"/>
      <c r="P551" s="3"/>
      <c r="Q551" s="9"/>
      <c r="T551" s="3">
        <v>519</v>
      </c>
      <c r="U551" s="8"/>
      <c r="V551" s="3"/>
      <c r="W551" s="9"/>
    </row>
    <row r="552" spans="2:23" x14ac:dyDescent="0.45">
      <c r="B552" s="3">
        <v>520</v>
      </c>
      <c r="C552" s="8"/>
      <c r="D552" s="3"/>
      <c r="E552" s="9"/>
      <c r="H552" s="3">
        <v>520</v>
      </c>
      <c r="I552" s="8"/>
      <c r="J552" s="3"/>
      <c r="K552" s="9"/>
      <c r="N552" s="3">
        <v>520</v>
      </c>
      <c r="O552" s="8"/>
      <c r="P552" s="3"/>
      <c r="Q552" s="9"/>
      <c r="T552" s="3">
        <v>520</v>
      </c>
      <c r="U552" s="8"/>
      <c r="V552" s="3"/>
      <c r="W552" s="9"/>
    </row>
    <row r="553" spans="2:23" x14ac:dyDescent="0.45">
      <c r="B553" s="3">
        <v>521</v>
      </c>
      <c r="C553" s="8"/>
      <c r="D553" s="3"/>
      <c r="E553" s="9"/>
      <c r="H553" s="3">
        <v>521</v>
      </c>
      <c r="I553" s="8"/>
      <c r="J553" s="3"/>
      <c r="K553" s="9"/>
      <c r="N553" s="3">
        <v>521</v>
      </c>
      <c r="O553" s="8"/>
      <c r="P553" s="3"/>
      <c r="Q553" s="9"/>
      <c r="T553" s="3">
        <v>521</v>
      </c>
      <c r="U553" s="8"/>
      <c r="V553" s="3"/>
      <c r="W553" s="9"/>
    </row>
    <row r="554" spans="2:23" x14ac:dyDescent="0.45">
      <c r="B554" s="3">
        <v>522</v>
      </c>
      <c r="C554" s="8"/>
      <c r="D554" s="3"/>
      <c r="E554" s="9"/>
      <c r="H554" s="3">
        <v>522</v>
      </c>
      <c r="I554" s="8"/>
      <c r="J554" s="3"/>
      <c r="K554" s="9"/>
      <c r="N554" s="3">
        <v>522</v>
      </c>
      <c r="O554" s="8"/>
      <c r="P554" s="3"/>
      <c r="Q554" s="9"/>
      <c r="T554" s="3">
        <v>522</v>
      </c>
      <c r="U554" s="8"/>
      <c r="V554" s="3"/>
      <c r="W554" s="9"/>
    </row>
    <row r="555" spans="2:23" x14ac:dyDescent="0.45">
      <c r="B555" s="3">
        <v>523</v>
      </c>
      <c r="C555" s="8"/>
      <c r="D555" s="3"/>
      <c r="E555" s="9"/>
      <c r="H555" s="3">
        <v>523</v>
      </c>
      <c r="I555" s="8"/>
      <c r="J555" s="3"/>
      <c r="K555" s="9"/>
      <c r="N555" s="3">
        <v>523</v>
      </c>
      <c r="O555" s="8"/>
      <c r="P555" s="3"/>
      <c r="Q555" s="9"/>
      <c r="T555" s="3">
        <v>523</v>
      </c>
      <c r="U555" s="8"/>
      <c r="V555" s="3"/>
      <c r="W555" s="9"/>
    </row>
    <row r="556" spans="2:23" x14ac:dyDescent="0.45">
      <c r="B556" s="3">
        <v>524</v>
      </c>
      <c r="C556" s="8"/>
      <c r="D556" s="3"/>
      <c r="E556" s="9"/>
      <c r="H556" s="3">
        <v>524</v>
      </c>
      <c r="I556" s="8"/>
      <c r="J556" s="3"/>
      <c r="K556" s="9"/>
      <c r="N556" s="3">
        <v>524</v>
      </c>
      <c r="O556" s="8"/>
      <c r="P556" s="3"/>
      <c r="Q556" s="9"/>
      <c r="T556" s="3">
        <v>524</v>
      </c>
      <c r="U556" s="8"/>
      <c r="V556" s="3"/>
      <c r="W556" s="9"/>
    </row>
    <row r="557" spans="2:23" x14ac:dyDescent="0.45">
      <c r="B557" s="3">
        <v>525</v>
      </c>
      <c r="C557" s="8"/>
      <c r="D557" s="3"/>
      <c r="E557" s="9"/>
      <c r="H557" s="3">
        <v>525</v>
      </c>
      <c r="I557" s="8"/>
      <c r="J557" s="3"/>
      <c r="K557" s="9"/>
      <c r="N557" s="3">
        <v>525</v>
      </c>
      <c r="O557" s="8"/>
      <c r="P557" s="3"/>
      <c r="Q557" s="9"/>
      <c r="T557" s="3">
        <v>525</v>
      </c>
      <c r="U557" s="8"/>
      <c r="V557" s="3"/>
      <c r="W557" s="9"/>
    </row>
    <row r="558" spans="2:23" x14ac:dyDescent="0.45">
      <c r="B558" s="3">
        <v>526</v>
      </c>
      <c r="C558" s="8"/>
      <c r="D558" s="3"/>
      <c r="E558" s="9"/>
      <c r="H558" s="3">
        <v>526</v>
      </c>
      <c r="I558" s="8"/>
      <c r="J558" s="3"/>
      <c r="K558" s="9"/>
      <c r="N558" s="3">
        <v>526</v>
      </c>
      <c r="O558" s="8"/>
      <c r="P558" s="3"/>
      <c r="Q558" s="9"/>
      <c r="T558" s="3">
        <v>526</v>
      </c>
      <c r="U558" s="8"/>
      <c r="V558" s="3"/>
      <c r="W558" s="9"/>
    </row>
    <row r="559" spans="2:23" x14ac:dyDescent="0.45">
      <c r="B559" s="3">
        <v>527</v>
      </c>
      <c r="C559" s="8"/>
      <c r="D559" s="3"/>
      <c r="E559" s="9"/>
      <c r="H559" s="3">
        <v>527</v>
      </c>
      <c r="I559" s="8"/>
      <c r="J559" s="3"/>
      <c r="K559" s="9"/>
      <c r="N559" s="3">
        <v>527</v>
      </c>
      <c r="O559" s="8"/>
      <c r="P559" s="3"/>
      <c r="Q559" s="9"/>
      <c r="T559" s="3">
        <v>527</v>
      </c>
      <c r="U559" s="8"/>
      <c r="V559" s="3"/>
      <c r="W559" s="9"/>
    </row>
    <row r="560" spans="2:23" x14ac:dyDescent="0.45">
      <c r="B560" s="3">
        <v>528</v>
      </c>
      <c r="C560" s="8"/>
      <c r="D560" s="3"/>
      <c r="E560" s="9"/>
      <c r="H560" s="3">
        <v>528</v>
      </c>
      <c r="I560" s="8"/>
      <c r="J560" s="3"/>
      <c r="K560" s="9"/>
      <c r="N560" s="3">
        <v>528</v>
      </c>
      <c r="O560" s="8"/>
      <c r="P560" s="3"/>
      <c r="Q560" s="9"/>
      <c r="T560" s="3">
        <v>528</v>
      </c>
      <c r="U560" s="8"/>
      <c r="V560" s="3"/>
      <c r="W560" s="9"/>
    </row>
    <row r="561" spans="2:23" x14ac:dyDescent="0.45">
      <c r="B561" s="3">
        <v>529</v>
      </c>
      <c r="C561" s="8"/>
      <c r="D561" s="3"/>
      <c r="E561" s="9"/>
      <c r="H561" s="3">
        <v>529</v>
      </c>
      <c r="I561" s="8"/>
      <c r="J561" s="3"/>
      <c r="K561" s="9"/>
      <c r="N561" s="3">
        <v>529</v>
      </c>
      <c r="O561" s="8"/>
      <c r="P561" s="3"/>
      <c r="Q561" s="9"/>
      <c r="T561" s="3">
        <v>529</v>
      </c>
      <c r="U561" s="8"/>
      <c r="V561" s="3"/>
      <c r="W561" s="9"/>
    </row>
    <row r="562" spans="2:23" x14ac:dyDescent="0.45">
      <c r="B562" s="3">
        <v>530</v>
      </c>
      <c r="C562" s="8"/>
      <c r="D562" s="3"/>
      <c r="E562" s="9"/>
      <c r="H562" s="3">
        <v>530</v>
      </c>
      <c r="I562" s="8"/>
      <c r="J562" s="3"/>
      <c r="K562" s="9"/>
      <c r="N562" s="3">
        <v>530</v>
      </c>
      <c r="O562" s="8"/>
      <c r="P562" s="3"/>
      <c r="Q562" s="9"/>
      <c r="T562" s="3">
        <v>530</v>
      </c>
      <c r="U562" s="8"/>
      <c r="V562" s="3"/>
      <c r="W562" s="9"/>
    </row>
    <row r="563" spans="2:23" x14ac:dyDescent="0.45">
      <c r="B563" s="3">
        <v>531</v>
      </c>
      <c r="C563" s="8"/>
      <c r="D563" s="3"/>
      <c r="E563" s="9"/>
      <c r="H563" s="3">
        <v>531</v>
      </c>
      <c r="I563" s="8"/>
      <c r="J563" s="3"/>
      <c r="K563" s="9"/>
      <c r="N563" s="3">
        <v>531</v>
      </c>
      <c r="O563" s="8"/>
      <c r="P563" s="3"/>
      <c r="Q563" s="9"/>
      <c r="T563" s="3">
        <v>531</v>
      </c>
      <c r="U563" s="8"/>
      <c r="V563" s="3"/>
      <c r="W563" s="9"/>
    </row>
    <row r="564" spans="2:23" x14ac:dyDescent="0.45">
      <c r="B564" s="3">
        <v>532</v>
      </c>
      <c r="C564" s="8"/>
      <c r="D564" s="3"/>
      <c r="E564" s="9"/>
      <c r="H564" s="3">
        <v>532</v>
      </c>
      <c r="I564" s="8"/>
      <c r="J564" s="3"/>
      <c r="K564" s="9"/>
      <c r="N564" s="3">
        <v>532</v>
      </c>
      <c r="O564" s="8"/>
      <c r="P564" s="3"/>
      <c r="Q564" s="9"/>
      <c r="T564" s="3">
        <v>532</v>
      </c>
      <c r="U564" s="8"/>
      <c r="V564" s="3"/>
      <c r="W564" s="9"/>
    </row>
    <row r="565" spans="2:23" x14ac:dyDescent="0.45">
      <c r="B565" s="3">
        <v>533</v>
      </c>
      <c r="C565" s="8"/>
      <c r="D565" s="3"/>
      <c r="E565" s="9"/>
      <c r="H565" s="3">
        <v>533</v>
      </c>
      <c r="I565" s="8"/>
      <c r="J565" s="3"/>
      <c r="K565" s="9"/>
      <c r="N565" s="3">
        <v>533</v>
      </c>
      <c r="O565" s="8"/>
      <c r="P565" s="3"/>
      <c r="Q565" s="9"/>
      <c r="T565" s="3">
        <v>533</v>
      </c>
      <c r="U565" s="8"/>
      <c r="V565" s="3"/>
      <c r="W565" s="9"/>
    </row>
    <row r="566" spans="2:23" x14ac:dyDescent="0.45">
      <c r="B566" s="3">
        <v>534</v>
      </c>
      <c r="C566" s="8"/>
      <c r="D566" s="3"/>
      <c r="E566" s="9"/>
      <c r="H566" s="3">
        <v>534</v>
      </c>
      <c r="I566" s="8"/>
      <c r="J566" s="3"/>
      <c r="K566" s="9"/>
      <c r="N566" s="3">
        <v>534</v>
      </c>
      <c r="O566" s="8"/>
      <c r="P566" s="3"/>
      <c r="Q566" s="9"/>
      <c r="T566" s="3">
        <v>534</v>
      </c>
      <c r="U566" s="8"/>
      <c r="V566" s="3"/>
      <c r="W566" s="9"/>
    </row>
    <row r="567" spans="2:23" x14ac:dyDescent="0.45">
      <c r="B567" s="3">
        <v>535</v>
      </c>
      <c r="C567" s="8"/>
      <c r="D567" s="3"/>
      <c r="E567" s="9"/>
      <c r="H567" s="3">
        <v>535</v>
      </c>
      <c r="I567" s="8"/>
      <c r="J567" s="3"/>
      <c r="K567" s="9"/>
      <c r="N567" s="3">
        <v>535</v>
      </c>
      <c r="O567" s="8"/>
      <c r="P567" s="3"/>
      <c r="Q567" s="9"/>
      <c r="T567" s="3">
        <v>535</v>
      </c>
      <c r="U567" s="8"/>
      <c r="V567" s="3"/>
      <c r="W567" s="9"/>
    </row>
    <row r="568" spans="2:23" x14ac:dyDescent="0.45">
      <c r="B568" s="3">
        <v>536</v>
      </c>
      <c r="C568" s="8"/>
      <c r="D568" s="3"/>
      <c r="E568" s="9"/>
      <c r="H568" s="3">
        <v>536</v>
      </c>
      <c r="I568" s="8"/>
      <c r="J568" s="3"/>
      <c r="K568" s="9"/>
      <c r="N568" s="3">
        <v>536</v>
      </c>
      <c r="O568" s="8"/>
      <c r="P568" s="3"/>
      <c r="Q568" s="9"/>
      <c r="T568" s="3">
        <v>536</v>
      </c>
      <c r="U568" s="8"/>
      <c r="V568" s="3"/>
      <c r="W568" s="9"/>
    </row>
    <row r="569" spans="2:23" x14ac:dyDescent="0.45">
      <c r="B569" s="3">
        <v>537</v>
      </c>
      <c r="C569" s="8"/>
      <c r="D569" s="3"/>
      <c r="E569" s="9"/>
      <c r="H569" s="3">
        <v>537</v>
      </c>
      <c r="I569" s="8"/>
      <c r="J569" s="3"/>
      <c r="K569" s="9"/>
      <c r="N569" s="3">
        <v>537</v>
      </c>
      <c r="O569" s="8"/>
      <c r="P569" s="3"/>
      <c r="Q569" s="9"/>
      <c r="T569" s="3">
        <v>537</v>
      </c>
      <c r="U569" s="8"/>
      <c r="V569" s="3"/>
      <c r="W569" s="9"/>
    </row>
    <row r="570" spans="2:23" x14ac:dyDescent="0.45">
      <c r="B570" s="3">
        <v>538</v>
      </c>
      <c r="C570" s="8"/>
      <c r="D570" s="3"/>
      <c r="E570" s="9"/>
      <c r="H570" s="3">
        <v>538</v>
      </c>
      <c r="I570" s="8"/>
      <c r="J570" s="3"/>
      <c r="K570" s="9"/>
      <c r="N570" s="3">
        <v>538</v>
      </c>
      <c r="O570" s="8"/>
      <c r="P570" s="3"/>
      <c r="Q570" s="9"/>
      <c r="T570" s="3">
        <v>538</v>
      </c>
      <c r="U570" s="8"/>
      <c r="V570" s="3"/>
      <c r="W570" s="9"/>
    </row>
    <row r="571" spans="2:23" x14ac:dyDescent="0.45">
      <c r="B571" s="3">
        <v>539</v>
      </c>
      <c r="C571" s="8"/>
      <c r="D571" s="3"/>
      <c r="E571" s="9"/>
      <c r="H571" s="3">
        <v>539</v>
      </c>
      <c r="I571" s="8"/>
      <c r="J571" s="3"/>
      <c r="K571" s="9"/>
      <c r="N571" s="3">
        <v>539</v>
      </c>
      <c r="O571" s="8"/>
      <c r="P571" s="3"/>
      <c r="Q571" s="9"/>
      <c r="T571" s="3">
        <v>539</v>
      </c>
      <c r="U571" s="8"/>
      <c r="V571" s="3"/>
      <c r="W571" s="9"/>
    </row>
    <row r="572" spans="2:23" x14ac:dyDescent="0.45">
      <c r="B572" s="3">
        <v>540</v>
      </c>
      <c r="C572" s="8"/>
      <c r="D572" s="3"/>
      <c r="E572" s="9"/>
      <c r="H572" s="3">
        <v>540</v>
      </c>
      <c r="I572" s="8"/>
      <c r="J572" s="3"/>
      <c r="K572" s="9"/>
      <c r="N572" s="3">
        <v>540</v>
      </c>
      <c r="O572" s="8"/>
      <c r="P572" s="3"/>
      <c r="Q572" s="9"/>
      <c r="T572" s="3">
        <v>540</v>
      </c>
      <c r="U572" s="8"/>
      <c r="V572" s="3"/>
      <c r="W572" s="9"/>
    </row>
    <row r="573" spans="2:23" x14ac:dyDescent="0.45">
      <c r="B573" s="3">
        <v>541</v>
      </c>
      <c r="C573" s="8"/>
      <c r="D573" s="3"/>
      <c r="E573" s="9"/>
      <c r="H573" s="3">
        <v>541</v>
      </c>
      <c r="I573" s="8"/>
      <c r="J573" s="3"/>
      <c r="K573" s="9"/>
      <c r="N573" s="3">
        <v>541</v>
      </c>
      <c r="O573" s="8"/>
      <c r="P573" s="3"/>
      <c r="Q573" s="9"/>
      <c r="T573" s="3">
        <v>541</v>
      </c>
      <c r="U573" s="8"/>
      <c r="V573" s="3"/>
      <c r="W573" s="9"/>
    </row>
    <row r="574" spans="2:23" x14ac:dyDescent="0.45">
      <c r="B574" s="3">
        <v>542</v>
      </c>
      <c r="C574" s="8"/>
      <c r="D574" s="3"/>
      <c r="E574" s="9"/>
      <c r="H574" s="3">
        <v>542</v>
      </c>
      <c r="I574" s="8"/>
      <c r="J574" s="3"/>
      <c r="K574" s="9"/>
      <c r="N574" s="3">
        <v>542</v>
      </c>
      <c r="O574" s="8"/>
      <c r="P574" s="3"/>
      <c r="Q574" s="9"/>
      <c r="T574" s="3">
        <v>542</v>
      </c>
      <c r="U574" s="8"/>
      <c r="V574" s="3"/>
      <c r="W574" s="9"/>
    </row>
    <row r="575" spans="2:23" x14ac:dyDescent="0.45">
      <c r="B575" s="3">
        <v>543</v>
      </c>
      <c r="C575" s="8"/>
      <c r="D575" s="3"/>
      <c r="E575" s="9"/>
      <c r="H575" s="3">
        <v>543</v>
      </c>
      <c r="I575" s="8"/>
      <c r="J575" s="3"/>
      <c r="K575" s="9"/>
      <c r="N575" s="3">
        <v>543</v>
      </c>
      <c r="O575" s="8"/>
      <c r="P575" s="3"/>
      <c r="Q575" s="9"/>
      <c r="T575" s="3">
        <v>543</v>
      </c>
      <c r="U575" s="8"/>
      <c r="V575" s="3"/>
      <c r="W575" s="9"/>
    </row>
    <row r="576" spans="2:23" x14ac:dyDescent="0.45">
      <c r="B576" s="3">
        <v>544</v>
      </c>
      <c r="C576" s="8"/>
      <c r="D576" s="3"/>
      <c r="E576" s="9"/>
      <c r="H576" s="3">
        <v>544</v>
      </c>
      <c r="I576" s="8"/>
      <c r="J576" s="3"/>
      <c r="K576" s="9"/>
      <c r="N576" s="3">
        <v>544</v>
      </c>
      <c r="O576" s="8"/>
      <c r="P576" s="3"/>
      <c r="Q576" s="9"/>
      <c r="T576" s="3">
        <v>544</v>
      </c>
      <c r="U576" s="8"/>
      <c r="V576" s="3"/>
      <c r="W576" s="9"/>
    </row>
    <row r="577" spans="2:23" x14ac:dyDescent="0.45">
      <c r="B577" s="3">
        <v>545</v>
      </c>
      <c r="C577" s="8"/>
      <c r="D577" s="3"/>
      <c r="E577" s="9"/>
      <c r="H577" s="3">
        <v>545</v>
      </c>
      <c r="I577" s="8"/>
      <c r="J577" s="3"/>
      <c r="K577" s="9"/>
      <c r="N577" s="3">
        <v>545</v>
      </c>
      <c r="O577" s="8"/>
      <c r="P577" s="3"/>
      <c r="Q577" s="9"/>
      <c r="T577" s="3">
        <v>545</v>
      </c>
      <c r="U577" s="8"/>
      <c r="V577" s="3"/>
      <c r="W577" s="9"/>
    </row>
    <row r="578" spans="2:23" x14ac:dyDescent="0.45">
      <c r="B578" s="3">
        <v>546</v>
      </c>
      <c r="C578" s="8"/>
      <c r="D578" s="3"/>
      <c r="E578" s="9"/>
      <c r="H578" s="3">
        <v>546</v>
      </c>
      <c r="I578" s="8"/>
      <c r="J578" s="3"/>
      <c r="K578" s="9"/>
      <c r="N578" s="3">
        <v>546</v>
      </c>
      <c r="O578" s="8"/>
      <c r="P578" s="3"/>
      <c r="Q578" s="9"/>
      <c r="T578" s="3">
        <v>546</v>
      </c>
      <c r="U578" s="8"/>
      <c r="V578" s="3"/>
      <c r="W578" s="9"/>
    </row>
    <row r="579" spans="2:23" x14ac:dyDescent="0.45">
      <c r="B579" s="3">
        <v>547</v>
      </c>
      <c r="C579" s="8"/>
      <c r="D579" s="3"/>
      <c r="E579" s="9"/>
      <c r="H579" s="3">
        <v>547</v>
      </c>
      <c r="I579" s="8"/>
      <c r="J579" s="3"/>
      <c r="K579" s="9"/>
      <c r="N579" s="3">
        <v>547</v>
      </c>
      <c r="O579" s="8"/>
      <c r="P579" s="3"/>
      <c r="Q579" s="9"/>
      <c r="T579" s="3">
        <v>547</v>
      </c>
      <c r="U579" s="8"/>
      <c r="V579" s="3"/>
      <c r="W579" s="9"/>
    </row>
    <row r="580" spans="2:23" x14ac:dyDescent="0.45">
      <c r="B580" s="3">
        <v>548</v>
      </c>
      <c r="C580" s="8"/>
      <c r="D580" s="3"/>
      <c r="E580" s="9"/>
      <c r="H580" s="3">
        <v>548</v>
      </c>
      <c r="I580" s="8"/>
      <c r="J580" s="3"/>
      <c r="K580" s="9"/>
      <c r="N580" s="3">
        <v>548</v>
      </c>
      <c r="O580" s="8"/>
      <c r="P580" s="3"/>
      <c r="Q580" s="9"/>
      <c r="T580" s="3">
        <v>548</v>
      </c>
      <c r="U580" s="8"/>
      <c r="V580" s="3"/>
      <c r="W580" s="9"/>
    </row>
    <row r="581" spans="2:23" x14ac:dyDescent="0.45">
      <c r="B581" s="3">
        <v>549</v>
      </c>
      <c r="C581" s="8"/>
      <c r="D581" s="3"/>
      <c r="E581" s="9"/>
      <c r="H581" s="3">
        <v>549</v>
      </c>
      <c r="I581" s="8"/>
      <c r="J581" s="3"/>
      <c r="K581" s="9"/>
      <c r="N581" s="3">
        <v>549</v>
      </c>
      <c r="O581" s="8"/>
      <c r="P581" s="3"/>
      <c r="Q581" s="9"/>
      <c r="T581" s="3">
        <v>549</v>
      </c>
      <c r="U581" s="8"/>
      <c r="V581" s="3"/>
      <c r="W581" s="9"/>
    </row>
    <row r="582" spans="2:23" x14ac:dyDescent="0.45">
      <c r="B582" s="3">
        <v>550</v>
      </c>
      <c r="C582" s="8"/>
      <c r="D582" s="3"/>
      <c r="E582" s="9"/>
      <c r="H582" s="3">
        <v>550</v>
      </c>
      <c r="I582" s="8"/>
      <c r="J582" s="3"/>
      <c r="K582" s="9"/>
      <c r="N582" s="3">
        <v>550</v>
      </c>
      <c r="O582" s="8"/>
      <c r="P582" s="3"/>
      <c r="Q582" s="9"/>
      <c r="T582" s="3">
        <v>550</v>
      </c>
      <c r="U582" s="8"/>
      <c r="V582" s="3"/>
      <c r="W582" s="9"/>
    </row>
    <row r="583" spans="2:23" x14ac:dyDescent="0.45">
      <c r="B583" s="3">
        <v>551</v>
      </c>
      <c r="C583" s="8"/>
      <c r="D583" s="3"/>
      <c r="E583" s="9"/>
      <c r="H583" s="3">
        <v>551</v>
      </c>
      <c r="I583" s="8"/>
      <c r="J583" s="3"/>
      <c r="K583" s="9"/>
      <c r="N583" s="3">
        <v>551</v>
      </c>
      <c r="O583" s="8"/>
      <c r="P583" s="3"/>
      <c r="Q583" s="9"/>
      <c r="T583" s="3">
        <v>551</v>
      </c>
      <c r="U583" s="8"/>
      <c r="V583" s="3"/>
      <c r="W583" s="9"/>
    </row>
    <row r="584" spans="2:23" x14ac:dyDescent="0.45">
      <c r="B584" s="3">
        <v>552</v>
      </c>
      <c r="C584" s="8"/>
      <c r="D584" s="3"/>
      <c r="E584" s="9"/>
      <c r="H584" s="3">
        <v>552</v>
      </c>
      <c r="I584" s="8"/>
      <c r="J584" s="3"/>
      <c r="K584" s="9"/>
      <c r="N584" s="3">
        <v>552</v>
      </c>
      <c r="O584" s="8"/>
      <c r="P584" s="3"/>
      <c r="Q584" s="9"/>
      <c r="T584" s="3">
        <v>552</v>
      </c>
      <c r="U584" s="8"/>
      <c r="V584" s="3"/>
      <c r="W584" s="9"/>
    </row>
    <row r="585" spans="2:23" x14ac:dyDescent="0.45">
      <c r="B585" s="3">
        <v>553</v>
      </c>
      <c r="C585" s="8"/>
      <c r="D585" s="3"/>
      <c r="E585" s="9"/>
      <c r="H585" s="3">
        <v>553</v>
      </c>
      <c r="I585" s="8"/>
      <c r="J585" s="3"/>
      <c r="K585" s="9"/>
      <c r="N585" s="3">
        <v>553</v>
      </c>
      <c r="O585" s="8"/>
      <c r="P585" s="3"/>
      <c r="Q585" s="9"/>
      <c r="T585" s="3">
        <v>553</v>
      </c>
      <c r="U585" s="8"/>
      <c r="V585" s="3"/>
      <c r="W585" s="9"/>
    </row>
    <row r="586" spans="2:23" x14ac:dyDescent="0.45">
      <c r="B586" s="3">
        <v>554</v>
      </c>
      <c r="C586" s="8"/>
      <c r="D586" s="3"/>
      <c r="E586" s="9"/>
      <c r="H586" s="3">
        <v>554</v>
      </c>
      <c r="I586" s="8"/>
      <c r="J586" s="3"/>
      <c r="K586" s="9"/>
      <c r="N586" s="3">
        <v>554</v>
      </c>
      <c r="O586" s="8"/>
      <c r="P586" s="3"/>
      <c r="Q586" s="9"/>
      <c r="T586" s="3">
        <v>554</v>
      </c>
      <c r="U586" s="8"/>
      <c r="V586" s="3"/>
      <c r="W586" s="9"/>
    </row>
    <row r="587" spans="2:23" x14ac:dyDescent="0.45">
      <c r="B587" s="3">
        <v>555</v>
      </c>
      <c r="C587" s="8"/>
      <c r="D587" s="3"/>
      <c r="E587" s="9"/>
      <c r="H587" s="3">
        <v>555</v>
      </c>
      <c r="I587" s="8"/>
      <c r="J587" s="3"/>
      <c r="K587" s="9"/>
      <c r="N587" s="3">
        <v>555</v>
      </c>
      <c r="O587" s="8"/>
      <c r="P587" s="3"/>
      <c r="Q587" s="9"/>
      <c r="T587" s="3">
        <v>555</v>
      </c>
      <c r="U587" s="8"/>
      <c r="V587" s="3"/>
      <c r="W587" s="9"/>
    </row>
    <row r="588" spans="2:23" x14ac:dyDescent="0.45">
      <c r="B588" s="3">
        <v>556</v>
      </c>
      <c r="C588" s="8"/>
      <c r="D588" s="3"/>
      <c r="E588" s="9"/>
      <c r="H588" s="3">
        <v>556</v>
      </c>
      <c r="I588" s="8"/>
      <c r="J588" s="3"/>
      <c r="K588" s="9"/>
      <c r="N588" s="3">
        <v>556</v>
      </c>
      <c r="O588" s="8"/>
      <c r="P588" s="3"/>
      <c r="Q588" s="9"/>
      <c r="T588" s="3">
        <v>556</v>
      </c>
      <c r="U588" s="8"/>
      <c r="V588" s="3"/>
      <c r="W588" s="9"/>
    </row>
    <row r="589" spans="2:23" x14ac:dyDescent="0.45">
      <c r="B589" s="3">
        <v>557</v>
      </c>
      <c r="C589" s="8"/>
      <c r="D589" s="3"/>
      <c r="E589" s="9"/>
      <c r="H589" s="3">
        <v>557</v>
      </c>
      <c r="I589" s="8"/>
      <c r="J589" s="3"/>
      <c r="K589" s="9"/>
      <c r="N589" s="3">
        <v>557</v>
      </c>
      <c r="O589" s="8"/>
      <c r="P589" s="3"/>
      <c r="Q589" s="9"/>
      <c r="T589" s="3">
        <v>557</v>
      </c>
      <c r="U589" s="8"/>
      <c r="V589" s="3"/>
      <c r="W589" s="9"/>
    </row>
    <row r="590" spans="2:23" x14ac:dyDescent="0.45">
      <c r="B590" s="3">
        <v>558</v>
      </c>
      <c r="C590" s="8"/>
      <c r="D590" s="3"/>
      <c r="E590" s="9"/>
      <c r="H590" s="3">
        <v>558</v>
      </c>
      <c r="I590" s="8"/>
      <c r="J590" s="3"/>
      <c r="K590" s="9"/>
      <c r="N590" s="3">
        <v>558</v>
      </c>
      <c r="O590" s="8"/>
      <c r="P590" s="3"/>
      <c r="Q590" s="9"/>
      <c r="T590" s="3">
        <v>558</v>
      </c>
      <c r="U590" s="8"/>
      <c r="V590" s="3"/>
      <c r="W590" s="9"/>
    </row>
    <row r="591" spans="2:23" x14ac:dyDescent="0.45">
      <c r="B591" s="3">
        <v>559</v>
      </c>
      <c r="C591" s="8"/>
      <c r="D591" s="3"/>
      <c r="E591" s="9"/>
      <c r="H591" s="3">
        <v>559</v>
      </c>
      <c r="I591" s="8"/>
      <c r="J591" s="3"/>
      <c r="K591" s="9"/>
      <c r="N591" s="3">
        <v>559</v>
      </c>
      <c r="O591" s="8"/>
      <c r="P591" s="3"/>
      <c r="Q591" s="9"/>
      <c r="T591" s="3">
        <v>559</v>
      </c>
      <c r="U591" s="8"/>
      <c r="V591" s="3"/>
      <c r="W591" s="9"/>
    </row>
    <row r="592" spans="2:23" x14ac:dyDescent="0.45">
      <c r="B592" s="3">
        <v>560</v>
      </c>
      <c r="C592" s="8"/>
      <c r="D592" s="3"/>
      <c r="E592" s="9"/>
      <c r="H592" s="3">
        <v>560</v>
      </c>
      <c r="I592" s="8"/>
      <c r="J592" s="3"/>
      <c r="K592" s="9"/>
      <c r="N592" s="3">
        <v>560</v>
      </c>
      <c r="O592" s="8"/>
      <c r="P592" s="3"/>
      <c r="Q592" s="9"/>
      <c r="T592" s="3">
        <v>560</v>
      </c>
      <c r="U592" s="8"/>
      <c r="V592" s="3"/>
      <c r="W592" s="9"/>
    </row>
    <row r="593" spans="2:23" x14ac:dyDescent="0.45">
      <c r="B593" s="3">
        <v>561</v>
      </c>
      <c r="C593" s="8"/>
      <c r="D593" s="3"/>
      <c r="E593" s="9"/>
      <c r="H593" s="3">
        <v>561</v>
      </c>
      <c r="I593" s="8"/>
      <c r="J593" s="3"/>
      <c r="K593" s="9"/>
      <c r="N593" s="3">
        <v>561</v>
      </c>
      <c r="O593" s="8"/>
      <c r="P593" s="3"/>
      <c r="Q593" s="9"/>
      <c r="T593" s="3">
        <v>561</v>
      </c>
      <c r="U593" s="8"/>
      <c r="V593" s="3"/>
      <c r="W593" s="9"/>
    </row>
    <row r="594" spans="2:23" x14ac:dyDescent="0.45">
      <c r="B594" s="3">
        <v>562</v>
      </c>
      <c r="C594" s="8"/>
      <c r="D594" s="3"/>
      <c r="E594" s="9"/>
      <c r="H594" s="3">
        <v>562</v>
      </c>
      <c r="I594" s="8"/>
      <c r="J594" s="3"/>
      <c r="K594" s="9"/>
      <c r="N594" s="3">
        <v>562</v>
      </c>
      <c r="O594" s="8"/>
      <c r="P594" s="3"/>
      <c r="Q594" s="9"/>
      <c r="T594" s="3">
        <v>562</v>
      </c>
      <c r="U594" s="8"/>
      <c r="V594" s="3"/>
      <c r="W594" s="9"/>
    </row>
    <row r="595" spans="2:23" x14ac:dyDescent="0.45">
      <c r="B595" s="3">
        <v>563</v>
      </c>
      <c r="C595" s="8"/>
      <c r="D595" s="3"/>
      <c r="E595" s="9"/>
      <c r="H595" s="3">
        <v>563</v>
      </c>
      <c r="I595" s="8"/>
      <c r="J595" s="3"/>
      <c r="K595" s="9"/>
      <c r="N595" s="3">
        <v>563</v>
      </c>
      <c r="O595" s="8"/>
      <c r="P595" s="3"/>
      <c r="Q595" s="9"/>
      <c r="T595" s="3">
        <v>563</v>
      </c>
      <c r="U595" s="8"/>
      <c r="V595" s="3"/>
      <c r="W595" s="9"/>
    </row>
    <row r="596" spans="2:23" x14ac:dyDescent="0.45">
      <c r="B596" s="3">
        <v>564</v>
      </c>
      <c r="C596" s="8"/>
      <c r="D596" s="3"/>
      <c r="E596" s="9"/>
      <c r="H596" s="3">
        <v>564</v>
      </c>
      <c r="I596" s="8"/>
      <c r="J596" s="3"/>
      <c r="K596" s="9"/>
      <c r="N596" s="3">
        <v>564</v>
      </c>
      <c r="O596" s="8"/>
      <c r="P596" s="3"/>
      <c r="Q596" s="9"/>
      <c r="T596" s="3">
        <v>564</v>
      </c>
      <c r="U596" s="8"/>
      <c r="V596" s="3"/>
      <c r="W596" s="9"/>
    </row>
    <row r="597" spans="2:23" x14ac:dyDescent="0.45">
      <c r="B597" s="3">
        <v>565</v>
      </c>
      <c r="C597" s="8"/>
      <c r="D597" s="3"/>
      <c r="E597" s="9"/>
      <c r="H597" s="3">
        <v>565</v>
      </c>
      <c r="I597" s="8"/>
      <c r="J597" s="3"/>
      <c r="K597" s="9"/>
      <c r="N597" s="3">
        <v>565</v>
      </c>
      <c r="O597" s="8"/>
      <c r="P597" s="3"/>
      <c r="Q597" s="9"/>
      <c r="T597" s="3">
        <v>565</v>
      </c>
      <c r="U597" s="8"/>
      <c r="V597" s="3"/>
      <c r="W597" s="9"/>
    </row>
    <row r="598" spans="2:23" x14ac:dyDescent="0.45">
      <c r="B598" s="3">
        <v>566</v>
      </c>
      <c r="C598" s="8"/>
      <c r="D598" s="3"/>
      <c r="E598" s="9"/>
      <c r="H598" s="3">
        <v>566</v>
      </c>
      <c r="I598" s="8"/>
      <c r="J598" s="3"/>
      <c r="K598" s="9"/>
      <c r="N598" s="3">
        <v>566</v>
      </c>
      <c r="O598" s="8"/>
      <c r="P598" s="3"/>
      <c r="Q598" s="9"/>
      <c r="T598" s="3">
        <v>566</v>
      </c>
      <c r="U598" s="8"/>
      <c r="V598" s="3"/>
      <c r="W598" s="9"/>
    </row>
    <row r="599" spans="2:23" x14ac:dyDescent="0.45">
      <c r="B599" s="3">
        <v>567</v>
      </c>
      <c r="C599" s="8"/>
      <c r="D599" s="3"/>
      <c r="E599" s="9"/>
      <c r="H599" s="3">
        <v>567</v>
      </c>
      <c r="I599" s="8"/>
      <c r="J599" s="3"/>
      <c r="K599" s="9"/>
      <c r="N599" s="3">
        <v>567</v>
      </c>
      <c r="O599" s="8"/>
      <c r="P599" s="3"/>
      <c r="Q599" s="9"/>
      <c r="T599" s="3">
        <v>567</v>
      </c>
      <c r="U599" s="8"/>
      <c r="V599" s="3"/>
      <c r="W599" s="9"/>
    </row>
    <row r="600" spans="2:23" x14ac:dyDescent="0.45">
      <c r="B600" s="3">
        <v>568</v>
      </c>
      <c r="C600" s="8"/>
      <c r="D600" s="3"/>
      <c r="E600" s="9"/>
      <c r="H600" s="3">
        <v>568</v>
      </c>
      <c r="I600" s="8"/>
      <c r="J600" s="3"/>
      <c r="K600" s="9"/>
      <c r="N600" s="3">
        <v>568</v>
      </c>
      <c r="O600" s="8"/>
      <c r="P600" s="3"/>
      <c r="Q600" s="9"/>
      <c r="T600" s="3">
        <v>568</v>
      </c>
      <c r="U600" s="8"/>
      <c r="V600" s="3"/>
      <c r="W600" s="9"/>
    </row>
    <row r="601" spans="2:23" x14ac:dyDescent="0.45">
      <c r="B601" s="3">
        <v>569</v>
      </c>
      <c r="C601" s="8"/>
      <c r="D601" s="3"/>
      <c r="E601" s="9"/>
      <c r="H601" s="3">
        <v>569</v>
      </c>
      <c r="I601" s="8"/>
      <c r="J601" s="3"/>
      <c r="K601" s="9"/>
      <c r="N601" s="3">
        <v>569</v>
      </c>
      <c r="O601" s="8"/>
      <c r="P601" s="3"/>
      <c r="Q601" s="9"/>
      <c r="T601" s="3">
        <v>569</v>
      </c>
      <c r="U601" s="8"/>
      <c r="V601" s="3"/>
      <c r="W601" s="9"/>
    </row>
    <row r="602" spans="2:23" x14ac:dyDescent="0.45">
      <c r="B602" s="3">
        <v>570</v>
      </c>
      <c r="C602" s="8"/>
      <c r="D602" s="3"/>
      <c r="E602" s="9"/>
      <c r="H602" s="3">
        <v>570</v>
      </c>
      <c r="I602" s="8"/>
      <c r="J602" s="3"/>
      <c r="K602" s="9"/>
      <c r="N602" s="3">
        <v>570</v>
      </c>
      <c r="O602" s="8"/>
      <c r="P602" s="3"/>
      <c r="Q602" s="9"/>
      <c r="T602" s="3">
        <v>570</v>
      </c>
      <c r="U602" s="8"/>
      <c r="V602" s="3"/>
      <c r="W602" s="9"/>
    </row>
    <row r="603" spans="2:23" x14ac:dyDescent="0.45">
      <c r="B603" s="3">
        <v>571</v>
      </c>
      <c r="C603" s="8"/>
      <c r="D603" s="3"/>
      <c r="E603" s="9"/>
      <c r="H603" s="3">
        <v>571</v>
      </c>
      <c r="I603" s="8"/>
      <c r="J603" s="3"/>
      <c r="K603" s="9"/>
      <c r="N603" s="3">
        <v>571</v>
      </c>
      <c r="O603" s="8"/>
      <c r="P603" s="3"/>
      <c r="Q603" s="9"/>
      <c r="T603" s="3">
        <v>571</v>
      </c>
      <c r="U603" s="8"/>
      <c r="V603" s="3"/>
      <c r="W603" s="9"/>
    </row>
    <row r="604" spans="2:23" x14ac:dyDescent="0.45">
      <c r="B604" s="3">
        <v>572</v>
      </c>
      <c r="C604" s="8"/>
      <c r="D604" s="3"/>
      <c r="E604" s="9"/>
      <c r="H604" s="3">
        <v>572</v>
      </c>
      <c r="I604" s="8"/>
      <c r="J604" s="3"/>
      <c r="K604" s="9"/>
      <c r="N604" s="3">
        <v>572</v>
      </c>
      <c r="O604" s="8"/>
      <c r="P604" s="3"/>
      <c r="Q604" s="9"/>
      <c r="T604" s="3">
        <v>572</v>
      </c>
      <c r="U604" s="8"/>
      <c r="V604" s="3"/>
      <c r="W604" s="9"/>
    </row>
    <row r="605" spans="2:23" x14ac:dyDescent="0.45">
      <c r="B605" s="3">
        <v>573</v>
      </c>
      <c r="C605" s="8"/>
      <c r="D605" s="3"/>
      <c r="E605" s="9"/>
      <c r="H605" s="3">
        <v>573</v>
      </c>
      <c r="I605" s="8"/>
      <c r="J605" s="3"/>
      <c r="K605" s="9"/>
      <c r="N605" s="3">
        <v>573</v>
      </c>
      <c r="O605" s="8"/>
      <c r="P605" s="3"/>
      <c r="Q605" s="9"/>
      <c r="T605" s="3">
        <v>573</v>
      </c>
      <c r="U605" s="8"/>
      <c r="V605" s="3"/>
      <c r="W605" s="9"/>
    </row>
    <row r="606" spans="2:23" x14ac:dyDescent="0.45">
      <c r="B606" s="3">
        <v>574</v>
      </c>
      <c r="C606" s="8"/>
      <c r="D606" s="3"/>
      <c r="E606" s="9"/>
      <c r="H606" s="3">
        <v>574</v>
      </c>
      <c r="I606" s="8"/>
      <c r="J606" s="3"/>
      <c r="K606" s="9"/>
      <c r="N606" s="3">
        <v>574</v>
      </c>
      <c r="O606" s="8"/>
      <c r="P606" s="3"/>
      <c r="Q606" s="9"/>
      <c r="T606" s="3">
        <v>574</v>
      </c>
      <c r="U606" s="8"/>
      <c r="V606" s="3"/>
      <c r="W606" s="9"/>
    </row>
    <row r="607" spans="2:23" x14ac:dyDescent="0.45">
      <c r="B607" s="3">
        <v>575</v>
      </c>
      <c r="C607" s="8"/>
      <c r="D607" s="3"/>
      <c r="E607" s="9"/>
      <c r="H607" s="3">
        <v>575</v>
      </c>
      <c r="I607" s="8"/>
      <c r="J607" s="3"/>
      <c r="K607" s="9"/>
      <c r="N607" s="3">
        <v>575</v>
      </c>
      <c r="O607" s="8"/>
      <c r="P607" s="3"/>
      <c r="Q607" s="9"/>
      <c r="T607" s="3">
        <v>575</v>
      </c>
      <c r="U607" s="8"/>
      <c r="V607" s="3"/>
      <c r="W607" s="9"/>
    </row>
    <row r="608" spans="2:23" x14ac:dyDescent="0.45">
      <c r="B608" s="3">
        <v>576</v>
      </c>
      <c r="C608" s="8"/>
      <c r="D608" s="3"/>
      <c r="E608" s="9"/>
      <c r="H608" s="3">
        <v>576</v>
      </c>
      <c r="I608" s="8"/>
      <c r="J608" s="3"/>
      <c r="K608" s="9"/>
      <c r="N608" s="3">
        <v>576</v>
      </c>
      <c r="O608" s="8"/>
      <c r="P608" s="3"/>
      <c r="Q608" s="9"/>
      <c r="T608" s="3">
        <v>576</v>
      </c>
      <c r="U608" s="8"/>
      <c r="V608" s="3"/>
      <c r="W608" s="9"/>
    </row>
    <row r="609" spans="2:23" x14ac:dyDescent="0.45">
      <c r="B609" s="3">
        <v>577</v>
      </c>
      <c r="C609" s="8"/>
      <c r="D609" s="3"/>
      <c r="E609" s="9"/>
      <c r="H609" s="3">
        <v>577</v>
      </c>
      <c r="I609" s="8"/>
      <c r="J609" s="3"/>
      <c r="K609" s="9"/>
      <c r="N609" s="3">
        <v>577</v>
      </c>
      <c r="O609" s="8"/>
      <c r="P609" s="3"/>
      <c r="Q609" s="9"/>
      <c r="T609" s="3">
        <v>577</v>
      </c>
      <c r="U609" s="8"/>
      <c r="V609" s="3"/>
      <c r="W609" s="9"/>
    </row>
    <row r="610" spans="2:23" x14ac:dyDescent="0.45">
      <c r="B610" s="3">
        <v>578</v>
      </c>
      <c r="C610" s="8"/>
      <c r="D610" s="3"/>
      <c r="E610" s="9"/>
      <c r="H610" s="3">
        <v>578</v>
      </c>
      <c r="I610" s="8"/>
      <c r="J610" s="3"/>
      <c r="K610" s="9"/>
      <c r="N610" s="3">
        <v>578</v>
      </c>
      <c r="O610" s="8"/>
      <c r="P610" s="3"/>
      <c r="Q610" s="9"/>
      <c r="T610" s="3">
        <v>578</v>
      </c>
      <c r="U610" s="8"/>
      <c r="V610" s="3"/>
      <c r="W610" s="9"/>
    </row>
    <row r="611" spans="2:23" x14ac:dyDescent="0.45">
      <c r="B611" s="3">
        <v>579</v>
      </c>
      <c r="C611" s="8"/>
      <c r="D611" s="3"/>
      <c r="E611" s="9"/>
      <c r="H611" s="3">
        <v>579</v>
      </c>
      <c r="I611" s="8"/>
      <c r="J611" s="3"/>
      <c r="K611" s="9"/>
      <c r="N611" s="3">
        <v>579</v>
      </c>
      <c r="O611" s="8"/>
      <c r="P611" s="3"/>
      <c r="Q611" s="9"/>
      <c r="T611" s="3">
        <v>579</v>
      </c>
      <c r="U611" s="8"/>
      <c r="V611" s="3"/>
      <c r="W611" s="9"/>
    </row>
    <row r="612" spans="2:23" x14ac:dyDescent="0.45">
      <c r="B612" s="3">
        <v>580</v>
      </c>
      <c r="C612" s="8"/>
      <c r="D612" s="3"/>
      <c r="E612" s="9"/>
      <c r="H612" s="3">
        <v>580</v>
      </c>
      <c r="I612" s="8"/>
      <c r="J612" s="3"/>
      <c r="K612" s="9"/>
      <c r="N612" s="3">
        <v>580</v>
      </c>
      <c r="O612" s="8"/>
      <c r="P612" s="3"/>
      <c r="Q612" s="9"/>
      <c r="T612" s="3">
        <v>580</v>
      </c>
      <c r="U612" s="8"/>
      <c r="V612" s="3"/>
      <c r="W612" s="9"/>
    </row>
    <row r="613" spans="2:23" x14ac:dyDescent="0.45">
      <c r="B613" s="3">
        <v>581</v>
      </c>
      <c r="C613" s="8"/>
      <c r="D613" s="3"/>
      <c r="E613" s="9"/>
      <c r="H613" s="3">
        <v>581</v>
      </c>
      <c r="I613" s="8"/>
      <c r="J613" s="3"/>
      <c r="K613" s="9"/>
      <c r="N613" s="3">
        <v>581</v>
      </c>
      <c r="O613" s="8"/>
      <c r="P613" s="3"/>
      <c r="Q613" s="9"/>
      <c r="T613" s="3">
        <v>581</v>
      </c>
      <c r="U613" s="8"/>
      <c r="V613" s="3"/>
      <c r="W613" s="9"/>
    </row>
    <row r="614" spans="2:23" x14ac:dyDescent="0.45">
      <c r="B614" s="3">
        <v>582</v>
      </c>
      <c r="C614" s="8"/>
      <c r="D614" s="3"/>
      <c r="E614" s="9"/>
      <c r="H614" s="3">
        <v>582</v>
      </c>
      <c r="I614" s="8"/>
      <c r="J614" s="3"/>
      <c r="K614" s="9"/>
      <c r="N614" s="3">
        <v>582</v>
      </c>
      <c r="O614" s="8"/>
      <c r="P614" s="3"/>
      <c r="Q614" s="9"/>
      <c r="T614" s="3">
        <v>582</v>
      </c>
      <c r="U614" s="8"/>
      <c r="V614" s="3"/>
      <c r="W614" s="9"/>
    </row>
    <row r="615" spans="2:23" x14ac:dyDescent="0.45">
      <c r="B615" s="3">
        <v>583</v>
      </c>
      <c r="C615" s="8"/>
      <c r="D615" s="3"/>
      <c r="E615" s="9"/>
      <c r="H615" s="3">
        <v>583</v>
      </c>
      <c r="I615" s="8"/>
      <c r="J615" s="3"/>
      <c r="K615" s="9"/>
      <c r="N615" s="3">
        <v>583</v>
      </c>
      <c r="O615" s="8"/>
      <c r="P615" s="3"/>
      <c r="Q615" s="9"/>
      <c r="T615" s="3">
        <v>583</v>
      </c>
      <c r="U615" s="8"/>
      <c r="V615" s="3"/>
      <c r="W615" s="9"/>
    </row>
    <row r="616" spans="2:23" x14ac:dyDescent="0.45">
      <c r="B616" s="3">
        <v>584</v>
      </c>
      <c r="C616" s="8"/>
      <c r="D616" s="3"/>
      <c r="E616" s="9"/>
      <c r="H616" s="3">
        <v>584</v>
      </c>
      <c r="I616" s="8"/>
      <c r="J616" s="3"/>
      <c r="K616" s="9"/>
      <c r="N616" s="3">
        <v>584</v>
      </c>
      <c r="O616" s="8"/>
      <c r="P616" s="3"/>
      <c r="Q616" s="9"/>
      <c r="T616" s="3">
        <v>584</v>
      </c>
      <c r="U616" s="8"/>
      <c r="V616" s="3"/>
      <c r="W616" s="9"/>
    </row>
    <row r="617" spans="2:23" x14ac:dyDescent="0.45">
      <c r="B617" s="3">
        <v>585</v>
      </c>
      <c r="C617" s="8"/>
      <c r="D617" s="3"/>
      <c r="E617" s="9"/>
      <c r="H617" s="3">
        <v>585</v>
      </c>
      <c r="I617" s="8"/>
      <c r="J617" s="3"/>
      <c r="K617" s="9"/>
      <c r="N617" s="3">
        <v>585</v>
      </c>
      <c r="O617" s="8"/>
      <c r="P617" s="3"/>
      <c r="Q617" s="9"/>
      <c r="T617" s="3">
        <v>585</v>
      </c>
      <c r="U617" s="8"/>
      <c r="V617" s="3"/>
      <c r="W617" s="9"/>
    </row>
    <row r="618" spans="2:23" x14ac:dyDescent="0.45">
      <c r="B618" s="3">
        <v>586</v>
      </c>
      <c r="C618" s="8"/>
      <c r="D618" s="3"/>
      <c r="E618" s="9"/>
      <c r="H618" s="3">
        <v>586</v>
      </c>
      <c r="I618" s="8"/>
      <c r="J618" s="3"/>
      <c r="K618" s="9"/>
      <c r="N618" s="3">
        <v>586</v>
      </c>
      <c r="O618" s="8"/>
      <c r="P618" s="3"/>
      <c r="Q618" s="9"/>
      <c r="T618" s="3">
        <v>586</v>
      </c>
      <c r="U618" s="8"/>
      <c r="V618" s="3"/>
      <c r="W618" s="9"/>
    </row>
    <row r="619" spans="2:23" x14ac:dyDescent="0.45">
      <c r="B619" s="3">
        <v>587</v>
      </c>
      <c r="C619" s="8"/>
      <c r="D619" s="3"/>
      <c r="E619" s="9"/>
      <c r="H619" s="3">
        <v>587</v>
      </c>
      <c r="I619" s="8"/>
      <c r="J619" s="3"/>
      <c r="K619" s="9"/>
      <c r="N619" s="3">
        <v>587</v>
      </c>
      <c r="O619" s="8"/>
      <c r="P619" s="3"/>
      <c r="Q619" s="9"/>
      <c r="T619" s="3">
        <v>587</v>
      </c>
      <c r="U619" s="8"/>
      <c r="V619" s="3"/>
      <c r="W619" s="9"/>
    </row>
    <row r="620" spans="2:23" x14ac:dyDescent="0.45">
      <c r="B620" s="3">
        <v>588</v>
      </c>
      <c r="C620" s="8"/>
      <c r="D620" s="3"/>
      <c r="E620" s="9"/>
      <c r="H620" s="3">
        <v>588</v>
      </c>
      <c r="I620" s="8"/>
      <c r="J620" s="3"/>
      <c r="K620" s="9"/>
      <c r="N620" s="3">
        <v>588</v>
      </c>
      <c r="O620" s="8"/>
      <c r="P620" s="3"/>
      <c r="Q620" s="9"/>
      <c r="T620" s="3">
        <v>588</v>
      </c>
      <c r="U620" s="8"/>
      <c r="V620" s="3"/>
      <c r="W620" s="9"/>
    </row>
    <row r="621" spans="2:23" x14ac:dyDescent="0.45">
      <c r="B621" s="3">
        <v>589</v>
      </c>
      <c r="C621" s="8"/>
      <c r="D621" s="3"/>
      <c r="E621" s="9"/>
      <c r="H621" s="3">
        <v>589</v>
      </c>
      <c r="I621" s="8"/>
      <c r="J621" s="3"/>
      <c r="K621" s="9"/>
      <c r="N621" s="3">
        <v>589</v>
      </c>
      <c r="O621" s="8"/>
      <c r="P621" s="3"/>
      <c r="Q621" s="9"/>
      <c r="T621" s="3">
        <v>589</v>
      </c>
      <c r="U621" s="8"/>
      <c r="V621" s="3"/>
      <c r="W621" s="9"/>
    </row>
    <row r="622" spans="2:23" x14ac:dyDescent="0.45">
      <c r="B622" s="3">
        <v>590</v>
      </c>
      <c r="C622" s="8"/>
      <c r="D622" s="3"/>
      <c r="E622" s="9"/>
      <c r="H622" s="3">
        <v>590</v>
      </c>
      <c r="I622" s="8"/>
      <c r="J622" s="3"/>
      <c r="K622" s="9"/>
      <c r="N622" s="3">
        <v>590</v>
      </c>
      <c r="O622" s="8"/>
      <c r="P622" s="3"/>
      <c r="Q622" s="9"/>
      <c r="T622" s="3">
        <v>590</v>
      </c>
      <c r="U622" s="8"/>
      <c r="V622" s="3"/>
      <c r="W622" s="9"/>
    </row>
    <row r="623" spans="2:23" x14ac:dyDescent="0.45">
      <c r="B623" s="3">
        <v>591</v>
      </c>
      <c r="C623" s="8"/>
      <c r="D623" s="3"/>
      <c r="E623" s="9"/>
      <c r="H623" s="3">
        <v>591</v>
      </c>
      <c r="I623" s="8"/>
      <c r="J623" s="3"/>
      <c r="K623" s="9"/>
      <c r="N623" s="3">
        <v>591</v>
      </c>
      <c r="O623" s="8"/>
      <c r="P623" s="3"/>
      <c r="Q623" s="9"/>
      <c r="T623" s="3">
        <v>591</v>
      </c>
      <c r="U623" s="8"/>
      <c r="V623" s="3"/>
      <c r="W623" s="9"/>
    </row>
    <row r="624" spans="2:23" x14ac:dyDescent="0.45">
      <c r="B624" s="3">
        <v>592</v>
      </c>
      <c r="C624" s="8"/>
      <c r="D624" s="3"/>
      <c r="E624" s="9"/>
      <c r="H624" s="3">
        <v>592</v>
      </c>
      <c r="I624" s="8"/>
      <c r="J624" s="3"/>
      <c r="K624" s="9"/>
      <c r="N624" s="3">
        <v>592</v>
      </c>
      <c r="O624" s="8"/>
      <c r="P624" s="3"/>
      <c r="Q624" s="9"/>
      <c r="T624" s="3">
        <v>592</v>
      </c>
      <c r="U624" s="8"/>
      <c r="V624" s="3"/>
      <c r="W624" s="9"/>
    </row>
    <row r="625" spans="2:23" x14ac:dyDescent="0.45">
      <c r="B625" s="3">
        <v>593</v>
      </c>
      <c r="C625" s="8"/>
      <c r="D625" s="3"/>
      <c r="E625" s="9"/>
      <c r="H625" s="3">
        <v>593</v>
      </c>
      <c r="I625" s="8"/>
      <c r="J625" s="3"/>
      <c r="K625" s="9"/>
      <c r="N625" s="3">
        <v>593</v>
      </c>
      <c r="O625" s="8"/>
      <c r="P625" s="3"/>
      <c r="Q625" s="9"/>
      <c r="T625" s="3">
        <v>593</v>
      </c>
      <c r="U625" s="8"/>
      <c r="V625" s="3"/>
      <c r="W625" s="9"/>
    </row>
    <row r="626" spans="2:23" x14ac:dyDescent="0.45">
      <c r="B626" s="3">
        <v>594</v>
      </c>
      <c r="C626" s="8"/>
      <c r="D626" s="3"/>
      <c r="E626" s="9"/>
      <c r="H626" s="3">
        <v>594</v>
      </c>
      <c r="I626" s="8"/>
      <c r="J626" s="3"/>
      <c r="K626" s="9"/>
      <c r="N626" s="3">
        <v>594</v>
      </c>
      <c r="O626" s="8"/>
      <c r="P626" s="3"/>
      <c r="Q626" s="9"/>
      <c r="T626" s="3">
        <v>594</v>
      </c>
      <c r="U626" s="8"/>
      <c r="V626" s="3"/>
      <c r="W626" s="9"/>
    </row>
    <row r="627" spans="2:23" x14ac:dyDescent="0.45">
      <c r="B627" s="3">
        <v>595</v>
      </c>
      <c r="C627" s="8"/>
      <c r="D627" s="3"/>
      <c r="E627" s="9"/>
      <c r="H627" s="3">
        <v>595</v>
      </c>
      <c r="I627" s="8"/>
      <c r="J627" s="3"/>
      <c r="K627" s="9"/>
      <c r="N627" s="3">
        <v>595</v>
      </c>
      <c r="O627" s="8"/>
      <c r="P627" s="3"/>
      <c r="Q627" s="9"/>
      <c r="T627" s="3">
        <v>595</v>
      </c>
      <c r="U627" s="8"/>
      <c r="V627" s="3"/>
      <c r="W627" s="9"/>
    </row>
    <row r="628" spans="2:23" x14ac:dyDescent="0.45">
      <c r="B628" s="3">
        <v>596</v>
      </c>
      <c r="C628" s="8"/>
      <c r="D628" s="3"/>
      <c r="E628" s="9"/>
      <c r="H628" s="3">
        <v>596</v>
      </c>
      <c r="I628" s="8"/>
      <c r="J628" s="3"/>
      <c r="K628" s="9"/>
      <c r="N628" s="3">
        <v>596</v>
      </c>
      <c r="O628" s="8"/>
      <c r="P628" s="3"/>
      <c r="Q628" s="9"/>
      <c r="T628" s="3">
        <v>596</v>
      </c>
      <c r="U628" s="8"/>
      <c r="V628" s="3"/>
      <c r="W628" s="9"/>
    </row>
    <row r="629" spans="2:23" x14ac:dyDescent="0.45">
      <c r="B629" s="3">
        <v>597</v>
      </c>
      <c r="C629" s="8"/>
      <c r="D629" s="3"/>
      <c r="E629" s="9"/>
      <c r="H629" s="3">
        <v>597</v>
      </c>
      <c r="I629" s="8"/>
      <c r="J629" s="3"/>
      <c r="K629" s="9"/>
      <c r="N629" s="3">
        <v>597</v>
      </c>
      <c r="O629" s="8"/>
      <c r="P629" s="3"/>
      <c r="Q629" s="9"/>
      <c r="T629" s="3">
        <v>597</v>
      </c>
      <c r="U629" s="8"/>
      <c r="V629" s="3"/>
      <c r="W629" s="9"/>
    </row>
    <row r="630" spans="2:23" x14ac:dyDescent="0.45">
      <c r="B630" s="3">
        <v>598</v>
      </c>
      <c r="C630" s="8"/>
      <c r="D630" s="3"/>
      <c r="E630" s="9"/>
      <c r="H630" s="3">
        <v>598</v>
      </c>
      <c r="I630" s="8"/>
      <c r="J630" s="3"/>
      <c r="K630" s="9"/>
      <c r="N630" s="3">
        <v>598</v>
      </c>
      <c r="O630" s="8"/>
      <c r="P630" s="3"/>
      <c r="Q630" s="9"/>
      <c r="T630" s="3">
        <v>598</v>
      </c>
      <c r="U630" s="8"/>
      <c r="V630" s="3"/>
      <c r="W630" s="9"/>
    </row>
    <row r="631" spans="2:23" x14ac:dyDescent="0.45">
      <c r="B631" s="3">
        <v>599</v>
      </c>
      <c r="C631" s="8"/>
      <c r="D631" s="3"/>
      <c r="E631" s="9"/>
      <c r="H631" s="3">
        <v>599</v>
      </c>
      <c r="I631" s="8"/>
      <c r="J631" s="3"/>
      <c r="K631" s="9"/>
      <c r="N631" s="3">
        <v>599</v>
      </c>
      <c r="O631" s="8"/>
      <c r="P631" s="3"/>
      <c r="Q631" s="9"/>
      <c r="T631" s="3">
        <v>599</v>
      </c>
      <c r="U631" s="8"/>
      <c r="V631" s="3"/>
      <c r="W631" s="9"/>
    </row>
    <row r="632" spans="2:23" x14ac:dyDescent="0.45">
      <c r="B632" s="3">
        <v>600</v>
      </c>
      <c r="C632" s="8"/>
      <c r="D632" s="3"/>
      <c r="E632" s="9"/>
      <c r="H632" s="3">
        <v>600</v>
      </c>
      <c r="I632" s="8"/>
      <c r="J632" s="3"/>
      <c r="K632" s="9"/>
      <c r="N632" s="3">
        <v>600</v>
      </c>
      <c r="O632" s="8"/>
      <c r="P632" s="3"/>
      <c r="Q632" s="9"/>
      <c r="T632" s="3">
        <v>600</v>
      </c>
      <c r="U632" s="8"/>
      <c r="V632" s="3"/>
      <c r="W632" s="9"/>
    </row>
    <row r="633" spans="2:23" x14ac:dyDescent="0.45">
      <c r="B633" s="3">
        <v>601</v>
      </c>
      <c r="C633" s="8"/>
      <c r="D633" s="3"/>
      <c r="E633" s="9"/>
      <c r="H633" s="3">
        <v>601</v>
      </c>
      <c r="I633" s="8"/>
      <c r="J633" s="3"/>
      <c r="K633" s="9"/>
      <c r="N633" s="3">
        <v>601</v>
      </c>
      <c r="O633" s="8"/>
      <c r="P633" s="3"/>
      <c r="Q633" s="9"/>
      <c r="T633" s="3">
        <v>601</v>
      </c>
      <c r="U633" s="8"/>
      <c r="V633" s="3"/>
      <c r="W633" s="9"/>
    </row>
    <row r="634" spans="2:23" x14ac:dyDescent="0.45">
      <c r="B634" s="3">
        <v>602</v>
      </c>
      <c r="C634" s="8"/>
      <c r="D634" s="3"/>
      <c r="E634" s="9"/>
      <c r="H634" s="3">
        <v>602</v>
      </c>
      <c r="I634" s="8"/>
      <c r="J634" s="3"/>
      <c r="K634" s="9"/>
      <c r="N634" s="3">
        <v>602</v>
      </c>
      <c r="O634" s="8"/>
      <c r="P634" s="3"/>
      <c r="Q634" s="9"/>
      <c r="T634" s="3">
        <v>602</v>
      </c>
      <c r="U634" s="8"/>
      <c r="V634" s="3"/>
      <c r="W634" s="9"/>
    </row>
    <row r="635" spans="2:23" x14ac:dyDescent="0.45">
      <c r="B635" s="3">
        <v>603</v>
      </c>
      <c r="C635" s="8"/>
      <c r="D635" s="3"/>
      <c r="E635" s="9"/>
      <c r="H635" s="3">
        <v>603</v>
      </c>
      <c r="I635" s="8"/>
      <c r="J635" s="3"/>
      <c r="K635" s="9"/>
      <c r="N635" s="3">
        <v>603</v>
      </c>
      <c r="O635" s="8"/>
      <c r="P635" s="3"/>
      <c r="Q635" s="9"/>
      <c r="T635" s="3">
        <v>603</v>
      </c>
      <c r="U635" s="8"/>
      <c r="V635" s="3"/>
      <c r="W635" s="9"/>
    </row>
    <row r="636" spans="2:23" x14ac:dyDescent="0.45">
      <c r="B636" s="3">
        <v>604</v>
      </c>
      <c r="C636" s="8"/>
      <c r="D636" s="3"/>
      <c r="E636" s="9"/>
      <c r="H636" s="3">
        <v>604</v>
      </c>
      <c r="I636" s="8"/>
      <c r="J636" s="3"/>
      <c r="K636" s="9"/>
      <c r="N636" s="3">
        <v>604</v>
      </c>
      <c r="O636" s="8"/>
      <c r="P636" s="3"/>
      <c r="Q636" s="9"/>
      <c r="T636" s="3">
        <v>604</v>
      </c>
      <c r="U636" s="8"/>
      <c r="V636" s="3"/>
      <c r="W636" s="9"/>
    </row>
    <row r="637" spans="2:23" x14ac:dyDescent="0.45">
      <c r="B637" s="3">
        <v>605</v>
      </c>
      <c r="C637" s="8"/>
      <c r="D637" s="3"/>
      <c r="E637" s="9"/>
      <c r="H637" s="3">
        <v>605</v>
      </c>
      <c r="I637" s="8"/>
      <c r="J637" s="3"/>
      <c r="K637" s="9"/>
      <c r="N637" s="3">
        <v>605</v>
      </c>
      <c r="O637" s="8"/>
      <c r="P637" s="3"/>
      <c r="Q637" s="9"/>
      <c r="T637" s="3">
        <v>605</v>
      </c>
      <c r="U637" s="8"/>
      <c r="V637" s="3"/>
      <c r="W637" s="9"/>
    </row>
    <row r="638" spans="2:23" x14ac:dyDescent="0.45">
      <c r="B638" s="3">
        <v>606</v>
      </c>
      <c r="C638" s="8"/>
      <c r="D638" s="3"/>
      <c r="E638" s="9"/>
      <c r="H638" s="3">
        <v>606</v>
      </c>
      <c r="I638" s="8"/>
      <c r="J638" s="3"/>
      <c r="K638" s="9"/>
      <c r="N638" s="3">
        <v>606</v>
      </c>
      <c r="O638" s="8"/>
      <c r="P638" s="3"/>
      <c r="Q638" s="9"/>
      <c r="T638" s="3">
        <v>606</v>
      </c>
      <c r="U638" s="8"/>
      <c r="V638" s="3"/>
      <c r="W638" s="9"/>
    </row>
    <row r="639" spans="2:23" x14ac:dyDescent="0.45">
      <c r="B639" s="3">
        <v>607</v>
      </c>
      <c r="C639" s="8"/>
      <c r="D639" s="3"/>
      <c r="E639" s="9"/>
      <c r="H639" s="3">
        <v>607</v>
      </c>
      <c r="I639" s="8"/>
      <c r="J639" s="3"/>
      <c r="K639" s="9"/>
      <c r="N639" s="3">
        <v>607</v>
      </c>
      <c r="O639" s="8"/>
      <c r="P639" s="3"/>
      <c r="Q639" s="9"/>
      <c r="T639" s="3">
        <v>607</v>
      </c>
      <c r="U639" s="8"/>
      <c r="V639" s="3"/>
      <c r="W639" s="9"/>
    </row>
    <row r="640" spans="2:23" x14ac:dyDescent="0.45">
      <c r="B640" s="3">
        <v>608</v>
      </c>
      <c r="C640" s="8"/>
      <c r="D640" s="3"/>
      <c r="E640" s="9"/>
      <c r="H640" s="3">
        <v>608</v>
      </c>
      <c r="I640" s="8"/>
      <c r="J640" s="3"/>
      <c r="K640" s="9"/>
      <c r="N640" s="3">
        <v>608</v>
      </c>
      <c r="O640" s="8"/>
      <c r="P640" s="3"/>
      <c r="Q640" s="9"/>
      <c r="T640" s="3">
        <v>608</v>
      </c>
      <c r="U640" s="8"/>
      <c r="V640" s="3"/>
      <c r="W640" s="9"/>
    </row>
    <row r="641" spans="2:23" x14ac:dyDescent="0.45">
      <c r="B641" s="3">
        <v>609</v>
      </c>
      <c r="C641" s="8"/>
      <c r="D641" s="3"/>
      <c r="E641" s="9"/>
      <c r="H641" s="3">
        <v>609</v>
      </c>
      <c r="I641" s="8"/>
      <c r="J641" s="3"/>
      <c r="K641" s="9"/>
      <c r="N641" s="3">
        <v>609</v>
      </c>
      <c r="O641" s="8"/>
      <c r="P641" s="3"/>
      <c r="Q641" s="9"/>
      <c r="T641" s="3">
        <v>609</v>
      </c>
      <c r="U641" s="8"/>
      <c r="V641" s="3"/>
      <c r="W641" s="9"/>
    </row>
    <row r="642" spans="2:23" x14ac:dyDescent="0.45">
      <c r="B642" s="3">
        <v>610</v>
      </c>
      <c r="C642" s="8"/>
      <c r="D642" s="3"/>
      <c r="E642" s="9"/>
      <c r="H642" s="3">
        <v>610</v>
      </c>
      <c r="I642" s="8"/>
      <c r="J642" s="3"/>
      <c r="K642" s="9"/>
      <c r="N642" s="3">
        <v>610</v>
      </c>
      <c r="O642" s="8"/>
      <c r="P642" s="3"/>
      <c r="Q642" s="9"/>
      <c r="T642" s="3">
        <v>610</v>
      </c>
      <c r="U642" s="8"/>
      <c r="V642" s="3"/>
      <c r="W642" s="9"/>
    </row>
    <row r="643" spans="2:23" x14ac:dyDescent="0.45">
      <c r="B643" s="3">
        <v>611</v>
      </c>
      <c r="C643" s="8"/>
      <c r="D643" s="3"/>
      <c r="E643" s="9"/>
      <c r="H643" s="3">
        <v>611</v>
      </c>
      <c r="I643" s="8"/>
      <c r="J643" s="3"/>
      <c r="K643" s="9"/>
      <c r="N643" s="3">
        <v>611</v>
      </c>
      <c r="O643" s="8"/>
      <c r="P643" s="3"/>
      <c r="Q643" s="9"/>
      <c r="T643" s="3">
        <v>611</v>
      </c>
      <c r="U643" s="8"/>
      <c r="V643" s="3"/>
      <c r="W643" s="9"/>
    </row>
    <row r="644" spans="2:23" x14ac:dyDescent="0.45">
      <c r="B644" s="3">
        <v>612</v>
      </c>
      <c r="C644" s="8"/>
      <c r="D644" s="3"/>
      <c r="E644" s="9"/>
      <c r="H644" s="3">
        <v>612</v>
      </c>
      <c r="I644" s="8"/>
      <c r="J644" s="3"/>
      <c r="K644" s="9"/>
      <c r="N644" s="3">
        <v>612</v>
      </c>
      <c r="O644" s="8"/>
      <c r="P644" s="3"/>
      <c r="Q644" s="9"/>
      <c r="T644" s="3">
        <v>612</v>
      </c>
      <c r="U644" s="8"/>
      <c r="V644" s="3"/>
      <c r="W644" s="9"/>
    </row>
    <row r="645" spans="2:23" x14ac:dyDescent="0.45">
      <c r="B645" s="3">
        <v>613</v>
      </c>
      <c r="C645" s="8"/>
      <c r="D645" s="3"/>
      <c r="E645" s="9"/>
      <c r="H645" s="3">
        <v>613</v>
      </c>
      <c r="I645" s="8"/>
      <c r="J645" s="3"/>
      <c r="K645" s="9"/>
      <c r="N645" s="3">
        <v>613</v>
      </c>
      <c r="O645" s="8"/>
      <c r="P645" s="3"/>
      <c r="Q645" s="9"/>
      <c r="T645" s="3">
        <v>613</v>
      </c>
      <c r="U645" s="8"/>
      <c r="V645" s="3"/>
      <c r="W645" s="9"/>
    </row>
    <row r="646" spans="2:23" x14ac:dyDescent="0.45">
      <c r="B646" s="3">
        <v>614</v>
      </c>
      <c r="C646" s="8"/>
      <c r="D646" s="3"/>
      <c r="E646" s="9"/>
      <c r="H646" s="3">
        <v>614</v>
      </c>
      <c r="I646" s="8"/>
      <c r="J646" s="3"/>
      <c r="K646" s="9"/>
      <c r="N646" s="3">
        <v>614</v>
      </c>
      <c r="O646" s="8"/>
      <c r="P646" s="3"/>
      <c r="Q646" s="9"/>
      <c r="T646" s="3">
        <v>614</v>
      </c>
      <c r="U646" s="8"/>
      <c r="V646" s="3"/>
      <c r="W646" s="9"/>
    </row>
    <row r="647" spans="2:23" x14ac:dyDescent="0.45">
      <c r="B647" s="3">
        <v>615</v>
      </c>
      <c r="C647" s="8"/>
      <c r="D647" s="3"/>
      <c r="E647" s="9"/>
      <c r="H647" s="3">
        <v>615</v>
      </c>
      <c r="I647" s="8"/>
      <c r="J647" s="3"/>
      <c r="K647" s="9"/>
      <c r="N647" s="3">
        <v>615</v>
      </c>
      <c r="O647" s="8"/>
      <c r="P647" s="3"/>
      <c r="Q647" s="9"/>
      <c r="T647" s="3">
        <v>615</v>
      </c>
      <c r="U647" s="8"/>
      <c r="V647" s="3"/>
      <c r="W647" s="9"/>
    </row>
    <row r="648" spans="2:23" x14ac:dyDescent="0.45">
      <c r="B648" s="3">
        <v>616</v>
      </c>
      <c r="C648" s="8"/>
      <c r="D648" s="3"/>
      <c r="E648" s="9"/>
      <c r="H648" s="3">
        <v>616</v>
      </c>
      <c r="I648" s="8"/>
      <c r="J648" s="3"/>
      <c r="K648" s="9"/>
      <c r="N648" s="3">
        <v>616</v>
      </c>
      <c r="O648" s="8"/>
      <c r="P648" s="3"/>
      <c r="Q648" s="9"/>
      <c r="T648" s="3">
        <v>616</v>
      </c>
      <c r="U648" s="8"/>
      <c r="V648" s="3"/>
      <c r="W648" s="9"/>
    </row>
    <row r="649" spans="2:23" x14ac:dyDescent="0.45">
      <c r="B649" s="3">
        <v>617</v>
      </c>
      <c r="C649" s="8"/>
      <c r="D649" s="3"/>
      <c r="E649" s="9"/>
      <c r="H649" s="3">
        <v>617</v>
      </c>
      <c r="I649" s="8"/>
      <c r="J649" s="3"/>
      <c r="K649" s="9"/>
      <c r="N649" s="3">
        <v>617</v>
      </c>
      <c r="O649" s="8"/>
      <c r="P649" s="3"/>
      <c r="Q649" s="9"/>
      <c r="T649" s="3">
        <v>617</v>
      </c>
      <c r="U649" s="8"/>
      <c r="V649" s="3"/>
      <c r="W649" s="9"/>
    </row>
    <row r="650" spans="2:23" x14ac:dyDescent="0.45">
      <c r="B650" s="3">
        <v>618</v>
      </c>
      <c r="C650" s="8"/>
      <c r="D650" s="3"/>
      <c r="E650" s="9"/>
      <c r="H650" s="3">
        <v>618</v>
      </c>
      <c r="I650" s="8"/>
      <c r="J650" s="3"/>
      <c r="K650" s="9"/>
      <c r="N650" s="3">
        <v>618</v>
      </c>
      <c r="O650" s="8"/>
      <c r="P650" s="3"/>
      <c r="Q650" s="9"/>
      <c r="T650" s="3">
        <v>618</v>
      </c>
      <c r="U650" s="8"/>
      <c r="V650" s="3"/>
      <c r="W650" s="9"/>
    </row>
    <row r="651" spans="2:23" x14ac:dyDescent="0.45">
      <c r="B651" s="3">
        <v>619</v>
      </c>
      <c r="C651" s="8"/>
      <c r="D651" s="3"/>
      <c r="E651" s="9"/>
      <c r="H651" s="3">
        <v>619</v>
      </c>
      <c r="I651" s="8"/>
      <c r="J651" s="3"/>
      <c r="K651" s="9"/>
      <c r="N651" s="3">
        <v>619</v>
      </c>
      <c r="O651" s="8"/>
      <c r="P651" s="3"/>
      <c r="Q651" s="9"/>
      <c r="T651" s="3">
        <v>619</v>
      </c>
      <c r="U651" s="8"/>
      <c r="V651" s="3"/>
      <c r="W651" s="9"/>
    </row>
    <row r="652" spans="2:23" x14ac:dyDescent="0.45">
      <c r="B652" s="3">
        <v>620</v>
      </c>
      <c r="C652" s="8"/>
      <c r="D652" s="3"/>
      <c r="E652" s="9"/>
      <c r="H652" s="3">
        <v>620</v>
      </c>
      <c r="I652" s="8"/>
      <c r="J652" s="3"/>
      <c r="K652" s="9"/>
      <c r="N652" s="3">
        <v>620</v>
      </c>
      <c r="O652" s="8"/>
      <c r="P652" s="3"/>
      <c r="Q652" s="9"/>
      <c r="T652" s="3">
        <v>620</v>
      </c>
      <c r="U652" s="8"/>
      <c r="V652" s="3"/>
      <c r="W652" s="9"/>
    </row>
    <row r="653" spans="2:23" x14ac:dyDescent="0.45">
      <c r="B653" s="3">
        <v>621</v>
      </c>
      <c r="C653" s="8"/>
      <c r="D653" s="3"/>
      <c r="E653" s="9"/>
      <c r="H653" s="3">
        <v>621</v>
      </c>
      <c r="I653" s="8"/>
      <c r="J653" s="3"/>
      <c r="K653" s="9"/>
      <c r="N653" s="3">
        <v>621</v>
      </c>
      <c r="O653" s="8"/>
      <c r="P653" s="3"/>
      <c r="Q653" s="9"/>
      <c r="T653" s="3">
        <v>621</v>
      </c>
      <c r="U653" s="8"/>
      <c r="V653" s="3"/>
      <c r="W653" s="9"/>
    </row>
    <row r="654" spans="2:23" x14ac:dyDescent="0.45">
      <c r="B654" s="3">
        <v>622</v>
      </c>
      <c r="C654" s="8"/>
      <c r="D654" s="3"/>
      <c r="E654" s="9"/>
      <c r="H654" s="3">
        <v>622</v>
      </c>
      <c r="I654" s="8"/>
      <c r="J654" s="3"/>
      <c r="K654" s="9"/>
      <c r="N654" s="3">
        <v>622</v>
      </c>
      <c r="O654" s="8"/>
      <c r="P654" s="3"/>
      <c r="Q654" s="9"/>
      <c r="T654" s="3">
        <v>622</v>
      </c>
      <c r="U654" s="8"/>
      <c r="V654" s="3"/>
      <c r="W654" s="9"/>
    </row>
    <row r="655" spans="2:23" x14ac:dyDescent="0.45">
      <c r="B655" s="3">
        <v>623</v>
      </c>
      <c r="C655" s="8"/>
      <c r="D655" s="3"/>
      <c r="E655" s="9"/>
      <c r="H655" s="3">
        <v>623</v>
      </c>
      <c r="I655" s="8"/>
      <c r="J655" s="3"/>
      <c r="K655" s="9"/>
      <c r="N655" s="3">
        <v>623</v>
      </c>
      <c r="O655" s="8"/>
      <c r="P655" s="3"/>
      <c r="Q655" s="9"/>
      <c r="T655" s="3">
        <v>623</v>
      </c>
      <c r="U655" s="8"/>
      <c r="V655" s="3"/>
      <c r="W655" s="9"/>
    </row>
    <row r="656" spans="2:23" x14ac:dyDescent="0.45">
      <c r="B656" s="3">
        <v>624</v>
      </c>
      <c r="C656" s="8"/>
      <c r="D656" s="3"/>
      <c r="E656" s="9"/>
      <c r="H656" s="3">
        <v>624</v>
      </c>
      <c r="I656" s="8"/>
      <c r="J656" s="3"/>
      <c r="K656" s="9"/>
      <c r="N656" s="3">
        <v>624</v>
      </c>
      <c r="O656" s="8"/>
      <c r="P656" s="3"/>
      <c r="Q656" s="9"/>
      <c r="T656" s="3">
        <v>624</v>
      </c>
      <c r="U656" s="8"/>
      <c r="V656" s="3"/>
      <c r="W656" s="9"/>
    </row>
    <row r="657" spans="2:23" x14ac:dyDescent="0.45">
      <c r="B657" s="3">
        <v>625</v>
      </c>
      <c r="C657" s="8"/>
      <c r="D657" s="3"/>
      <c r="E657" s="9"/>
      <c r="H657" s="3">
        <v>625</v>
      </c>
      <c r="I657" s="8"/>
      <c r="J657" s="3"/>
      <c r="K657" s="9"/>
      <c r="N657" s="3">
        <v>625</v>
      </c>
      <c r="O657" s="8"/>
      <c r="P657" s="3"/>
      <c r="Q657" s="9"/>
      <c r="T657" s="3">
        <v>625</v>
      </c>
      <c r="U657" s="8"/>
      <c r="V657" s="3"/>
      <c r="W657" s="9"/>
    </row>
    <row r="658" spans="2:23" x14ac:dyDescent="0.45">
      <c r="B658" s="3">
        <v>626</v>
      </c>
      <c r="C658" s="8"/>
      <c r="D658" s="3"/>
      <c r="E658" s="9"/>
      <c r="H658" s="3">
        <v>626</v>
      </c>
      <c r="I658" s="8"/>
      <c r="J658" s="3"/>
      <c r="K658" s="9"/>
      <c r="N658" s="3">
        <v>626</v>
      </c>
      <c r="O658" s="8"/>
      <c r="P658" s="3"/>
      <c r="Q658" s="9"/>
      <c r="T658" s="3">
        <v>626</v>
      </c>
      <c r="U658" s="8"/>
      <c r="V658" s="3"/>
      <c r="W658" s="9"/>
    </row>
    <row r="659" spans="2:23" x14ac:dyDescent="0.45">
      <c r="B659" s="3">
        <v>627</v>
      </c>
      <c r="C659" s="8"/>
      <c r="D659" s="3"/>
      <c r="E659" s="9"/>
      <c r="H659" s="3">
        <v>627</v>
      </c>
      <c r="I659" s="8"/>
      <c r="J659" s="3"/>
      <c r="K659" s="9"/>
      <c r="N659" s="3">
        <v>627</v>
      </c>
      <c r="O659" s="8"/>
      <c r="P659" s="3"/>
      <c r="Q659" s="9"/>
      <c r="T659" s="3">
        <v>627</v>
      </c>
      <c r="U659" s="8"/>
      <c r="V659" s="3"/>
      <c r="W659" s="9"/>
    </row>
    <row r="660" spans="2:23" x14ac:dyDescent="0.45">
      <c r="B660" s="3">
        <v>628</v>
      </c>
      <c r="C660" s="8"/>
      <c r="D660" s="3"/>
      <c r="E660" s="9"/>
      <c r="H660" s="3">
        <v>628</v>
      </c>
      <c r="I660" s="8"/>
      <c r="J660" s="3"/>
      <c r="K660" s="9"/>
      <c r="N660" s="3">
        <v>628</v>
      </c>
      <c r="O660" s="8"/>
      <c r="P660" s="3"/>
      <c r="Q660" s="9"/>
      <c r="T660" s="3">
        <v>628</v>
      </c>
      <c r="U660" s="8"/>
      <c r="V660" s="3"/>
      <c r="W660" s="9"/>
    </row>
    <row r="661" spans="2:23" x14ac:dyDescent="0.45">
      <c r="B661" s="3">
        <v>629</v>
      </c>
      <c r="C661" s="8"/>
      <c r="D661" s="3"/>
      <c r="E661" s="9"/>
      <c r="H661" s="3">
        <v>629</v>
      </c>
      <c r="I661" s="8"/>
      <c r="J661" s="3"/>
      <c r="K661" s="9"/>
      <c r="N661" s="3">
        <v>629</v>
      </c>
      <c r="O661" s="8"/>
      <c r="P661" s="3"/>
      <c r="Q661" s="9"/>
      <c r="T661" s="3">
        <v>629</v>
      </c>
      <c r="U661" s="8"/>
      <c r="V661" s="3"/>
      <c r="W661" s="9"/>
    </row>
    <row r="662" spans="2:23" x14ac:dyDescent="0.45">
      <c r="B662" s="3">
        <v>630</v>
      </c>
      <c r="C662" s="8"/>
      <c r="D662" s="3"/>
      <c r="E662" s="9"/>
      <c r="H662" s="3">
        <v>630</v>
      </c>
      <c r="I662" s="8"/>
      <c r="J662" s="3"/>
      <c r="K662" s="9"/>
      <c r="N662" s="3">
        <v>630</v>
      </c>
      <c r="O662" s="8"/>
      <c r="P662" s="3"/>
      <c r="Q662" s="9"/>
      <c r="T662" s="3">
        <v>630</v>
      </c>
      <c r="U662" s="8"/>
      <c r="V662" s="3"/>
      <c r="W662" s="9"/>
    </row>
    <row r="663" spans="2:23" x14ac:dyDescent="0.45">
      <c r="B663" s="3">
        <v>631</v>
      </c>
      <c r="C663" s="8"/>
      <c r="D663" s="3"/>
      <c r="E663" s="9"/>
      <c r="H663" s="3">
        <v>631</v>
      </c>
      <c r="I663" s="8"/>
      <c r="J663" s="3"/>
      <c r="K663" s="9"/>
      <c r="N663" s="3">
        <v>631</v>
      </c>
      <c r="O663" s="8"/>
      <c r="P663" s="3"/>
      <c r="Q663" s="9"/>
      <c r="T663" s="3">
        <v>631</v>
      </c>
      <c r="U663" s="8"/>
      <c r="V663" s="3"/>
      <c r="W663" s="9"/>
    </row>
    <row r="664" spans="2:23" x14ac:dyDescent="0.45">
      <c r="B664" s="3">
        <v>632</v>
      </c>
      <c r="C664" s="8"/>
      <c r="D664" s="3"/>
      <c r="E664" s="9"/>
      <c r="H664" s="3">
        <v>632</v>
      </c>
      <c r="I664" s="8"/>
      <c r="J664" s="3"/>
      <c r="K664" s="9"/>
      <c r="N664" s="3">
        <v>632</v>
      </c>
      <c r="O664" s="8"/>
      <c r="P664" s="3"/>
      <c r="Q664" s="9"/>
      <c r="T664" s="3">
        <v>632</v>
      </c>
      <c r="U664" s="8"/>
      <c r="V664" s="3"/>
      <c r="W664" s="9"/>
    </row>
    <row r="665" spans="2:23" x14ac:dyDescent="0.45">
      <c r="B665" s="3">
        <v>633</v>
      </c>
      <c r="C665" s="8"/>
      <c r="D665" s="3"/>
      <c r="E665" s="9"/>
      <c r="H665" s="3">
        <v>633</v>
      </c>
      <c r="I665" s="8"/>
      <c r="J665" s="3"/>
      <c r="K665" s="9"/>
      <c r="N665" s="3">
        <v>633</v>
      </c>
      <c r="O665" s="8"/>
      <c r="P665" s="3"/>
      <c r="Q665" s="9"/>
      <c r="T665" s="3">
        <v>633</v>
      </c>
      <c r="U665" s="8"/>
      <c r="V665" s="3"/>
      <c r="W665" s="9"/>
    </row>
    <row r="666" spans="2:23" x14ac:dyDescent="0.45">
      <c r="B666" s="3">
        <v>634</v>
      </c>
      <c r="C666" s="8"/>
      <c r="D666" s="3"/>
      <c r="E666" s="9"/>
      <c r="H666" s="3">
        <v>634</v>
      </c>
      <c r="I666" s="8"/>
      <c r="J666" s="3"/>
      <c r="K666" s="9"/>
      <c r="N666" s="3">
        <v>634</v>
      </c>
      <c r="O666" s="8"/>
      <c r="P666" s="3"/>
      <c r="Q666" s="9"/>
      <c r="T666" s="3">
        <v>634</v>
      </c>
      <c r="U666" s="8"/>
      <c r="V666" s="3"/>
      <c r="W666" s="9"/>
    </row>
    <row r="667" spans="2:23" x14ac:dyDescent="0.45">
      <c r="B667" s="3">
        <v>635</v>
      </c>
      <c r="C667" s="8"/>
      <c r="D667" s="3"/>
      <c r="E667" s="9"/>
      <c r="H667" s="3">
        <v>635</v>
      </c>
      <c r="I667" s="8"/>
      <c r="J667" s="3"/>
      <c r="K667" s="9"/>
      <c r="N667" s="3">
        <v>635</v>
      </c>
      <c r="O667" s="8"/>
      <c r="P667" s="3"/>
      <c r="Q667" s="9"/>
      <c r="T667" s="3">
        <v>635</v>
      </c>
      <c r="U667" s="8"/>
      <c r="V667" s="3"/>
      <c r="W667" s="9"/>
    </row>
    <row r="668" spans="2:23" x14ac:dyDescent="0.45">
      <c r="B668" s="3">
        <v>636</v>
      </c>
      <c r="C668" s="8"/>
      <c r="D668" s="3"/>
      <c r="E668" s="9"/>
      <c r="H668" s="3">
        <v>636</v>
      </c>
      <c r="I668" s="8"/>
      <c r="J668" s="3"/>
      <c r="K668" s="9"/>
      <c r="N668" s="3">
        <v>636</v>
      </c>
      <c r="O668" s="8"/>
      <c r="P668" s="3"/>
      <c r="Q668" s="9"/>
      <c r="T668" s="3">
        <v>636</v>
      </c>
      <c r="U668" s="8"/>
      <c r="V668" s="3"/>
      <c r="W668" s="9"/>
    </row>
    <row r="669" spans="2:23" x14ac:dyDescent="0.45">
      <c r="B669" s="3">
        <v>637</v>
      </c>
      <c r="C669" s="8"/>
      <c r="D669" s="3"/>
      <c r="E669" s="9"/>
      <c r="H669" s="3">
        <v>637</v>
      </c>
      <c r="I669" s="8"/>
      <c r="J669" s="3"/>
      <c r="K669" s="9"/>
      <c r="N669" s="3">
        <v>637</v>
      </c>
      <c r="O669" s="8"/>
      <c r="P669" s="3"/>
      <c r="Q669" s="9"/>
      <c r="T669" s="3">
        <v>637</v>
      </c>
      <c r="U669" s="8"/>
      <c r="V669" s="3"/>
      <c r="W669" s="9"/>
    </row>
    <row r="670" spans="2:23" x14ac:dyDescent="0.45">
      <c r="B670" s="3">
        <v>638</v>
      </c>
      <c r="C670" s="8"/>
      <c r="D670" s="3"/>
      <c r="E670" s="9"/>
      <c r="H670" s="3">
        <v>638</v>
      </c>
      <c r="I670" s="8"/>
      <c r="J670" s="3"/>
      <c r="K670" s="9"/>
      <c r="N670" s="3">
        <v>638</v>
      </c>
      <c r="O670" s="8"/>
      <c r="P670" s="3"/>
      <c r="Q670" s="9"/>
      <c r="T670" s="3">
        <v>638</v>
      </c>
      <c r="U670" s="8"/>
      <c r="V670" s="3"/>
      <c r="W670" s="9"/>
    </row>
    <row r="671" spans="2:23" x14ac:dyDescent="0.45">
      <c r="B671" s="3">
        <v>639</v>
      </c>
      <c r="C671" s="8"/>
      <c r="D671" s="3"/>
      <c r="E671" s="9"/>
      <c r="H671" s="3">
        <v>639</v>
      </c>
      <c r="I671" s="8"/>
      <c r="J671" s="3"/>
      <c r="K671" s="9"/>
      <c r="N671" s="3">
        <v>639</v>
      </c>
      <c r="O671" s="8"/>
      <c r="P671" s="3"/>
      <c r="Q671" s="9"/>
      <c r="T671" s="3">
        <v>639</v>
      </c>
      <c r="U671" s="8"/>
      <c r="V671" s="3"/>
      <c r="W671" s="9"/>
    </row>
    <row r="672" spans="2:23" x14ac:dyDescent="0.45">
      <c r="B672" s="3">
        <v>640</v>
      </c>
      <c r="C672" s="8"/>
      <c r="D672" s="3"/>
      <c r="E672" s="9"/>
      <c r="H672" s="3">
        <v>640</v>
      </c>
      <c r="I672" s="8"/>
      <c r="J672" s="3"/>
      <c r="K672" s="9"/>
      <c r="N672" s="3">
        <v>640</v>
      </c>
      <c r="O672" s="8"/>
      <c r="P672" s="3"/>
      <c r="Q672" s="9"/>
      <c r="T672" s="3">
        <v>640</v>
      </c>
      <c r="U672" s="8"/>
      <c r="V672" s="3"/>
      <c r="W672" s="9"/>
    </row>
    <row r="673" spans="2:23" x14ac:dyDescent="0.45">
      <c r="B673" s="3">
        <v>641</v>
      </c>
      <c r="C673" s="8"/>
      <c r="D673" s="3"/>
      <c r="E673" s="9"/>
      <c r="H673" s="3">
        <v>641</v>
      </c>
      <c r="I673" s="8"/>
      <c r="J673" s="3"/>
      <c r="K673" s="9"/>
      <c r="N673" s="3">
        <v>641</v>
      </c>
      <c r="O673" s="8"/>
      <c r="P673" s="3"/>
      <c r="Q673" s="9"/>
      <c r="T673" s="3">
        <v>641</v>
      </c>
      <c r="U673" s="8"/>
      <c r="V673" s="3"/>
      <c r="W673" s="9"/>
    </row>
    <row r="674" spans="2:23" x14ac:dyDescent="0.45">
      <c r="B674" s="3">
        <v>642</v>
      </c>
      <c r="C674" s="8"/>
      <c r="D674" s="3"/>
      <c r="E674" s="9"/>
      <c r="H674" s="3">
        <v>642</v>
      </c>
      <c r="I674" s="8"/>
      <c r="J674" s="3"/>
      <c r="K674" s="9"/>
      <c r="N674" s="3">
        <v>642</v>
      </c>
      <c r="O674" s="8"/>
      <c r="P674" s="3"/>
      <c r="Q674" s="9"/>
      <c r="T674" s="3">
        <v>642</v>
      </c>
      <c r="U674" s="8"/>
      <c r="V674" s="3"/>
      <c r="W674" s="9"/>
    </row>
    <row r="675" spans="2:23" x14ac:dyDescent="0.45">
      <c r="B675" s="3">
        <v>643</v>
      </c>
      <c r="C675" s="8"/>
      <c r="D675" s="3"/>
      <c r="E675" s="9"/>
      <c r="H675" s="3">
        <v>643</v>
      </c>
      <c r="I675" s="8"/>
      <c r="J675" s="3"/>
      <c r="K675" s="9"/>
      <c r="N675" s="3">
        <v>643</v>
      </c>
      <c r="O675" s="8"/>
      <c r="P675" s="3"/>
      <c r="Q675" s="9"/>
      <c r="T675" s="3">
        <v>643</v>
      </c>
      <c r="U675" s="8"/>
      <c r="V675" s="3"/>
      <c r="W675" s="9"/>
    </row>
    <row r="676" spans="2:23" x14ac:dyDescent="0.45">
      <c r="B676" s="3">
        <v>644</v>
      </c>
      <c r="C676" s="8"/>
      <c r="D676" s="3"/>
      <c r="E676" s="9"/>
      <c r="H676" s="3">
        <v>644</v>
      </c>
      <c r="I676" s="8"/>
      <c r="J676" s="3"/>
      <c r="K676" s="9"/>
      <c r="N676" s="3">
        <v>644</v>
      </c>
      <c r="O676" s="8"/>
      <c r="P676" s="3"/>
      <c r="Q676" s="9"/>
      <c r="T676" s="3">
        <v>644</v>
      </c>
      <c r="U676" s="8"/>
      <c r="V676" s="3"/>
      <c r="W676" s="9"/>
    </row>
    <row r="677" spans="2:23" x14ac:dyDescent="0.45">
      <c r="B677" s="3">
        <v>645</v>
      </c>
      <c r="C677" s="8"/>
      <c r="D677" s="3"/>
      <c r="E677" s="9"/>
      <c r="H677" s="3">
        <v>645</v>
      </c>
      <c r="I677" s="8"/>
      <c r="J677" s="3"/>
      <c r="K677" s="9"/>
      <c r="N677" s="3">
        <v>645</v>
      </c>
      <c r="O677" s="8"/>
      <c r="P677" s="3"/>
      <c r="Q677" s="9"/>
      <c r="T677" s="3">
        <v>645</v>
      </c>
      <c r="U677" s="8"/>
      <c r="V677" s="3"/>
      <c r="W677" s="9"/>
    </row>
    <row r="678" spans="2:23" x14ac:dyDescent="0.45">
      <c r="B678" s="3">
        <v>646</v>
      </c>
      <c r="C678" s="8"/>
      <c r="D678" s="3"/>
      <c r="E678" s="9"/>
      <c r="H678" s="3">
        <v>646</v>
      </c>
      <c r="I678" s="8"/>
      <c r="J678" s="3"/>
      <c r="K678" s="9"/>
      <c r="N678" s="3">
        <v>646</v>
      </c>
      <c r="O678" s="8"/>
      <c r="P678" s="3"/>
      <c r="Q678" s="9"/>
      <c r="T678" s="3">
        <v>646</v>
      </c>
      <c r="U678" s="8"/>
      <c r="V678" s="3"/>
      <c r="W678" s="9"/>
    </row>
    <row r="679" spans="2:23" x14ac:dyDescent="0.45">
      <c r="B679" s="3">
        <v>647</v>
      </c>
      <c r="C679" s="8"/>
      <c r="D679" s="3"/>
      <c r="E679" s="9"/>
      <c r="H679" s="3">
        <v>647</v>
      </c>
      <c r="I679" s="8"/>
      <c r="J679" s="3"/>
      <c r="K679" s="9"/>
      <c r="N679" s="3">
        <v>647</v>
      </c>
      <c r="O679" s="8"/>
      <c r="P679" s="3"/>
      <c r="Q679" s="9"/>
      <c r="T679" s="3">
        <v>647</v>
      </c>
      <c r="U679" s="8"/>
      <c r="V679" s="3"/>
      <c r="W679" s="9"/>
    </row>
    <row r="680" spans="2:23" x14ac:dyDescent="0.45">
      <c r="B680" s="3">
        <v>648</v>
      </c>
      <c r="C680" s="8"/>
      <c r="D680" s="3"/>
      <c r="E680" s="9"/>
      <c r="H680" s="3">
        <v>648</v>
      </c>
      <c r="I680" s="8"/>
      <c r="J680" s="3"/>
      <c r="K680" s="9"/>
      <c r="N680" s="3">
        <v>648</v>
      </c>
      <c r="O680" s="8"/>
      <c r="P680" s="3"/>
      <c r="Q680" s="9"/>
      <c r="T680" s="3">
        <v>648</v>
      </c>
      <c r="U680" s="8"/>
      <c r="V680" s="3"/>
      <c r="W680" s="9"/>
    </row>
    <row r="681" spans="2:23" x14ac:dyDescent="0.45">
      <c r="B681" s="3">
        <v>649</v>
      </c>
      <c r="C681" s="8"/>
      <c r="D681" s="3"/>
      <c r="E681" s="9"/>
      <c r="H681" s="3">
        <v>649</v>
      </c>
      <c r="I681" s="8"/>
      <c r="J681" s="3"/>
      <c r="K681" s="9"/>
      <c r="N681" s="3">
        <v>649</v>
      </c>
      <c r="O681" s="8"/>
      <c r="P681" s="3"/>
      <c r="Q681" s="9"/>
      <c r="T681" s="3">
        <v>649</v>
      </c>
      <c r="U681" s="8"/>
      <c r="V681" s="3"/>
      <c r="W681" s="9"/>
    </row>
    <row r="682" spans="2:23" x14ac:dyDescent="0.45">
      <c r="B682" s="3">
        <v>650</v>
      </c>
      <c r="C682" s="8"/>
      <c r="D682" s="3"/>
      <c r="E682" s="9"/>
      <c r="H682" s="3">
        <v>650</v>
      </c>
      <c r="I682" s="8"/>
      <c r="J682" s="3"/>
      <c r="K682" s="9"/>
      <c r="N682" s="3">
        <v>650</v>
      </c>
      <c r="O682" s="8"/>
      <c r="P682" s="3"/>
      <c r="Q682" s="9"/>
      <c r="T682" s="3">
        <v>650</v>
      </c>
      <c r="U682" s="8"/>
      <c r="V682" s="3"/>
      <c r="W682" s="9"/>
    </row>
    <row r="683" spans="2:23" x14ac:dyDescent="0.45">
      <c r="B683" s="3">
        <v>651</v>
      </c>
      <c r="C683" s="8"/>
      <c r="D683" s="3"/>
      <c r="E683" s="9"/>
      <c r="H683" s="3">
        <v>651</v>
      </c>
      <c r="I683" s="8"/>
      <c r="J683" s="3"/>
      <c r="K683" s="9"/>
      <c r="N683" s="3">
        <v>651</v>
      </c>
      <c r="O683" s="8"/>
      <c r="P683" s="3"/>
      <c r="Q683" s="9"/>
      <c r="T683" s="3">
        <v>651</v>
      </c>
      <c r="U683" s="8"/>
      <c r="V683" s="3"/>
      <c r="W683" s="9"/>
    </row>
    <row r="684" spans="2:23" x14ac:dyDescent="0.45">
      <c r="B684" s="3">
        <v>652</v>
      </c>
      <c r="C684" s="8"/>
      <c r="D684" s="3"/>
      <c r="E684" s="9"/>
      <c r="H684" s="3">
        <v>652</v>
      </c>
      <c r="I684" s="8"/>
      <c r="J684" s="3"/>
      <c r="K684" s="9"/>
      <c r="N684" s="3">
        <v>652</v>
      </c>
      <c r="O684" s="8"/>
      <c r="P684" s="3"/>
      <c r="Q684" s="9"/>
      <c r="T684" s="3">
        <v>652</v>
      </c>
      <c r="U684" s="8"/>
      <c r="V684" s="3"/>
      <c r="W684" s="9"/>
    </row>
    <row r="685" spans="2:23" x14ac:dyDescent="0.45">
      <c r="B685" s="3">
        <v>653</v>
      </c>
      <c r="C685" s="8"/>
      <c r="D685" s="3"/>
      <c r="E685" s="9"/>
      <c r="H685" s="3">
        <v>653</v>
      </c>
      <c r="I685" s="8"/>
      <c r="J685" s="3"/>
      <c r="K685" s="9"/>
      <c r="N685" s="3">
        <v>653</v>
      </c>
      <c r="O685" s="8"/>
      <c r="P685" s="3"/>
      <c r="Q685" s="9"/>
      <c r="T685" s="3">
        <v>653</v>
      </c>
      <c r="U685" s="8"/>
      <c r="V685" s="3"/>
      <c r="W685" s="9"/>
    </row>
    <row r="686" spans="2:23" x14ac:dyDescent="0.45">
      <c r="B686" s="3">
        <v>654</v>
      </c>
      <c r="C686" s="8"/>
      <c r="D686" s="3"/>
      <c r="E686" s="9"/>
      <c r="H686" s="3">
        <v>654</v>
      </c>
      <c r="I686" s="8"/>
      <c r="J686" s="3"/>
      <c r="K686" s="9"/>
      <c r="N686" s="3">
        <v>654</v>
      </c>
      <c r="O686" s="8"/>
      <c r="P686" s="3"/>
      <c r="Q686" s="9"/>
      <c r="T686" s="3">
        <v>654</v>
      </c>
      <c r="U686" s="8"/>
      <c r="V686" s="3"/>
      <c r="W686" s="9"/>
    </row>
    <row r="687" spans="2:23" x14ac:dyDescent="0.45">
      <c r="B687" s="3">
        <v>655</v>
      </c>
      <c r="C687" s="8"/>
      <c r="D687" s="3"/>
      <c r="E687" s="9"/>
      <c r="H687" s="3">
        <v>655</v>
      </c>
      <c r="I687" s="8"/>
      <c r="J687" s="3"/>
      <c r="K687" s="9"/>
      <c r="N687" s="3">
        <v>655</v>
      </c>
      <c r="O687" s="8"/>
      <c r="P687" s="3"/>
      <c r="Q687" s="9"/>
      <c r="T687" s="3">
        <v>655</v>
      </c>
      <c r="U687" s="8"/>
      <c r="V687" s="3"/>
      <c r="W687" s="9"/>
    </row>
    <row r="688" spans="2:23" x14ac:dyDescent="0.45">
      <c r="B688" s="3">
        <v>656</v>
      </c>
      <c r="C688" s="8"/>
      <c r="D688" s="3"/>
      <c r="E688" s="9"/>
      <c r="H688" s="3">
        <v>656</v>
      </c>
      <c r="I688" s="8"/>
      <c r="J688" s="3"/>
      <c r="K688" s="9"/>
      <c r="N688" s="3">
        <v>656</v>
      </c>
      <c r="O688" s="8"/>
      <c r="P688" s="3"/>
      <c r="Q688" s="9"/>
      <c r="T688" s="3">
        <v>656</v>
      </c>
      <c r="U688" s="8"/>
      <c r="V688" s="3"/>
      <c r="W688" s="9"/>
    </row>
    <row r="689" spans="2:23" x14ac:dyDescent="0.45">
      <c r="B689" s="3">
        <v>657</v>
      </c>
      <c r="C689" s="8"/>
      <c r="D689" s="3"/>
      <c r="E689" s="9"/>
      <c r="H689" s="3">
        <v>657</v>
      </c>
      <c r="I689" s="8"/>
      <c r="J689" s="3"/>
      <c r="K689" s="9"/>
      <c r="N689" s="3">
        <v>657</v>
      </c>
      <c r="O689" s="8"/>
      <c r="P689" s="3"/>
      <c r="Q689" s="9"/>
      <c r="T689" s="3">
        <v>657</v>
      </c>
      <c r="U689" s="8"/>
      <c r="V689" s="3"/>
      <c r="W689" s="9"/>
    </row>
    <row r="690" spans="2:23" x14ac:dyDescent="0.45">
      <c r="B690" s="3">
        <v>658</v>
      </c>
      <c r="C690" s="8"/>
      <c r="D690" s="3"/>
      <c r="E690" s="9"/>
      <c r="H690" s="3">
        <v>658</v>
      </c>
      <c r="I690" s="8"/>
      <c r="J690" s="3"/>
      <c r="K690" s="9"/>
      <c r="N690" s="3">
        <v>658</v>
      </c>
      <c r="O690" s="8"/>
      <c r="P690" s="3"/>
      <c r="Q690" s="9"/>
      <c r="T690" s="3">
        <v>658</v>
      </c>
      <c r="U690" s="8"/>
      <c r="V690" s="3"/>
      <c r="W690" s="9"/>
    </row>
    <row r="691" spans="2:23" x14ac:dyDescent="0.45">
      <c r="B691" s="3">
        <v>659</v>
      </c>
      <c r="C691" s="8"/>
      <c r="D691" s="3"/>
      <c r="E691" s="9"/>
      <c r="H691" s="3">
        <v>659</v>
      </c>
      <c r="I691" s="8"/>
      <c r="J691" s="3"/>
      <c r="K691" s="9"/>
      <c r="N691" s="3">
        <v>659</v>
      </c>
      <c r="O691" s="8"/>
      <c r="P691" s="3"/>
      <c r="Q691" s="9"/>
      <c r="T691" s="3">
        <v>659</v>
      </c>
      <c r="U691" s="8"/>
      <c r="V691" s="3"/>
      <c r="W691" s="9"/>
    </row>
    <row r="692" spans="2:23" x14ac:dyDescent="0.45">
      <c r="B692" s="3">
        <v>660</v>
      </c>
      <c r="C692" s="8"/>
      <c r="D692" s="3"/>
      <c r="E692" s="9"/>
      <c r="H692" s="3">
        <v>660</v>
      </c>
      <c r="I692" s="8"/>
      <c r="J692" s="3"/>
      <c r="K692" s="9"/>
      <c r="N692" s="3">
        <v>660</v>
      </c>
      <c r="O692" s="8"/>
      <c r="P692" s="3"/>
      <c r="Q692" s="9"/>
      <c r="T692" s="3">
        <v>660</v>
      </c>
      <c r="U692" s="8"/>
      <c r="V692" s="3"/>
      <c r="W692" s="9"/>
    </row>
    <row r="693" spans="2:23" x14ac:dyDescent="0.45">
      <c r="B693" s="3">
        <v>661</v>
      </c>
      <c r="C693" s="8"/>
      <c r="D693" s="3"/>
      <c r="E693" s="9"/>
      <c r="H693" s="3">
        <v>661</v>
      </c>
      <c r="I693" s="8"/>
      <c r="J693" s="3"/>
      <c r="K693" s="9"/>
      <c r="N693" s="3">
        <v>661</v>
      </c>
      <c r="O693" s="8"/>
      <c r="P693" s="3"/>
      <c r="Q693" s="9"/>
      <c r="T693" s="3">
        <v>661</v>
      </c>
      <c r="U693" s="8"/>
      <c r="V693" s="3"/>
      <c r="W693" s="9"/>
    </row>
    <row r="694" spans="2:23" x14ac:dyDescent="0.45">
      <c r="B694" s="3">
        <v>662</v>
      </c>
      <c r="C694" s="8"/>
      <c r="D694" s="3"/>
      <c r="E694" s="9"/>
      <c r="H694" s="3">
        <v>662</v>
      </c>
      <c r="I694" s="8"/>
      <c r="J694" s="3"/>
      <c r="K694" s="9"/>
      <c r="N694" s="3">
        <v>662</v>
      </c>
      <c r="O694" s="8"/>
      <c r="P694" s="3"/>
      <c r="Q694" s="9"/>
      <c r="T694" s="3">
        <v>662</v>
      </c>
      <c r="U694" s="8"/>
      <c r="V694" s="3"/>
      <c r="W694" s="9"/>
    </row>
    <row r="695" spans="2:23" x14ac:dyDescent="0.45">
      <c r="B695" s="3">
        <v>663</v>
      </c>
      <c r="C695" s="8"/>
      <c r="D695" s="3"/>
      <c r="E695" s="9"/>
      <c r="H695" s="3">
        <v>663</v>
      </c>
      <c r="I695" s="8"/>
      <c r="J695" s="3"/>
      <c r="K695" s="9"/>
      <c r="N695" s="3">
        <v>663</v>
      </c>
      <c r="O695" s="8"/>
      <c r="P695" s="3"/>
      <c r="Q695" s="9"/>
      <c r="T695" s="3">
        <v>663</v>
      </c>
      <c r="U695" s="8"/>
      <c r="V695" s="3"/>
      <c r="W695" s="9"/>
    </row>
    <row r="696" spans="2:23" x14ac:dyDescent="0.45">
      <c r="B696" s="3">
        <v>664</v>
      </c>
      <c r="C696" s="8"/>
      <c r="D696" s="3"/>
      <c r="E696" s="9"/>
      <c r="H696" s="3">
        <v>664</v>
      </c>
      <c r="I696" s="8"/>
      <c r="J696" s="3"/>
      <c r="K696" s="9"/>
      <c r="N696" s="3">
        <v>664</v>
      </c>
      <c r="O696" s="8"/>
      <c r="P696" s="3"/>
      <c r="Q696" s="9"/>
      <c r="T696" s="3">
        <v>664</v>
      </c>
      <c r="U696" s="8"/>
      <c r="V696" s="3"/>
      <c r="W696" s="9"/>
    </row>
    <row r="697" spans="2:23" x14ac:dyDescent="0.45">
      <c r="B697" s="3">
        <v>665</v>
      </c>
      <c r="C697" s="8"/>
      <c r="D697" s="3"/>
      <c r="E697" s="9"/>
      <c r="H697" s="3">
        <v>665</v>
      </c>
      <c r="I697" s="8"/>
      <c r="J697" s="3"/>
      <c r="K697" s="9"/>
      <c r="N697" s="3">
        <v>665</v>
      </c>
      <c r="O697" s="8"/>
      <c r="P697" s="3"/>
      <c r="Q697" s="9"/>
      <c r="T697" s="3">
        <v>665</v>
      </c>
      <c r="U697" s="8"/>
      <c r="V697" s="3"/>
      <c r="W697" s="9"/>
    </row>
    <row r="698" spans="2:23" x14ac:dyDescent="0.45">
      <c r="B698" s="3">
        <v>666</v>
      </c>
      <c r="C698" s="8"/>
      <c r="D698" s="3"/>
      <c r="E698" s="9"/>
      <c r="H698" s="3">
        <v>666</v>
      </c>
      <c r="I698" s="8"/>
      <c r="J698" s="3"/>
      <c r="K698" s="9"/>
      <c r="N698" s="3">
        <v>666</v>
      </c>
      <c r="O698" s="8"/>
      <c r="P698" s="3"/>
      <c r="Q698" s="9"/>
      <c r="T698" s="3">
        <v>666</v>
      </c>
      <c r="U698" s="8"/>
      <c r="V698" s="3"/>
      <c r="W698" s="9"/>
    </row>
    <row r="699" spans="2:23" x14ac:dyDescent="0.45">
      <c r="B699" s="3">
        <v>667</v>
      </c>
      <c r="C699" s="8"/>
      <c r="D699" s="3"/>
      <c r="E699" s="9"/>
      <c r="H699" s="3">
        <v>667</v>
      </c>
      <c r="I699" s="8"/>
      <c r="J699" s="3"/>
      <c r="K699" s="9"/>
      <c r="N699" s="3">
        <v>667</v>
      </c>
      <c r="O699" s="8"/>
      <c r="P699" s="3"/>
      <c r="Q699" s="9"/>
      <c r="T699" s="3">
        <v>667</v>
      </c>
      <c r="U699" s="8"/>
      <c r="V699" s="3"/>
      <c r="W699" s="9"/>
    </row>
    <row r="700" spans="2:23" x14ac:dyDescent="0.45">
      <c r="B700" s="3">
        <v>668</v>
      </c>
      <c r="C700" s="8"/>
      <c r="D700" s="3"/>
      <c r="E700" s="9"/>
      <c r="H700" s="3">
        <v>668</v>
      </c>
      <c r="I700" s="8"/>
      <c r="J700" s="3"/>
      <c r="K700" s="9"/>
      <c r="N700" s="3">
        <v>668</v>
      </c>
      <c r="O700" s="8"/>
      <c r="P700" s="3"/>
      <c r="Q700" s="9"/>
      <c r="T700" s="3">
        <v>668</v>
      </c>
      <c r="U700" s="8"/>
      <c r="V700" s="3"/>
      <c r="W700" s="9"/>
    </row>
    <row r="701" spans="2:23" x14ac:dyDescent="0.45">
      <c r="B701" s="3">
        <v>669</v>
      </c>
      <c r="C701" s="8"/>
      <c r="D701" s="3"/>
      <c r="E701" s="9"/>
      <c r="H701" s="3">
        <v>669</v>
      </c>
      <c r="I701" s="8"/>
      <c r="J701" s="3"/>
      <c r="K701" s="9"/>
      <c r="N701" s="3">
        <v>669</v>
      </c>
      <c r="O701" s="8"/>
      <c r="P701" s="3"/>
      <c r="Q701" s="9"/>
      <c r="T701" s="3">
        <v>669</v>
      </c>
      <c r="U701" s="8"/>
      <c r="V701" s="3"/>
      <c r="W701" s="9"/>
    </row>
    <row r="702" spans="2:23" x14ac:dyDescent="0.45">
      <c r="B702" s="3">
        <v>670</v>
      </c>
      <c r="C702" s="8"/>
      <c r="D702" s="3"/>
      <c r="E702" s="9"/>
      <c r="H702" s="3">
        <v>670</v>
      </c>
      <c r="I702" s="8"/>
      <c r="J702" s="3"/>
      <c r="K702" s="9"/>
      <c r="N702" s="3">
        <v>670</v>
      </c>
      <c r="O702" s="8"/>
      <c r="P702" s="3"/>
      <c r="Q702" s="9"/>
      <c r="T702" s="3">
        <v>670</v>
      </c>
      <c r="U702" s="8"/>
      <c r="V702" s="3"/>
      <c r="W702" s="9"/>
    </row>
    <row r="703" spans="2:23" x14ac:dyDescent="0.45">
      <c r="B703" s="3">
        <v>671</v>
      </c>
      <c r="C703" s="8"/>
      <c r="D703" s="3"/>
      <c r="E703" s="9"/>
      <c r="H703" s="3">
        <v>671</v>
      </c>
      <c r="I703" s="8"/>
      <c r="J703" s="3"/>
      <c r="K703" s="9"/>
      <c r="N703" s="3">
        <v>671</v>
      </c>
      <c r="O703" s="8"/>
      <c r="P703" s="3"/>
      <c r="Q703" s="9"/>
      <c r="T703" s="3">
        <v>671</v>
      </c>
      <c r="U703" s="8"/>
      <c r="V703" s="3"/>
      <c r="W703" s="9"/>
    </row>
    <row r="704" spans="2:23" x14ac:dyDescent="0.45">
      <c r="B704" s="3">
        <v>672</v>
      </c>
      <c r="C704" s="8"/>
      <c r="D704" s="3"/>
      <c r="E704" s="9"/>
      <c r="H704" s="3">
        <v>672</v>
      </c>
      <c r="I704" s="8"/>
      <c r="J704" s="3"/>
      <c r="K704" s="9"/>
      <c r="N704" s="3">
        <v>672</v>
      </c>
      <c r="O704" s="8"/>
      <c r="P704" s="3"/>
      <c r="Q704" s="9"/>
      <c r="T704" s="3">
        <v>672</v>
      </c>
      <c r="U704" s="8"/>
      <c r="V704" s="3"/>
      <c r="W704" s="9"/>
    </row>
    <row r="705" spans="2:23" x14ac:dyDescent="0.45">
      <c r="B705" s="3">
        <v>673</v>
      </c>
      <c r="C705" s="8"/>
      <c r="D705" s="3"/>
      <c r="E705" s="9"/>
      <c r="H705" s="3">
        <v>673</v>
      </c>
      <c r="I705" s="8"/>
      <c r="J705" s="3"/>
      <c r="K705" s="9"/>
      <c r="N705" s="3">
        <v>673</v>
      </c>
      <c r="O705" s="8"/>
      <c r="P705" s="3"/>
      <c r="Q705" s="9"/>
      <c r="T705" s="3">
        <v>673</v>
      </c>
      <c r="U705" s="8"/>
      <c r="V705" s="3"/>
      <c r="W705" s="9"/>
    </row>
    <row r="706" spans="2:23" x14ac:dyDescent="0.45">
      <c r="B706" s="3">
        <v>674</v>
      </c>
      <c r="C706" s="8"/>
      <c r="D706" s="3"/>
      <c r="E706" s="9"/>
      <c r="H706" s="3">
        <v>674</v>
      </c>
      <c r="I706" s="8"/>
      <c r="J706" s="3"/>
      <c r="K706" s="9"/>
      <c r="N706" s="3">
        <v>674</v>
      </c>
      <c r="O706" s="8"/>
      <c r="P706" s="3"/>
      <c r="Q706" s="9"/>
      <c r="T706" s="3">
        <v>674</v>
      </c>
      <c r="U706" s="8"/>
      <c r="V706" s="3"/>
      <c r="W706" s="9"/>
    </row>
    <row r="707" spans="2:23" x14ac:dyDescent="0.45">
      <c r="B707" s="3">
        <v>675</v>
      </c>
      <c r="C707" s="8"/>
      <c r="D707" s="3"/>
      <c r="E707" s="9"/>
      <c r="H707" s="3">
        <v>675</v>
      </c>
      <c r="I707" s="8"/>
      <c r="J707" s="3"/>
      <c r="K707" s="9"/>
      <c r="N707" s="3">
        <v>675</v>
      </c>
      <c r="O707" s="8"/>
      <c r="P707" s="3"/>
      <c r="Q707" s="9"/>
      <c r="T707" s="3">
        <v>675</v>
      </c>
      <c r="U707" s="8"/>
      <c r="V707" s="3"/>
      <c r="W707" s="9"/>
    </row>
    <row r="708" spans="2:23" x14ac:dyDescent="0.45">
      <c r="B708" s="3">
        <v>676</v>
      </c>
      <c r="C708" s="8"/>
      <c r="D708" s="3"/>
      <c r="E708" s="9"/>
      <c r="H708" s="3">
        <v>676</v>
      </c>
      <c r="I708" s="8"/>
      <c r="J708" s="3"/>
      <c r="K708" s="9"/>
      <c r="N708" s="3">
        <v>676</v>
      </c>
      <c r="O708" s="8"/>
      <c r="P708" s="3"/>
      <c r="Q708" s="9"/>
      <c r="T708" s="3">
        <v>676</v>
      </c>
      <c r="U708" s="8"/>
      <c r="V708" s="3"/>
      <c r="W708" s="9"/>
    </row>
    <row r="709" spans="2:23" x14ac:dyDescent="0.45">
      <c r="B709" s="3">
        <v>677</v>
      </c>
      <c r="C709" s="8"/>
      <c r="D709" s="3"/>
      <c r="E709" s="9"/>
      <c r="H709" s="3">
        <v>677</v>
      </c>
      <c r="I709" s="8"/>
      <c r="J709" s="3"/>
      <c r="K709" s="9"/>
      <c r="N709" s="3">
        <v>677</v>
      </c>
      <c r="O709" s="8"/>
      <c r="P709" s="3"/>
      <c r="Q709" s="9"/>
      <c r="T709" s="3">
        <v>677</v>
      </c>
      <c r="U709" s="8"/>
      <c r="V709" s="3"/>
      <c r="W709" s="9"/>
    </row>
    <row r="710" spans="2:23" x14ac:dyDescent="0.45">
      <c r="B710" s="3">
        <v>678</v>
      </c>
      <c r="C710" s="8"/>
      <c r="D710" s="3"/>
      <c r="E710" s="9"/>
      <c r="H710" s="3">
        <v>678</v>
      </c>
      <c r="I710" s="8"/>
      <c r="J710" s="3"/>
      <c r="K710" s="9"/>
      <c r="N710" s="3">
        <v>678</v>
      </c>
      <c r="O710" s="8"/>
      <c r="P710" s="3"/>
      <c r="Q710" s="9"/>
      <c r="T710" s="3">
        <v>678</v>
      </c>
      <c r="U710" s="8"/>
      <c r="V710" s="3"/>
      <c r="W710" s="9"/>
    </row>
    <row r="711" spans="2:23" x14ac:dyDescent="0.45">
      <c r="B711" s="3">
        <v>679</v>
      </c>
      <c r="C711" s="8"/>
      <c r="D711" s="3"/>
      <c r="E711" s="9"/>
      <c r="H711" s="3">
        <v>679</v>
      </c>
      <c r="I711" s="8"/>
      <c r="J711" s="3"/>
      <c r="K711" s="9"/>
      <c r="N711" s="3">
        <v>679</v>
      </c>
      <c r="O711" s="8"/>
      <c r="P711" s="3"/>
      <c r="Q711" s="9"/>
      <c r="T711" s="3">
        <v>679</v>
      </c>
      <c r="U711" s="8"/>
      <c r="V711" s="3"/>
      <c r="W711" s="9"/>
    </row>
    <row r="712" spans="2:23" x14ac:dyDescent="0.45">
      <c r="B712" s="3">
        <v>680</v>
      </c>
      <c r="C712" s="8"/>
      <c r="D712" s="3"/>
      <c r="E712" s="9"/>
      <c r="H712" s="3">
        <v>680</v>
      </c>
      <c r="I712" s="8"/>
      <c r="J712" s="3"/>
      <c r="K712" s="9"/>
      <c r="N712" s="3">
        <v>680</v>
      </c>
      <c r="O712" s="8"/>
      <c r="P712" s="3"/>
      <c r="Q712" s="9"/>
      <c r="T712" s="3">
        <v>680</v>
      </c>
      <c r="U712" s="8"/>
      <c r="V712" s="3"/>
      <c r="W712" s="9"/>
    </row>
    <row r="713" spans="2:23" x14ac:dyDescent="0.45">
      <c r="B713" s="3">
        <v>681</v>
      </c>
      <c r="C713" s="8"/>
      <c r="D713" s="3"/>
      <c r="E713" s="9"/>
      <c r="H713" s="3">
        <v>681</v>
      </c>
      <c r="I713" s="8"/>
      <c r="J713" s="3"/>
      <c r="K713" s="9"/>
      <c r="N713" s="3">
        <v>681</v>
      </c>
      <c r="O713" s="8"/>
      <c r="P713" s="3"/>
      <c r="Q713" s="9"/>
      <c r="T713" s="3">
        <v>681</v>
      </c>
      <c r="U713" s="8"/>
      <c r="V713" s="3"/>
      <c r="W713" s="9"/>
    </row>
    <row r="714" spans="2:23" x14ac:dyDescent="0.45">
      <c r="B714" s="3">
        <v>682</v>
      </c>
      <c r="C714" s="8"/>
      <c r="D714" s="3"/>
      <c r="E714" s="9"/>
      <c r="H714" s="3">
        <v>682</v>
      </c>
      <c r="I714" s="8"/>
      <c r="J714" s="3"/>
      <c r="K714" s="9"/>
      <c r="N714" s="3">
        <v>682</v>
      </c>
      <c r="O714" s="8"/>
      <c r="P714" s="3"/>
      <c r="Q714" s="9"/>
      <c r="T714" s="3">
        <v>682</v>
      </c>
      <c r="U714" s="8"/>
      <c r="V714" s="3"/>
      <c r="W714" s="9"/>
    </row>
    <row r="715" spans="2:23" x14ac:dyDescent="0.45">
      <c r="B715" s="3">
        <v>683</v>
      </c>
      <c r="C715" s="8"/>
      <c r="D715" s="3"/>
      <c r="E715" s="9"/>
      <c r="H715" s="3">
        <v>683</v>
      </c>
      <c r="I715" s="8"/>
      <c r="J715" s="3"/>
      <c r="K715" s="9"/>
      <c r="N715" s="3">
        <v>683</v>
      </c>
      <c r="O715" s="8"/>
      <c r="P715" s="3"/>
      <c r="Q715" s="9"/>
      <c r="T715" s="3">
        <v>683</v>
      </c>
      <c r="U715" s="8"/>
      <c r="V715" s="3"/>
      <c r="W715" s="9"/>
    </row>
    <row r="716" spans="2:23" x14ac:dyDescent="0.45">
      <c r="B716" s="3">
        <v>684</v>
      </c>
      <c r="C716" s="8"/>
      <c r="D716" s="3"/>
      <c r="E716" s="9"/>
      <c r="H716" s="3">
        <v>684</v>
      </c>
      <c r="I716" s="8"/>
      <c r="J716" s="3"/>
      <c r="K716" s="9"/>
      <c r="N716" s="3">
        <v>684</v>
      </c>
      <c r="O716" s="8"/>
      <c r="P716" s="3"/>
      <c r="Q716" s="9"/>
      <c r="T716" s="3">
        <v>684</v>
      </c>
      <c r="U716" s="8"/>
      <c r="V716" s="3"/>
      <c r="W716" s="9"/>
    </row>
    <row r="717" spans="2:23" x14ac:dyDescent="0.45">
      <c r="B717" s="3">
        <v>685</v>
      </c>
      <c r="C717" s="8"/>
      <c r="D717" s="3"/>
      <c r="E717" s="9"/>
      <c r="H717" s="3">
        <v>685</v>
      </c>
      <c r="I717" s="8"/>
      <c r="J717" s="3"/>
      <c r="K717" s="9"/>
      <c r="N717" s="3">
        <v>685</v>
      </c>
      <c r="O717" s="8"/>
      <c r="P717" s="3"/>
      <c r="Q717" s="9"/>
      <c r="T717" s="3">
        <v>685</v>
      </c>
      <c r="U717" s="8"/>
      <c r="V717" s="3"/>
      <c r="W717" s="9"/>
    </row>
    <row r="718" spans="2:23" x14ac:dyDescent="0.45">
      <c r="B718" s="3">
        <v>686</v>
      </c>
      <c r="C718" s="8"/>
      <c r="D718" s="3"/>
      <c r="E718" s="9"/>
      <c r="H718" s="3">
        <v>686</v>
      </c>
      <c r="I718" s="8"/>
      <c r="J718" s="3"/>
      <c r="K718" s="9"/>
      <c r="N718" s="3">
        <v>686</v>
      </c>
      <c r="O718" s="8"/>
      <c r="P718" s="3"/>
      <c r="Q718" s="9"/>
      <c r="T718" s="3">
        <v>686</v>
      </c>
      <c r="U718" s="8"/>
      <c r="V718" s="3"/>
      <c r="W718" s="9"/>
    </row>
    <row r="719" spans="2:23" x14ac:dyDescent="0.45">
      <c r="B719" s="3">
        <v>687</v>
      </c>
      <c r="C719" s="8"/>
      <c r="D719" s="3"/>
      <c r="E719" s="9"/>
      <c r="H719" s="3">
        <v>687</v>
      </c>
      <c r="I719" s="8"/>
      <c r="J719" s="3"/>
      <c r="K719" s="9"/>
      <c r="N719" s="3">
        <v>687</v>
      </c>
      <c r="O719" s="8"/>
      <c r="P719" s="3"/>
      <c r="Q719" s="9"/>
      <c r="T719" s="3">
        <v>687</v>
      </c>
      <c r="U719" s="8"/>
      <c r="V719" s="3"/>
      <c r="W719" s="9"/>
    </row>
    <row r="720" spans="2:23" x14ac:dyDescent="0.45">
      <c r="B720" s="3">
        <v>688</v>
      </c>
      <c r="C720" s="8"/>
      <c r="D720" s="3"/>
      <c r="E720" s="9"/>
      <c r="H720" s="3">
        <v>688</v>
      </c>
      <c r="I720" s="8"/>
      <c r="J720" s="3"/>
      <c r="K720" s="9"/>
      <c r="N720" s="3">
        <v>688</v>
      </c>
      <c r="O720" s="8"/>
      <c r="P720" s="3"/>
      <c r="Q720" s="9"/>
      <c r="T720" s="3">
        <v>688</v>
      </c>
      <c r="U720" s="8"/>
      <c r="V720" s="3"/>
      <c r="W720" s="9"/>
    </row>
    <row r="721" spans="2:23" x14ac:dyDescent="0.45">
      <c r="B721" s="3">
        <v>689</v>
      </c>
      <c r="C721" s="8"/>
      <c r="D721" s="3"/>
      <c r="E721" s="9"/>
      <c r="H721" s="3">
        <v>689</v>
      </c>
      <c r="I721" s="8"/>
      <c r="J721" s="3"/>
      <c r="K721" s="9"/>
      <c r="N721" s="3">
        <v>689</v>
      </c>
      <c r="O721" s="8"/>
      <c r="P721" s="3"/>
      <c r="Q721" s="9"/>
      <c r="T721" s="3">
        <v>689</v>
      </c>
      <c r="U721" s="8"/>
      <c r="V721" s="3"/>
      <c r="W721" s="9"/>
    </row>
    <row r="722" spans="2:23" x14ac:dyDescent="0.45">
      <c r="B722" s="3">
        <v>690</v>
      </c>
      <c r="C722" s="8"/>
      <c r="D722" s="3"/>
      <c r="E722" s="9"/>
      <c r="H722" s="3">
        <v>690</v>
      </c>
      <c r="I722" s="8"/>
      <c r="J722" s="3"/>
      <c r="K722" s="9"/>
      <c r="N722" s="3">
        <v>690</v>
      </c>
      <c r="O722" s="8"/>
      <c r="P722" s="3"/>
      <c r="Q722" s="9"/>
      <c r="T722" s="3">
        <v>690</v>
      </c>
      <c r="U722" s="8"/>
      <c r="V722" s="3"/>
      <c r="W722" s="9"/>
    </row>
    <row r="723" spans="2:23" x14ac:dyDescent="0.45">
      <c r="B723" s="3">
        <v>691</v>
      </c>
      <c r="C723" s="8"/>
      <c r="D723" s="3"/>
      <c r="E723" s="9"/>
      <c r="H723" s="3">
        <v>691</v>
      </c>
      <c r="I723" s="8"/>
      <c r="J723" s="3"/>
      <c r="K723" s="9"/>
      <c r="N723" s="3">
        <v>691</v>
      </c>
      <c r="O723" s="8"/>
      <c r="P723" s="3"/>
      <c r="Q723" s="9"/>
      <c r="T723" s="3">
        <v>691</v>
      </c>
      <c r="U723" s="8"/>
      <c r="V723" s="3"/>
      <c r="W723" s="9"/>
    </row>
    <row r="724" spans="2:23" x14ac:dyDescent="0.45">
      <c r="B724" s="3">
        <v>692</v>
      </c>
      <c r="C724" s="8"/>
      <c r="D724" s="3"/>
      <c r="E724" s="9"/>
      <c r="H724" s="3">
        <v>692</v>
      </c>
      <c r="I724" s="8"/>
      <c r="J724" s="3"/>
      <c r="K724" s="9"/>
      <c r="N724" s="3">
        <v>692</v>
      </c>
      <c r="O724" s="8"/>
      <c r="P724" s="3"/>
      <c r="Q724" s="9"/>
      <c r="T724" s="3">
        <v>692</v>
      </c>
      <c r="U724" s="8"/>
      <c r="V724" s="3"/>
      <c r="W724" s="9"/>
    </row>
    <row r="725" spans="2:23" x14ac:dyDescent="0.45">
      <c r="B725" s="3">
        <v>693</v>
      </c>
      <c r="C725" s="8"/>
      <c r="D725" s="3"/>
      <c r="E725" s="9"/>
      <c r="H725" s="3">
        <v>693</v>
      </c>
      <c r="I725" s="8"/>
      <c r="J725" s="3"/>
      <c r="K725" s="9"/>
      <c r="N725" s="3">
        <v>693</v>
      </c>
      <c r="O725" s="8"/>
      <c r="P725" s="3"/>
      <c r="Q725" s="9"/>
      <c r="T725" s="3">
        <v>693</v>
      </c>
      <c r="U725" s="8"/>
      <c r="V725" s="3"/>
      <c r="W725" s="9"/>
    </row>
    <row r="726" spans="2:23" x14ac:dyDescent="0.45">
      <c r="B726" s="3">
        <v>694</v>
      </c>
      <c r="C726" s="8"/>
      <c r="D726" s="3"/>
      <c r="E726" s="9"/>
      <c r="H726" s="3">
        <v>694</v>
      </c>
      <c r="I726" s="8"/>
      <c r="J726" s="3"/>
      <c r="K726" s="9"/>
      <c r="N726" s="3">
        <v>694</v>
      </c>
      <c r="O726" s="8"/>
      <c r="P726" s="3"/>
      <c r="Q726" s="9"/>
      <c r="T726" s="3">
        <v>694</v>
      </c>
      <c r="U726" s="8"/>
      <c r="V726" s="3"/>
      <c r="W726" s="9"/>
    </row>
    <row r="727" spans="2:23" x14ac:dyDescent="0.45">
      <c r="B727" s="3">
        <v>695</v>
      </c>
      <c r="C727" s="8"/>
      <c r="D727" s="3"/>
      <c r="E727" s="9"/>
      <c r="H727" s="3">
        <v>695</v>
      </c>
      <c r="I727" s="8"/>
      <c r="J727" s="3"/>
      <c r="K727" s="9"/>
      <c r="N727" s="3">
        <v>695</v>
      </c>
      <c r="O727" s="8"/>
      <c r="P727" s="3"/>
      <c r="Q727" s="9"/>
      <c r="T727" s="3">
        <v>695</v>
      </c>
      <c r="U727" s="8"/>
      <c r="V727" s="3"/>
      <c r="W727" s="9"/>
    </row>
    <row r="728" spans="2:23" x14ac:dyDescent="0.45">
      <c r="B728" s="3">
        <v>696</v>
      </c>
      <c r="C728" s="8"/>
      <c r="D728" s="3"/>
      <c r="E728" s="9"/>
      <c r="H728" s="3">
        <v>696</v>
      </c>
      <c r="I728" s="8"/>
      <c r="J728" s="3"/>
      <c r="K728" s="9"/>
      <c r="N728" s="3">
        <v>696</v>
      </c>
      <c r="O728" s="8"/>
      <c r="P728" s="3"/>
      <c r="Q728" s="9"/>
      <c r="T728" s="3">
        <v>696</v>
      </c>
      <c r="U728" s="8"/>
      <c r="V728" s="3"/>
      <c r="W728" s="9"/>
    </row>
    <row r="729" spans="2:23" x14ac:dyDescent="0.45">
      <c r="B729" s="3">
        <v>697</v>
      </c>
      <c r="C729" s="8"/>
      <c r="D729" s="3"/>
      <c r="E729" s="9"/>
      <c r="H729" s="3">
        <v>697</v>
      </c>
      <c r="I729" s="8"/>
      <c r="J729" s="3"/>
      <c r="K729" s="9"/>
      <c r="N729" s="3">
        <v>697</v>
      </c>
      <c r="O729" s="8"/>
      <c r="P729" s="3"/>
      <c r="Q729" s="9"/>
      <c r="T729" s="3">
        <v>697</v>
      </c>
      <c r="U729" s="8"/>
      <c r="V729" s="3"/>
      <c r="W729" s="9"/>
    </row>
    <row r="730" spans="2:23" x14ac:dyDescent="0.45">
      <c r="B730" s="3">
        <v>698</v>
      </c>
      <c r="C730" s="8"/>
      <c r="D730" s="3"/>
      <c r="E730" s="9"/>
      <c r="H730" s="3">
        <v>698</v>
      </c>
      <c r="I730" s="8"/>
      <c r="J730" s="3"/>
      <c r="K730" s="9"/>
      <c r="N730" s="3">
        <v>698</v>
      </c>
      <c r="O730" s="8"/>
      <c r="P730" s="3"/>
      <c r="Q730" s="9"/>
      <c r="T730" s="3">
        <v>698</v>
      </c>
      <c r="U730" s="8"/>
      <c r="V730" s="3"/>
      <c r="W730" s="9"/>
    </row>
    <row r="731" spans="2:23" x14ac:dyDescent="0.45">
      <c r="B731" s="3">
        <v>699</v>
      </c>
      <c r="C731" s="8"/>
      <c r="D731" s="3"/>
      <c r="E731" s="9"/>
      <c r="H731" s="3">
        <v>699</v>
      </c>
      <c r="I731" s="8"/>
      <c r="J731" s="3"/>
      <c r="K731" s="9"/>
      <c r="N731" s="3">
        <v>699</v>
      </c>
      <c r="O731" s="8"/>
      <c r="P731" s="3"/>
      <c r="Q731" s="9"/>
      <c r="T731" s="3">
        <v>699</v>
      </c>
      <c r="U731" s="8"/>
      <c r="V731" s="3"/>
      <c r="W731" s="9"/>
    </row>
    <row r="732" spans="2:23" x14ac:dyDescent="0.45">
      <c r="B732" s="3">
        <v>700</v>
      </c>
      <c r="C732" s="8"/>
      <c r="D732" s="3"/>
      <c r="E732" s="9"/>
      <c r="H732" s="3">
        <v>700</v>
      </c>
      <c r="I732" s="8"/>
      <c r="J732" s="3"/>
      <c r="K732" s="9"/>
      <c r="N732" s="3">
        <v>700</v>
      </c>
      <c r="O732" s="8"/>
      <c r="P732" s="3"/>
      <c r="Q732" s="9"/>
      <c r="T732" s="3">
        <v>700</v>
      </c>
      <c r="U732" s="8"/>
      <c r="V732" s="3"/>
      <c r="W732" s="9"/>
    </row>
    <row r="733" spans="2:23" x14ac:dyDescent="0.45">
      <c r="B733" s="3">
        <v>701</v>
      </c>
      <c r="C733" s="8"/>
      <c r="D733" s="3"/>
      <c r="E733" s="9"/>
      <c r="H733" s="3">
        <v>701</v>
      </c>
      <c r="I733" s="8"/>
      <c r="J733" s="3"/>
      <c r="K733" s="9"/>
      <c r="N733" s="3">
        <v>701</v>
      </c>
      <c r="O733" s="8"/>
      <c r="P733" s="3"/>
      <c r="Q733" s="9"/>
      <c r="T733" s="3">
        <v>701</v>
      </c>
      <c r="U733" s="8"/>
      <c r="V733" s="3"/>
      <c r="W733" s="9"/>
    </row>
    <row r="734" spans="2:23" x14ac:dyDescent="0.45">
      <c r="B734" s="3">
        <v>702</v>
      </c>
      <c r="C734" s="8"/>
      <c r="D734" s="3"/>
      <c r="E734" s="9"/>
      <c r="H734" s="3">
        <v>702</v>
      </c>
      <c r="I734" s="8"/>
      <c r="J734" s="3"/>
      <c r="K734" s="9"/>
      <c r="N734" s="3">
        <v>702</v>
      </c>
      <c r="O734" s="8"/>
      <c r="P734" s="3"/>
      <c r="Q734" s="9"/>
      <c r="T734" s="3">
        <v>702</v>
      </c>
      <c r="U734" s="8"/>
      <c r="V734" s="3"/>
      <c r="W734" s="9"/>
    </row>
    <row r="735" spans="2:23" x14ac:dyDescent="0.45">
      <c r="B735" s="3">
        <v>703</v>
      </c>
      <c r="C735" s="8"/>
      <c r="D735" s="3"/>
      <c r="E735" s="9"/>
      <c r="H735" s="3">
        <v>703</v>
      </c>
      <c r="I735" s="8"/>
      <c r="J735" s="3"/>
      <c r="K735" s="9"/>
      <c r="N735" s="3">
        <v>703</v>
      </c>
      <c r="O735" s="8"/>
      <c r="P735" s="3"/>
      <c r="Q735" s="9"/>
      <c r="T735" s="3">
        <v>703</v>
      </c>
      <c r="U735" s="8"/>
      <c r="V735" s="3"/>
      <c r="W735" s="9"/>
    </row>
    <row r="736" spans="2:23" x14ac:dyDescent="0.45">
      <c r="B736" s="3">
        <v>704</v>
      </c>
      <c r="C736" s="8"/>
      <c r="D736" s="3"/>
      <c r="E736" s="9"/>
      <c r="H736" s="3">
        <v>704</v>
      </c>
      <c r="I736" s="8"/>
      <c r="J736" s="3"/>
      <c r="K736" s="9"/>
      <c r="N736" s="3">
        <v>704</v>
      </c>
      <c r="O736" s="8"/>
      <c r="P736" s="3"/>
      <c r="Q736" s="9"/>
      <c r="T736" s="3">
        <v>704</v>
      </c>
      <c r="U736" s="8"/>
      <c r="V736" s="3"/>
      <c r="W736" s="9"/>
    </row>
    <row r="737" spans="2:23" x14ac:dyDescent="0.45">
      <c r="B737" s="3">
        <v>705</v>
      </c>
      <c r="C737" s="8"/>
      <c r="D737" s="3"/>
      <c r="E737" s="9"/>
      <c r="H737" s="3">
        <v>705</v>
      </c>
      <c r="I737" s="8"/>
      <c r="J737" s="3"/>
      <c r="K737" s="9"/>
      <c r="N737" s="3">
        <v>705</v>
      </c>
      <c r="O737" s="8"/>
      <c r="P737" s="3"/>
      <c r="Q737" s="9"/>
      <c r="T737" s="3">
        <v>705</v>
      </c>
      <c r="U737" s="8"/>
      <c r="V737" s="3"/>
      <c r="W737" s="9"/>
    </row>
    <row r="738" spans="2:23" x14ac:dyDescent="0.45">
      <c r="B738" s="3">
        <v>706</v>
      </c>
      <c r="C738" s="8"/>
      <c r="D738" s="3"/>
      <c r="E738" s="9"/>
      <c r="H738" s="3">
        <v>706</v>
      </c>
      <c r="I738" s="8"/>
      <c r="J738" s="3"/>
      <c r="K738" s="9"/>
      <c r="N738" s="3">
        <v>706</v>
      </c>
      <c r="O738" s="8"/>
      <c r="P738" s="3"/>
      <c r="Q738" s="9"/>
      <c r="T738" s="3">
        <v>706</v>
      </c>
      <c r="U738" s="8"/>
      <c r="V738" s="3"/>
      <c r="W738" s="9"/>
    </row>
    <row r="739" spans="2:23" x14ac:dyDescent="0.45">
      <c r="B739" s="3">
        <v>707</v>
      </c>
      <c r="C739" s="8"/>
      <c r="D739" s="3"/>
      <c r="E739" s="9"/>
      <c r="H739" s="3">
        <v>707</v>
      </c>
      <c r="I739" s="8"/>
      <c r="J739" s="3"/>
      <c r="K739" s="9"/>
      <c r="N739" s="3">
        <v>707</v>
      </c>
      <c r="O739" s="8"/>
      <c r="P739" s="3"/>
      <c r="Q739" s="9"/>
      <c r="T739" s="3">
        <v>707</v>
      </c>
      <c r="U739" s="8"/>
      <c r="V739" s="3"/>
      <c r="W739" s="9"/>
    </row>
    <row r="740" spans="2:23" x14ac:dyDescent="0.45">
      <c r="B740" s="3">
        <v>708</v>
      </c>
      <c r="C740" s="8"/>
      <c r="D740" s="3"/>
      <c r="E740" s="9"/>
      <c r="H740" s="3">
        <v>708</v>
      </c>
      <c r="I740" s="8"/>
      <c r="J740" s="3"/>
      <c r="K740" s="9"/>
      <c r="N740" s="3">
        <v>708</v>
      </c>
      <c r="O740" s="8"/>
      <c r="P740" s="3"/>
      <c r="Q740" s="9"/>
      <c r="T740" s="3">
        <v>708</v>
      </c>
      <c r="U740" s="8"/>
      <c r="V740" s="3"/>
      <c r="W740" s="9"/>
    </row>
    <row r="741" spans="2:23" x14ac:dyDescent="0.45">
      <c r="B741" s="3">
        <v>709</v>
      </c>
      <c r="C741" s="8"/>
      <c r="D741" s="3"/>
      <c r="E741" s="9"/>
      <c r="H741" s="3">
        <v>709</v>
      </c>
      <c r="I741" s="8"/>
      <c r="J741" s="3"/>
      <c r="K741" s="9"/>
      <c r="N741" s="3">
        <v>709</v>
      </c>
      <c r="O741" s="8"/>
      <c r="P741" s="3"/>
      <c r="Q741" s="9"/>
      <c r="T741" s="3">
        <v>709</v>
      </c>
      <c r="U741" s="8"/>
      <c r="V741" s="3"/>
      <c r="W741" s="9"/>
    </row>
    <row r="742" spans="2:23" x14ac:dyDescent="0.45">
      <c r="B742" s="3">
        <v>710</v>
      </c>
      <c r="C742" s="8"/>
      <c r="D742" s="3"/>
      <c r="E742" s="9"/>
      <c r="H742" s="3">
        <v>710</v>
      </c>
      <c r="I742" s="8"/>
      <c r="J742" s="3"/>
      <c r="K742" s="9"/>
      <c r="N742" s="3">
        <v>710</v>
      </c>
      <c r="O742" s="8"/>
      <c r="P742" s="3"/>
      <c r="Q742" s="9"/>
      <c r="T742" s="3">
        <v>710</v>
      </c>
      <c r="U742" s="8"/>
      <c r="V742" s="3"/>
      <c r="W742" s="9"/>
    </row>
    <row r="743" spans="2:23" x14ac:dyDescent="0.45">
      <c r="B743" s="3">
        <v>711</v>
      </c>
      <c r="C743" s="8"/>
      <c r="D743" s="3"/>
      <c r="E743" s="9"/>
      <c r="H743" s="3">
        <v>711</v>
      </c>
      <c r="I743" s="8"/>
      <c r="J743" s="3"/>
      <c r="K743" s="9"/>
      <c r="N743" s="3">
        <v>711</v>
      </c>
      <c r="O743" s="8"/>
      <c r="P743" s="3"/>
      <c r="Q743" s="9"/>
      <c r="T743" s="3">
        <v>711</v>
      </c>
      <c r="U743" s="8"/>
      <c r="V743" s="3"/>
      <c r="W743" s="9"/>
    </row>
    <row r="744" spans="2:23" x14ac:dyDescent="0.45">
      <c r="B744" s="3">
        <v>712</v>
      </c>
      <c r="C744" s="8"/>
      <c r="D744" s="3"/>
      <c r="E744" s="9"/>
      <c r="H744" s="3">
        <v>712</v>
      </c>
      <c r="I744" s="8"/>
      <c r="J744" s="3"/>
      <c r="K744" s="9"/>
      <c r="N744" s="3">
        <v>712</v>
      </c>
      <c r="O744" s="8"/>
      <c r="P744" s="3"/>
      <c r="Q744" s="9"/>
      <c r="T744" s="3">
        <v>712</v>
      </c>
      <c r="U744" s="8"/>
      <c r="V744" s="3"/>
      <c r="W744" s="9"/>
    </row>
    <row r="745" spans="2:23" x14ac:dyDescent="0.45">
      <c r="B745" s="3">
        <v>713</v>
      </c>
      <c r="C745" s="8"/>
      <c r="D745" s="3"/>
      <c r="E745" s="9"/>
      <c r="H745" s="3">
        <v>713</v>
      </c>
      <c r="I745" s="8"/>
      <c r="J745" s="3"/>
      <c r="K745" s="9"/>
      <c r="N745" s="3">
        <v>713</v>
      </c>
      <c r="O745" s="8"/>
      <c r="P745" s="3"/>
      <c r="Q745" s="9"/>
      <c r="T745" s="3">
        <v>713</v>
      </c>
      <c r="U745" s="8"/>
      <c r="V745" s="3"/>
      <c r="W745" s="9"/>
    </row>
    <row r="746" spans="2:23" x14ac:dyDescent="0.45">
      <c r="B746" s="3">
        <v>714</v>
      </c>
      <c r="C746" s="8"/>
      <c r="D746" s="3"/>
      <c r="E746" s="9"/>
      <c r="H746" s="3">
        <v>714</v>
      </c>
      <c r="I746" s="8"/>
      <c r="J746" s="3"/>
      <c r="K746" s="9"/>
      <c r="N746" s="3">
        <v>714</v>
      </c>
      <c r="O746" s="8"/>
      <c r="P746" s="3"/>
      <c r="Q746" s="9"/>
      <c r="T746" s="3">
        <v>714</v>
      </c>
      <c r="U746" s="8"/>
      <c r="V746" s="3"/>
      <c r="W746" s="9"/>
    </row>
    <row r="747" spans="2:23" x14ac:dyDescent="0.45">
      <c r="B747" s="3">
        <v>715</v>
      </c>
      <c r="C747" s="8"/>
      <c r="D747" s="3"/>
      <c r="E747" s="9"/>
      <c r="H747" s="3">
        <v>715</v>
      </c>
      <c r="I747" s="8"/>
      <c r="J747" s="3"/>
      <c r="K747" s="9"/>
      <c r="N747" s="3">
        <v>715</v>
      </c>
      <c r="O747" s="8"/>
      <c r="P747" s="3"/>
      <c r="Q747" s="9"/>
      <c r="T747" s="3">
        <v>715</v>
      </c>
      <c r="U747" s="8"/>
      <c r="V747" s="3"/>
      <c r="W747" s="9"/>
    </row>
    <row r="748" spans="2:23" x14ac:dyDescent="0.45">
      <c r="B748" s="3">
        <v>716</v>
      </c>
      <c r="C748" s="8"/>
      <c r="D748" s="3"/>
      <c r="E748" s="9"/>
      <c r="H748" s="3">
        <v>716</v>
      </c>
      <c r="I748" s="8"/>
      <c r="J748" s="3"/>
      <c r="K748" s="9"/>
      <c r="N748" s="3">
        <v>716</v>
      </c>
      <c r="O748" s="8"/>
      <c r="P748" s="3"/>
      <c r="Q748" s="9"/>
      <c r="T748" s="3">
        <v>716</v>
      </c>
      <c r="U748" s="8"/>
      <c r="V748" s="3"/>
      <c r="W748" s="9"/>
    </row>
    <row r="749" spans="2:23" x14ac:dyDescent="0.45">
      <c r="B749" s="3">
        <v>717</v>
      </c>
      <c r="C749" s="8"/>
      <c r="D749" s="3"/>
      <c r="E749" s="9"/>
      <c r="H749" s="3">
        <v>717</v>
      </c>
      <c r="I749" s="8"/>
      <c r="J749" s="3"/>
      <c r="K749" s="9"/>
      <c r="N749" s="3">
        <v>717</v>
      </c>
      <c r="O749" s="8"/>
      <c r="P749" s="3"/>
      <c r="Q749" s="9"/>
      <c r="T749" s="3">
        <v>717</v>
      </c>
      <c r="U749" s="8"/>
      <c r="V749" s="3"/>
      <c r="W749" s="9"/>
    </row>
    <row r="750" spans="2:23" x14ac:dyDescent="0.45">
      <c r="B750" s="3">
        <v>718</v>
      </c>
      <c r="C750" s="8"/>
      <c r="D750" s="3"/>
      <c r="E750" s="9"/>
      <c r="H750" s="3">
        <v>718</v>
      </c>
      <c r="I750" s="8"/>
      <c r="J750" s="3"/>
      <c r="K750" s="9"/>
      <c r="N750" s="3">
        <v>718</v>
      </c>
      <c r="O750" s="8"/>
      <c r="P750" s="3"/>
      <c r="Q750" s="9"/>
      <c r="T750" s="3">
        <v>718</v>
      </c>
      <c r="U750" s="8"/>
      <c r="V750" s="3"/>
      <c r="W750" s="9"/>
    </row>
    <row r="751" spans="2:23" x14ac:dyDescent="0.45">
      <c r="B751" s="3">
        <v>719</v>
      </c>
      <c r="C751" s="8"/>
      <c r="D751" s="3"/>
      <c r="E751" s="9"/>
      <c r="H751" s="3">
        <v>719</v>
      </c>
      <c r="I751" s="8"/>
      <c r="J751" s="3"/>
      <c r="K751" s="9"/>
      <c r="N751" s="3">
        <v>719</v>
      </c>
      <c r="O751" s="8"/>
      <c r="P751" s="3"/>
      <c r="Q751" s="9"/>
      <c r="T751" s="3">
        <v>719</v>
      </c>
      <c r="U751" s="8"/>
      <c r="V751" s="3"/>
      <c r="W751" s="9"/>
    </row>
    <row r="752" spans="2:23" x14ac:dyDescent="0.45">
      <c r="B752" s="3">
        <v>720</v>
      </c>
      <c r="C752" s="8"/>
      <c r="D752" s="3"/>
      <c r="E752" s="9"/>
      <c r="H752" s="3">
        <v>720</v>
      </c>
      <c r="I752" s="8"/>
      <c r="J752" s="3"/>
      <c r="K752" s="9"/>
      <c r="N752" s="3">
        <v>720</v>
      </c>
      <c r="O752" s="8"/>
      <c r="P752" s="3"/>
      <c r="Q752" s="9"/>
      <c r="T752" s="3">
        <v>720</v>
      </c>
      <c r="U752" s="8"/>
      <c r="V752" s="3"/>
      <c r="W752" s="9"/>
    </row>
    <row r="753" spans="2:23" x14ac:dyDescent="0.45">
      <c r="B753" s="3">
        <v>721</v>
      </c>
      <c r="C753" s="8"/>
      <c r="D753" s="3"/>
      <c r="E753" s="9"/>
      <c r="H753" s="3">
        <v>721</v>
      </c>
      <c r="I753" s="8"/>
      <c r="J753" s="3"/>
      <c r="K753" s="9"/>
      <c r="N753" s="3">
        <v>721</v>
      </c>
      <c r="O753" s="8"/>
      <c r="P753" s="3"/>
      <c r="Q753" s="9"/>
      <c r="T753" s="3">
        <v>721</v>
      </c>
      <c r="U753" s="8"/>
      <c r="V753" s="3"/>
      <c r="W753" s="9"/>
    </row>
    <row r="754" spans="2:23" x14ac:dyDescent="0.45">
      <c r="B754" s="3">
        <v>722</v>
      </c>
      <c r="C754" s="8"/>
      <c r="D754" s="3"/>
      <c r="E754" s="9"/>
      <c r="H754" s="3">
        <v>722</v>
      </c>
      <c r="I754" s="8"/>
      <c r="J754" s="3"/>
      <c r="K754" s="9"/>
      <c r="N754" s="3">
        <v>722</v>
      </c>
      <c r="O754" s="8"/>
      <c r="P754" s="3"/>
      <c r="Q754" s="9"/>
      <c r="T754" s="3">
        <v>722</v>
      </c>
      <c r="U754" s="8"/>
      <c r="V754" s="3"/>
      <c r="W754" s="9"/>
    </row>
    <row r="755" spans="2:23" x14ac:dyDescent="0.45">
      <c r="B755" s="3">
        <v>723</v>
      </c>
      <c r="C755" s="8"/>
      <c r="D755" s="3"/>
      <c r="E755" s="9"/>
      <c r="H755" s="3">
        <v>723</v>
      </c>
      <c r="I755" s="8"/>
      <c r="J755" s="3"/>
      <c r="K755" s="9"/>
      <c r="N755" s="3">
        <v>723</v>
      </c>
      <c r="O755" s="8"/>
      <c r="P755" s="3"/>
      <c r="Q755" s="9"/>
      <c r="T755" s="3">
        <v>723</v>
      </c>
      <c r="U755" s="8"/>
      <c r="V755" s="3"/>
      <c r="W755" s="9"/>
    </row>
    <row r="756" spans="2:23" x14ac:dyDescent="0.45">
      <c r="B756" s="3">
        <v>724</v>
      </c>
      <c r="C756" s="8"/>
      <c r="D756" s="3"/>
      <c r="E756" s="9"/>
      <c r="H756" s="3">
        <v>724</v>
      </c>
      <c r="I756" s="8"/>
      <c r="J756" s="3"/>
      <c r="K756" s="9"/>
      <c r="N756" s="3">
        <v>724</v>
      </c>
      <c r="O756" s="8"/>
      <c r="P756" s="3"/>
      <c r="Q756" s="9"/>
      <c r="T756" s="3">
        <v>724</v>
      </c>
      <c r="U756" s="8"/>
      <c r="V756" s="3"/>
      <c r="W756" s="9"/>
    </row>
    <row r="757" spans="2:23" x14ac:dyDescent="0.45">
      <c r="B757" s="3">
        <v>725</v>
      </c>
      <c r="C757" s="8"/>
      <c r="D757" s="3"/>
      <c r="E757" s="9"/>
      <c r="H757" s="3">
        <v>725</v>
      </c>
      <c r="I757" s="8"/>
      <c r="J757" s="3"/>
      <c r="K757" s="9"/>
      <c r="N757" s="3">
        <v>725</v>
      </c>
      <c r="O757" s="8"/>
      <c r="P757" s="3"/>
      <c r="Q757" s="9"/>
      <c r="T757" s="3">
        <v>725</v>
      </c>
      <c r="U757" s="8"/>
      <c r="V757" s="3"/>
      <c r="W757" s="9"/>
    </row>
    <row r="758" spans="2:23" x14ac:dyDescent="0.45">
      <c r="B758" s="3">
        <v>726</v>
      </c>
      <c r="C758" s="8"/>
      <c r="D758" s="3"/>
      <c r="E758" s="9"/>
      <c r="H758" s="3">
        <v>726</v>
      </c>
      <c r="I758" s="8"/>
      <c r="J758" s="3"/>
      <c r="K758" s="9"/>
      <c r="N758" s="3">
        <v>726</v>
      </c>
      <c r="O758" s="8"/>
      <c r="P758" s="3"/>
      <c r="Q758" s="9"/>
      <c r="T758" s="3">
        <v>726</v>
      </c>
      <c r="U758" s="8"/>
      <c r="V758" s="3"/>
      <c r="W758" s="9"/>
    </row>
    <row r="759" spans="2:23" x14ac:dyDescent="0.45">
      <c r="B759" s="3">
        <v>727</v>
      </c>
      <c r="C759" s="8"/>
      <c r="D759" s="3"/>
      <c r="E759" s="9"/>
      <c r="H759" s="3">
        <v>727</v>
      </c>
      <c r="I759" s="8"/>
      <c r="J759" s="3"/>
      <c r="K759" s="9"/>
      <c r="N759" s="3">
        <v>727</v>
      </c>
      <c r="O759" s="8"/>
      <c r="P759" s="3"/>
      <c r="Q759" s="9"/>
      <c r="T759" s="3">
        <v>727</v>
      </c>
      <c r="U759" s="8"/>
      <c r="V759" s="3"/>
      <c r="W759" s="9"/>
    </row>
    <row r="760" spans="2:23" x14ac:dyDescent="0.45">
      <c r="B760" s="3">
        <v>728</v>
      </c>
      <c r="C760" s="8"/>
      <c r="D760" s="3"/>
      <c r="E760" s="9"/>
      <c r="H760" s="3">
        <v>728</v>
      </c>
      <c r="I760" s="8"/>
      <c r="J760" s="3"/>
      <c r="K760" s="9"/>
      <c r="N760" s="3">
        <v>728</v>
      </c>
      <c r="O760" s="8"/>
      <c r="P760" s="3"/>
      <c r="Q760" s="9"/>
      <c r="T760" s="3">
        <v>728</v>
      </c>
      <c r="U760" s="8"/>
      <c r="V760" s="3"/>
      <c r="W760" s="9"/>
    </row>
    <row r="761" spans="2:23" x14ac:dyDescent="0.45">
      <c r="B761" s="3">
        <v>729</v>
      </c>
      <c r="C761" s="8"/>
      <c r="D761" s="3"/>
      <c r="E761" s="9"/>
      <c r="H761" s="3">
        <v>729</v>
      </c>
      <c r="I761" s="8"/>
      <c r="J761" s="3"/>
      <c r="K761" s="9"/>
      <c r="N761" s="3">
        <v>729</v>
      </c>
      <c r="O761" s="8"/>
      <c r="P761" s="3"/>
      <c r="Q761" s="9"/>
      <c r="T761" s="3">
        <v>729</v>
      </c>
      <c r="U761" s="8"/>
      <c r="V761" s="3"/>
      <c r="W761" s="9"/>
    </row>
    <row r="762" spans="2:23" x14ac:dyDescent="0.45">
      <c r="B762" s="3">
        <v>730</v>
      </c>
      <c r="C762" s="8"/>
      <c r="D762" s="3"/>
      <c r="E762" s="9"/>
      <c r="H762" s="3">
        <v>730</v>
      </c>
      <c r="I762" s="8"/>
      <c r="J762" s="3"/>
      <c r="K762" s="9"/>
      <c r="N762" s="3">
        <v>730</v>
      </c>
      <c r="O762" s="8"/>
      <c r="P762" s="3"/>
      <c r="Q762" s="9"/>
      <c r="T762" s="3">
        <v>730</v>
      </c>
      <c r="U762" s="8"/>
      <c r="V762" s="3"/>
      <c r="W762" s="9"/>
    </row>
    <row r="763" spans="2:23" x14ac:dyDescent="0.45">
      <c r="B763" s="3">
        <v>731</v>
      </c>
      <c r="C763" s="8"/>
      <c r="D763" s="3"/>
      <c r="E763" s="9"/>
      <c r="H763" s="3">
        <v>731</v>
      </c>
      <c r="I763" s="8"/>
      <c r="J763" s="3"/>
      <c r="K763" s="9"/>
      <c r="N763" s="3">
        <v>731</v>
      </c>
      <c r="O763" s="8"/>
      <c r="P763" s="3"/>
      <c r="Q763" s="9"/>
      <c r="T763" s="3">
        <v>731</v>
      </c>
      <c r="U763" s="8"/>
      <c r="V763" s="3"/>
      <c r="W763" s="9"/>
    </row>
    <row r="764" spans="2:23" x14ac:dyDescent="0.45">
      <c r="B764" s="3">
        <v>732</v>
      </c>
      <c r="C764" s="8"/>
      <c r="D764" s="3"/>
      <c r="E764" s="9"/>
      <c r="H764" s="3">
        <v>732</v>
      </c>
      <c r="I764" s="8"/>
      <c r="J764" s="3"/>
      <c r="K764" s="9"/>
      <c r="N764" s="3">
        <v>732</v>
      </c>
      <c r="O764" s="8"/>
      <c r="P764" s="3"/>
      <c r="Q764" s="9"/>
      <c r="T764" s="3">
        <v>732</v>
      </c>
      <c r="U764" s="8"/>
      <c r="V764" s="3"/>
      <c r="W764" s="9"/>
    </row>
    <row r="765" spans="2:23" x14ac:dyDescent="0.45">
      <c r="B765" s="3">
        <v>733</v>
      </c>
      <c r="C765" s="8"/>
      <c r="D765" s="3"/>
      <c r="E765" s="9"/>
      <c r="H765" s="3">
        <v>733</v>
      </c>
      <c r="I765" s="8"/>
      <c r="J765" s="3"/>
      <c r="K765" s="9"/>
      <c r="N765" s="3">
        <v>733</v>
      </c>
      <c r="O765" s="8"/>
      <c r="P765" s="3"/>
      <c r="Q765" s="9"/>
      <c r="T765" s="3">
        <v>733</v>
      </c>
      <c r="U765" s="8"/>
      <c r="V765" s="3"/>
      <c r="W765" s="9"/>
    </row>
    <row r="766" spans="2:23" x14ac:dyDescent="0.45">
      <c r="B766" s="3">
        <v>734</v>
      </c>
      <c r="C766" s="8"/>
      <c r="D766" s="3"/>
      <c r="E766" s="9"/>
      <c r="H766" s="3">
        <v>734</v>
      </c>
      <c r="I766" s="8"/>
      <c r="J766" s="3"/>
      <c r="K766" s="9"/>
      <c r="N766" s="3">
        <v>734</v>
      </c>
      <c r="O766" s="8"/>
      <c r="P766" s="3"/>
      <c r="Q766" s="9"/>
      <c r="T766" s="3">
        <v>734</v>
      </c>
      <c r="U766" s="8"/>
      <c r="V766" s="3"/>
      <c r="W766" s="9"/>
    </row>
    <row r="767" spans="2:23" x14ac:dyDescent="0.45">
      <c r="B767" s="3">
        <v>735</v>
      </c>
      <c r="C767" s="8"/>
      <c r="D767" s="3"/>
      <c r="E767" s="9"/>
      <c r="H767" s="3">
        <v>735</v>
      </c>
      <c r="I767" s="8"/>
      <c r="J767" s="3"/>
      <c r="K767" s="9"/>
      <c r="N767" s="3">
        <v>735</v>
      </c>
      <c r="O767" s="8"/>
      <c r="P767" s="3"/>
      <c r="Q767" s="9"/>
      <c r="T767" s="3">
        <v>735</v>
      </c>
      <c r="U767" s="8"/>
      <c r="V767" s="3"/>
      <c r="W767" s="9"/>
    </row>
    <row r="768" spans="2:23" x14ac:dyDescent="0.45">
      <c r="B768" s="3">
        <v>736</v>
      </c>
      <c r="C768" s="8"/>
      <c r="D768" s="3"/>
      <c r="E768" s="9"/>
      <c r="H768" s="3">
        <v>736</v>
      </c>
      <c r="I768" s="8"/>
      <c r="J768" s="3"/>
      <c r="K768" s="9"/>
      <c r="N768" s="3">
        <v>736</v>
      </c>
      <c r="O768" s="8"/>
      <c r="P768" s="3"/>
      <c r="Q768" s="9"/>
      <c r="T768" s="3">
        <v>736</v>
      </c>
      <c r="U768" s="8"/>
      <c r="V768" s="3"/>
      <c r="W768" s="9"/>
    </row>
    <row r="769" spans="2:23" x14ac:dyDescent="0.45">
      <c r="B769" s="3">
        <v>737</v>
      </c>
      <c r="C769" s="8"/>
      <c r="D769" s="3"/>
      <c r="E769" s="9"/>
      <c r="H769" s="3">
        <v>737</v>
      </c>
      <c r="I769" s="8"/>
      <c r="J769" s="3"/>
      <c r="K769" s="9"/>
      <c r="N769" s="3">
        <v>737</v>
      </c>
      <c r="O769" s="8"/>
      <c r="P769" s="3"/>
      <c r="Q769" s="9"/>
      <c r="T769" s="3">
        <v>737</v>
      </c>
      <c r="U769" s="8"/>
      <c r="V769" s="3"/>
      <c r="W769" s="9"/>
    </row>
    <row r="770" spans="2:23" x14ac:dyDescent="0.45">
      <c r="B770" s="3">
        <v>738</v>
      </c>
      <c r="C770" s="8"/>
      <c r="D770" s="3"/>
      <c r="E770" s="9"/>
      <c r="H770" s="3">
        <v>738</v>
      </c>
      <c r="I770" s="8"/>
      <c r="J770" s="3"/>
      <c r="K770" s="9"/>
      <c r="N770" s="3">
        <v>738</v>
      </c>
      <c r="O770" s="8"/>
      <c r="P770" s="3"/>
      <c r="Q770" s="9"/>
      <c r="T770" s="3">
        <v>738</v>
      </c>
      <c r="U770" s="8"/>
      <c r="V770" s="3"/>
      <c r="W770" s="9"/>
    </row>
    <row r="771" spans="2:23" x14ac:dyDescent="0.45">
      <c r="B771" s="3">
        <v>739</v>
      </c>
      <c r="C771" s="8"/>
      <c r="D771" s="3"/>
      <c r="E771" s="9"/>
      <c r="H771" s="3">
        <v>739</v>
      </c>
      <c r="I771" s="8"/>
      <c r="J771" s="3"/>
      <c r="K771" s="9"/>
      <c r="N771" s="3">
        <v>739</v>
      </c>
      <c r="O771" s="8"/>
      <c r="P771" s="3"/>
      <c r="Q771" s="9"/>
      <c r="T771" s="3">
        <v>739</v>
      </c>
      <c r="U771" s="8"/>
      <c r="V771" s="3"/>
      <c r="W771" s="9"/>
    </row>
    <row r="772" spans="2:23" x14ac:dyDescent="0.45">
      <c r="B772" s="3">
        <v>740</v>
      </c>
      <c r="C772" s="8"/>
      <c r="D772" s="3"/>
      <c r="E772" s="9"/>
      <c r="H772" s="3">
        <v>740</v>
      </c>
      <c r="I772" s="8"/>
      <c r="J772" s="3"/>
      <c r="K772" s="9"/>
      <c r="N772" s="3">
        <v>740</v>
      </c>
      <c r="O772" s="8"/>
      <c r="P772" s="3"/>
      <c r="Q772" s="9"/>
      <c r="T772" s="3">
        <v>740</v>
      </c>
      <c r="U772" s="8"/>
      <c r="V772" s="3"/>
      <c r="W772" s="9"/>
    </row>
    <row r="773" spans="2:23" x14ac:dyDescent="0.45">
      <c r="B773" s="3">
        <v>741</v>
      </c>
      <c r="C773" s="8"/>
      <c r="D773" s="3"/>
      <c r="E773" s="9"/>
      <c r="H773" s="3">
        <v>741</v>
      </c>
      <c r="I773" s="8"/>
      <c r="J773" s="3"/>
      <c r="K773" s="9"/>
      <c r="N773" s="3">
        <v>741</v>
      </c>
      <c r="O773" s="8"/>
      <c r="P773" s="3"/>
      <c r="Q773" s="9"/>
      <c r="T773" s="3">
        <v>741</v>
      </c>
      <c r="U773" s="8"/>
      <c r="V773" s="3"/>
      <c r="W773" s="9"/>
    </row>
    <row r="774" spans="2:23" x14ac:dyDescent="0.45">
      <c r="B774" s="3">
        <v>742</v>
      </c>
      <c r="C774" s="8"/>
      <c r="D774" s="3"/>
      <c r="E774" s="9"/>
      <c r="H774" s="3">
        <v>742</v>
      </c>
      <c r="I774" s="8"/>
      <c r="J774" s="3"/>
      <c r="K774" s="9"/>
      <c r="N774" s="3">
        <v>742</v>
      </c>
      <c r="O774" s="8"/>
      <c r="P774" s="3"/>
      <c r="Q774" s="9"/>
      <c r="T774" s="3">
        <v>742</v>
      </c>
      <c r="U774" s="8"/>
      <c r="V774" s="3"/>
      <c r="W774" s="9"/>
    </row>
    <row r="775" spans="2:23" x14ac:dyDescent="0.45">
      <c r="B775" s="3">
        <v>743</v>
      </c>
      <c r="C775" s="8"/>
      <c r="D775" s="3"/>
      <c r="E775" s="9"/>
      <c r="H775" s="3">
        <v>743</v>
      </c>
      <c r="I775" s="8"/>
      <c r="J775" s="3"/>
      <c r="K775" s="9"/>
      <c r="N775" s="3">
        <v>743</v>
      </c>
      <c r="O775" s="8"/>
      <c r="P775" s="3"/>
      <c r="Q775" s="9"/>
      <c r="T775" s="3">
        <v>743</v>
      </c>
      <c r="U775" s="8"/>
      <c r="V775" s="3"/>
      <c r="W775" s="9"/>
    </row>
    <row r="776" spans="2:23" x14ac:dyDescent="0.45">
      <c r="B776" s="3">
        <v>744</v>
      </c>
      <c r="C776" s="8"/>
      <c r="D776" s="3"/>
      <c r="E776" s="9"/>
      <c r="H776" s="3">
        <v>744</v>
      </c>
      <c r="I776" s="8"/>
      <c r="J776" s="3"/>
      <c r="K776" s="9"/>
      <c r="N776" s="3">
        <v>744</v>
      </c>
      <c r="O776" s="8"/>
      <c r="P776" s="3"/>
      <c r="Q776" s="9"/>
      <c r="T776" s="3">
        <v>744</v>
      </c>
      <c r="U776" s="8"/>
      <c r="V776" s="3"/>
      <c r="W776" s="9"/>
    </row>
    <row r="777" spans="2:23" x14ac:dyDescent="0.45">
      <c r="B777" s="3">
        <v>745</v>
      </c>
      <c r="C777" s="8"/>
      <c r="D777" s="3"/>
      <c r="E777" s="9"/>
      <c r="H777" s="3">
        <v>745</v>
      </c>
      <c r="I777" s="8"/>
      <c r="J777" s="3"/>
      <c r="K777" s="9"/>
      <c r="N777" s="3">
        <v>745</v>
      </c>
      <c r="O777" s="8"/>
      <c r="P777" s="3"/>
      <c r="Q777" s="9"/>
      <c r="T777" s="3">
        <v>745</v>
      </c>
      <c r="U777" s="8"/>
      <c r="V777" s="3"/>
      <c r="W777" s="9"/>
    </row>
    <row r="778" spans="2:23" x14ac:dyDescent="0.45">
      <c r="B778" s="3">
        <v>746</v>
      </c>
      <c r="C778" s="8"/>
      <c r="D778" s="3"/>
      <c r="E778" s="9"/>
      <c r="H778" s="3">
        <v>746</v>
      </c>
      <c r="I778" s="8"/>
      <c r="J778" s="3"/>
      <c r="K778" s="9"/>
      <c r="N778" s="3">
        <v>746</v>
      </c>
      <c r="O778" s="8"/>
      <c r="P778" s="3"/>
      <c r="Q778" s="9"/>
      <c r="T778" s="3">
        <v>746</v>
      </c>
      <c r="U778" s="8"/>
      <c r="V778" s="3"/>
      <c r="W778" s="9"/>
    </row>
    <row r="779" spans="2:23" x14ac:dyDescent="0.45">
      <c r="B779" s="3">
        <v>747</v>
      </c>
      <c r="C779" s="8"/>
      <c r="D779" s="3"/>
      <c r="E779" s="9"/>
      <c r="H779" s="3">
        <v>747</v>
      </c>
      <c r="I779" s="8"/>
      <c r="J779" s="3"/>
      <c r="K779" s="9"/>
      <c r="N779" s="3">
        <v>747</v>
      </c>
      <c r="O779" s="8"/>
      <c r="P779" s="3"/>
      <c r="Q779" s="9"/>
      <c r="T779" s="3">
        <v>747</v>
      </c>
      <c r="U779" s="8"/>
      <c r="V779" s="3"/>
      <c r="W779" s="9"/>
    </row>
    <row r="780" spans="2:23" x14ac:dyDescent="0.45">
      <c r="B780" s="3">
        <v>748</v>
      </c>
      <c r="C780" s="8"/>
      <c r="D780" s="3"/>
      <c r="E780" s="9"/>
      <c r="H780" s="3">
        <v>748</v>
      </c>
      <c r="I780" s="8"/>
      <c r="J780" s="3"/>
      <c r="K780" s="9"/>
      <c r="N780" s="3">
        <v>748</v>
      </c>
      <c r="O780" s="8"/>
      <c r="P780" s="3"/>
      <c r="Q780" s="9"/>
      <c r="T780" s="3">
        <v>748</v>
      </c>
      <c r="U780" s="8"/>
      <c r="V780" s="3"/>
      <c r="W780" s="9"/>
    </row>
    <row r="781" spans="2:23" x14ac:dyDescent="0.45">
      <c r="B781" s="3">
        <v>749</v>
      </c>
      <c r="C781" s="8"/>
      <c r="D781" s="3"/>
      <c r="E781" s="9"/>
      <c r="H781" s="3">
        <v>749</v>
      </c>
      <c r="I781" s="8"/>
      <c r="J781" s="3"/>
      <c r="K781" s="9"/>
      <c r="N781" s="3">
        <v>749</v>
      </c>
      <c r="O781" s="8"/>
      <c r="P781" s="3"/>
      <c r="Q781" s="9"/>
      <c r="T781" s="3">
        <v>749</v>
      </c>
      <c r="U781" s="8"/>
      <c r="V781" s="3"/>
      <c r="W781" s="9"/>
    </row>
    <row r="782" spans="2:23" x14ac:dyDescent="0.45">
      <c r="B782" s="3">
        <v>750</v>
      </c>
      <c r="C782" s="8"/>
      <c r="D782" s="3"/>
      <c r="E782" s="9"/>
      <c r="H782" s="3">
        <v>750</v>
      </c>
      <c r="I782" s="8"/>
      <c r="J782" s="3"/>
      <c r="K782" s="9"/>
      <c r="N782" s="3">
        <v>750</v>
      </c>
      <c r="O782" s="8"/>
      <c r="P782" s="3"/>
      <c r="Q782" s="9"/>
      <c r="T782" s="3">
        <v>750</v>
      </c>
      <c r="U782" s="8"/>
      <c r="V782" s="3"/>
      <c r="W782" s="9"/>
    </row>
    <row r="783" spans="2:23" x14ac:dyDescent="0.45">
      <c r="B783" s="3">
        <v>751</v>
      </c>
      <c r="C783" s="8"/>
      <c r="D783" s="3"/>
      <c r="E783" s="9"/>
      <c r="H783" s="3">
        <v>751</v>
      </c>
      <c r="I783" s="8"/>
      <c r="J783" s="3"/>
      <c r="K783" s="9"/>
      <c r="N783" s="3">
        <v>751</v>
      </c>
      <c r="O783" s="8"/>
      <c r="P783" s="3"/>
      <c r="Q783" s="9"/>
      <c r="T783" s="3">
        <v>751</v>
      </c>
      <c r="U783" s="8"/>
      <c r="V783" s="3"/>
      <c r="W783" s="9"/>
    </row>
    <row r="784" spans="2:23" x14ac:dyDescent="0.45">
      <c r="B784" s="3">
        <v>752</v>
      </c>
      <c r="C784" s="8"/>
      <c r="D784" s="3"/>
      <c r="E784" s="9"/>
      <c r="H784" s="3">
        <v>752</v>
      </c>
      <c r="I784" s="8"/>
      <c r="J784" s="3"/>
      <c r="K784" s="9"/>
      <c r="N784" s="3">
        <v>752</v>
      </c>
      <c r="O784" s="8"/>
      <c r="P784" s="3"/>
      <c r="Q784" s="9"/>
      <c r="T784" s="3">
        <v>752</v>
      </c>
      <c r="U784" s="8"/>
      <c r="V784" s="3"/>
      <c r="W784" s="9"/>
    </row>
    <row r="785" spans="2:23" x14ac:dyDescent="0.45">
      <c r="B785" s="3">
        <v>753</v>
      </c>
      <c r="C785" s="8"/>
      <c r="D785" s="3"/>
      <c r="E785" s="9"/>
      <c r="H785" s="3">
        <v>753</v>
      </c>
      <c r="I785" s="8"/>
      <c r="J785" s="3"/>
      <c r="K785" s="9"/>
      <c r="N785" s="3">
        <v>753</v>
      </c>
      <c r="O785" s="8"/>
      <c r="P785" s="3"/>
      <c r="Q785" s="9"/>
      <c r="T785" s="3">
        <v>753</v>
      </c>
      <c r="U785" s="8"/>
      <c r="V785" s="3"/>
      <c r="W785" s="9"/>
    </row>
    <row r="786" spans="2:23" x14ac:dyDescent="0.45">
      <c r="B786" s="3">
        <v>754</v>
      </c>
      <c r="C786" s="8"/>
      <c r="D786" s="3"/>
      <c r="E786" s="9"/>
      <c r="H786" s="3">
        <v>754</v>
      </c>
      <c r="I786" s="8"/>
      <c r="J786" s="3"/>
      <c r="K786" s="9"/>
      <c r="N786" s="3">
        <v>754</v>
      </c>
      <c r="O786" s="8"/>
      <c r="P786" s="3"/>
      <c r="Q786" s="9"/>
      <c r="T786" s="3">
        <v>754</v>
      </c>
      <c r="U786" s="8"/>
      <c r="V786" s="3"/>
      <c r="W786" s="9"/>
    </row>
    <row r="787" spans="2:23" x14ac:dyDescent="0.45">
      <c r="B787" s="3">
        <v>755</v>
      </c>
      <c r="C787" s="8"/>
      <c r="D787" s="3"/>
      <c r="E787" s="9"/>
      <c r="H787" s="3">
        <v>755</v>
      </c>
      <c r="I787" s="8"/>
      <c r="J787" s="3"/>
      <c r="K787" s="9"/>
      <c r="N787" s="3">
        <v>755</v>
      </c>
      <c r="O787" s="8"/>
      <c r="P787" s="3"/>
      <c r="Q787" s="9"/>
      <c r="T787" s="3">
        <v>755</v>
      </c>
      <c r="U787" s="8"/>
      <c r="V787" s="3"/>
      <c r="W787" s="9"/>
    </row>
    <row r="788" spans="2:23" x14ac:dyDescent="0.45">
      <c r="B788" s="3">
        <v>756</v>
      </c>
      <c r="C788" s="8"/>
      <c r="D788" s="3"/>
      <c r="E788" s="9"/>
      <c r="H788" s="3">
        <v>756</v>
      </c>
      <c r="I788" s="8"/>
      <c r="J788" s="3"/>
      <c r="K788" s="9"/>
      <c r="N788" s="3">
        <v>756</v>
      </c>
      <c r="O788" s="8"/>
      <c r="P788" s="3"/>
      <c r="Q788" s="9"/>
      <c r="T788" s="3">
        <v>756</v>
      </c>
      <c r="U788" s="8"/>
      <c r="V788" s="3"/>
      <c r="W788" s="9"/>
    </row>
    <row r="789" spans="2:23" x14ac:dyDescent="0.45">
      <c r="B789" s="3">
        <v>757</v>
      </c>
      <c r="C789" s="8"/>
      <c r="D789" s="3"/>
      <c r="E789" s="9"/>
      <c r="H789" s="3">
        <v>757</v>
      </c>
      <c r="I789" s="8"/>
      <c r="J789" s="3"/>
      <c r="K789" s="9"/>
      <c r="N789" s="3">
        <v>757</v>
      </c>
      <c r="O789" s="8"/>
      <c r="P789" s="3"/>
      <c r="Q789" s="9"/>
      <c r="T789" s="3">
        <v>757</v>
      </c>
      <c r="U789" s="8"/>
      <c r="V789" s="3"/>
      <c r="W789" s="9"/>
    </row>
    <row r="790" spans="2:23" x14ac:dyDescent="0.45">
      <c r="B790" s="3">
        <v>758</v>
      </c>
      <c r="C790" s="8"/>
      <c r="D790" s="3"/>
      <c r="E790" s="9"/>
      <c r="H790" s="3">
        <v>758</v>
      </c>
      <c r="I790" s="8"/>
      <c r="J790" s="3"/>
      <c r="K790" s="9"/>
      <c r="N790" s="3">
        <v>758</v>
      </c>
      <c r="O790" s="8"/>
      <c r="P790" s="3"/>
      <c r="Q790" s="9"/>
      <c r="T790" s="3">
        <v>758</v>
      </c>
      <c r="U790" s="8"/>
      <c r="V790" s="3"/>
      <c r="W790" s="9"/>
    </row>
    <row r="791" spans="2:23" x14ac:dyDescent="0.45">
      <c r="B791" s="3">
        <v>759</v>
      </c>
      <c r="C791" s="8"/>
      <c r="D791" s="3"/>
      <c r="E791" s="9"/>
      <c r="H791" s="3">
        <v>759</v>
      </c>
      <c r="I791" s="8"/>
      <c r="J791" s="3"/>
      <c r="K791" s="9"/>
      <c r="N791" s="3">
        <v>759</v>
      </c>
      <c r="O791" s="8"/>
      <c r="P791" s="3"/>
      <c r="Q791" s="9"/>
      <c r="T791" s="3">
        <v>759</v>
      </c>
      <c r="U791" s="8"/>
      <c r="V791" s="3"/>
      <c r="W791" s="9"/>
    </row>
    <row r="792" spans="2:23" x14ac:dyDescent="0.45">
      <c r="B792" s="3">
        <v>760</v>
      </c>
      <c r="C792" s="8"/>
      <c r="D792" s="3"/>
      <c r="E792" s="9"/>
      <c r="H792" s="3">
        <v>760</v>
      </c>
      <c r="I792" s="8"/>
      <c r="J792" s="3"/>
      <c r="K792" s="9"/>
      <c r="N792" s="3">
        <v>760</v>
      </c>
      <c r="O792" s="8"/>
      <c r="P792" s="3"/>
      <c r="Q792" s="9"/>
      <c r="T792" s="3">
        <v>760</v>
      </c>
      <c r="U792" s="8"/>
      <c r="V792" s="3"/>
      <c r="W792" s="9"/>
    </row>
    <row r="793" spans="2:23" x14ac:dyDescent="0.45">
      <c r="B793" s="3">
        <v>761</v>
      </c>
      <c r="C793" s="8"/>
      <c r="D793" s="3"/>
      <c r="E793" s="9"/>
      <c r="H793" s="3">
        <v>761</v>
      </c>
      <c r="I793" s="8"/>
      <c r="J793" s="3"/>
      <c r="K793" s="9"/>
      <c r="N793" s="3">
        <v>761</v>
      </c>
      <c r="O793" s="8"/>
      <c r="P793" s="3"/>
      <c r="Q793" s="9"/>
      <c r="T793" s="3">
        <v>761</v>
      </c>
      <c r="U793" s="8"/>
      <c r="V793" s="3"/>
      <c r="W793" s="9"/>
    </row>
    <row r="794" spans="2:23" x14ac:dyDescent="0.45">
      <c r="B794" s="3">
        <v>762</v>
      </c>
      <c r="C794" s="8"/>
      <c r="D794" s="3"/>
      <c r="E794" s="9"/>
      <c r="H794" s="3">
        <v>762</v>
      </c>
      <c r="I794" s="8"/>
      <c r="J794" s="3"/>
      <c r="K794" s="9"/>
      <c r="N794" s="3">
        <v>762</v>
      </c>
      <c r="O794" s="8"/>
      <c r="P794" s="3"/>
      <c r="Q794" s="9"/>
      <c r="T794" s="3">
        <v>762</v>
      </c>
      <c r="U794" s="8"/>
      <c r="V794" s="3"/>
      <c r="W794" s="9"/>
    </row>
    <row r="795" spans="2:23" x14ac:dyDescent="0.45">
      <c r="B795" s="3">
        <v>763</v>
      </c>
      <c r="C795" s="8"/>
      <c r="D795" s="3"/>
      <c r="E795" s="9"/>
      <c r="H795" s="3">
        <v>763</v>
      </c>
      <c r="I795" s="8"/>
      <c r="J795" s="3"/>
      <c r="K795" s="9"/>
      <c r="N795" s="3">
        <v>763</v>
      </c>
      <c r="O795" s="8"/>
      <c r="P795" s="3"/>
      <c r="Q795" s="9"/>
      <c r="T795" s="3">
        <v>763</v>
      </c>
      <c r="U795" s="8"/>
      <c r="V795" s="3"/>
      <c r="W795" s="9"/>
    </row>
    <row r="796" spans="2:23" x14ac:dyDescent="0.45">
      <c r="B796" s="3">
        <v>764</v>
      </c>
      <c r="C796" s="8"/>
      <c r="D796" s="3"/>
      <c r="E796" s="9"/>
      <c r="H796" s="3">
        <v>764</v>
      </c>
      <c r="I796" s="8"/>
      <c r="J796" s="3"/>
      <c r="K796" s="9"/>
      <c r="N796" s="3">
        <v>764</v>
      </c>
      <c r="O796" s="8"/>
      <c r="P796" s="3"/>
      <c r="Q796" s="9"/>
      <c r="T796" s="3">
        <v>764</v>
      </c>
      <c r="U796" s="8"/>
      <c r="V796" s="3"/>
      <c r="W796" s="9"/>
    </row>
    <row r="797" spans="2:23" x14ac:dyDescent="0.45">
      <c r="B797" s="3">
        <v>765</v>
      </c>
      <c r="C797" s="8"/>
      <c r="D797" s="3"/>
      <c r="E797" s="9"/>
      <c r="H797" s="3">
        <v>765</v>
      </c>
      <c r="I797" s="8"/>
      <c r="J797" s="3"/>
      <c r="K797" s="9"/>
      <c r="N797" s="3">
        <v>765</v>
      </c>
      <c r="O797" s="8"/>
      <c r="P797" s="3"/>
      <c r="Q797" s="9"/>
      <c r="T797" s="3">
        <v>765</v>
      </c>
      <c r="U797" s="8"/>
      <c r="V797" s="3"/>
      <c r="W797" s="9"/>
    </row>
    <row r="798" spans="2:23" x14ac:dyDescent="0.45">
      <c r="B798" s="3">
        <v>766</v>
      </c>
      <c r="C798" s="8"/>
      <c r="D798" s="3"/>
      <c r="E798" s="9"/>
      <c r="H798" s="3">
        <v>766</v>
      </c>
      <c r="I798" s="8"/>
      <c r="J798" s="3"/>
      <c r="K798" s="9"/>
      <c r="N798" s="3">
        <v>766</v>
      </c>
      <c r="O798" s="8"/>
      <c r="P798" s="3"/>
      <c r="Q798" s="9"/>
      <c r="T798" s="3">
        <v>766</v>
      </c>
      <c r="U798" s="8"/>
      <c r="V798" s="3"/>
      <c r="W798" s="9"/>
    </row>
    <row r="799" spans="2:23" x14ac:dyDescent="0.45">
      <c r="B799" s="3">
        <v>767</v>
      </c>
      <c r="C799" s="8"/>
      <c r="D799" s="3"/>
      <c r="E799" s="9"/>
      <c r="H799" s="3">
        <v>767</v>
      </c>
      <c r="I799" s="8"/>
      <c r="J799" s="3"/>
      <c r="K799" s="9"/>
      <c r="N799" s="3">
        <v>767</v>
      </c>
      <c r="O799" s="8"/>
      <c r="P799" s="3"/>
      <c r="Q799" s="9"/>
      <c r="T799" s="3">
        <v>767</v>
      </c>
      <c r="U799" s="8"/>
      <c r="V799" s="3"/>
      <c r="W799" s="9"/>
    </row>
    <row r="800" spans="2:23" x14ac:dyDescent="0.45">
      <c r="B800" s="3">
        <v>768</v>
      </c>
      <c r="C800" s="8"/>
      <c r="D800" s="3"/>
      <c r="E800" s="9"/>
      <c r="H800" s="3">
        <v>768</v>
      </c>
      <c r="I800" s="8"/>
      <c r="J800" s="3"/>
      <c r="K800" s="9"/>
      <c r="N800" s="3">
        <v>768</v>
      </c>
      <c r="O800" s="8"/>
      <c r="P800" s="3"/>
      <c r="Q800" s="9"/>
      <c r="T800" s="3">
        <v>768</v>
      </c>
      <c r="U800" s="8"/>
      <c r="V800" s="3"/>
      <c r="W800" s="9"/>
    </row>
    <row r="801" spans="2:23" x14ac:dyDescent="0.45">
      <c r="B801" s="3">
        <v>769</v>
      </c>
      <c r="C801" s="8"/>
      <c r="D801" s="3"/>
      <c r="E801" s="9"/>
      <c r="H801" s="3">
        <v>769</v>
      </c>
      <c r="I801" s="8"/>
      <c r="J801" s="3"/>
      <c r="K801" s="9"/>
      <c r="N801" s="3">
        <v>769</v>
      </c>
      <c r="O801" s="8"/>
      <c r="P801" s="3"/>
      <c r="Q801" s="9"/>
      <c r="T801" s="3">
        <v>769</v>
      </c>
      <c r="U801" s="8"/>
      <c r="V801" s="3"/>
      <c r="W801" s="9"/>
    </row>
    <row r="802" spans="2:23" x14ac:dyDescent="0.45">
      <c r="B802" s="3">
        <v>770</v>
      </c>
      <c r="C802" s="8"/>
      <c r="D802" s="3"/>
      <c r="E802" s="9"/>
      <c r="H802" s="3">
        <v>770</v>
      </c>
      <c r="I802" s="8"/>
      <c r="J802" s="3"/>
      <c r="K802" s="9"/>
      <c r="N802" s="3">
        <v>770</v>
      </c>
      <c r="O802" s="8"/>
      <c r="P802" s="3"/>
      <c r="Q802" s="9"/>
      <c r="T802" s="3">
        <v>770</v>
      </c>
      <c r="U802" s="8"/>
      <c r="V802" s="3"/>
      <c r="W802" s="9"/>
    </row>
    <row r="803" spans="2:23" x14ac:dyDescent="0.45">
      <c r="B803" s="3">
        <v>771</v>
      </c>
      <c r="C803" s="8"/>
      <c r="D803" s="3"/>
      <c r="E803" s="9"/>
      <c r="H803" s="3">
        <v>771</v>
      </c>
      <c r="I803" s="8"/>
      <c r="J803" s="3"/>
      <c r="K803" s="9"/>
      <c r="N803" s="3">
        <v>771</v>
      </c>
      <c r="O803" s="8"/>
      <c r="P803" s="3"/>
      <c r="Q803" s="9"/>
      <c r="T803" s="3">
        <v>771</v>
      </c>
      <c r="U803" s="8"/>
      <c r="V803" s="3"/>
      <c r="W803" s="9"/>
    </row>
    <row r="804" spans="2:23" x14ac:dyDescent="0.45">
      <c r="B804" s="3">
        <v>772</v>
      </c>
      <c r="C804" s="8"/>
      <c r="D804" s="3"/>
      <c r="E804" s="9"/>
      <c r="H804" s="3">
        <v>772</v>
      </c>
      <c r="I804" s="8"/>
      <c r="J804" s="3"/>
      <c r="K804" s="9"/>
      <c r="N804" s="3">
        <v>772</v>
      </c>
      <c r="O804" s="8"/>
      <c r="P804" s="3"/>
      <c r="Q804" s="9"/>
      <c r="T804" s="3">
        <v>772</v>
      </c>
      <c r="U804" s="8"/>
      <c r="V804" s="3"/>
      <c r="W804" s="9"/>
    </row>
    <row r="805" spans="2:23" x14ac:dyDescent="0.45">
      <c r="B805" s="3">
        <v>773</v>
      </c>
      <c r="C805" s="8"/>
      <c r="D805" s="3"/>
      <c r="E805" s="9"/>
      <c r="H805" s="3">
        <v>773</v>
      </c>
      <c r="I805" s="8"/>
      <c r="J805" s="3"/>
      <c r="K805" s="9"/>
      <c r="N805" s="3">
        <v>773</v>
      </c>
      <c r="O805" s="8"/>
      <c r="P805" s="3"/>
      <c r="Q805" s="9"/>
      <c r="T805" s="3">
        <v>773</v>
      </c>
      <c r="U805" s="8"/>
      <c r="V805" s="3"/>
      <c r="W805" s="9"/>
    </row>
    <row r="806" spans="2:23" x14ac:dyDescent="0.45">
      <c r="B806" s="3">
        <v>774</v>
      </c>
      <c r="C806" s="8"/>
      <c r="D806" s="3"/>
      <c r="E806" s="9"/>
      <c r="H806" s="3">
        <v>774</v>
      </c>
      <c r="I806" s="8"/>
      <c r="J806" s="3"/>
      <c r="K806" s="9"/>
      <c r="N806" s="3">
        <v>774</v>
      </c>
      <c r="O806" s="8"/>
      <c r="P806" s="3"/>
      <c r="Q806" s="9"/>
      <c r="T806" s="3">
        <v>774</v>
      </c>
      <c r="U806" s="8"/>
      <c r="V806" s="3"/>
      <c r="W806" s="9"/>
    </row>
    <row r="807" spans="2:23" x14ac:dyDescent="0.45">
      <c r="B807" s="3">
        <v>775</v>
      </c>
      <c r="C807" s="8"/>
      <c r="D807" s="3"/>
      <c r="E807" s="9"/>
      <c r="H807" s="3">
        <v>775</v>
      </c>
      <c r="I807" s="8"/>
      <c r="J807" s="3"/>
      <c r="K807" s="9"/>
      <c r="N807" s="3">
        <v>775</v>
      </c>
      <c r="O807" s="8"/>
      <c r="P807" s="3"/>
      <c r="Q807" s="9"/>
      <c r="T807" s="3">
        <v>775</v>
      </c>
      <c r="U807" s="8"/>
      <c r="V807" s="3"/>
      <c r="W807" s="9"/>
    </row>
    <row r="808" spans="2:23" x14ac:dyDescent="0.45">
      <c r="B808" s="3">
        <v>776</v>
      </c>
      <c r="C808" s="8"/>
      <c r="D808" s="3"/>
      <c r="E808" s="9"/>
      <c r="H808" s="3">
        <v>776</v>
      </c>
      <c r="I808" s="8"/>
      <c r="J808" s="3"/>
      <c r="K808" s="9"/>
      <c r="N808" s="3">
        <v>776</v>
      </c>
      <c r="O808" s="8"/>
      <c r="P808" s="3"/>
      <c r="Q808" s="9"/>
      <c r="T808" s="3">
        <v>776</v>
      </c>
      <c r="U808" s="8"/>
      <c r="V808" s="3"/>
      <c r="W808" s="9"/>
    </row>
    <row r="809" spans="2:23" x14ac:dyDescent="0.45">
      <c r="B809" s="3">
        <v>777</v>
      </c>
      <c r="C809" s="8"/>
      <c r="D809" s="3"/>
      <c r="E809" s="9"/>
      <c r="H809" s="3">
        <v>777</v>
      </c>
      <c r="I809" s="8"/>
      <c r="J809" s="3"/>
      <c r="K809" s="9"/>
      <c r="N809" s="3">
        <v>777</v>
      </c>
      <c r="O809" s="8"/>
      <c r="P809" s="3"/>
      <c r="Q809" s="9"/>
      <c r="T809" s="3">
        <v>777</v>
      </c>
      <c r="U809" s="8"/>
      <c r="V809" s="3"/>
      <c r="W809" s="9"/>
    </row>
    <row r="810" spans="2:23" x14ac:dyDescent="0.45">
      <c r="B810" s="3">
        <v>778</v>
      </c>
      <c r="C810" s="8"/>
      <c r="D810" s="3"/>
      <c r="E810" s="9"/>
      <c r="H810" s="3">
        <v>778</v>
      </c>
      <c r="I810" s="8"/>
      <c r="J810" s="3"/>
      <c r="K810" s="9"/>
      <c r="N810" s="3">
        <v>778</v>
      </c>
      <c r="O810" s="8"/>
      <c r="P810" s="3"/>
      <c r="Q810" s="9"/>
      <c r="T810" s="3">
        <v>778</v>
      </c>
      <c r="U810" s="8"/>
      <c r="V810" s="3"/>
      <c r="W810" s="9"/>
    </row>
    <row r="811" spans="2:23" x14ac:dyDescent="0.45">
      <c r="B811" s="3">
        <v>779</v>
      </c>
      <c r="C811" s="8"/>
      <c r="D811" s="3"/>
      <c r="E811" s="9"/>
      <c r="H811" s="3">
        <v>779</v>
      </c>
      <c r="I811" s="8"/>
      <c r="J811" s="3"/>
      <c r="K811" s="9"/>
      <c r="N811" s="3">
        <v>779</v>
      </c>
      <c r="O811" s="8"/>
      <c r="P811" s="3"/>
      <c r="Q811" s="9"/>
      <c r="T811" s="3">
        <v>779</v>
      </c>
      <c r="U811" s="8"/>
      <c r="V811" s="3"/>
      <c r="W811" s="9"/>
    </row>
    <row r="812" spans="2:23" x14ac:dyDescent="0.45">
      <c r="B812" s="3">
        <v>780</v>
      </c>
      <c r="C812" s="8"/>
      <c r="D812" s="3"/>
      <c r="E812" s="9"/>
      <c r="H812" s="3">
        <v>780</v>
      </c>
      <c r="I812" s="8"/>
      <c r="J812" s="3"/>
      <c r="K812" s="9"/>
      <c r="N812" s="3">
        <v>780</v>
      </c>
      <c r="O812" s="8"/>
      <c r="P812" s="3"/>
      <c r="Q812" s="9"/>
      <c r="T812" s="3">
        <v>780</v>
      </c>
      <c r="U812" s="8"/>
      <c r="V812" s="3"/>
      <c r="W812" s="9"/>
    </row>
    <row r="813" spans="2:23" x14ac:dyDescent="0.45">
      <c r="B813" s="3">
        <v>781</v>
      </c>
      <c r="C813" s="8"/>
      <c r="D813" s="3"/>
      <c r="E813" s="9"/>
      <c r="H813" s="3">
        <v>781</v>
      </c>
      <c r="I813" s="8"/>
      <c r="J813" s="3"/>
      <c r="K813" s="9"/>
      <c r="N813" s="3">
        <v>781</v>
      </c>
      <c r="O813" s="8"/>
      <c r="P813" s="3"/>
      <c r="Q813" s="9"/>
      <c r="T813" s="3">
        <v>781</v>
      </c>
      <c r="U813" s="8"/>
      <c r="V813" s="3"/>
      <c r="W813" s="9"/>
    </row>
    <row r="814" spans="2:23" x14ac:dyDescent="0.45">
      <c r="B814" s="3">
        <v>782</v>
      </c>
      <c r="C814" s="8"/>
      <c r="D814" s="3"/>
      <c r="E814" s="9"/>
      <c r="H814" s="3">
        <v>782</v>
      </c>
      <c r="I814" s="8"/>
      <c r="J814" s="3"/>
      <c r="K814" s="9"/>
      <c r="N814" s="3">
        <v>782</v>
      </c>
      <c r="O814" s="8"/>
      <c r="P814" s="3"/>
      <c r="Q814" s="9"/>
      <c r="T814" s="3">
        <v>782</v>
      </c>
      <c r="U814" s="8"/>
      <c r="V814" s="3"/>
      <c r="W814" s="9"/>
    </row>
    <row r="815" spans="2:23" x14ac:dyDescent="0.45">
      <c r="B815" s="3">
        <v>783</v>
      </c>
      <c r="C815" s="8"/>
      <c r="D815" s="3"/>
      <c r="E815" s="9"/>
      <c r="H815" s="3">
        <v>783</v>
      </c>
      <c r="I815" s="8"/>
      <c r="J815" s="3"/>
      <c r="K815" s="9"/>
      <c r="N815" s="3">
        <v>783</v>
      </c>
      <c r="O815" s="8"/>
      <c r="P815" s="3"/>
      <c r="Q815" s="9"/>
      <c r="T815" s="3">
        <v>783</v>
      </c>
      <c r="U815" s="8"/>
      <c r="V815" s="3"/>
      <c r="W815" s="9"/>
    </row>
    <row r="816" spans="2:23" x14ac:dyDescent="0.45">
      <c r="B816" s="3">
        <v>784</v>
      </c>
      <c r="C816" s="8"/>
      <c r="D816" s="3"/>
      <c r="E816" s="9"/>
      <c r="H816" s="3">
        <v>784</v>
      </c>
      <c r="I816" s="8"/>
      <c r="J816" s="3"/>
      <c r="K816" s="9"/>
      <c r="N816" s="3">
        <v>784</v>
      </c>
      <c r="O816" s="8"/>
      <c r="P816" s="3"/>
      <c r="Q816" s="9"/>
      <c r="T816" s="3">
        <v>784</v>
      </c>
      <c r="U816" s="8"/>
      <c r="V816" s="3"/>
      <c r="W816" s="9"/>
    </row>
    <row r="817" spans="2:23" x14ac:dyDescent="0.45">
      <c r="B817" s="3">
        <v>785</v>
      </c>
      <c r="C817" s="8"/>
      <c r="D817" s="3"/>
      <c r="E817" s="9"/>
      <c r="H817" s="3">
        <v>785</v>
      </c>
      <c r="I817" s="8"/>
      <c r="J817" s="3"/>
      <c r="K817" s="9"/>
      <c r="N817" s="3">
        <v>785</v>
      </c>
      <c r="O817" s="8"/>
      <c r="P817" s="3"/>
      <c r="Q817" s="9"/>
      <c r="T817" s="3">
        <v>785</v>
      </c>
      <c r="U817" s="8"/>
      <c r="V817" s="3"/>
      <c r="W817" s="9"/>
    </row>
    <row r="818" spans="2:23" x14ac:dyDescent="0.45">
      <c r="B818" s="3">
        <v>786</v>
      </c>
      <c r="C818" s="8"/>
      <c r="D818" s="3"/>
      <c r="E818" s="9"/>
      <c r="H818" s="3">
        <v>786</v>
      </c>
      <c r="I818" s="8"/>
      <c r="J818" s="3"/>
      <c r="K818" s="9"/>
      <c r="N818" s="3">
        <v>786</v>
      </c>
      <c r="O818" s="8"/>
      <c r="P818" s="3"/>
      <c r="Q818" s="9"/>
      <c r="T818" s="3">
        <v>786</v>
      </c>
      <c r="U818" s="8"/>
      <c r="V818" s="3"/>
      <c r="W818" s="9"/>
    </row>
    <row r="819" spans="2:23" x14ac:dyDescent="0.45">
      <c r="B819" s="3">
        <v>787</v>
      </c>
      <c r="C819" s="8"/>
      <c r="D819" s="3"/>
      <c r="E819" s="9"/>
      <c r="H819" s="3">
        <v>787</v>
      </c>
      <c r="I819" s="8"/>
      <c r="J819" s="3"/>
      <c r="K819" s="9"/>
      <c r="N819" s="3">
        <v>787</v>
      </c>
      <c r="O819" s="8"/>
      <c r="P819" s="3"/>
      <c r="Q819" s="9"/>
      <c r="T819" s="3">
        <v>787</v>
      </c>
      <c r="U819" s="8"/>
      <c r="V819" s="3"/>
      <c r="W819" s="9"/>
    </row>
    <row r="820" spans="2:23" x14ac:dyDescent="0.45">
      <c r="B820" s="3">
        <v>788</v>
      </c>
      <c r="C820" s="8"/>
      <c r="D820" s="3"/>
      <c r="E820" s="9"/>
      <c r="H820" s="3">
        <v>788</v>
      </c>
      <c r="I820" s="8"/>
      <c r="J820" s="3"/>
      <c r="K820" s="9"/>
      <c r="N820" s="3">
        <v>788</v>
      </c>
      <c r="O820" s="8"/>
      <c r="P820" s="3"/>
      <c r="Q820" s="9"/>
      <c r="T820" s="3">
        <v>788</v>
      </c>
      <c r="U820" s="8"/>
      <c r="V820" s="3"/>
      <c r="W820" s="9"/>
    </row>
    <row r="821" spans="2:23" x14ac:dyDescent="0.45">
      <c r="B821" s="3">
        <v>789</v>
      </c>
      <c r="C821" s="8"/>
      <c r="D821" s="3"/>
      <c r="E821" s="9"/>
      <c r="H821" s="3">
        <v>789</v>
      </c>
      <c r="I821" s="8"/>
      <c r="J821" s="3"/>
      <c r="K821" s="9"/>
      <c r="N821" s="3">
        <v>789</v>
      </c>
      <c r="O821" s="8"/>
      <c r="P821" s="3"/>
      <c r="Q821" s="9"/>
      <c r="T821" s="3">
        <v>789</v>
      </c>
      <c r="U821" s="8"/>
      <c r="V821" s="3"/>
      <c r="W821" s="9"/>
    </row>
    <row r="822" spans="2:23" x14ac:dyDescent="0.45">
      <c r="B822" s="3">
        <v>790</v>
      </c>
      <c r="C822" s="8"/>
      <c r="D822" s="3"/>
      <c r="E822" s="9"/>
      <c r="H822" s="3">
        <v>790</v>
      </c>
      <c r="I822" s="8"/>
      <c r="J822" s="3"/>
      <c r="K822" s="9"/>
      <c r="N822" s="3">
        <v>790</v>
      </c>
      <c r="O822" s="8"/>
      <c r="P822" s="3"/>
      <c r="Q822" s="9"/>
      <c r="T822" s="3">
        <v>790</v>
      </c>
      <c r="U822" s="8"/>
      <c r="V822" s="3"/>
      <c r="W822" s="9"/>
    </row>
    <row r="823" spans="2:23" x14ac:dyDescent="0.45">
      <c r="B823" s="3">
        <v>791</v>
      </c>
      <c r="C823" s="8"/>
      <c r="D823" s="3"/>
      <c r="E823" s="9"/>
      <c r="H823" s="3">
        <v>791</v>
      </c>
      <c r="I823" s="8"/>
      <c r="J823" s="3"/>
      <c r="K823" s="9"/>
      <c r="N823" s="3">
        <v>791</v>
      </c>
      <c r="O823" s="8"/>
      <c r="P823" s="3"/>
      <c r="Q823" s="9"/>
      <c r="T823" s="3">
        <v>791</v>
      </c>
      <c r="U823" s="8"/>
      <c r="V823" s="3"/>
      <c r="W823" s="9"/>
    </row>
    <row r="824" spans="2:23" x14ac:dyDescent="0.45">
      <c r="B824" s="3">
        <v>792</v>
      </c>
      <c r="C824" s="8"/>
      <c r="D824" s="3"/>
      <c r="E824" s="9"/>
      <c r="H824" s="3">
        <v>792</v>
      </c>
      <c r="I824" s="8"/>
      <c r="J824" s="3"/>
      <c r="K824" s="9"/>
      <c r="N824" s="3">
        <v>792</v>
      </c>
      <c r="O824" s="8"/>
      <c r="P824" s="3"/>
      <c r="Q824" s="9"/>
      <c r="T824" s="3">
        <v>792</v>
      </c>
      <c r="U824" s="8"/>
      <c r="V824" s="3"/>
      <c r="W824" s="9"/>
    </row>
    <row r="825" spans="2:23" x14ac:dyDescent="0.45">
      <c r="B825" s="3">
        <v>793</v>
      </c>
      <c r="C825" s="8"/>
      <c r="D825" s="3"/>
      <c r="E825" s="9"/>
      <c r="H825" s="3">
        <v>793</v>
      </c>
      <c r="I825" s="8"/>
      <c r="J825" s="3"/>
      <c r="K825" s="9"/>
      <c r="N825" s="3">
        <v>793</v>
      </c>
      <c r="O825" s="8"/>
      <c r="P825" s="3"/>
      <c r="Q825" s="9"/>
      <c r="T825" s="3">
        <v>793</v>
      </c>
      <c r="U825" s="8"/>
      <c r="V825" s="3"/>
      <c r="W825" s="9"/>
    </row>
    <row r="826" spans="2:23" x14ac:dyDescent="0.45">
      <c r="B826" s="3">
        <v>794</v>
      </c>
      <c r="C826" s="8"/>
      <c r="D826" s="3"/>
      <c r="E826" s="9"/>
      <c r="H826" s="3">
        <v>794</v>
      </c>
      <c r="I826" s="8"/>
      <c r="J826" s="3"/>
      <c r="K826" s="9"/>
      <c r="N826" s="3">
        <v>794</v>
      </c>
      <c r="O826" s="8"/>
      <c r="P826" s="3"/>
      <c r="Q826" s="9"/>
      <c r="T826" s="3">
        <v>794</v>
      </c>
      <c r="U826" s="8"/>
      <c r="V826" s="3"/>
      <c r="W826" s="9"/>
    </row>
    <row r="827" spans="2:23" x14ac:dyDescent="0.45">
      <c r="B827" s="3">
        <v>795</v>
      </c>
      <c r="C827" s="8"/>
      <c r="D827" s="3"/>
      <c r="E827" s="9"/>
      <c r="H827" s="3">
        <v>795</v>
      </c>
      <c r="I827" s="8"/>
      <c r="J827" s="3"/>
      <c r="K827" s="9"/>
      <c r="N827" s="3">
        <v>795</v>
      </c>
      <c r="O827" s="8"/>
      <c r="P827" s="3"/>
      <c r="Q827" s="9"/>
      <c r="T827" s="3">
        <v>795</v>
      </c>
      <c r="U827" s="8"/>
      <c r="V827" s="3"/>
      <c r="W827" s="9"/>
    </row>
    <row r="828" spans="2:23" x14ac:dyDescent="0.45">
      <c r="B828" s="3">
        <v>796</v>
      </c>
      <c r="C828" s="8"/>
      <c r="D828" s="3"/>
      <c r="E828" s="9"/>
      <c r="H828" s="3">
        <v>796</v>
      </c>
      <c r="I828" s="8"/>
      <c r="J828" s="3"/>
      <c r="K828" s="9"/>
      <c r="N828" s="3">
        <v>796</v>
      </c>
      <c r="O828" s="8"/>
      <c r="P828" s="3"/>
      <c r="Q828" s="9"/>
      <c r="T828" s="3">
        <v>796</v>
      </c>
      <c r="U828" s="8"/>
      <c r="V828" s="3"/>
      <c r="W828" s="9"/>
    </row>
    <row r="829" spans="2:23" x14ac:dyDescent="0.45">
      <c r="B829" s="3">
        <v>797</v>
      </c>
      <c r="C829" s="8"/>
      <c r="D829" s="3"/>
      <c r="E829" s="9"/>
      <c r="H829" s="3">
        <v>797</v>
      </c>
      <c r="I829" s="8"/>
      <c r="J829" s="3"/>
      <c r="K829" s="9"/>
      <c r="N829" s="3">
        <v>797</v>
      </c>
      <c r="O829" s="8"/>
      <c r="P829" s="3"/>
      <c r="Q829" s="9"/>
      <c r="T829" s="3">
        <v>797</v>
      </c>
      <c r="U829" s="8"/>
      <c r="V829" s="3"/>
      <c r="W829" s="9"/>
    </row>
    <row r="830" spans="2:23" x14ac:dyDescent="0.45">
      <c r="B830" s="3">
        <v>798</v>
      </c>
      <c r="C830" s="8"/>
      <c r="D830" s="3"/>
      <c r="E830" s="9"/>
      <c r="H830" s="3">
        <v>798</v>
      </c>
      <c r="I830" s="8"/>
      <c r="J830" s="3"/>
      <c r="K830" s="9"/>
      <c r="N830" s="3">
        <v>798</v>
      </c>
      <c r="O830" s="8"/>
      <c r="P830" s="3"/>
      <c r="Q830" s="9"/>
      <c r="T830" s="3">
        <v>798</v>
      </c>
      <c r="U830" s="8"/>
      <c r="V830" s="3"/>
      <c r="W830" s="9"/>
    </row>
    <row r="831" spans="2:23" x14ac:dyDescent="0.45">
      <c r="B831" s="3">
        <v>799</v>
      </c>
      <c r="C831" s="8"/>
      <c r="D831" s="3"/>
      <c r="E831" s="9"/>
      <c r="H831" s="3">
        <v>799</v>
      </c>
      <c r="I831" s="8"/>
      <c r="J831" s="3"/>
      <c r="K831" s="9"/>
      <c r="N831" s="3">
        <v>799</v>
      </c>
      <c r="O831" s="8"/>
      <c r="P831" s="3"/>
      <c r="Q831" s="9"/>
      <c r="T831" s="3">
        <v>799</v>
      </c>
      <c r="U831" s="8"/>
      <c r="V831" s="3"/>
      <c r="W831" s="9"/>
    </row>
    <row r="832" spans="2:23" x14ac:dyDescent="0.45">
      <c r="B832" s="3">
        <v>800</v>
      </c>
      <c r="C832" s="8"/>
      <c r="D832" s="3"/>
      <c r="E832" s="9"/>
      <c r="H832" s="3">
        <v>800</v>
      </c>
      <c r="I832" s="8"/>
      <c r="J832" s="3"/>
      <c r="K832" s="9"/>
      <c r="N832" s="3">
        <v>800</v>
      </c>
      <c r="O832" s="8"/>
      <c r="P832" s="3"/>
      <c r="Q832" s="9"/>
      <c r="T832" s="3">
        <v>800</v>
      </c>
      <c r="U832" s="8"/>
      <c r="V832" s="3"/>
      <c r="W832" s="9"/>
    </row>
    <row r="833" spans="2:23" x14ac:dyDescent="0.45">
      <c r="B833" s="3">
        <v>801</v>
      </c>
      <c r="C833" s="8"/>
      <c r="D833" s="3"/>
      <c r="E833" s="9"/>
      <c r="H833" s="3">
        <v>801</v>
      </c>
      <c r="I833" s="8"/>
      <c r="J833" s="3"/>
      <c r="K833" s="9"/>
      <c r="N833" s="3">
        <v>801</v>
      </c>
      <c r="O833" s="8"/>
      <c r="P833" s="3"/>
      <c r="Q833" s="9"/>
      <c r="T833" s="3">
        <v>801</v>
      </c>
      <c r="U833" s="8"/>
      <c r="V833" s="3"/>
      <c r="W833" s="9"/>
    </row>
    <row r="834" spans="2:23" x14ac:dyDescent="0.45">
      <c r="B834" s="3">
        <v>802</v>
      </c>
      <c r="C834" s="8"/>
      <c r="D834" s="3"/>
      <c r="E834" s="9"/>
      <c r="H834" s="3">
        <v>802</v>
      </c>
      <c r="I834" s="8"/>
      <c r="J834" s="3"/>
      <c r="K834" s="9"/>
      <c r="N834" s="3">
        <v>802</v>
      </c>
      <c r="O834" s="8"/>
      <c r="P834" s="3"/>
      <c r="Q834" s="9"/>
      <c r="T834" s="3">
        <v>802</v>
      </c>
      <c r="U834" s="8"/>
      <c r="V834" s="3"/>
      <c r="W834" s="9"/>
    </row>
    <row r="835" spans="2:23" x14ac:dyDescent="0.45">
      <c r="B835" s="3">
        <v>803</v>
      </c>
      <c r="C835" s="8"/>
      <c r="D835" s="3"/>
      <c r="E835" s="9"/>
      <c r="H835" s="3">
        <v>803</v>
      </c>
      <c r="I835" s="8"/>
      <c r="J835" s="3"/>
      <c r="K835" s="9"/>
      <c r="N835" s="3">
        <v>803</v>
      </c>
      <c r="O835" s="8"/>
      <c r="P835" s="3"/>
      <c r="Q835" s="9"/>
      <c r="T835" s="3">
        <v>803</v>
      </c>
      <c r="U835" s="8"/>
      <c r="V835" s="3"/>
      <c r="W835" s="9"/>
    </row>
    <row r="836" spans="2:23" x14ac:dyDescent="0.45">
      <c r="B836" s="3">
        <v>804</v>
      </c>
      <c r="C836" s="8"/>
      <c r="D836" s="3"/>
      <c r="E836" s="9"/>
      <c r="H836" s="3">
        <v>804</v>
      </c>
      <c r="I836" s="8"/>
      <c r="J836" s="3"/>
      <c r="K836" s="9"/>
      <c r="N836" s="3">
        <v>804</v>
      </c>
      <c r="O836" s="8"/>
      <c r="P836" s="3"/>
      <c r="Q836" s="9"/>
      <c r="T836" s="3">
        <v>804</v>
      </c>
      <c r="U836" s="8"/>
      <c r="V836" s="3"/>
      <c r="W836" s="9"/>
    </row>
    <row r="837" spans="2:23" x14ac:dyDescent="0.45">
      <c r="B837" s="3">
        <v>805</v>
      </c>
      <c r="C837" s="8"/>
      <c r="D837" s="3"/>
      <c r="E837" s="9"/>
      <c r="H837" s="3">
        <v>805</v>
      </c>
      <c r="I837" s="8"/>
      <c r="J837" s="3"/>
      <c r="K837" s="9"/>
      <c r="N837" s="3">
        <v>805</v>
      </c>
      <c r="O837" s="8"/>
      <c r="P837" s="3"/>
      <c r="Q837" s="9"/>
      <c r="T837" s="3">
        <v>805</v>
      </c>
      <c r="U837" s="8"/>
      <c r="V837" s="3"/>
      <c r="W837" s="9"/>
    </row>
    <row r="838" spans="2:23" x14ac:dyDescent="0.45">
      <c r="B838" s="3">
        <v>806</v>
      </c>
      <c r="C838" s="8"/>
      <c r="D838" s="3"/>
      <c r="E838" s="9"/>
      <c r="H838" s="3">
        <v>806</v>
      </c>
      <c r="I838" s="8"/>
      <c r="J838" s="3"/>
      <c r="K838" s="9"/>
      <c r="N838" s="3">
        <v>806</v>
      </c>
      <c r="O838" s="8"/>
      <c r="P838" s="3"/>
      <c r="Q838" s="9"/>
      <c r="T838" s="3">
        <v>806</v>
      </c>
      <c r="U838" s="8"/>
      <c r="V838" s="3"/>
      <c r="W838" s="9"/>
    </row>
    <row r="839" spans="2:23" x14ac:dyDescent="0.45">
      <c r="B839" s="3">
        <v>807</v>
      </c>
      <c r="C839" s="8"/>
      <c r="D839" s="3"/>
      <c r="E839" s="9"/>
      <c r="H839" s="3">
        <v>807</v>
      </c>
      <c r="I839" s="8"/>
      <c r="J839" s="3"/>
      <c r="K839" s="9"/>
      <c r="N839" s="3">
        <v>807</v>
      </c>
      <c r="O839" s="8"/>
      <c r="P839" s="3"/>
      <c r="Q839" s="9"/>
      <c r="T839" s="3">
        <v>807</v>
      </c>
      <c r="U839" s="8"/>
      <c r="V839" s="3"/>
      <c r="W839" s="9"/>
    </row>
    <row r="840" spans="2:23" x14ac:dyDescent="0.45">
      <c r="B840" s="3">
        <v>808</v>
      </c>
      <c r="C840" s="8"/>
      <c r="D840" s="3"/>
      <c r="E840" s="9"/>
      <c r="H840" s="3">
        <v>808</v>
      </c>
      <c r="I840" s="8"/>
      <c r="J840" s="3"/>
      <c r="K840" s="9"/>
      <c r="N840" s="3">
        <v>808</v>
      </c>
      <c r="O840" s="8"/>
      <c r="P840" s="3"/>
      <c r="Q840" s="9"/>
      <c r="T840" s="3">
        <v>808</v>
      </c>
      <c r="U840" s="8"/>
      <c r="V840" s="3"/>
      <c r="W840" s="9"/>
    </row>
    <row r="841" spans="2:23" x14ac:dyDescent="0.45">
      <c r="B841" s="3">
        <v>809</v>
      </c>
      <c r="C841" s="8"/>
      <c r="D841" s="3"/>
      <c r="E841" s="9"/>
      <c r="H841" s="3">
        <v>809</v>
      </c>
      <c r="I841" s="8"/>
      <c r="J841" s="3"/>
      <c r="K841" s="9"/>
      <c r="N841" s="3">
        <v>809</v>
      </c>
      <c r="O841" s="8"/>
      <c r="P841" s="3"/>
      <c r="Q841" s="9"/>
      <c r="T841" s="3">
        <v>809</v>
      </c>
      <c r="U841" s="8"/>
      <c r="V841" s="3"/>
      <c r="W841" s="9"/>
    </row>
    <row r="842" spans="2:23" x14ac:dyDescent="0.45">
      <c r="B842" s="3">
        <v>810</v>
      </c>
      <c r="C842" s="8"/>
      <c r="D842" s="3"/>
      <c r="E842" s="9"/>
      <c r="H842" s="3">
        <v>810</v>
      </c>
      <c r="I842" s="8"/>
      <c r="J842" s="3"/>
      <c r="K842" s="9"/>
      <c r="N842" s="3">
        <v>810</v>
      </c>
      <c r="O842" s="8"/>
      <c r="P842" s="3"/>
      <c r="Q842" s="9"/>
      <c r="T842" s="3">
        <v>810</v>
      </c>
      <c r="U842" s="8"/>
      <c r="V842" s="3"/>
      <c r="W842" s="9"/>
    </row>
    <row r="843" spans="2:23" x14ac:dyDescent="0.45">
      <c r="B843" s="3">
        <v>811</v>
      </c>
      <c r="C843" s="8"/>
      <c r="D843" s="3"/>
      <c r="E843" s="9"/>
      <c r="H843" s="3">
        <v>811</v>
      </c>
      <c r="I843" s="8"/>
      <c r="J843" s="3"/>
      <c r="K843" s="9"/>
      <c r="N843" s="3">
        <v>811</v>
      </c>
      <c r="O843" s="8"/>
      <c r="P843" s="3"/>
      <c r="Q843" s="9"/>
      <c r="T843" s="3">
        <v>811</v>
      </c>
      <c r="U843" s="8"/>
      <c r="V843" s="3"/>
      <c r="W843" s="9"/>
    </row>
    <row r="844" spans="2:23" x14ac:dyDescent="0.45">
      <c r="B844" s="3">
        <v>812</v>
      </c>
      <c r="C844" s="8"/>
      <c r="D844" s="3"/>
      <c r="E844" s="9"/>
      <c r="H844" s="3">
        <v>812</v>
      </c>
      <c r="I844" s="8"/>
      <c r="J844" s="3"/>
      <c r="K844" s="9"/>
      <c r="N844" s="3">
        <v>812</v>
      </c>
      <c r="O844" s="8"/>
      <c r="P844" s="3"/>
      <c r="Q844" s="9"/>
      <c r="T844" s="3">
        <v>812</v>
      </c>
      <c r="U844" s="8"/>
      <c r="V844" s="3"/>
      <c r="W844" s="9"/>
    </row>
    <row r="845" spans="2:23" x14ac:dyDescent="0.45">
      <c r="B845" s="3">
        <v>813</v>
      </c>
      <c r="C845" s="8"/>
      <c r="D845" s="3"/>
      <c r="E845" s="9"/>
      <c r="H845" s="3">
        <v>813</v>
      </c>
      <c r="I845" s="8"/>
      <c r="J845" s="3"/>
      <c r="K845" s="9"/>
      <c r="N845" s="3">
        <v>813</v>
      </c>
      <c r="O845" s="8"/>
      <c r="P845" s="3"/>
      <c r="Q845" s="9"/>
      <c r="T845" s="3">
        <v>813</v>
      </c>
      <c r="U845" s="8"/>
      <c r="V845" s="3"/>
      <c r="W845" s="9"/>
    </row>
    <row r="846" spans="2:23" x14ac:dyDescent="0.45">
      <c r="B846" s="3">
        <v>814</v>
      </c>
      <c r="C846" s="8"/>
      <c r="D846" s="3"/>
      <c r="E846" s="9"/>
      <c r="H846" s="3">
        <v>814</v>
      </c>
      <c r="I846" s="8"/>
      <c r="J846" s="3"/>
      <c r="K846" s="9"/>
      <c r="N846" s="3">
        <v>814</v>
      </c>
      <c r="O846" s="8"/>
      <c r="P846" s="3"/>
      <c r="Q846" s="9"/>
      <c r="T846" s="3">
        <v>814</v>
      </c>
      <c r="U846" s="8"/>
      <c r="V846" s="3"/>
      <c r="W846" s="9"/>
    </row>
    <row r="847" spans="2:23" x14ac:dyDescent="0.45">
      <c r="B847" s="3">
        <v>815</v>
      </c>
      <c r="C847" s="8"/>
      <c r="D847" s="3"/>
      <c r="E847" s="9"/>
      <c r="H847" s="3">
        <v>815</v>
      </c>
      <c r="I847" s="8"/>
      <c r="J847" s="3"/>
      <c r="K847" s="9"/>
      <c r="N847" s="3">
        <v>815</v>
      </c>
      <c r="O847" s="8"/>
      <c r="P847" s="3"/>
      <c r="Q847" s="9"/>
      <c r="T847" s="3">
        <v>815</v>
      </c>
      <c r="U847" s="8"/>
      <c r="V847" s="3"/>
      <c r="W847" s="9"/>
    </row>
    <row r="848" spans="2:23" x14ac:dyDescent="0.45">
      <c r="B848" s="3">
        <v>816</v>
      </c>
      <c r="C848" s="8"/>
      <c r="D848" s="3"/>
      <c r="E848" s="9"/>
      <c r="H848" s="3">
        <v>816</v>
      </c>
      <c r="I848" s="8"/>
      <c r="J848" s="3"/>
      <c r="K848" s="9"/>
      <c r="N848" s="3">
        <v>816</v>
      </c>
      <c r="O848" s="8"/>
      <c r="P848" s="3"/>
      <c r="Q848" s="9"/>
      <c r="T848" s="3">
        <v>816</v>
      </c>
      <c r="U848" s="8"/>
      <c r="V848" s="3"/>
      <c r="W848" s="9"/>
    </row>
    <row r="849" spans="2:23" x14ac:dyDescent="0.45">
      <c r="B849" s="3">
        <v>817</v>
      </c>
      <c r="C849" s="8"/>
      <c r="D849" s="3"/>
      <c r="E849" s="9"/>
      <c r="H849" s="3">
        <v>817</v>
      </c>
      <c r="I849" s="8"/>
      <c r="J849" s="3"/>
      <c r="K849" s="9"/>
      <c r="N849" s="3">
        <v>817</v>
      </c>
      <c r="O849" s="8"/>
      <c r="P849" s="3"/>
      <c r="Q849" s="9"/>
      <c r="T849" s="3">
        <v>817</v>
      </c>
      <c r="U849" s="8"/>
      <c r="V849" s="3"/>
      <c r="W849" s="9"/>
    </row>
    <row r="850" spans="2:23" x14ac:dyDescent="0.45">
      <c r="B850" s="3">
        <v>818</v>
      </c>
      <c r="C850" s="8"/>
      <c r="D850" s="3"/>
      <c r="E850" s="9"/>
      <c r="H850" s="3">
        <v>818</v>
      </c>
      <c r="I850" s="8"/>
      <c r="J850" s="3"/>
      <c r="K850" s="9"/>
      <c r="N850" s="3">
        <v>818</v>
      </c>
      <c r="O850" s="8"/>
      <c r="P850" s="3"/>
      <c r="Q850" s="9"/>
      <c r="T850" s="3">
        <v>818</v>
      </c>
      <c r="U850" s="8"/>
      <c r="V850" s="3"/>
      <c r="W850" s="9"/>
    </row>
    <row r="851" spans="2:23" x14ac:dyDescent="0.45">
      <c r="B851" s="3">
        <v>819</v>
      </c>
      <c r="C851" s="8"/>
      <c r="D851" s="3"/>
      <c r="E851" s="9"/>
      <c r="H851" s="3">
        <v>819</v>
      </c>
      <c r="I851" s="8"/>
      <c r="J851" s="3"/>
      <c r="K851" s="9"/>
      <c r="N851" s="3">
        <v>819</v>
      </c>
      <c r="O851" s="8"/>
      <c r="P851" s="3"/>
      <c r="Q851" s="9"/>
      <c r="T851" s="3">
        <v>819</v>
      </c>
      <c r="U851" s="8"/>
      <c r="V851" s="3"/>
      <c r="W851" s="9"/>
    </row>
    <row r="852" spans="2:23" x14ac:dyDescent="0.45">
      <c r="B852" s="3">
        <v>820</v>
      </c>
      <c r="C852" s="8"/>
      <c r="D852" s="3"/>
      <c r="E852" s="9"/>
      <c r="H852" s="3">
        <v>820</v>
      </c>
      <c r="I852" s="8"/>
      <c r="J852" s="3"/>
      <c r="K852" s="9"/>
      <c r="N852" s="3">
        <v>820</v>
      </c>
      <c r="O852" s="8"/>
      <c r="P852" s="3"/>
      <c r="Q852" s="9"/>
      <c r="T852" s="3">
        <v>820</v>
      </c>
      <c r="U852" s="8"/>
      <c r="V852" s="3"/>
      <c r="W852" s="9"/>
    </row>
    <row r="853" spans="2:23" x14ac:dyDescent="0.45">
      <c r="B853" s="3">
        <v>821</v>
      </c>
      <c r="C853" s="8"/>
      <c r="D853" s="3"/>
      <c r="E853" s="9"/>
      <c r="H853" s="3">
        <v>821</v>
      </c>
      <c r="I853" s="8"/>
      <c r="J853" s="3"/>
      <c r="K853" s="9"/>
      <c r="N853" s="3">
        <v>821</v>
      </c>
      <c r="O853" s="8"/>
      <c r="P853" s="3"/>
      <c r="Q853" s="9"/>
      <c r="T853" s="3">
        <v>821</v>
      </c>
      <c r="U853" s="8"/>
      <c r="V853" s="3"/>
      <c r="W853" s="9"/>
    </row>
    <row r="854" spans="2:23" x14ac:dyDescent="0.45">
      <c r="B854" s="3">
        <v>822</v>
      </c>
      <c r="C854" s="8"/>
      <c r="D854" s="3"/>
      <c r="E854" s="9"/>
      <c r="H854" s="3">
        <v>822</v>
      </c>
      <c r="I854" s="8"/>
      <c r="J854" s="3"/>
      <c r="K854" s="9"/>
      <c r="N854" s="3">
        <v>822</v>
      </c>
      <c r="O854" s="8"/>
      <c r="P854" s="3"/>
      <c r="Q854" s="9"/>
      <c r="T854" s="3">
        <v>822</v>
      </c>
      <c r="U854" s="8"/>
      <c r="V854" s="3"/>
      <c r="W854" s="9"/>
    </row>
    <row r="855" spans="2:23" x14ac:dyDescent="0.45">
      <c r="B855" s="3">
        <v>823</v>
      </c>
      <c r="C855" s="8"/>
      <c r="D855" s="3"/>
      <c r="E855" s="9"/>
      <c r="H855" s="3">
        <v>823</v>
      </c>
      <c r="I855" s="8"/>
      <c r="J855" s="3"/>
      <c r="K855" s="9"/>
      <c r="N855" s="3">
        <v>823</v>
      </c>
      <c r="O855" s="8"/>
      <c r="P855" s="3"/>
      <c r="Q855" s="9"/>
      <c r="T855" s="3">
        <v>823</v>
      </c>
      <c r="U855" s="8"/>
      <c r="V855" s="3"/>
      <c r="W855" s="9"/>
    </row>
    <row r="856" spans="2:23" x14ac:dyDescent="0.45">
      <c r="B856" s="3">
        <v>824</v>
      </c>
      <c r="C856" s="8"/>
      <c r="D856" s="3"/>
      <c r="E856" s="9"/>
      <c r="H856" s="3">
        <v>824</v>
      </c>
      <c r="I856" s="8"/>
      <c r="J856" s="3"/>
      <c r="K856" s="9"/>
      <c r="N856" s="3">
        <v>824</v>
      </c>
      <c r="O856" s="8"/>
      <c r="P856" s="3"/>
      <c r="Q856" s="9"/>
      <c r="T856" s="3">
        <v>824</v>
      </c>
      <c r="U856" s="8"/>
      <c r="V856" s="3"/>
      <c r="W856" s="9"/>
    </row>
    <row r="857" spans="2:23" x14ac:dyDescent="0.45">
      <c r="B857" s="3">
        <v>825</v>
      </c>
      <c r="C857" s="8"/>
      <c r="D857" s="3"/>
      <c r="E857" s="9"/>
      <c r="H857" s="3">
        <v>825</v>
      </c>
      <c r="I857" s="8"/>
      <c r="J857" s="3"/>
      <c r="K857" s="9"/>
      <c r="N857" s="3">
        <v>825</v>
      </c>
      <c r="O857" s="8"/>
      <c r="P857" s="3"/>
      <c r="Q857" s="9"/>
      <c r="T857" s="3">
        <v>825</v>
      </c>
      <c r="U857" s="8"/>
      <c r="V857" s="3"/>
      <c r="W857" s="9"/>
    </row>
    <row r="858" spans="2:23" x14ac:dyDescent="0.45">
      <c r="B858" s="3">
        <v>826</v>
      </c>
      <c r="C858" s="8"/>
      <c r="D858" s="3"/>
      <c r="E858" s="9"/>
      <c r="H858" s="3">
        <v>826</v>
      </c>
      <c r="I858" s="8"/>
      <c r="J858" s="3"/>
      <c r="K858" s="9"/>
      <c r="N858" s="3">
        <v>826</v>
      </c>
      <c r="O858" s="8"/>
      <c r="P858" s="3"/>
      <c r="Q858" s="9"/>
      <c r="T858" s="3">
        <v>826</v>
      </c>
      <c r="U858" s="8"/>
      <c r="V858" s="3"/>
      <c r="W858" s="9"/>
    </row>
    <row r="859" spans="2:23" x14ac:dyDescent="0.45">
      <c r="B859" s="3">
        <v>827</v>
      </c>
      <c r="C859" s="8"/>
      <c r="D859" s="3"/>
      <c r="E859" s="9"/>
      <c r="H859" s="3">
        <v>827</v>
      </c>
      <c r="I859" s="8"/>
      <c r="J859" s="3"/>
      <c r="K859" s="9"/>
      <c r="N859" s="3">
        <v>827</v>
      </c>
      <c r="O859" s="8"/>
      <c r="P859" s="3"/>
      <c r="Q859" s="9"/>
      <c r="T859" s="3">
        <v>827</v>
      </c>
      <c r="U859" s="8"/>
      <c r="V859" s="3"/>
      <c r="W859" s="9"/>
    </row>
    <row r="860" spans="2:23" x14ac:dyDescent="0.45">
      <c r="B860" s="3">
        <v>828</v>
      </c>
      <c r="C860" s="8"/>
      <c r="D860" s="3"/>
      <c r="E860" s="9"/>
      <c r="H860" s="3">
        <v>828</v>
      </c>
      <c r="I860" s="8"/>
      <c r="J860" s="3"/>
      <c r="K860" s="9"/>
      <c r="N860" s="3">
        <v>828</v>
      </c>
      <c r="O860" s="8"/>
      <c r="P860" s="3"/>
      <c r="Q860" s="9"/>
      <c r="T860" s="3">
        <v>828</v>
      </c>
      <c r="U860" s="8"/>
      <c r="V860" s="3"/>
      <c r="W860" s="9"/>
    </row>
    <row r="861" spans="2:23" x14ac:dyDescent="0.45">
      <c r="B861" s="3">
        <v>829</v>
      </c>
      <c r="C861" s="8"/>
      <c r="D861" s="3"/>
      <c r="E861" s="9"/>
      <c r="H861" s="3">
        <v>829</v>
      </c>
      <c r="I861" s="8"/>
      <c r="J861" s="3"/>
      <c r="K861" s="9"/>
      <c r="N861" s="3">
        <v>829</v>
      </c>
      <c r="O861" s="8"/>
      <c r="P861" s="3"/>
      <c r="Q861" s="9"/>
      <c r="T861" s="3">
        <v>829</v>
      </c>
      <c r="U861" s="8"/>
      <c r="V861" s="3"/>
      <c r="W861" s="9"/>
    </row>
    <row r="862" spans="2:23" x14ac:dyDescent="0.45">
      <c r="B862" s="3">
        <v>830</v>
      </c>
      <c r="C862" s="8"/>
      <c r="D862" s="3"/>
      <c r="E862" s="9"/>
      <c r="H862" s="3">
        <v>830</v>
      </c>
      <c r="I862" s="8"/>
      <c r="J862" s="3"/>
      <c r="K862" s="9"/>
      <c r="N862" s="3">
        <v>830</v>
      </c>
      <c r="O862" s="8"/>
      <c r="P862" s="3"/>
      <c r="Q862" s="9"/>
      <c r="T862" s="3">
        <v>830</v>
      </c>
      <c r="U862" s="8"/>
      <c r="V862" s="3"/>
      <c r="W862" s="9"/>
    </row>
    <row r="863" spans="2:23" x14ac:dyDescent="0.45">
      <c r="B863" s="3">
        <v>831</v>
      </c>
      <c r="C863" s="8"/>
      <c r="D863" s="3"/>
      <c r="E863" s="9"/>
      <c r="H863" s="3">
        <v>831</v>
      </c>
      <c r="I863" s="8"/>
      <c r="J863" s="3"/>
      <c r="K863" s="9"/>
      <c r="N863" s="3">
        <v>831</v>
      </c>
      <c r="O863" s="8"/>
      <c r="P863" s="3"/>
      <c r="Q863" s="9"/>
      <c r="T863" s="3">
        <v>831</v>
      </c>
      <c r="U863" s="8"/>
      <c r="V863" s="3"/>
      <c r="W863" s="9"/>
    </row>
    <row r="864" spans="2:23" x14ac:dyDescent="0.45">
      <c r="B864" s="3">
        <v>832</v>
      </c>
      <c r="C864" s="8"/>
      <c r="D864" s="3"/>
      <c r="E864" s="9"/>
      <c r="H864" s="3">
        <v>832</v>
      </c>
      <c r="I864" s="8"/>
      <c r="J864" s="3"/>
      <c r="K864" s="9"/>
      <c r="N864" s="3">
        <v>832</v>
      </c>
      <c r="O864" s="8"/>
      <c r="P864" s="3"/>
      <c r="Q864" s="9"/>
      <c r="T864" s="3">
        <v>832</v>
      </c>
      <c r="U864" s="8"/>
      <c r="V864" s="3"/>
      <c r="W864" s="9"/>
    </row>
    <row r="865" spans="2:23" x14ac:dyDescent="0.45">
      <c r="B865" s="3">
        <v>833</v>
      </c>
      <c r="C865" s="8"/>
      <c r="D865" s="3"/>
      <c r="E865" s="9"/>
      <c r="H865" s="3">
        <v>833</v>
      </c>
      <c r="I865" s="8"/>
      <c r="J865" s="3"/>
      <c r="K865" s="9"/>
      <c r="N865" s="3">
        <v>833</v>
      </c>
      <c r="O865" s="8"/>
      <c r="P865" s="3"/>
      <c r="Q865" s="9"/>
      <c r="T865" s="3">
        <v>833</v>
      </c>
      <c r="U865" s="8"/>
      <c r="V865" s="3"/>
      <c r="W865" s="9"/>
    </row>
    <row r="866" spans="2:23" x14ac:dyDescent="0.45">
      <c r="B866" s="3">
        <v>834</v>
      </c>
      <c r="C866" s="8"/>
      <c r="D866" s="3"/>
      <c r="E866" s="9"/>
      <c r="H866" s="3">
        <v>834</v>
      </c>
      <c r="I866" s="8"/>
      <c r="J866" s="3"/>
      <c r="K866" s="9"/>
      <c r="N866" s="3">
        <v>834</v>
      </c>
      <c r="O866" s="8"/>
      <c r="P866" s="3"/>
      <c r="Q866" s="9"/>
      <c r="T866" s="3">
        <v>834</v>
      </c>
      <c r="U866" s="8"/>
      <c r="V866" s="3"/>
      <c r="W866" s="9"/>
    </row>
    <row r="867" spans="2:23" x14ac:dyDescent="0.45">
      <c r="B867" s="3">
        <v>835</v>
      </c>
      <c r="C867" s="8"/>
      <c r="D867" s="3"/>
      <c r="E867" s="9"/>
      <c r="H867" s="3">
        <v>835</v>
      </c>
      <c r="I867" s="8"/>
      <c r="J867" s="3"/>
      <c r="K867" s="9"/>
      <c r="N867" s="3">
        <v>835</v>
      </c>
      <c r="O867" s="8"/>
      <c r="P867" s="3"/>
      <c r="Q867" s="9"/>
      <c r="T867" s="3">
        <v>835</v>
      </c>
      <c r="U867" s="8"/>
      <c r="V867" s="3"/>
      <c r="W867" s="9"/>
    </row>
    <row r="868" spans="2:23" x14ac:dyDescent="0.45">
      <c r="B868" s="3">
        <v>836</v>
      </c>
      <c r="C868" s="8"/>
      <c r="D868" s="3"/>
      <c r="E868" s="9"/>
      <c r="H868" s="3">
        <v>836</v>
      </c>
      <c r="I868" s="8"/>
      <c r="J868" s="3"/>
      <c r="K868" s="9"/>
      <c r="N868" s="3">
        <v>836</v>
      </c>
      <c r="O868" s="8"/>
      <c r="P868" s="3"/>
      <c r="Q868" s="9"/>
      <c r="T868" s="3">
        <v>836</v>
      </c>
      <c r="U868" s="8"/>
      <c r="V868" s="3"/>
      <c r="W868" s="9"/>
    </row>
    <row r="869" spans="2:23" x14ac:dyDescent="0.45">
      <c r="B869" s="3">
        <v>837</v>
      </c>
      <c r="C869" s="8"/>
      <c r="D869" s="3"/>
      <c r="E869" s="9"/>
      <c r="H869" s="3">
        <v>837</v>
      </c>
      <c r="I869" s="8"/>
      <c r="J869" s="3"/>
      <c r="K869" s="9"/>
      <c r="N869" s="3">
        <v>837</v>
      </c>
      <c r="O869" s="8"/>
      <c r="P869" s="3"/>
      <c r="Q869" s="9"/>
      <c r="T869" s="3">
        <v>837</v>
      </c>
      <c r="U869" s="8"/>
      <c r="V869" s="3"/>
      <c r="W869" s="9"/>
    </row>
    <row r="870" spans="2:23" x14ac:dyDescent="0.45">
      <c r="B870" s="3">
        <v>838</v>
      </c>
      <c r="C870" s="8"/>
      <c r="D870" s="3"/>
      <c r="E870" s="9"/>
      <c r="H870" s="3">
        <v>838</v>
      </c>
      <c r="I870" s="8"/>
      <c r="J870" s="3"/>
      <c r="K870" s="9"/>
      <c r="N870" s="3">
        <v>838</v>
      </c>
      <c r="O870" s="8"/>
      <c r="P870" s="3"/>
      <c r="Q870" s="9"/>
      <c r="T870" s="3">
        <v>838</v>
      </c>
      <c r="U870" s="8"/>
      <c r="V870" s="3"/>
      <c r="W870" s="9"/>
    </row>
    <row r="871" spans="2:23" x14ac:dyDescent="0.45">
      <c r="B871" s="3">
        <v>839</v>
      </c>
      <c r="C871" s="8"/>
      <c r="D871" s="3"/>
      <c r="E871" s="9"/>
      <c r="H871" s="3">
        <v>839</v>
      </c>
      <c r="I871" s="8"/>
      <c r="J871" s="3"/>
      <c r="K871" s="9"/>
      <c r="N871" s="3">
        <v>839</v>
      </c>
      <c r="O871" s="8"/>
      <c r="P871" s="3"/>
      <c r="Q871" s="9"/>
      <c r="T871" s="3">
        <v>839</v>
      </c>
      <c r="U871" s="8"/>
      <c r="V871" s="3"/>
      <c r="W871" s="9"/>
    </row>
    <row r="872" spans="2:23" x14ac:dyDescent="0.45">
      <c r="B872" s="3">
        <v>840</v>
      </c>
      <c r="C872" s="8"/>
      <c r="D872" s="3"/>
      <c r="E872" s="9"/>
      <c r="H872" s="3">
        <v>840</v>
      </c>
      <c r="I872" s="8"/>
      <c r="J872" s="3"/>
      <c r="K872" s="9"/>
      <c r="N872" s="3">
        <v>840</v>
      </c>
      <c r="O872" s="8"/>
      <c r="P872" s="3"/>
      <c r="Q872" s="9"/>
      <c r="T872" s="3">
        <v>840</v>
      </c>
      <c r="U872" s="8"/>
      <c r="V872" s="3"/>
      <c r="W872" s="9"/>
    </row>
    <row r="873" spans="2:23" x14ac:dyDescent="0.45">
      <c r="B873" s="3">
        <v>841</v>
      </c>
      <c r="C873" s="8"/>
      <c r="D873" s="3"/>
      <c r="E873" s="9"/>
      <c r="H873" s="3">
        <v>841</v>
      </c>
      <c r="I873" s="8"/>
      <c r="J873" s="3"/>
      <c r="K873" s="9"/>
      <c r="N873" s="3">
        <v>841</v>
      </c>
      <c r="O873" s="8"/>
      <c r="P873" s="3"/>
      <c r="Q873" s="9"/>
      <c r="T873" s="3">
        <v>841</v>
      </c>
      <c r="U873" s="8"/>
      <c r="V873" s="3"/>
      <c r="W873" s="9"/>
    </row>
    <row r="874" spans="2:23" x14ac:dyDescent="0.45">
      <c r="B874" s="3">
        <v>842</v>
      </c>
      <c r="C874" s="8"/>
      <c r="D874" s="3"/>
      <c r="E874" s="9"/>
      <c r="H874" s="3">
        <v>842</v>
      </c>
      <c r="I874" s="8"/>
      <c r="J874" s="3"/>
      <c r="K874" s="9"/>
      <c r="N874" s="3">
        <v>842</v>
      </c>
      <c r="O874" s="8"/>
      <c r="P874" s="3"/>
      <c r="Q874" s="9"/>
      <c r="T874" s="3">
        <v>842</v>
      </c>
      <c r="U874" s="8"/>
      <c r="V874" s="3"/>
      <c r="W874" s="9"/>
    </row>
    <row r="875" spans="2:23" x14ac:dyDescent="0.45">
      <c r="B875" s="3">
        <v>843</v>
      </c>
      <c r="C875" s="8"/>
      <c r="D875" s="3"/>
      <c r="E875" s="9"/>
      <c r="H875" s="3">
        <v>843</v>
      </c>
      <c r="I875" s="8"/>
      <c r="J875" s="3"/>
      <c r="K875" s="9"/>
      <c r="N875" s="3">
        <v>843</v>
      </c>
      <c r="O875" s="8"/>
      <c r="P875" s="3"/>
      <c r="Q875" s="9"/>
      <c r="T875" s="3">
        <v>843</v>
      </c>
      <c r="U875" s="8"/>
      <c r="V875" s="3"/>
      <c r="W875" s="9"/>
    </row>
    <row r="876" spans="2:23" x14ac:dyDescent="0.45">
      <c r="B876" s="3">
        <v>844</v>
      </c>
      <c r="C876" s="8"/>
      <c r="D876" s="3"/>
      <c r="E876" s="9"/>
      <c r="H876" s="3">
        <v>844</v>
      </c>
      <c r="I876" s="8"/>
      <c r="J876" s="3"/>
      <c r="K876" s="9"/>
      <c r="N876" s="3">
        <v>844</v>
      </c>
      <c r="O876" s="8"/>
      <c r="P876" s="3"/>
      <c r="Q876" s="9"/>
      <c r="T876" s="3">
        <v>844</v>
      </c>
      <c r="U876" s="8"/>
      <c r="V876" s="3"/>
      <c r="W876" s="9"/>
    </row>
    <row r="877" spans="2:23" x14ac:dyDescent="0.45">
      <c r="B877" s="3">
        <v>845</v>
      </c>
      <c r="C877" s="8"/>
      <c r="D877" s="3"/>
      <c r="E877" s="9"/>
      <c r="H877" s="3">
        <v>845</v>
      </c>
      <c r="I877" s="8"/>
      <c r="J877" s="3"/>
      <c r="K877" s="9"/>
      <c r="N877" s="3">
        <v>845</v>
      </c>
      <c r="O877" s="8"/>
      <c r="P877" s="3"/>
      <c r="Q877" s="9"/>
      <c r="T877" s="3">
        <v>845</v>
      </c>
      <c r="U877" s="8"/>
      <c r="V877" s="3"/>
      <c r="W877" s="9"/>
    </row>
    <row r="878" spans="2:23" x14ac:dyDescent="0.45">
      <c r="B878" s="3">
        <v>846</v>
      </c>
      <c r="C878" s="8"/>
      <c r="D878" s="3"/>
      <c r="E878" s="9"/>
      <c r="H878" s="3">
        <v>846</v>
      </c>
      <c r="I878" s="8"/>
      <c r="J878" s="3"/>
      <c r="K878" s="9"/>
      <c r="N878" s="3">
        <v>846</v>
      </c>
      <c r="O878" s="8"/>
      <c r="P878" s="3"/>
      <c r="Q878" s="9"/>
      <c r="T878" s="3">
        <v>846</v>
      </c>
      <c r="U878" s="8"/>
      <c r="V878" s="3"/>
      <c r="W878" s="9"/>
    </row>
    <row r="879" spans="2:23" x14ac:dyDescent="0.45">
      <c r="B879" s="3">
        <v>847</v>
      </c>
      <c r="C879" s="8"/>
      <c r="D879" s="3"/>
      <c r="E879" s="9"/>
      <c r="H879" s="3">
        <v>847</v>
      </c>
      <c r="I879" s="8"/>
      <c r="J879" s="3"/>
      <c r="K879" s="9"/>
      <c r="N879" s="3">
        <v>847</v>
      </c>
      <c r="O879" s="8"/>
      <c r="P879" s="3"/>
      <c r="Q879" s="9"/>
      <c r="T879" s="3">
        <v>847</v>
      </c>
      <c r="U879" s="8"/>
      <c r="V879" s="3"/>
      <c r="W879" s="9"/>
    </row>
    <row r="880" spans="2:23" x14ac:dyDescent="0.45">
      <c r="B880" s="3">
        <v>848</v>
      </c>
      <c r="C880" s="8"/>
      <c r="D880" s="3"/>
      <c r="E880" s="9"/>
      <c r="H880" s="3">
        <v>848</v>
      </c>
      <c r="I880" s="8"/>
      <c r="J880" s="3"/>
      <c r="K880" s="9"/>
      <c r="N880" s="3">
        <v>848</v>
      </c>
      <c r="O880" s="8"/>
      <c r="P880" s="3"/>
      <c r="Q880" s="9"/>
      <c r="T880" s="3">
        <v>848</v>
      </c>
      <c r="U880" s="8"/>
      <c r="V880" s="3"/>
      <c r="W880" s="9"/>
    </row>
    <row r="881" spans="2:23" x14ac:dyDescent="0.45">
      <c r="B881" s="3">
        <v>849</v>
      </c>
      <c r="C881" s="8"/>
      <c r="D881" s="3"/>
      <c r="E881" s="9"/>
      <c r="H881" s="3">
        <v>849</v>
      </c>
      <c r="I881" s="8"/>
      <c r="J881" s="3"/>
      <c r="K881" s="9"/>
      <c r="N881" s="3">
        <v>849</v>
      </c>
      <c r="O881" s="8"/>
      <c r="P881" s="3"/>
      <c r="Q881" s="9"/>
      <c r="T881" s="3">
        <v>849</v>
      </c>
      <c r="U881" s="8"/>
      <c r="V881" s="3"/>
      <c r="W881" s="9"/>
    </row>
    <row r="882" spans="2:23" x14ac:dyDescent="0.45">
      <c r="B882" s="3">
        <v>850</v>
      </c>
      <c r="C882" s="8"/>
      <c r="D882" s="3"/>
      <c r="E882" s="9"/>
      <c r="H882" s="3">
        <v>850</v>
      </c>
      <c r="I882" s="8"/>
      <c r="J882" s="3"/>
      <c r="K882" s="9"/>
      <c r="N882" s="3">
        <v>850</v>
      </c>
      <c r="O882" s="8"/>
      <c r="P882" s="3"/>
      <c r="Q882" s="9"/>
      <c r="T882" s="3">
        <v>850</v>
      </c>
      <c r="U882" s="8"/>
      <c r="V882" s="3"/>
      <c r="W882" s="9"/>
    </row>
    <row r="883" spans="2:23" x14ac:dyDescent="0.45">
      <c r="B883" s="3">
        <v>851</v>
      </c>
      <c r="C883" s="8"/>
      <c r="D883" s="3"/>
      <c r="E883" s="9"/>
      <c r="H883" s="3">
        <v>851</v>
      </c>
      <c r="I883" s="8"/>
      <c r="J883" s="3"/>
      <c r="K883" s="9"/>
      <c r="N883" s="3">
        <v>851</v>
      </c>
      <c r="O883" s="8"/>
      <c r="P883" s="3"/>
      <c r="Q883" s="9"/>
      <c r="T883" s="3">
        <v>851</v>
      </c>
      <c r="U883" s="8"/>
      <c r="V883" s="3"/>
      <c r="W883" s="9"/>
    </row>
    <row r="884" spans="2:23" x14ac:dyDescent="0.45">
      <c r="B884" s="3">
        <v>852</v>
      </c>
      <c r="C884" s="8"/>
      <c r="D884" s="3"/>
      <c r="E884" s="9"/>
      <c r="H884" s="3">
        <v>852</v>
      </c>
      <c r="I884" s="8"/>
      <c r="J884" s="3"/>
      <c r="K884" s="9"/>
      <c r="N884" s="3">
        <v>852</v>
      </c>
      <c r="O884" s="8"/>
      <c r="P884" s="3"/>
      <c r="Q884" s="9"/>
      <c r="T884" s="3">
        <v>852</v>
      </c>
      <c r="U884" s="8"/>
      <c r="V884" s="3"/>
      <c r="W884" s="9"/>
    </row>
    <row r="885" spans="2:23" x14ac:dyDescent="0.45">
      <c r="B885" s="3">
        <v>853</v>
      </c>
      <c r="C885" s="8"/>
      <c r="D885" s="3"/>
      <c r="E885" s="9"/>
      <c r="H885" s="3">
        <v>853</v>
      </c>
      <c r="I885" s="8"/>
      <c r="J885" s="3"/>
      <c r="K885" s="9"/>
      <c r="N885" s="3">
        <v>853</v>
      </c>
      <c r="O885" s="8"/>
      <c r="P885" s="3"/>
      <c r="Q885" s="9"/>
      <c r="T885" s="3">
        <v>853</v>
      </c>
      <c r="U885" s="8"/>
      <c r="V885" s="3"/>
      <c r="W885" s="9"/>
    </row>
    <row r="886" spans="2:23" x14ac:dyDescent="0.45">
      <c r="B886" s="3">
        <v>854</v>
      </c>
      <c r="C886" s="8"/>
      <c r="D886" s="3"/>
      <c r="E886" s="9"/>
      <c r="H886" s="3">
        <v>854</v>
      </c>
      <c r="I886" s="8"/>
      <c r="J886" s="3"/>
      <c r="K886" s="9"/>
      <c r="N886" s="3">
        <v>854</v>
      </c>
      <c r="O886" s="8"/>
      <c r="P886" s="3"/>
      <c r="Q886" s="9"/>
      <c r="T886" s="3">
        <v>854</v>
      </c>
      <c r="U886" s="8"/>
      <c r="V886" s="3"/>
      <c r="W886" s="9"/>
    </row>
    <row r="887" spans="2:23" x14ac:dyDescent="0.45">
      <c r="B887" s="3">
        <v>855</v>
      </c>
      <c r="C887" s="8"/>
      <c r="D887" s="3"/>
      <c r="E887" s="9"/>
      <c r="H887" s="3">
        <v>855</v>
      </c>
      <c r="I887" s="8"/>
      <c r="J887" s="3"/>
      <c r="K887" s="9"/>
      <c r="N887" s="3">
        <v>855</v>
      </c>
      <c r="O887" s="8"/>
      <c r="P887" s="3"/>
      <c r="Q887" s="9"/>
      <c r="T887" s="3">
        <v>855</v>
      </c>
      <c r="U887" s="8"/>
      <c r="V887" s="3"/>
      <c r="W887" s="9"/>
    </row>
    <row r="888" spans="2:23" x14ac:dyDescent="0.45">
      <c r="B888" s="3">
        <v>856</v>
      </c>
      <c r="C888" s="8"/>
      <c r="D888" s="3"/>
      <c r="E888" s="9"/>
      <c r="H888" s="3">
        <v>856</v>
      </c>
      <c r="I888" s="8"/>
      <c r="J888" s="3"/>
      <c r="K888" s="9"/>
      <c r="N888" s="3">
        <v>856</v>
      </c>
      <c r="O888" s="8"/>
      <c r="P888" s="3"/>
      <c r="Q888" s="9"/>
      <c r="T888" s="3">
        <v>856</v>
      </c>
      <c r="U888" s="8"/>
      <c r="V888" s="3"/>
      <c r="W888" s="9"/>
    </row>
    <row r="889" spans="2:23" x14ac:dyDescent="0.45">
      <c r="B889" s="3">
        <v>857</v>
      </c>
      <c r="C889" s="8"/>
      <c r="D889" s="3"/>
      <c r="E889" s="9"/>
      <c r="H889" s="3">
        <v>857</v>
      </c>
      <c r="I889" s="8"/>
      <c r="J889" s="3"/>
      <c r="K889" s="9"/>
      <c r="N889" s="3">
        <v>857</v>
      </c>
      <c r="O889" s="8"/>
      <c r="P889" s="3"/>
      <c r="Q889" s="9"/>
      <c r="T889" s="3">
        <v>857</v>
      </c>
      <c r="U889" s="8"/>
      <c r="V889" s="3"/>
      <c r="W889" s="9"/>
    </row>
    <row r="890" spans="2:23" x14ac:dyDescent="0.45">
      <c r="B890" s="3">
        <v>858</v>
      </c>
      <c r="C890" s="8"/>
      <c r="D890" s="3"/>
      <c r="E890" s="9"/>
      <c r="H890" s="3">
        <v>858</v>
      </c>
      <c r="I890" s="8"/>
      <c r="J890" s="3"/>
      <c r="K890" s="9"/>
      <c r="N890" s="3">
        <v>858</v>
      </c>
      <c r="O890" s="8"/>
      <c r="P890" s="3"/>
      <c r="Q890" s="9"/>
      <c r="T890" s="3">
        <v>858</v>
      </c>
      <c r="U890" s="8"/>
      <c r="V890" s="3"/>
      <c r="W890" s="9"/>
    </row>
    <row r="891" spans="2:23" x14ac:dyDescent="0.45">
      <c r="B891" s="3">
        <v>859</v>
      </c>
      <c r="C891" s="8"/>
      <c r="D891" s="3"/>
      <c r="E891" s="9"/>
      <c r="H891" s="3">
        <v>859</v>
      </c>
      <c r="I891" s="8"/>
      <c r="J891" s="3"/>
      <c r="K891" s="9"/>
      <c r="N891" s="3">
        <v>859</v>
      </c>
      <c r="O891" s="8"/>
      <c r="P891" s="3"/>
      <c r="Q891" s="9"/>
      <c r="T891" s="3">
        <v>859</v>
      </c>
      <c r="U891" s="8"/>
      <c r="V891" s="3"/>
      <c r="W891" s="9"/>
    </row>
    <row r="892" spans="2:23" x14ac:dyDescent="0.45">
      <c r="B892" s="3">
        <v>860</v>
      </c>
      <c r="C892" s="8"/>
      <c r="D892" s="3"/>
      <c r="E892" s="9"/>
      <c r="H892" s="3">
        <v>860</v>
      </c>
      <c r="I892" s="8"/>
      <c r="J892" s="3"/>
      <c r="K892" s="9"/>
      <c r="N892" s="3">
        <v>860</v>
      </c>
      <c r="O892" s="8"/>
      <c r="P892" s="3"/>
      <c r="Q892" s="9"/>
      <c r="T892" s="3">
        <v>860</v>
      </c>
      <c r="U892" s="8"/>
      <c r="V892" s="3"/>
      <c r="W892" s="9"/>
    </row>
    <row r="893" spans="2:23" x14ac:dyDescent="0.45">
      <c r="B893" s="3">
        <v>861</v>
      </c>
      <c r="C893" s="8"/>
      <c r="D893" s="3"/>
      <c r="E893" s="9"/>
      <c r="H893" s="3">
        <v>861</v>
      </c>
      <c r="I893" s="8"/>
      <c r="J893" s="3"/>
      <c r="K893" s="9"/>
      <c r="N893" s="3">
        <v>861</v>
      </c>
      <c r="O893" s="8"/>
      <c r="P893" s="3"/>
      <c r="Q893" s="9"/>
      <c r="T893" s="3">
        <v>861</v>
      </c>
      <c r="U893" s="8"/>
      <c r="V893" s="3"/>
      <c r="W893" s="9"/>
    </row>
    <row r="894" spans="2:23" x14ac:dyDescent="0.45">
      <c r="B894" s="3">
        <v>862</v>
      </c>
      <c r="C894" s="8"/>
      <c r="D894" s="3"/>
      <c r="E894" s="9"/>
      <c r="H894" s="3">
        <v>862</v>
      </c>
      <c r="I894" s="8"/>
      <c r="J894" s="3"/>
      <c r="K894" s="9"/>
      <c r="N894" s="3">
        <v>862</v>
      </c>
      <c r="O894" s="8"/>
      <c r="P894" s="3"/>
      <c r="Q894" s="9"/>
      <c r="T894" s="3">
        <v>862</v>
      </c>
      <c r="U894" s="8"/>
      <c r="V894" s="3"/>
      <c r="W894" s="9"/>
    </row>
    <row r="895" spans="2:23" x14ac:dyDescent="0.45">
      <c r="B895" s="3">
        <v>863</v>
      </c>
      <c r="C895" s="8"/>
      <c r="D895" s="3"/>
      <c r="E895" s="9"/>
      <c r="H895" s="3">
        <v>863</v>
      </c>
      <c r="I895" s="8"/>
      <c r="J895" s="3"/>
      <c r="K895" s="9"/>
      <c r="N895" s="3">
        <v>863</v>
      </c>
      <c r="O895" s="8"/>
      <c r="P895" s="3"/>
      <c r="Q895" s="9"/>
      <c r="T895" s="3">
        <v>863</v>
      </c>
      <c r="U895" s="8"/>
      <c r="V895" s="3"/>
      <c r="W895" s="9"/>
    </row>
    <row r="896" spans="2:23" x14ac:dyDescent="0.45">
      <c r="B896" s="3">
        <v>864</v>
      </c>
      <c r="C896" s="8"/>
      <c r="D896" s="3"/>
      <c r="E896" s="9"/>
      <c r="H896" s="3">
        <v>864</v>
      </c>
      <c r="I896" s="8"/>
      <c r="J896" s="3"/>
      <c r="K896" s="9"/>
      <c r="N896" s="3">
        <v>864</v>
      </c>
      <c r="O896" s="8"/>
      <c r="P896" s="3"/>
      <c r="Q896" s="9"/>
      <c r="T896" s="3">
        <v>864</v>
      </c>
      <c r="U896" s="8"/>
      <c r="V896" s="3"/>
      <c r="W896" s="9"/>
    </row>
    <row r="897" spans="2:23" x14ac:dyDescent="0.45">
      <c r="B897" s="3">
        <v>865</v>
      </c>
      <c r="C897" s="8"/>
      <c r="D897" s="3"/>
      <c r="E897" s="9"/>
      <c r="H897" s="3">
        <v>865</v>
      </c>
      <c r="I897" s="8"/>
      <c r="J897" s="3"/>
      <c r="K897" s="9"/>
      <c r="N897" s="3">
        <v>865</v>
      </c>
      <c r="O897" s="8"/>
      <c r="P897" s="3"/>
      <c r="Q897" s="9"/>
      <c r="T897" s="3">
        <v>865</v>
      </c>
      <c r="U897" s="8"/>
      <c r="V897" s="3"/>
      <c r="W897" s="9"/>
    </row>
    <row r="898" spans="2:23" x14ac:dyDescent="0.45">
      <c r="B898" s="3">
        <v>866</v>
      </c>
      <c r="C898" s="8"/>
      <c r="D898" s="3"/>
      <c r="E898" s="9"/>
      <c r="H898" s="3">
        <v>866</v>
      </c>
      <c r="I898" s="8"/>
      <c r="J898" s="3"/>
      <c r="K898" s="9"/>
      <c r="N898" s="3">
        <v>866</v>
      </c>
      <c r="O898" s="8"/>
      <c r="P898" s="3"/>
      <c r="Q898" s="9"/>
      <c r="T898" s="3">
        <v>866</v>
      </c>
      <c r="U898" s="8"/>
      <c r="V898" s="3"/>
      <c r="W898" s="9"/>
    </row>
    <row r="899" spans="2:23" x14ac:dyDescent="0.45">
      <c r="B899" s="3">
        <v>867</v>
      </c>
      <c r="C899" s="8"/>
      <c r="D899" s="3"/>
      <c r="E899" s="9"/>
      <c r="H899" s="3">
        <v>867</v>
      </c>
      <c r="I899" s="8"/>
      <c r="J899" s="3"/>
      <c r="K899" s="9"/>
      <c r="N899" s="3">
        <v>867</v>
      </c>
      <c r="O899" s="8"/>
      <c r="P899" s="3"/>
      <c r="Q899" s="9"/>
      <c r="T899" s="3">
        <v>867</v>
      </c>
      <c r="U899" s="8"/>
      <c r="V899" s="3"/>
      <c r="W899" s="9"/>
    </row>
    <row r="900" spans="2:23" x14ac:dyDescent="0.45">
      <c r="B900" s="3">
        <v>868</v>
      </c>
      <c r="C900" s="8"/>
      <c r="D900" s="3"/>
      <c r="E900" s="9"/>
      <c r="H900" s="3">
        <v>868</v>
      </c>
      <c r="I900" s="8"/>
      <c r="J900" s="3"/>
      <c r="K900" s="9"/>
      <c r="N900" s="3">
        <v>868</v>
      </c>
      <c r="O900" s="8"/>
      <c r="P900" s="3"/>
      <c r="Q900" s="9"/>
      <c r="T900" s="3">
        <v>868</v>
      </c>
      <c r="U900" s="8"/>
      <c r="V900" s="3"/>
      <c r="W900" s="9"/>
    </row>
    <row r="901" spans="2:23" x14ac:dyDescent="0.45">
      <c r="B901" s="3">
        <v>869</v>
      </c>
      <c r="C901" s="8"/>
      <c r="D901" s="3"/>
      <c r="E901" s="9"/>
      <c r="H901" s="3">
        <v>869</v>
      </c>
      <c r="I901" s="8"/>
      <c r="J901" s="3"/>
      <c r="K901" s="9"/>
      <c r="N901" s="3">
        <v>869</v>
      </c>
      <c r="O901" s="8"/>
      <c r="P901" s="3"/>
      <c r="Q901" s="9"/>
      <c r="T901" s="3">
        <v>869</v>
      </c>
      <c r="U901" s="8"/>
      <c r="V901" s="3"/>
      <c r="W901" s="9"/>
    </row>
    <row r="902" spans="2:23" x14ac:dyDescent="0.45">
      <c r="B902" s="3">
        <v>870</v>
      </c>
      <c r="C902" s="8"/>
      <c r="D902" s="3"/>
      <c r="E902" s="9"/>
      <c r="H902" s="3">
        <v>870</v>
      </c>
      <c r="I902" s="8"/>
      <c r="J902" s="3"/>
      <c r="K902" s="9"/>
      <c r="N902" s="3">
        <v>870</v>
      </c>
      <c r="O902" s="8"/>
      <c r="P902" s="3"/>
      <c r="Q902" s="9"/>
      <c r="T902" s="3">
        <v>870</v>
      </c>
      <c r="U902" s="8"/>
      <c r="V902" s="3"/>
      <c r="W902" s="9"/>
    </row>
    <row r="903" spans="2:23" x14ac:dyDescent="0.45">
      <c r="B903" s="3">
        <v>871</v>
      </c>
      <c r="C903" s="8"/>
      <c r="D903" s="3"/>
      <c r="E903" s="9"/>
      <c r="H903" s="3">
        <v>871</v>
      </c>
      <c r="I903" s="8"/>
      <c r="J903" s="3"/>
      <c r="K903" s="9"/>
      <c r="N903" s="3">
        <v>871</v>
      </c>
      <c r="O903" s="8"/>
      <c r="P903" s="3"/>
      <c r="Q903" s="9"/>
      <c r="T903" s="3">
        <v>871</v>
      </c>
      <c r="U903" s="8"/>
      <c r="V903" s="3"/>
      <c r="W903" s="9"/>
    </row>
    <row r="904" spans="2:23" x14ac:dyDescent="0.45">
      <c r="B904" s="3">
        <v>872</v>
      </c>
      <c r="C904" s="8"/>
      <c r="D904" s="3"/>
      <c r="E904" s="9"/>
      <c r="H904" s="3">
        <v>872</v>
      </c>
      <c r="I904" s="8"/>
      <c r="J904" s="3"/>
      <c r="K904" s="9"/>
      <c r="N904" s="3">
        <v>872</v>
      </c>
      <c r="O904" s="8"/>
      <c r="P904" s="3"/>
      <c r="Q904" s="9"/>
      <c r="T904" s="3">
        <v>872</v>
      </c>
      <c r="U904" s="8"/>
      <c r="V904" s="3"/>
      <c r="W904" s="9"/>
    </row>
    <row r="905" spans="2:23" x14ac:dyDescent="0.45">
      <c r="B905" s="3">
        <v>873</v>
      </c>
      <c r="C905" s="8"/>
      <c r="D905" s="3"/>
      <c r="E905" s="9"/>
      <c r="H905" s="3">
        <v>873</v>
      </c>
      <c r="I905" s="8"/>
      <c r="J905" s="3"/>
      <c r="K905" s="9"/>
      <c r="N905" s="3">
        <v>873</v>
      </c>
      <c r="O905" s="8"/>
      <c r="P905" s="3"/>
      <c r="Q905" s="9"/>
      <c r="T905" s="3">
        <v>873</v>
      </c>
      <c r="U905" s="8"/>
      <c r="V905" s="3"/>
      <c r="W905" s="9"/>
    </row>
    <row r="906" spans="2:23" x14ac:dyDescent="0.45">
      <c r="B906" s="3">
        <v>874</v>
      </c>
      <c r="C906" s="8"/>
      <c r="D906" s="3"/>
      <c r="E906" s="9"/>
      <c r="H906" s="3">
        <v>874</v>
      </c>
      <c r="I906" s="8"/>
      <c r="J906" s="3"/>
      <c r="K906" s="9"/>
      <c r="N906" s="3">
        <v>874</v>
      </c>
      <c r="O906" s="8"/>
      <c r="P906" s="3"/>
      <c r="Q906" s="9"/>
      <c r="T906" s="3">
        <v>874</v>
      </c>
      <c r="U906" s="8"/>
      <c r="V906" s="3"/>
      <c r="W906" s="9"/>
    </row>
    <row r="907" spans="2:23" x14ac:dyDescent="0.45">
      <c r="B907" s="3">
        <v>875</v>
      </c>
      <c r="C907" s="8"/>
      <c r="D907" s="3"/>
      <c r="E907" s="9"/>
      <c r="H907" s="3">
        <v>875</v>
      </c>
      <c r="I907" s="8"/>
      <c r="J907" s="3"/>
      <c r="K907" s="9"/>
      <c r="N907" s="3">
        <v>875</v>
      </c>
      <c r="O907" s="8"/>
      <c r="P907" s="3"/>
      <c r="Q907" s="9"/>
      <c r="T907" s="3">
        <v>875</v>
      </c>
      <c r="U907" s="8"/>
      <c r="V907" s="3"/>
      <c r="W907" s="9"/>
    </row>
    <row r="908" spans="2:23" x14ac:dyDescent="0.45">
      <c r="B908" s="3">
        <v>876</v>
      </c>
      <c r="C908" s="8"/>
      <c r="D908" s="3"/>
      <c r="E908" s="9"/>
      <c r="H908" s="3">
        <v>876</v>
      </c>
      <c r="I908" s="8"/>
      <c r="J908" s="3"/>
      <c r="K908" s="9"/>
      <c r="N908" s="3">
        <v>876</v>
      </c>
      <c r="O908" s="8"/>
      <c r="P908" s="3"/>
      <c r="Q908" s="9"/>
      <c r="T908" s="3">
        <v>876</v>
      </c>
      <c r="U908" s="8"/>
      <c r="V908" s="3"/>
      <c r="W908" s="9"/>
    </row>
    <row r="909" spans="2:23" x14ac:dyDescent="0.45">
      <c r="B909" s="3">
        <v>877</v>
      </c>
      <c r="C909" s="8"/>
      <c r="D909" s="3"/>
      <c r="E909" s="9"/>
      <c r="H909" s="3">
        <v>877</v>
      </c>
      <c r="I909" s="8"/>
      <c r="J909" s="3"/>
      <c r="K909" s="9"/>
      <c r="N909" s="3">
        <v>877</v>
      </c>
      <c r="O909" s="8"/>
      <c r="P909" s="3"/>
      <c r="Q909" s="9"/>
      <c r="T909" s="3">
        <v>877</v>
      </c>
      <c r="U909" s="8"/>
      <c r="V909" s="3"/>
      <c r="W909" s="9"/>
    </row>
    <row r="910" spans="2:23" x14ac:dyDescent="0.45">
      <c r="B910" s="3">
        <v>878</v>
      </c>
      <c r="C910" s="8"/>
      <c r="D910" s="3"/>
      <c r="E910" s="9"/>
      <c r="H910" s="3">
        <v>878</v>
      </c>
      <c r="I910" s="8"/>
      <c r="J910" s="3"/>
      <c r="K910" s="9"/>
      <c r="N910" s="3">
        <v>878</v>
      </c>
      <c r="O910" s="8"/>
      <c r="P910" s="3"/>
      <c r="Q910" s="9"/>
      <c r="T910" s="3">
        <v>878</v>
      </c>
      <c r="U910" s="8"/>
      <c r="V910" s="3"/>
      <c r="W910" s="9"/>
    </row>
    <row r="911" spans="2:23" x14ac:dyDescent="0.45">
      <c r="B911" s="3">
        <v>879</v>
      </c>
      <c r="C911" s="8"/>
      <c r="D911" s="3"/>
      <c r="E911" s="9"/>
      <c r="H911" s="3">
        <v>879</v>
      </c>
      <c r="I911" s="8"/>
      <c r="J911" s="3"/>
      <c r="K911" s="9"/>
      <c r="N911" s="3">
        <v>879</v>
      </c>
      <c r="O911" s="8"/>
      <c r="P911" s="3"/>
      <c r="Q911" s="9"/>
      <c r="T911" s="3">
        <v>879</v>
      </c>
      <c r="U911" s="8"/>
      <c r="V911" s="3"/>
      <c r="W911" s="9"/>
    </row>
    <row r="912" spans="2:23" x14ac:dyDescent="0.45">
      <c r="B912" s="3">
        <v>880</v>
      </c>
      <c r="C912" s="8"/>
      <c r="D912" s="3"/>
      <c r="E912" s="9"/>
      <c r="H912" s="3">
        <v>880</v>
      </c>
      <c r="I912" s="8"/>
      <c r="J912" s="3"/>
      <c r="K912" s="9"/>
      <c r="N912" s="3">
        <v>880</v>
      </c>
      <c r="O912" s="8"/>
      <c r="P912" s="3"/>
      <c r="Q912" s="9"/>
      <c r="T912" s="3">
        <v>880</v>
      </c>
      <c r="U912" s="8"/>
      <c r="V912" s="3"/>
      <c r="W912" s="9"/>
    </row>
    <row r="913" spans="2:23" x14ac:dyDescent="0.45">
      <c r="B913" s="3">
        <v>881</v>
      </c>
      <c r="C913" s="8"/>
      <c r="D913" s="3"/>
      <c r="E913" s="9"/>
      <c r="H913" s="3">
        <v>881</v>
      </c>
      <c r="I913" s="8"/>
      <c r="J913" s="3"/>
      <c r="K913" s="9"/>
      <c r="N913" s="3">
        <v>881</v>
      </c>
      <c r="O913" s="8"/>
      <c r="P913" s="3"/>
      <c r="Q913" s="9"/>
      <c r="T913" s="3">
        <v>881</v>
      </c>
      <c r="U913" s="8"/>
      <c r="V913" s="3"/>
      <c r="W913" s="9"/>
    </row>
    <row r="914" spans="2:23" x14ac:dyDescent="0.45">
      <c r="B914" s="3">
        <v>882</v>
      </c>
      <c r="C914" s="8"/>
      <c r="D914" s="3"/>
      <c r="E914" s="9"/>
      <c r="H914" s="3">
        <v>882</v>
      </c>
      <c r="I914" s="8"/>
      <c r="J914" s="3"/>
      <c r="K914" s="9"/>
      <c r="N914" s="3">
        <v>882</v>
      </c>
      <c r="O914" s="8"/>
      <c r="P914" s="3"/>
      <c r="Q914" s="9"/>
      <c r="T914" s="3">
        <v>882</v>
      </c>
      <c r="U914" s="8"/>
      <c r="V914" s="3"/>
      <c r="W914" s="9"/>
    </row>
    <row r="915" spans="2:23" x14ac:dyDescent="0.45">
      <c r="B915" s="3">
        <v>883</v>
      </c>
      <c r="C915" s="8"/>
      <c r="D915" s="3"/>
      <c r="E915" s="9"/>
      <c r="H915" s="3">
        <v>883</v>
      </c>
      <c r="I915" s="8"/>
      <c r="J915" s="3"/>
      <c r="K915" s="9"/>
      <c r="N915" s="3">
        <v>883</v>
      </c>
      <c r="O915" s="8"/>
      <c r="P915" s="3"/>
      <c r="Q915" s="9"/>
      <c r="T915" s="3">
        <v>883</v>
      </c>
      <c r="U915" s="8"/>
      <c r="V915" s="3"/>
      <c r="W915" s="9"/>
    </row>
    <row r="916" spans="2:23" x14ac:dyDescent="0.45">
      <c r="B916" s="3">
        <v>884</v>
      </c>
      <c r="C916" s="8"/>
      <c r="D916" s="3"/>
      <c r="E916" s="9"/>
      <c r="H916" s="3">
        <v>884</v>
      </c>
      <c r="I916" s="8"/>
      <c r="J916" s="3"/>
      <c r="K916" s="9"/>
      <c r="N916" s="3">
        <v>884</v>
      </c>
      <c r="O916" s="8"/>
      <c r="P916" s="3"/>
      <c r="Q916" s="9"/>
      <c r="T916" s="3">
        <v>884</v>
      </c>
      <c r="U916" s="8"/>
      <c r="V916" s="3"/>
      <c r="W916" s="9"/>
    </row>
    <row r="917" spans="2:23" x14ac:dyDescent="0.45">
      <c r="B917" s="3">
        <v>885</v>
      </c>
      <c r="C917" s="8"/>
      <c r="D917" s="3"/>
      <c r="E917" s="9"/>
      <c r="H917" s="3">
        <v>885</v>
      </c>
      <c r="I917" s="8"/>
      <c r="J917" s="3"/>
      <c r="K917" s="9"/>
      <c r="N917" s="3">
        <v>885</v>
      </c>
      <c r="O917" s="8"/>
      <c r="P917" s="3"/>
      <c r="Q917" s="9"/>
      <c r="T917" s="3">
        <v>885</v>
      </c>
      <c r="U917" s="8"/>
      <c r="V917" s="3"/>
      <c r="W917" s="9"/>
    </row>
    <row r="918" spans="2:23" x14ac:dyDescent="0.45">
      <c r="B918" s="3">
        <v>886</v>
      </c>
      <c r="C918" s="8"/>
      <c r="D918" s="3"/>
      <c r="E918" s="9"/>
      <c r="H918" s="3">
        <v>886</v>
      </c>
      <c r="I918" s="8"/>
      <c r="J918" s="3"/>
      <c r="K918" s="9"/>
      <c r="N918" s="3">
        <v>886</v>
      </c>
      <c r="O918" s="8"/>
      <c r="P918" s="3"/>
      <c r="Q918" s="9"/>
      <c r="T918" s="3">
        <v>886</v>
      </c>
      <c r="U918" s="8"/>
      <c r="V918" s="3"/>
      <c r="W918" s="9"/>
    </row>
    <row r="919" spans="2:23" x14ac:dyDescent="0.45">
      <c r="B919" s="3">
        <v>887</v>
      </c>
      <c r="C919" s="8"/>
      <c r="D919" s="3"/>
      <c r="E919" s="9"/>
      <c r="H919" s="3">
        <v>887</v>
      </c>
      <c r="I919" s="8"/>
      <c r="J919" s="3"/>
      <c r="K919" s="9"/>
      <c r="N919" s="3">
        <v>887</v>
      </c>
      <c r="O919" s="8"/>
      <c r="P919" s="3"/>
      <c r="Q919" s="9"/>
      <c r="T919" s="3">
        <v>887</v>
      </c>
      <c r="U919" s="8"/>
      <c r="V919" s="3"/>
      <c r="W919" s="9"/>
    </row>
    <row r="920" spans="2:23" x14ac:dyDescent="0.45">
      <c r="B920" s="3">
        <v>888</v>
      </c>
      <c r="C920" s="8"/>
      <c r="D920" s="3"/>
      <c r="E920" s="9"/>
      <c r="H920" s="3">
        <v>888</v>
      </c>
      <c r="I920" s="8"/>
      <c r="J920" s="3"/>
      <c r="K920" s="9"/>
      <c r="N920" s="3">
        <v>888</v>
      </c>
      <c r="O920" s="8"/>
      <c r="P920" s="3"/>
      <c r="Q920" s="9"/>
      <c r="T920" s="3">
        <v>888</v>
      </c>
      <c r="U920" s="8"/>
      <c r="V920" s="3"/>
      <c r="W920" s="9"/>
    </row>
    <row r="921" spans="2:23" x14ac:dyDescent="0.45">
      <c r="B921" s="3">
        <v>889</v>
      </c>
      <c r="C921" s="8"/>
      <c r="D921" s="3"/>
      <c r="E921" s="9"/>
      <c r="H921" s="3">
        <v>889</v>
      </c>
      <c r="I921" s="8"/>
      <c r="J921" s="3"/>
      <c r="K921" s="9"/>
      <c r="N921" s="3">
        <v>889</v>
      </c>
      <c r="O921" s="8"/>
      <c r="P921" s="3"/>
      <c r="Q921" s="9"/>
      <c r="T921" s="3">
        <v>889</v>
      </c>
      <c r="U921" s="8"/>
      <c r="V921" s="3"/>
      <c r="W921" s="9"/>
    </row>
    <row r="922" spans="2:23" x14ac:dyDescent="0.45">
      <c r="B922" s="3">
        <v>890</v>
      </c>
      <c r="C922" s="8"/>
      <c r="D922" s="3"/>
      <c r="E922" s="9"/>
      <c r="H922" s="3">
        <v>890</v>
      </c>
      <c r="I922" s="8"/>
      <c r="J922" s="3"/>
      <c r="K922" s="9"/>
      <c r="N922" s="3">
        <v>890</v>
      </c>
      <c r="O922" s="8"/>
      <c r="P922" s="3"/>
      <c r="Q922" s="9"/>
      <c r="T922" s="3">
        <v>890</v>
      </c>
      <c r="U922" s="8"/>
      <c r="V922" s="3"/>
      <c r="W922" s="9"/>
    </row>
    <row r="923" spans="2:23" x14ac:dyDescent="0.45">
      <c r="B923" s="3">
        <v>891</v>
      </c>
      <c r="C923" s="8"/>
      <c r="D923" s="3"/>
      <c r="E923" s="9"/>
      <c r="H923" s="3">
        <v>891</v>
      </c>
      <c r="I923" s="8"/>
      <c r="J923" s="3"/>
      <c r="K923" s="9"/>
      <c r="N923" s="3">
        <v>891</v>
      </c>
      <c r="O923" s="8"/>
      <c r="P923" s="3"/>
      <c r="Q923" s="9"/>
      <c r="T923" s="3">
        <v>891</v>
      </c>
      <c r="U923" s="8"/>
      <c r="V923" s="3"/>
      <c r="W923" s="9"/>
    </row>
    <row r="924" spans="2:23" x14ac:dyDescent="0.45">
      <c r="B924" s="3">
        <v>892</v>
      </c>
      <c r="C924" s="8"/>
      <c r="D924" s="3"/>
      <c r="E924" s="9"/>
      <c r="H924" s="3">
        <v>892</v>
      </c>
      <c r="I924" s="8"/>
      <c r="J924" s="3"/>
      <c r="K924" s="9"/>
      <c r="N924" s="3">
        <v>892</v>
      </c>
      <c r="O924" s="8"/>
      <c r="P924" s="3"/>
      <c r="Q924" s="9"/>
      <c r="T924" s="3">
        <v>892</v>
      </c>
      <c r="U924" s="8"/>
      <c r="V924" s="3"/>
      <c r="W924" s="9"/>
    </row>
    <row r="925" spans="2:23" x14ac:dyDescent="0.45">
      <c r="B925" s="3">
        <v>893</v>
      </c>
      <c r="C925" s="8"/>
      <c r="D925" s="3"/>
      <c r="E925" s="9"/>
      <c r="H925" s="3">
        <v>893</v>
      </c>
      <c r="I925" s="8"/>
      <c r="J925" s="3"/>
      <c r="K925" s="9"/>
      <c r="N925" s="3">
        <v>893</v>
      </c>
      <c r="O925" s="8"/>
      <c r="P925" s="3"/>
      <c r="Q925" s="9"/>
      <c r="T925" s="3">
        <v>893</v>
      </c>
      <c r="U925" s="8"/>
      <c r="V925" s="3"/>
      <c r="W925" s="9"/>
    </row>
    <row r="926" spans="2:23" x14ac:dyDescent="0.45">
      <c r="B926" s="3">
        <v>894</v>
      </c>
      <c r="C926" s="8"/>
      <c r="D926" s="3"/>
      <c r="E926" s="9"/>
      <c r="H926" s="3">
        <v>894</v>
      </c>
      <c r="I926" s="8"/>
      <c r="J926" s="3"/>
      <c r="K926" s="9"/>
      <c r="N926" s="3">
        <v>894</v>
      </c>
      <c r="O926" s="8"/>
      <c r="P926" s="3"/>
      <c r="Q926" s="9"/>
      <c r="T926" s="3">
        <v>894</v>
      </c>
      <c r="U926" s="8"/>
      <c r="V926" s="3"/>
      <c r="W926" s="9"/>
    </row>
    <row r="927" spans="2:23" x14ac:dyDescent="0.45">
      <c r="B927" s="3">
        <v>895</v>
      </c>
      <c r="C927" s="8"/>
      <c r="D927" s="3"/>
      <c r="E927" s="9"/>
      <c r="H927" s="3">
        <v>895</v>
      </c>
      <c r="I927" s="8"/>
      <c r="J927" s="3"/>
      <c r="K927" s="9"/>
      <c r="N927" s="3">
        <v>895</v>
      </c>
      <c r="O927" s="8"/>
      <c r="P927" s="3"/>
      <c r="Q927" s="9"/>
      <c r="T927" s="3">
        <v>895</v>
      </c>
      <c r="U927" s="8"/>
      <c r="V927" s="3"/>
      <c r="W927" s="9"/>
    </row>
    <row r="928" spans="2:23" x14ac:dyDescent="0.45">
      <c r="B928" s="3">
        <v>896</v>
      </c>
      <c r="C928" s="8"/>
      <c r="D928" s="3"/>
      <c r="E928" s="9"/>
      <c r="H928" s="3">
        <v>896</v>
      </c>
      <c r="I928" s="8"/>
      <c r="J928" s="3"/>
      <c r="K928" s="9"/>
      <c r="N928" s="3">
        <v>896</v>
      </c>
      <c r="O928" s="8"/>
      <c r="P928" s="3"/>
      <c r="Q928" s="9"/>
      <c r="T928" s="3">
        <v>896</v>
      </c>
      <c r="U928" s="8"/>
      <c r="V928" s="3"/>
      <c r="W928" s="9"/>
    </row>
    <row r="929" spans="2:23" x14ac:dyDescent="0.45">
      <c r="B929" s="3">
        <v>897</v>
      </c>
      <c r="C929" s="8"/>
      <c r="D929" s="3"/>
      <c r="E929" s="9"/>
      <c r="H929" s="3">
        <v>897</v>
      </c>
      <c r="I929" s="8"/>
      <c r="J929" s="3"/>
      <c r="K929" s="9"/>
      <c r="N929" s="3">
        <v>897</v>
      </c>
      <c r="O929" s="8"/>
      <c r="P929" s="3"/>
      <c r="Q929" s="9"/>
      <c r="T929" s="3">
        <v>897</v>
      </c>
      <c r="U929" s="8"/>
      <c r="V929" s="3"/>
      <c r="W929" s="9"/>
    </row>
    <row r="930" spans="2:23" x14ac:dyDescent="0.45">
      <c r="B930" s="3">
        <v>898</v>
      </c>
      <c r="C930" s="8"/>
      <c r="D930" s="3"/>
      <c r="E930" s="9"/>
      <c r="H930" s="3">
        <v>898</v>
      </c>
      <c r="I930" s="8"/>
      <c r="J930" s="3"/>
      <c r="K930" s="9"/>
      <c r="N930" s="3">
        <v>898</v>
      </c>
      <c r="O930" s="8"/>
      <c r="P930" s="3"/>
      <c r="Q930" s="9"/>
      <c r="T930" s="3">
        <v>898</v>
      </c>
      <c r="U930" s="8"/>
      <c r="V930" s="3"/>
      <c r="W930" s="9"/>
    </row>
    <row r="931" spans="2:23" x14ac:dyDescent="0.45">
      <c r="B931" s="3">
        <v>899</v>
      </c>
      <c r="C931" s="8"/>
      <c r="D931" s="3"/>
      <c r="E931" s="9"/>
      <c r="H931" s="3">
        <v>899</v>
      </c>
      <c r="I931" s="8"/>
      <c r="J931" s="3"/>
      <c r="K931" s="9"/>
      <c r="N931" s="3">
        <v>899</v>
      </c>
      <c r="O931" s="8"/>
      <c r="P931" s="3"/>
      <c r="Q931" s="9"/>
      <c r="T931" s="3">
        <v>899</v>
      </c>
      <c r="U931" s="8"/>
      <c r="V931" s="3"/>
      <c r="W931" s="9"/>
    </row>
    <row r="932" spans="2:23" x14ac:dyDescent="0.45">
      <c r="B932" s="3">
        <v>900</v>
      </c>
      <c r="C932" s="8"/>
      <c r="D932" s="3"/>
      <c r="E932" s="9"/>
      <c r="H932" s="3">
        <v>900</v>
      </c>
      <c r="I932" s="8"/>
      <c r="J932" s="3"/>
      <c r="K932" s="9"/>
      <c r="N932" s="3">
        <v>900</v>
      </c>
      <c r="O932" s="8"/>
      <c r="P932" s="3"/>
      <c r="Q932" s="9"/>
      <c r="T932" s="3">
        <v>900</v>
      </c>
      <c r="U932" s="8"/>
      <c r="V932" s="3"/>
      <c r="W932" s="9"/>
    </row>
    <row r="933" spans="2:23" x14ac:dyDescent="0.45">
      <c r="B933" s="3">
        <v>901</v>
      </c>
      <c r="C933" s="8"/>
      <c r="D933" s="3"/>
      <c r="E933" s="9"/>
      <c r="H933" s="3">
        <v>901</v>
      </c>
      <c r="I933" s="8"/>
      <c r="J933" s="3"/>
      <c r="K933" s="9"/>
      <c r="N933" s="3">
        <v>901</v>
      </c>
      <c r="O933" s="8"/>
      <c r="P933" s="3"/>
      <c r="Q933" s="9"/>
      <c r="T933" s="3">
        <v>901</v>
      </c>
      <c r="U933" s="8"/>
      <c r="V933" s="3"/>
      <c r="W933" s="9"/>
    </row>
    <row r="934" spans="2:23" x14ac:dyDescent="0.45">
      <c r="B934" s="3">
        <v>902</v>
      </c>
      <c r="C934" s="8"/>
      <c r="D934" s="3"/>
      <c r="E934" s="9"/>
      <c r="H934" s="3">
        <v>902</v>
      </c>
      <c r="I934" s="8"/>
      <c r="J934" s="3"/>
      <c r="K934" s="9"/>
      <c r="N934" s="3">
        <v>902</v>
      </c>
      <c r="O934" s="8"/>
      <c r="P934" s="3"/>
      <c r="Q934" s="9"/>
      <c r="T934" s="3">
        <v>902</v>
      </c>
      <c r="U934" s="8"/>
      <c r="V934" s="3"/>
      <c r="W934" s="9"/>
    </row>
    <row r="935" spans="2:23" x14ac:dyDescent="0.45">
      <c r="B935" s="3">
        <v>903</v>
      </c>
      <c r="C935" s="8"/>
      <c r="D935" s="3"/>
      <c r="E935" s="9"/>
      <c r="H935" s="3">
        <v>903</v>
      </c>
      <c r="I935" s="8"/>
      <c r="J935" s="3"/>
      <c r="K935" s="9"/>
      <c r="N935" s="3">
        <v>903</v>
      </c>
      <c r="O935" s="8"/>
      <c r="P935" s="3"/>
      <c r="Q935" s="9"/>
      <c r="T935" s="3">
        <v>903</v>
      </c>
      <c r="U935" s="8"/>
      <c r="V935" s="3"/>
      <c r="W935" s="9"/>
    </row>
    <row r="936" spans="2:23" x14ac:dyDescent="0.45">
      <c r="B936" s="3">
        <v>904</v>
      </c>
      <c r="C936" s="8"/>
      <c r="D936" s="3"/>
      <c r="E936" s="9"/>
      <c r="H936" s="3">
        <v>904</v>
      </c>
      <c r="I936" s="8"/>
      <c r="J936" s="3"/>
      <c r="K936" s="9"/>
      <c r="N936" s="3">
        <v>904</v>
      </c>
      <c r="O936" s="8"/>
      <c r="P936" s="3"/>
      <c r="Q936" s="9"/>
      <c r="T936" s="3">
        <v>904</v>
      </c>
      <c r="U936" s="8"/>
      <c r="V936" s="3"/>
      <c r="W936" s="9"/>
    </row>
    <row r="937" spans="2:23" x14ac:dyDescent="0.45">
      <c r="B937" s="3">
        <v>905</v>
      </c>
      <c r="C937" s="8"/>
      <c r="D937" s="3"/>
      <c r="E937" s="9"/>
      <c r="H937" s="3">
        <v>905</v>
      </c>
      <c r="I937" s="8"/>
      <c r="J937" s="3"/>
      <c r="K937" s="9"/>
      <c r="N937" s="3">
        <v>905</v>
      </c>
      <c r="O937" s="8"/>
      <c r="P937" s="3"/>
      <c r="Q937" s="9"/>
      <c r="T937" s="3">
        <v>905</v>
      </c>
      <c r="U937" s="8"/>
      <c r="V937" s="3"/>
      <c r="W937" s="9"/>
    </row>
    <row r="938" spans="2:23" x14ac:dyDescent="0.45">
      <c r="B938" s="3">
        <v>906</v>
      </c>
      <c r="C938" s="8"/>
      <c r="D938" s="3"/>
      <c r="E938" s="9"/>
      <c r="H938" s="3">
        <v>906</v>
      </c>
      <c r="I938" s="8"/>
      <c r="J938" s="3"/>
      <c r="K938" s="9"/>
      <c r="N938" s="3">
        <v>906</v>
      </c>
      <c r="O938" s="8"/>
      <c r="P938" s="3"/>
      <c r="Q938" s="9"/>
      <c r="T938" s="3">
        <v>906</v>
      </c>
      <c r="U938" s="8"/>
      <c r="V938" s="3"/>
      <c r="W938" s="9"/>
    </row>
    <row r="939" spans="2:23" x14ac:dyDescent="0.45">
      <c r="B939" s="3">
        <v>907</v>
      </c>
      <c r="C939" s="8"/>
      <c r="D939" s="3"/>
      <c r="E939" s="9"/>
      <c r="H939" s="3">
        <v>907</v>
      </c>
      <c r="I939" s="8"/>
      <c r="J939" s="3"/>
      <c r="K939" s="9"/>
      <c r="N939" s="3">
        <v>907</v>
      </c>
      <c r="O939" s="8"/>
      <c r="P939" s="3"/>
      <c r="Q939" s="9"/>
      <c r="T939" s="3">
        <v>907</v>
      </c>
      <c r="U939" s="8"/>
      <c r="V939" s="3"/>
      <c r="W939" s="9"/>
    </row>
    <row r="940" spans="2:23" x14ac:dyDescent="0.45">
      <c r="B940" s="3">
        <v>908</v>
      </c>
      <c r="C940" s="8"/>
      <c r="D940" s="3"/>
      <c r="E940" s="9"/>
      <c r="H940" s="3">
        <v>908</v>
      </c>
      <c r="I940" s="8"/>
      <c r="J940" s="3"/>
      <c r="K940" s="9"/>
      <c r="N940" s="3">
        <v>908</v>
      </c>
      <c r="O940" s="8"/>
      <c r="P940" s="3"/>
      <c r="Q940" s="9"/>
      <c r="T940" s="3">
        <v>908</v>
      </c>
      <c r="U940" s="8"/>
      <c r="V940" s="3"/>
      <c r="W940" s="9"/>
    </row>
    <row r="941" spans="2:23" x14ac:dyDescent="0.45">
      <c r="B941" s="3">
        <v>909</v>
      </c>
      <c r="C941" s="8"/>
      <c r="D941" s="3"/>
      <c r="E941" s="9"/>
      <c r="H941" s="3">
        <v>909</v>
      </c>
      <c r="I941" s="8"/>
      <c r="J941" s="3"/>
      <c r="K941" s="9"/>
      <c r="N941" s="3">
        <v>909</v>
      </c>
      <c r="O941" s="8"/>
      <c r="P941" s="3"/>
      <c r="Q941" s="9"/>
      <c r="T941" s="3">
        <v>909</v>
      </c>
      <c r="U941" s="8"/>
      <c r="V941" s="3"/>
      <c r="W941" s="9"/>
    </row>
    <row r="942" spans="2:23" x14ac:dyDescent="0.45">
      <c r="B942" s="3">
        <v>910</v>
      </c>
      <c r="C942" s="8"/>
      <c r="D942" s="3"/>
      <c r="E942" s="9"/>
      <c r="H942" s="3">
        <v>910</v>
      </c>
      <c r="I942" s="8"/>
      <c r="J942" s="3"/>
      <c r="K942" s="9"/>
      <c r="N942" s="3">
        <v>910</v>
      </c>
      <c r="O942" s="8"/>
      <c r="P942" s="3"/>
      <c r="Q942" s="9"/>
      <c r="T942" s="3">
        <v>910</v>
      </c>
      <c r="U942" s="8"/>
      <c r="V942" s="3"/>
      <c r="W942" s="9"/>
    </row>
    <row r="943" spans="2:23" x14ac:dyDescent="0.45">
      <c r="B943" s="3">
        <v>911</v>
      </c>
      <c r="C943" s="8"/>
      <c r="D943" s="3"/>
      <c r="E943" s="9"/>
      <c r="H943" s="3">
        <v>911</v>
      </c>
      <c r="I943" s="8"/>
      <c r="J943" s="3"/>
      <c r="K943" s="9"/>
      <c r="N943" s="3">
        <v>911</v>
      </c>
      <c r="O943" s="8"/>
      <c r="P943" s="3"/>
      <c r="Q943" s="9"/>
      <c r="T943" s="3">
        <v>911</v>
      </c>
      <c r="U943" s="8"/>
      <c r="V943" s="3"/>
      <c r="W943" s="9"/>
    </row>
    <row r="944" spans="2:23" x14ac:dyDescent="0.45">
      <c r="B944" s="3">
        <v>912</v>
      </c>
      <c r="C944" s="8"/>
      <c r="D944" s="3"/>
      <c r="E944" s="9"/>
      <c r="H944" s="3">
        <v>912</v>
      </c>
      <c r="I944" s="8"/>
      <c r="J944" s="3"/>
      <c r="K944" s="9"/>
      <c r="N944" s="3">
        <v>912</v>
      </c>
      <c r="O944" s="8"/>
      <c r="P944" s="3"/>
      <c r="Q944" s="9"/>
      <c r="T944" s="3">
        <v>912</v>
      </c>
      <c r="U944" s="8"/>
      <c r="V944" s="3"/>
      <c r="W944" s="9"/>
    </row>
    <row r="945" spans="2:23" x14ac:dyDescent="0.45">
      <c r="B945" s="3">
        <v>913</v>
      </c>
      <c r="C945" s="8"/>
      <c r="D945" s="3"/>
      <c r="E945" s="9"/>
      <c r="H945" s="3">
        <v>913</v>
      </c>
      <c r="I945" s="8"/>
      <c r="J945" s="3"/>
      <c r="K945" s="9"/>
      <c r="N945" s="3">
        <v>913</v>
      </c>
      <c r="O945" s="8"/>
      <c r="P945" s="3"/>
      <c r="Q945" s="9"/>
      <c r="T945" s="3">
        <v>913</v>
      </c>
      <c r="U945" s="8"/>
      <c r="V945" s="3"/>
      <c r="W945" s="9"/>
    </row>
    <row r="946" spans="2:23" x14ac:dyDescent="0.45">
      <c r="B946" s="3">
        <v>914</v>
      </c>
      <c r="C946" s="8"/>
      <c r="D946" s="3"/>
      <c r="E946" s="9"/>
      <c r="H946" s="3">
        <v>914</v>
      </c>
      <c r="I946" s="8"/>
      <c r="J946" s="3"/>
      <c r="K946" s="9"/>
      <c r="N946" s="3">
        <v>914</v>
      </c>
      <c r="O946" s="8"/>
      <c r="P946" s="3"/>
      <c r="Q946" s="9"/>
      <c r="T946" s="3">
        <v>914</v>
      </c>
      <c r="U946" s="8"/>
      <c r="V946" s="3"/>
      <c r="W946" s="9"/>
    </row>
    <row r="947" spans="2:23" x14ac:dyDescent="0.45">
      <c r="B947" s="3">
        <v>915</v>
      </c>
      <c r="C947" s="8"/>
      <c r="D947" s="3"/>
      <c r="E947" s="9"/>
      <c r="H947" s="3">
        <v>915</v>
      </c>
      <c r="I947" s="8"/>
      <c r="J947" s="3"/>
      <c r="K947" s="9"/>
      <c r="N947" s="3">
        <v>915</v>
      </c>
      <c r="O947" s="8"/>
      <c r="P947" s="3"/>
      <c r="Q947" s="9"/>
      <c r="T947" s="3">
        <v>915</v>
      </c>
      <c r="U947" s="8"/>
      <c r="V947" s="3"/>
      <c r="W947" s="9"/>
    </row>
    <row r="948" spans="2:23" x14ac:dyDescent="0.45">
      <c r="B948" s="3">
        <v>916</v>
      </c>
      <c r="C948" s="8"/>
      <c r="D948" s="3"/>
      <c r="E948" s="9"/>
      <c r="H948" s="3">
        <v>916</v>
      </c>
      <c r="I948" s="8"/>
      <c r="J948" s="3"/>
      <c r="K948" s="9"/>
      <c r="N948" s="3">
        <v>916</v>
      </c>
      <c r="O948" s="8"/>
      <c r="P948" s="3"/>
      <c r="Q948" s="9"/>
      <c r="T948" s="3">
        <v>916</v>
      </c>
      <c r="U948" s="8"/>
      <c r="V948" s="3"/>
      <c r="W948" s="9"/>
    </row>
    <row r="949" spans="2:23" x14ac:dyDescent="0.45">
      <c r="B949" s="3">
        <v>917</v>
      </c>
      <c r="C949" s="8"/>
      <c r="D949" s="3"/>
      <c r="E949" s="9"/>
      <c r="H949" s="3">
        <v>917</v>
      </c>
      <c r="I949" s="8"/>
      <c r="J949" s="3"/>
      <c r="K949" s="9"/>
      <c r="N949" s="3">
        <v>917</v>
      </c>
      <c r="O949" s="8"/>
      <c r="P949" s="3"/>
      <c r="Q949" s="9"/>
      <c r="T949" s="3">
        <v>917</v>
      </c>
      <c r="U949" s="8"/>
      <c r="V949" s="3"/>
      <c r="W949" s="9"/>
    </row>
    <row r="950" spans="2:23" x14ac:dyDescent="0.45">
      <c r="B950" s="3">
        <v>918</v>
      </c>
      <c r="C950" s="8"/>
      <c r="D950" s="3"/>
      <c r="E950" s="9"/>
      <c r="H950" s="3">
        <v>918</v>
      </c>
      <c r="I950" s="8"/>
      <c r="J950" s="3"/>
      <c r="K950" s="9"/>
      <c r="N950" s="3">
        <v>918</v>
      </c>
      <c r="O950" s="8"/>
      <c r="P950" s="3"/>
      <c r="Q950" s="9"/>
      <c r="T950" s="3">
        <v>918</v>
      </c>
      <c r="U950" s="8"/>
      <c r="V950" s="3"/>
      <c r="W950" s="9"/>
    </row>
    <row r="951" spans="2:23" x14ac:dyDescent="0.45">
      <c r="B951" s="3">
        <v>919</v>
      </c>
      <c r="C951" s="8"/>
      <c r="D951" s="3"/>
      <c r="E951" s="9"/>
      <c r="H951" s="3">
        <v>919</v>
      </c>
      <c r="I951" s="8"/>
      <c r="J951" s="3"/>
      <c r="K951" s="9"/>
      <c r="N951" s="3">
        <v>919</v>
      </c>
      <c r="O951" s="8"/>
      <c r="P951" s="3"/>
      <c r="Q951" s="9"/>
      <c r="T951" s="3">
        <v>919</v>
      </c>
      <c r="U951" s="8"/>
      <c r="V951" s="3"/>
      <c r="W951" s="9"/>
    </row>
    <row r="952" spans="2:23" x14ac:dyDescent="0.45">
      <c r="B952" s="3">
        <v>920</v>
      </c>
      <c r="C952" s="8"/>
      <c r="D952" s="3"/>
      <c r="E952" s="9"/>
      <c r="H952" s="3">
        <v>920</v>
      </c>
      <c r="I952" s="8"/>
      <c r="J952" s="3"/>
      <c r="K952" s="9"/>
      <c r="N952" s="3">
        <v>920</v>
      </c>
      <c r="O952" s="8"/>
      <c r="P952" s="3"/>
      <c r="Q952" s="9"/>
      <c r="T952" s="3">
        <v>920</v>
      </c>
      <c r="U952" s="8"/>
      <c r="V952" s="3"/>
      <c r="W952" s="9"/>
    </row>
    <row r="953" spans="2:23" x14ac:dyDescent="0.45">
      <c r="B953" s="3">
        <v>921</v>
      </c>
      <c r="C953" s="8"/>
      <c r="D953" s="3"/>
      <c r="E953" s="9"/>
      <c r="H953" s="3">
        <v>921</v>
      </c>
      <c r="I953" s="8"/>
      <c r="J953" s="3"/>
      <c r="K953" s="9"/>
      <c r="N953" s="3">
        <v>921</v>
      </c>
      <c r="O953" s="8"/>
      <c r="P953" s="3"/>
      <c r="Q953" s="9"/>
      <c r="T953" s="3">
        <v>921</v>
      </c>
      <c r="U953" s="8"/>
      <c r="V953" s="3"/>
      <c r="W953" s="9"/>
    </row>
    <row r="954" spans="2:23" x14ac:dyDescent="0.45">
      <c r="B954" s="3">
        <v>922</v>
      </c>
      <c r="C954" s="8"/>
      <c r="D954" s="3"/>
      <c r="E954" s="9"/>
      <c r="H954" s="3">
        <v>922</v>
      </c>
      <c r="I954" s="8"/>
      <c r="J954" s="3"/>
      <c r="K954" s="9"/>
      <c r="N954" s="3">
        <v>922</v>
      </c>
      <c r="O954" s="8"/>
      <c r="P954" s="3"/>
      <c r="Q954" s="9"/>
      <c r="T954" s="3">
        <v>922</v>
      </c>
      <c r="U954" s="8"/>
      <c r="V954" s="3"/>
      <c r="W954" s="9"/>
    </row>
    <row r="955" spans="2:23" x14ac:dyDescent="0.45">
      <c r="B955" s="3">
        <v>923</v>
      </c>
      <c r="C955" s="8"/>
      <c r="D955" s="3"/>
      <c r="E955" s="9"/>
      <c r="H955" s="3">
        <v>923</v>
      </c>
      <c r="I955" s="8"/>
      <c r="J955" s="3"/>
      <c r="K955" s="9"/>
      <c r="N955" s="3">
        <v>923</v>
      </c>
      <c r="O955" s="8"/>
      <c r="P955" s="3"/>
      <c r="Q955" s="9"/>
      <c r="T955" s="3">
        <v>923</v>
      </c>
      <c r="U955" s="8"/>
      <c r="V955" s="3"/>
      <c r="W955" s="9"/>
    </row>
    <row r="956" spans="2:23" x14ac:dyDescent="0.45">
      <c r="B956" s="3">
        <v>924</v>
      </c>
      <c r="C956" s="8"/>
      <c r="D956" s="3"/>
      <c r="E956" s="9"/>
      <c r="H956" s="3">
        <v>924</v>
      </c>
      <c r="I956" s="8"/>
      <c r="J956" s="3"/>
      <c r="K956" s="9"/>
      <c r="N956" s="3">
        <v>924</v>
      </c>
      <c r="O956" s="8"/>
      <c r="P956" s="3"/>
      <c r="Q956" s="9"/>
      <c r="T956" s="3">
        <v>924</v>
      </c>
      <c r="U956" s="8"/>
      <c r="V956" s="3"/>
      <c r="W956" s="9"/>
    </row>
    <row r="957" spans="2:23" x14ac:dyDescent="0.45">
      <c r="B957" s="3">
        <v>925</v>
      </c>
      <c r="C957" s="8"/>
      <c r="D957" s="3"/>
      <c r="E957" s="9"/>
      <c r="H957" s="3">
        <v>925</v>
      </c>
      <c r="I957" s="8"/>
      <c r="J957" s="3"/>
      <c r="K957" s="9"/>
      <c r="N957" s="3">
        <v>925</v>
      </c>
      <c r="O957" s="8"/>
      <c r="P957" s="3"/>
      <c r="Q957" s="9"/>
      <c r="T957" s="3">
        <v>925</v>
      </c>
      <c r="U957" s="8"/>
      <c r="V957" s="3"/>
      <c r="W957" s="9"/>
    </row>
    <row r="958" spans="2:23" x14ac:dyDescent="0.45">
      <c r="B958" s="3">
        <v>926</v>
      </c>
      <c r="C958" s="8"/>
      <c r="D958" s="3"/>
      <c r="E958" s="9"/>
      <c r="H958" s="3">
        <v>926</v>
      </c>
      <c r="I958" s="8"/>
      <c r="J958" s="3"/>
      <c r="K958" s="9"/>
      <c r="N958" s="3">
        <v>926</v>
      </c>
      <c r="O958" s="8"/>
      <c r="P958" s="3"/>
      <c r="Q958" s="9"/>
      <c r="T958" s="3">
        <v>926</v>
      </c>
      <c r="U958" s="8"/>
      <c r="V958" s="3"/>
      <c r="W958" s="9"/>
    </row>
    <row r="959" spans="2:23" x14ac:dyDescent="0.45">
      <c r="B959" s="3">
        <v>927</v>
      </c>
      <c r="C959" s="8"/>
      <c r="D959" s="3"/>
      <c r="E959" s="9"/>
      <c r="H959" s="3">
        <v>927</v>
      </c>
      <c r="I959" s="8"/>
      <c r="J959" s="3"/>
      <c r="K959" s="9"/>
      <c r="N959" s="3">
        <v>927</v>
      </c>
      <c r="O959" s="8"/>
      <c r="P959" s="3"/>
      <c r="Q959" s="9"/>
      <c r="T959" s="3">
        <v>927</v>
      </c>
      <c r="U959" s="8"/>
      <c r="V959" s="3"/>
      <c r="W959" s="9"/>
    </row>
    <row r="960" spans="2:23" x14ac:dyDescent="0.45">
      <c r="B960" s="3">
        <v>928</v>
      </c>
      <c r="C960" s="8"/>
      <c r="D960" s="3"/>
      <c r="E960" s="9"/>
      <c r="H960" s="3">
        <v>928</v>
      </c>
      <c r="I960" s="8"/>
      <c r="J960" s="3"/>
      <c r="K960" s="9"/>
      <c r="N960" s="3">
        <v>928</v>
      </c>
      <c r="O960" s="8"/>
      <c r="P960" s="3"/>
      <c r="Q960" s="9"/>
      <c r="T960" s="3">
        <v>928</v>
      </c>
      <c r="U960" s="8"/>
      <c r="V960" s="3"/>
      <c r="W960" s="9"/>
    </row>
    <row r="961" spans="2:23" x14ac:dyDescent="0.45">
      <c r="B961" s="3">
        <v>929</v>
      </c>
      <c r="C961" s="8"/>
      <c r="D961" s="3"/>
      <c r="E961" s="9"/>
      <c r="H961" s="3">
        <v>929</v>
      </c>
      <c r="I961" s="8"/>
      <c r="J961" s="3"/>
      <c r="K961" s="9"/>
      <c r="N961" s="3">
        <v>929</v>
      </c>
      <c r="O961" s="8"/>
      <c r="P961" s="3"/>
      <c r="Q961" s="9"/>
      <c r="T961" s="3">
        <v>929</v>
      </c>
      <c r="U961" s="8"/>
      <c r="V961" s="3"/>
      <c r="W961" s="9"/>
    </row>
    <row r="962" spans="2:23" x14ac:dyDescent="0.45">
      <c r="B962" s="3">
        <v>930</v>
      </c>
      <c r="C962" s="8"/>
      <c r="D962" s="3"/>
      <c r="E962" s="9"/>
      <c r="H962" s="3">
        <v>930</v>
      </c>
      <c r="I962" s="8"/>
      <c r="J962" s="3"/>
      <c r="K962" s="9"/>
      <c r="N962" s="3">
        <v>930</v>
      </c>
      <c r="O962" s="8"/>
      <c r="P962" s="3"/>
      <c r="Q962" s="9"/>
      <c r="T962" s="3">
        <v>930</v>
      </c>
      <c r="U962" s="8"/>
      <c r="V962" s="3"/>
      <c r="W962" s="9"/>
    </row>
    <row r="963" spans="2:23" x14ac:dyDescent="0.45">
      <c r="B963" s="3">
        <v>931</v>
      </c>
      <c r="C963" s="8"/>
      <c r="D963" s="3"/>
      <c r="E963" s="9"/>
      <c r="H963" s="3">
        <v>931</v>
      </c>
      <c r="I963" s="8"/>
      <c r="J963" s="3"/>
      <c r="K963" s="9"/>
      <c r="N963" s="3">
        <v>931</v>
      </c>
      <c r="O963" s="8"/>
      <c r="P963" s="3"/>
      <c r="Q963" s="9"/>
      <c r="T963" s="3">
        <v>931</v>
      </c>
      <c r="U963" s="8"/>
      <c r="V963" s="3"/>
      <c r="W963" s="9"/>
    </row>
    <row r="964" spans="2:23" x14ac:dyDescent="0.45">
      <c r="B964" s="3">
        <v>932</v>
      </c>
      <c r="C964" s="8"/>
      <c r="D964" s="3"/>
      <c r="E964" s="9"/>
      <c r="H964" s="3">
        <v>932</v>
      </c>
      <c r="I964" s="8"/>
      <c r="J964" s="3"/>
      <c r="K964" s="9"/>
      <c r="N964" s="3">
        <v>932</v>
      </c>
      <c r="O964" s="8"/>
      <c r="P964" s="3"/>
      <c r="Q964" s="9"/>
      <c r="T964" s="3">
        <v>932</v>
      </c>
      <c r="U964" s="8"/>
      <c r="V964" s="3"/>
      <c r="W964" s="9"/>
    </row>
    <row r="965" spans="2:23" x14ac:dyDescent="0.45">
      <c r="B965" s="3">
        <v>933</v>
      </c>
      <c r="C965" s="8"/>
      <c r="D965" s="3"/>
      <c r="E965" s="9"/>
      <c r="H965" s="3">
        <v>933</v>
      </c>
      <c r="I965" s="8"/>
      <c r="J965" s="3"/>
      <c r="K965" s="9"/>
      <c r="N965" s="3">
        <v>933</v>
      </c>
      <c r="O965" s="8"/>
      <c r="P965" s="3"/>
      <c r="Q965" s="9"/>
      <c r="T965" s="3">
        <v>933</v>
      </c>
      <c r="U965" s="8"/>
      <c r="V965" s="3"/>
      <c r="W965" s="9"/>
    </row>
    <row r="966" spans="2:23" x14ac:dyDescent="0.45">
      <c r="B966" s="3">
        <v>934</v>
      </c>
      <c r="C966" s="8"/>
      <c r="D966" s="3"/>
      <c r="E966" s="9"/>
      <c r="H966" s="3">
        <v>934</v>
      </c>
      <c r="I966" s="8"/>
      <c r="J966" s="3"/>
      <c r="K966" s="9"/>
      <c r="N966" s="3">
        <v>934</v>
      </c>
      <c r="O966" s="8"/>
      <c r="P966" s="3"/>
      <c r="Q966" s="9"/>
      <c r="T966" s="3">
        <v>934</v>
      </c>
      <c r="U966" s="8"/>
      <c r="V966" s="3"/>
      <c r="W966" s="9"/>
    </row>
    <row r="967" spans="2:23" x14ac:dyDescent="0.45">
      <c r="B967" s="3">
        <v>935</v>
      </c>
      <c r="C967" s="8"/>
      <c r="D967" s="3"/>
      <c r="E967" s="9"/>
      <c r="H967" s="3">
        <v>935</v>
      </c>
      <c r="I967" s="8"/>
      <c r="J967" s="3"/>
      <c r="K967" s="9"/>
      <c r="N967" s="3">
        <v>935</v>
      </c>
      <c r="O967" s="8"/>
      <c r="P967" s="3"/>
      <c r="Q967" s="9"/>
      <c r="T967" s="3">
        <v>935</v>
      </c>
      <c r="U967" s="8"/>
      <c r="V967" s="3"/>
      <c r="W967" s="9"/>
    </row>
    <row r="968" spans="2:23" x14ac:dyDescent="0.45">
      <c r="B968" s="3">
        <v>936</v>
      </c>
      <c r="C968" s="8"/>
      <c r="D968" s="3"/>
      <c r="E968" s="9"/>
      <c r="H968" s="3">
        <v>936</v>
      </c>
      <c r="I968" s="8"/>
      <c r="J968" s="3"/>
      <c r="K968" s="9"/>
      <c r="N968" s="3">
        <v>936</v>
      </c>
      <c r="O968" s="8"/>
      <c r="P968" s="3"/>
      <c r="Q968" s="9"/>
      <c r="T968" s="3">
        <v>936</v>
      </c>
      <c r="U968" s="8"/>
      <c r="V968" s="3"/>
      <c r="W968" s="9"/>
    </row>
    <row r="969" spans="2:23" x14ac:dyDescent="0.45">
      <c r="B969" s="3">
        <v>937</v>
      </c>
      <c r="C969" s="8"/>
      <c r="D969" s="3"/>
      <c r="E969" s="9"/>
      <c r="H969" s="3">
        <v>937</v>
      </c>
      <c r="I969" s="8"/>
      <c r="J969" s="3"/>
      <c r="K969" s="9"/>
      <c r="N969" s="3">
        <v>937</v>
      </c>
      <c r="O969" s="8"/>
      <c r="P969" s="3"/>
      <c r="Q969" s="9"/>
      <c r="T969" s="3">
        <v>937</v>
      </c>
      <c r="U969" s="8"/>
      <c r="V969" s="3"/>
      <c r="W969" s="9"/>
    </row>
    <row r="970" spans="2:23" x14ac:dyDescent="0.45">
      <c r="B970" s="3">
        <v>938</v>
      </c>
      <c r="C970" s="8"/>
      <c r="D970" s="3"/>
      <c r="E970" s="9"/>
      <c r="H970" s="3">
        <v>938</v>
      </c>
      <c r="I970" s="8"/>
      <c r="J970" s="3"/>
      <c r="K970" s="9"/>
      <c r="N970" s="3">
        <v>938</v>
      </c>
      <c r="O970" s="8"/>
      <c r="P970" s="3"/>
      <c r="Q970" s="9"/>
      <c r="T970" s="3">
        <v>938</v>
      </c>
      <c r="U970" s="8"/>
      <c r="V970" s="3"/>
      <c r="W970" s="9"/>
    </row>
    <row r="971" spans="2:23" x14ac:dyDescent="0.45">
      <c r="B971" s="3">
        <v>939</v>
      </c>
      <c r="C971" s="8"/>
      <c r="D971" s="3"/>
      <c r="E971" s="9"/>
      <c r="H971" s="3">
        <v>939</v>
      </c>
      <c r="I971" s="8"/>
      <c r="J971" s="3"/>
      <c r="K971" s="9"/>
      <c r="N971" s="3">
        <v>939</v>
      </c>
      <c r="O971" s="8"/>
      <c r="P971" s="3"/>
      <c r="Q971" s="9"/>
      <c r="T971" s="3">
        <v>939</v>
      </c>
      <c r="U971" s="8"/>
      <c r="V971" s="3"/>
      <c r="W971" s="9"/>
    </row>
    <row r="972" spans="2:23" x14ac:dyDescent="0.45">
      <c r="B972" s="3">
        <v>940</v>
      </c>
      <c r="C972" s="8"/>
      <c r="D972" s="3"/>
      <c r="E972" s="9"/>
      <c r="H972" s="3">
        <v>940</v>
      </c>
      <c r="I972" s="8"/>
      <c r="J972" s="3"/>
      <c r="K972" s="9"/>
      <c r="N972" s="3">
        <v>940</v>
      </c>
      <c r="O972" s="8"/>
      <c r="P972" s="3"/>
      <c r="Q972" s="9"/>
      <c r="T972" s="3">
        <v>940</v>
      </c>
      <c r="U972" s="8"/>
      <c r="V972" s="3"/>
      <c r="W972" s="9"/>
    </row>
    <row r="973" spans="2:23" x14ac:dyDescent="0.45">
      <c r="B973" s="3">
        <v>941</v>
      </c>
      <c r="C973" s="8"/>
      <c r="D973" s="3"/>
      <c r="E973" s="9"/>
      <c r="H973" s="3">
        <v>941</v>
      </c>
      <c r="I973" s="8"/>
      <c r="J973" s="3"/>
      <c r="K973" s="9"/>
      <c r="N973" s="3">
        <v>941</v>
      </c>
      <c r="O973" s="8"/>
      <c r="P973" s="3"/>
      <c r="Q973" s="9"/>
      <c r="T973" s="3">
        <v>941</v>
      </c>
      <c r="U973" s="8"/>
      <c r="V973" s="3"/>
      <c r="W973" s="9"/>
    </row>
    <row r="974" spans="2:23" x14ac:dyDescent="0.45">
      <c r="B974" s="3">
        <v>942</v>
      </c>
      <c r="C974" s="8"/>
      <c r="D974" s="3"/>
      <c r="E974" s="9"/>
      <c r="H974" s="3">
        <v>942</v>
      </c>
      <c r="I974" s="8"/>
      <c r="J974" s="3"/>
      <c r="K974" s="9"/>
      <c r="N974" s="3">
        <v>942</v>
      </c>
      <c r="O974" s="8"/>
      <c r="P974" s="3"/>
      <c r="Q974" s="9"/>
      <c r="T974" s="3">
        <v>942</v>
      </c>
      <c r="U974" s="8"/>
      <c r="V974" s="3"/>
      <c r="W974" s="9"/>
    </row>
    <row r="975" spans="2:23" x14ac:dyDescent="0.45">
      <c r="B975" s="3">
        <v>943</v>
      </c>
      <c r="C975" s="8"/>
      <c r="D975" s="3"/>
      <c r="E975" s="9"/>
      <c r="H975" s="3">
        <v>943</v>
      </c>
      <c r="I975" s="8"/>
      <c r="J975" s="3"/>
      <c r="K975" s="9"/>
      <c r="N975" s="3">
        <v>943</v>
      </c>
      <c r="O975" s="8"/>
      <c r="P975" s="3"/>
      <c r="Q975" s="9"/>
      <c r="T975" s="3">
        <v>943</v>
      </c>
      <c r="U975" s="8"/>
      <c r="V975" s="3"/>
      <c r="W975" s="9"/>
    </row>
    <row r="976" spans="2:23" x14ac:dyDescent="0.45">
      <c r="B976" s="3">
        <v>944</v>
      </c>
      <c r="C976" s="8"/>
      <c r="D976" s="3"/>
      <c r="E976" s="9"/>
      <c r="H976" s="3">
        <v>944</v>
      </c>
      <c r="I976" s="8"/>
      <c r="J976" s="3"/>
      <c r="K976" s="9"/>
      <c r="N976" s="3">
        <v>944</v>
      </c>
      <c r="O976" s="8"/>
      <c r="P976" s="3"/>
      <c r="Q976" s="9"/>
      <c r="T976" s="3">
        <v>944</v>
      </c>
      <c r="U976" s="8"/>
      <c r="V976" s="3"/>
      <c r="W976" s="9"/>
    </row>
    <row r="977" spans="2:23" x14ac:dyDescent="0.45">
      <c r="B977" s="3">
        <v>945</v>
      </c>
      <c r="C977" s="8"/>
      <c r="D977" s="3"/>
      <c r="E977" s="9"/>
      <c r="H977" s="3">
        <v>945</v>
      </c>
      <c r="I977" s="8"/>
      <c r="J977" s="3"/>
      <c r="K977" s="9"/>
      <c r="N977" s="3">
        <v>945</v>
      </c>
      <c r="O977" s="8"/>
      <c r="P977" s="3"/>
      <c r="Q977" s="9"/>
      <c r="T977" s="3">
        <v>945</v>
      </c>
      <c r="U977" s="8"/>
      <c r="V977" s="3"/>
      <c r="W977" s="9"/>
    </row>
    <row r="978" spans="2:23" x14ac:dyDescent="0.45">
      <c r="B978" s="3">
        <v>946</v>
      </c>
      <c r="C978" s="8"/>
      <c r="D978" s="3"/>
      <c r="E978" s="9"/>
      <c r="H978" s="3">
        <v>946</v>
      </c>
      <c r="I978" s="8"/>
      <c r="J978" s="3"/>
      <c r="K978" s="9"/>
      <c r="N978" s="3">
        <v>946</v>
      </c>
      <c r="O978" s="8"/>
      <c r="P978" s="3"/>
      <c r="Q978" s="9"/>
      <c r="T978" s="3">
        <v>946</v>
      </c>
      <c r="U978" s="8"/>
      <c r="V978" s="3"/>
      <c r="W978" s="9"/>
    </row>
    <row r="979" spans="2:23" x14ac:dyDescent="0.45">
      <c r="B979" s="3">
        <v>947</v>
      </c>
      <c r="C979" s="8"/>
      <c r="D979" s="3"/>
      <c r="E979" s="9"/>
      <c r="H979" s="3">
        <v>947</v>
      </c>
      <c r="I979" s="8"/>
      <c r="J979" s="3"/>
      <c r="K979" s="9"/>
      <c r="N979" s="3">
        <v>947</v>
      </c>
      <c r="O979" s="8"/>
      <c r="P979" s="3"/>
      <c r="Q979" s="9"/>
      <c r="T979" s="3">
        <v>947</v>
      </c>
      <c r="U979" s="8"/>
      <c r="V979" s="3"/>
      <c r="W979" s="9"/>
    </row>
    <row r="980" spans="2:23" x14ac:dyDescent="0.45">
      <c r="B980" s="3">
        <v>948</v>
      </c>
      <c r="C980" s="8"/>
      <c r="D980" s="3"/>
      <c r="E980" s="9"/>
      <c r="H980" s="3">
        <v>948</v>
      </c>
      <c r="I980" s="8"/>
      <c r="J980" s="3"/>
      <c r="K980" s="9"/>
      <c r="N980" s="3">
        <v>948</v>
      </c>
      <c r="O980" s="8"/>
      <c r="P980" s="3"/>
      <c r="Q980" s="9"/>
      <c r="T980" s="3">
        <v>948</v>
      </c>
      <c r="U980" s="8"/>
      <c r="V980" s="3"/>
      <c r="W980" s="9"/>
    </row>
    <row r="981" spans="2:23" x14ac:dyDescent="0.45">
      <c r="B981" s="3">
        <v>949</v>
      </c>
      <c r="C981" s="8"/>
      <c r="D981" s="3"/>
      <c r="E981" s="9"/>
      <c r="H981" s="3">
        <v>949</v>
      </c>
      <c r="I981" s="8"/>
      <c r="J981" s="3"/>
      <c r="K981" s="9"/>
      <c r="N981" s="3">
        <v>949</v>
      </c>
      <c r="O981" s="8"/>
      <c r="P981" s="3"/>
      <c r="Q981" s="9"/>
      <c r="T981" s="3">
        <v>949</v>
      </c>
      <c r="U981" s="8"/>
      <c r="V981" s="3"/>
      <c r="W981" s="9"/>
    </row>
    <row r="982" spans="2:23" x14ac:dyDescent="0.45">
      <c r="B982" s="3">
        <v>950</v>
      </c>
      <c r="C982" s="8"/>
      <c r="D982" s="3"/>
      <c r="E982" s="9"/>
      <c r="H982" s="3">
        <v>950</v>
      </c>
      <c r="I982" s="8"/>
      <c r="J982" s="3"/>
      <c r="K982" s="9"/>
      <c r="N982" s="3">
        <v>950</v>
      </c>
      <c r="O982" s="8"/>
      <c r="P982" s="3"/>
      <c r="Q982" s="9"/>
      <c r="T982" s="3">
        <v>950</v>
      </c>
      <c r="U982" s="8"/>
      <c r="V982" s="3"/>
      <c r="W982" s="9"/>
    </row>
    <row r="983" spans="2:23" x14ac:dyDescent="0.45">
      <c r="B983" s="3">
        <v>951</v>
      </c>
      <c r="C983" s="8"/>
      <c r="D983" s="3"/>
      <c r="E983" s="9"/>
      <c r="H983" s="3">
        <v>951</v>
      </c>
      <c r="I983" s="8"/>
      <c r="J983" s="3"/>
      <c r="K983" s="9"/>
      <c r="N983" s="3">
        <v>951</v>
      </c>
      <c r="O983" s="8"/>
      <c r="P983" s="3"/>
      <c r="Q983" s="9"/>
      <c r="T983" s="3">
        <v>951</v>
      </c>
      <c r="U983" s="8"/>
      <c r="V983" s="3"/>
      <c r="W983" s="9"/>
    </row>
    <row r="984" spans="2:23" x14ac:dyDescent="0.45">
      <c r="B984" s="3">
        <v>952</v>
      </c>
      <c r="C984" s="8"/>
      <c r="D984" s="3"/>
      <c r="E984" s="9"/>
      <c r="H984" s="3">
        <v>952</v>
      </c>
      <c r="I984" s="8"/>
      <c r="J984" s="3"/>
      <c r="K984" s="9"/>
      <c r="N984" s="3">
        <v>952</v>
      </c>
      <c r="O984" s="8"/>
      <c r="P984" s="3"/>
      <c r="Q984" s="9"/>
      <c r="T984" s="3">
        <v>952</v>
      </c>
      <c r="U984" s="8"/>
      <c r="V984" s="3"/>
      <c r="W984" s="9"/>
    </row>
    <row r="985" spans="2:23" x14ac:dyDescent="0.45">
      <c r="B985" s="3">
        <v>953</v>
      </c>
      <c r="C985" s="8"/>
      <c r="D985" s="3"/>
      <c r="E985" s="9"/>
      <c r="H985" s="3">
        <v>953</v>
      </c>
      <c r="I985" s="8"/>
      <c r="J985" s="3"/>
      <c r="K985" s="9"/>
      <c r="N985" s="3">
        <v>953</v>
      </c>
      <c r="O985" s="8"/>
      <c r="P985" s="3"/>
      <c r="Q985" s="9"/>
      <c r="T985" s="3">
        <v>953</v>
      </c>
      <c r="U985" s="8"/>
      <c r="V985" s="3"/>
      <c r="W985" s="9"/>
    </row>
    <row r="986" spans="2:23" x14ac:dyDescent="0.45">
      <c r="B986" s="3">
        <v>954</v>
      </c>
      <c r="C986" s="8"/>
      <c r="D986" s="3"/>
      <c r="E986" s="9"/>
      <c r="H986" s="3">
        <v>954</v>
      </c>
      <c r="I986" s="8"/>
      <c r="J986" s="3"/>
      <c r="K986" s="9"/>
      <c r="N986" s="3">
        <v>954</v>
      </c>
      <c r="O986" s="8"/>
      <c r="P986" s="3"/>
      <c r="Q986" s="9"/>
      <c r="T986" s="3">
        <v>954</v>
      </c>
      <c r="U986" s="8"/>
      <c r="V986" s="3"/>
      <c r="W986" s="9"/>
    </row>
    <row r="987" spans="2:23" x14ac:dyDescent="0.45">
      <c r="B987" s="3">
        <v>955</v>
      </c>
      <c r="C987" s="8"/>
      <c r="D987" s="3"/>
      <c r="E987" s="9"/>
      <c r="H987" s="3">
        <v>955</v>
      </c>
      <c r="I987" s="8"/>
      <c r="J987" s="3"/>
      <c r="K987" s="9"/>
      <c r="N987" s="3">
        <v>955</v>
      </c>
      <c r="O987" s="8"/>
      <c r="P987" s="3"/>
      <c r="Q987" s="9"/>
      <c r="T987" s="3">
        <v>955</v>
      </c>
      <c r="U987" s="8"/>
      <c r="V987" s="3"/>
      <c r="W987" s="9"/>
    </row>
    <row r="988" spans="2:23" x14ac:dyDescent="0.45">
      <c r="B988" s="3">
        <v>956</v>
      </c>
      <c r="C988" s="8"/>
      <c r="D988" s="3"/>
      <c r="E988" s="9"/>
      <c r="H988" s="3">
        <v>956</v>
      </c>
      <c r="I988" s="8"/>
      <c r="J988" s="3"/>
      <c r="K988" s="9"/>
      <c r="N988" s="3">
        <v>956</v>
      </c>
      <c r="O988" s="8"/>
      <c r="P988" s="3"/>
      <c r="Q988" s="9"/>
      <c r="T988" s="3">
        <v>956</v>
      </c>
      <c r="U988" s="8"/>
      <c r="V988" s="3"/>
      <c r="W988" s="9"/>
    </row>
    <row r="989" spans="2:23" x14ac:dyDescent="0.45">
      <c r="B989" s="3">
        <v>957</v>
      </c>
      <c r="C989" s="8"/>
      <c r="D989" s="3"/>
      <c r="E989" s="9"/>
      <c r="H989" s="3">
        <v>957</v>
      </c>
      <c r="I989" s="8"/>
      <c r="J989" s="3"/>
      <c r="K989" s="9"/>
      <c r="N989" s="3">
        <v>957</v>
      </c>
      <c r="O989" s="8"/>
      <c r="P989" s="3"/>
      <c r="Q989" s="9"/>
      <c r="T989" s="3">
        <v>957</v>
      </c>
      <c r="U989" s="8"/>
      <c r="V989" s="3"/>
      <c r="W989" s="9"/>
    </row>
    <row r="990" spans="2:23" x14ac:dyDescent="0.45">
      <c r="B990" s="3">
        <v>958</v>
      </c>
      <c r="C990" s="8"/>
      <c r="D990" s="3"/>
      <c r="E990" s="9"/>
      <c r="H990" s="3">
        <v>958</v>
      </c>
      <c r="I990" s="8"/>
      <c r="J990" s="3"/>
      <c r="K990" s="9"/>
      <c r="N990" s="3">
        <v>958</v>
      </c>
      <c r="O990" s="8"/>
      <c r="P990" s="3"/>
      <c r="Q990" s="9"/>
      <c r="T990" s="3">
        <v>958</v>
      </c>
      <c r="U990" s="8"/>
      <c r="V990" s="3"/>
      <c r="W990" s="9"/>
    </row>
    <row r="991" spans="2:23" x14ac:dyDescent="0.45">
      <c r="B991" s="3">
        <v>959</v>
      </c>
      <c r="C991" s="8"/>
      <c r="D991" s="3"/>
      <c r="E991" s="9"/>
      <c r="H991" s="3">
        <v>959</v>
      </c>
      <c r="I991" s="8"/>
      <c r="J991" s="3"/>
      <c r="K991" s="9"/>
      <c r="N991" s="3">
        <v>959</v>
      </c>
      <c r="O991" s="8"/>
      <c r="P991" s="3"/>
      <c r="Q991" s="9"/>
      <c r="T991" s="3">
        <v>959</v>
      </c>
      <c r="U991" s="8"/>
      <c r="V991" s="3"/>
      <c r="W991" s="9"/>
    </row>
    <row r="992" spans="2:23" x14ac:dyDescent="0.45">
      <c r="B992" s="3">
        <v>960</v>
      </c>
      <c r="C992" s="8"/>
      <c r="D992" s="3"/>
      <c r="E992" s="9"/>
      <c r="H992" s="3">
        <v>960</v>
      </c>
      <c r="I992" s="8"/>
      <c r="J992" s="3"/>
      <c r="K992" s="9"/>
      <c r="N992" s="3">
        <v>960</v>
      </c>
      <c r="O992" s="8"/>
      <c r="P992" s="3"/>
      <c r="Q992" s="9"/>
      <c r="T992" s="3">
        <v>960</v>
      </c>
      <c r="U992" s="8"/>
      <c r="V992" s="3"/>
      <c r="W992" s="9"/>
    </row>
    <row r="993" spans="2:23" x14ac:dyDescent="0.45">
      <c r="B993" s="3">
        <v>961</v>
      </c>
      <c r="C993" s="8"/>
      <c r="D993" s="3"/>
      <c r="E993" s="9"/>
      <c r="H993" s="3">
        <v>961</v>
      </c>
      <c r="I993" s="8"/>
      <c r="J993" s="3"/>
      <c r="K993" s="9"/>
      <c r="N993" s="3">
        <v>961</v>
      </c>
      <c r="O993" s="8"/>
      <c r="P993" s="3"/>
      <c r="Q993" s="9"/>
      <c r="T993" s="3">
        <v>961</v>
      </c>
      <c r="U993" s="8"/>
      <c r="V993" s="3"/>
      <c r="W993" s="9"/>
    </row>
    <row r="994" spans="2:23" x14ac:dyDescent="0.45">
      <c r="B994" s="3">
        <v>962</v>
      </c>
      <c r="C994" s="8"/>
      <c r="D994" s="3"/>
      <c r="E994" s="9"/>
      <c r="H994" s="3">
        <v>962</v>
      </c>
      <c r="I994" s="8"/>
      <c r="J994" s="3"/>
      <c r="K994" s="9"/>
      <c r="N994" s="3">
        <v>962</v>
      </c>
      <c r="O994" s="8"/>
      <c r="P994" s="3"/>
      <c r="Q994" s="9"/>
      <c r="T994" s="3">
        <v>962</v>
      </c>
      <c r="U994" s="8"/>
      <c r="V994" s="3"/>
      <c r="W994" s="9"/>
    </row>
    <row r="995" spans="2:23" x14ac:dyDescent="0.45">
      <c r="B995" s="3">
        <v>963</v>
      </c>
      <c r="C995" s="8"/>
      <c r="D995" s="3"/>
      <c r="E995" s="9"/>
      <c r="H995" s="3">
        <v>963</v>
      </c>
      <c r="I995" s="8"/>
      <c r="J995" s="3"/>
      <c r="K995" s="9"/>
      <c r="N995" s="3">
        <v>963</v>
      </c>
      <c r="O995" s="8"/>
      <c r="P995" s="3"/>
      <c r="Q995" s="9"/>
      <c r="T995" s="3">
        <v>963</v>
      </c>
      <c r="U995" s="8"/>
      <c r="V995" s="3"/>
      <c r="W995" s="9"/>
    </row>
    <row r="996" spans="2:23" x14ac:dyDescent="0.45">
      <c r="B996" s="3">
        <v>964</v>
      </c>
      <c r="C996" s="8"/>
      <c r="D996" s="3"/>
      <c r="E996" s="9"/>
      <c r="H996" s="3">
        <v>964</v>
      </c>
      <c r="I996" s="8"/>
      <c r="J996" s="3"/>
      <c r="K996" s="9"/>
      <c r="N996" s="3">
        <v>964</v>
      </c>
      <c r="O996" s="8"/>
      <c r="P996" s="3"/>
      <c r="Q996" s="9"/>
      <c r="T996" s="3">
        <v>964</v>
      </c>
      <c r="U996" s="8"/>
      <c r="V996" s="3"/>
      <c r="W996" s="9"/>
    </row>
    <row r="997" spans="2:23" x14ac:dyDescent="0.45">
      <c r="B997" s="3">
        <v>965</v>
      </c>
      <c r="C997" s="8"/>
      <c r="D997" s="3"/>
      <c r="E997" s="9"/>
      <c r="H997" s="3">
        <v>965</v>
      </c>
      <c r="I997" s="8"/>
      <c r="J997" s="3"/>
      <c r="K997" s="9"/>
      <c r="N997" s="3">
        <v>965</v>
      </c>
      <c r="O997" s="8"/>
      <c r="P997" s="3"/>
      <c r="Q997" s="9"/>
      <c r="T997" s="3">
        <v>965</v>
      </c>
      <c r="U997" s="8"/>
      <c r="V997" s="3"/>
      <c r="W997" s="9"/>
    </row>
    <row r="998" spans="2:23" x14ac:dyDescent="0.45">
      <c r="B998" s="3">
        <v>966</v>
      </c>
      <c r="C998" s="8"/>
      <c r="D998" s="3"/>
      <c r="E998" s="9"/>
      <c r="H998" s="3">
        <v>966</v>
      </c>
      <c r="I998" s="8"/>
      <c r="J998" s="3"/>
      <c r="K998" s="9"/>
      <c r="N998" s="3">
        <v>966</v>
      </c>
      <c r="O998" s="8"/>
      <c r="P998" s="3"/>
      <c r="Q998" s="9"/>
      <c r="T998" s="3">
        <v>966</v>
      </c>
      <c r="U998" s="8"/>
      <c r="V998" s="3"/>
      <c r="W998" s="9"/>
    </row>
    <row r="999" spans="2:23" x14ac:dyDescent="0.45">
      <c r="B999" s="3">
        <v>967</v>
      </c>
      <c r="C999" s="8"/>
      <c r="D999" s="3"/>
      <c r="E999" s="9"/>
      <c r="H999" s="3">
        <v>967</v>
      </c>
      <c r="I999" s="8"/>
      <c r="J999" s="3"/>
      <c r="K999" s="9"/>
      <c r="N999" s="3">
        <v>967</v>
      </c>
      <c r="O999" s="8"/>
      <c r="P999" s="3"/>
      <c r="Q999" s="9"/>
      <c r="T999" s="3">
        <v>967</v>
      </c>
      <c r="U999" s="8"/>
      <c r="V999" s="3"/>
      <c r="W999" s="9"/>
    </row>
    <row r="1000" spans="2:23" x14ac:dyDescent="0.45">
      <c r="B1000" s="3">
        <v>968</v>
      </c>
      <c r="C1000" s="8"/>
      <c r="D1000" s="3"/>
      <c r="E1000" s="9"/>
      <c r="H1000" s="3">
        <v>968</v>
      </c>
      <c r="I1000" s="8"/>
      <c r="J1000" s="3"/>
      <c r="K1000" s="9"/>
      <c r="N1000" s="3">
        <v>968</v>
      </c>
      <c r="O1000" s="8"/>
      <c r="P1000" s="3"/>
      <c r="Q1000" s="9"/>
      <c r="T1000" s="3">
        <v>968</v>
      </c>
      <c r="U1000" s="8"/>
      <c r="V1000" s="3"/>
      <c r="W1000" s="9"/>
    </row>
    <row r="1001" spans="2:23" x14ac:dyDescent="0.45">
      <c r="B1001" s="3">
        <v>969</v>
      </c>
      <c r="C1001" s="8"/>
      <c r="D1001" s="3"/>
      <c r="E1001" s="9"/>
      <c r="H1001" s="3">
        <v>969</v>
      </c>
      <c r="I1001" s="8"/>
      <c r="J1001" s="3"/>
      <c r="K1001" s="9"/>
      <c r="N1001" s="3">
        <v>969</v>
      </c>
      <c r="O1001" s="8"/>
      <c r="P1001" s="3"/>
      <c r="Q1001" s="9"/>
      <c r="T1001" s="3">
        <v>969</v>
      </c>
      <c r="U1001" s="8"/>
      <c r="V1001" s="3"/>
      <c r="W1001" s="9"/>
    </row>
    <row r="1002" spans="2:23" x14ac:dyDescent="0.45">
      <c r="B1002" s="3">
        <v>970</v>
      </c>
      <c r="C1002" s="8"/>
      <c r="D1002" s="3"/>
      <c r="E1002" s="9"/>
      <c r="H1002" s="3">
        <v>970</v>
      </c>
      <c r="I1002" s="8"/>
      <c r="J1002" s="3"/>
      <c r="K1002" s="9"/>
      <c r="N1002" s="3">
        <v>970</v>
      </c>
      <c r="O1002" s="8"/>
      <c r="P1002" s="3"/>
      <c r="Q1002" s="9"/>
      <c r="T1002" s="3">
        <v>970</v>
      </c>
      <c r="U1002" s="8"/>
      <c r="V1002" s="3"/>
      <c r="W1002" s="9"/>
    </row>
    <row r="1003" spans="2:23" x14ac:dyDescent="0.45">
      <c r="B1003" s="3">
        <v>971</v>
      </c>
      <c r="C1003" s="8"/>
      <c r="D1003" s="3"/>
      <c r="E1003" s="9"/>
      <c r="H1003" s="3">
        <v>971</v>
      </c>
      <c r="I1003" s="8"/>
      <c r="J1003" s="3"/>
      <c r="K1003" s="9"/>
      <c r="N1003" s="3">
        <v>971</v>
      </c>
      <c r="O1003" s="8"/>
      <c r="P1003" s="3"/>
      <c r="Q1003" s="9"/>
      <c r="T1003" s="3">
        <v>971</v>
      </c>
      <c r="U1003" s="8"/>
      <c r="V1003" s="3"/>
      <c r="W1003" s="9"/>
    </row>
    <row r="1004" spans="2:23" x14ac:dyDescent="0.45">
      <c r="B1004" s="3">
        <v>972</v>
      </c>
      <c r="C1004" s="8"/>
      <c r="D1004" s="3"/>
      <c r="E1004" s="9"/>
      <c r="H1004" s="3">
        <v>972</v>
      </c>
      <c r="I1004" s="8"/>
      <c r="J1004" s="3"/>
      <c r="K1004" s="9"/>
      <c r="N1004" s="3">
        <v>972</v>
      </c>
      <c r="O1004" s="8"/>
      <c r="P1004" s="3"/>
      <c r="Q1004" s="9"/>
      <c r="T1004" s="3">
        <v>972</v>
      </c>
      <c r="U1004" s="8"/>
      <c r="V1004" s="3"/>
      <c r="W1004" s="9"/>
    </row>
    <row r="1005" spans="2:23" x14ac:dyDescent="0.45">
      <c r="B1005" s="3">
        <v>973</v>
      </c>
      <c r="C1005" s="8"/>
      <c r="D1005" s="3"/>
      <c r="E1005" s="9"/>
      <c r="H1005" s="3">
        <v>973</v>
      </c>
      <c r="I1005" s="8"/>
      <c r="J1005" s="3"/>
      <c r="K1005" s="9"/>
      <c r="N1005" s="3">
        <v>973</v>
      </c>
      <c r="O1005" s="8"/>
      <c r="P1005" s="3"/>
      <c r="Q1005" s="9"/>
      <c r="T1005" s="3">
        <v>973</v>
      </c>
      <c r="U1005" s="8"/>
      <c r="V1005" s="3"/>
      <c r="W1005" s="9"/>
    </row>
    <row r="1006" spans="2:23" x14ac:dyDescent="0.45">
      <c r="B1006" s="3">
        <v>974</v>
      </c>
      <c r="C1006" s="8"/>
      <c r="D1006" s="3"/>
      <c r="E1006" s="9"/>
      <c r="H1006" s="3">
        <v>974</v>
      </c>
      <c r="I1006" s="8"/>
      <c r="J1006" s="3"/>
      <c r="K1006" s="9"/>
      <c r="N1006" s="3">
        <v>974</v>
      </c>
      <c r="O1006" s="8"/>
      <c r="P1006" s="3"/>
      <c r="Q1006" s="9"/>
      <c r="T1006" s="3">
        <v>974</v>
      </c>
      <c r="U1006" s="8"/>
      <c r="V1006" s="3"/>
      <c r="W1006" s="9"/>
    </row>
    <row r="1007" spans="2:23" x14ac:dyDescent="0.45">
      <c r="B1007" s="3">
        <v>975</v>
      </c>
      <c r="C1007" s="8"/>
      <c r="D1007" s="3"/>
      <c r="E1007" s="9"/>
      <c r="H1007" s="3">
        <v>975</v>
      </c>
      <c r="I1007" s="8"/>
      <c r="J1007" s="3"/>
      <c r="K1007" s="9"/>
      <c r="N1007" s="3">
        <v>975</v>
      </c>
      <c r="O1007" s="8"/>
      <c r="P1007" s="3"/>
      <c r="Q1007" s="9"/>
      <c r="T1007" s="3">
        <v>975</v>
      </c>
      <c r="U1007" s="8"/>
      <c r="V1007" s="3"/>
      <c r="W1007" s="9"/>
    </row>
    <row r="1008" spans="2:23" x14ac:dyDescent="0.45">
      <c r="B1008" s="3">
        <v>976</v>
      </c>
      <c r="C1008" s="8"/>
      <c r="D1008" s="3"/>
      <c r="E1008" s="9"/>
      <c r="H1008" s="3">
        <v>976</v>
      </c>
      <c r="I1008" s="8"/>
      <c r="J1008" s="3"/>
      <c r="K1008" s="9"/>
      <c r="N1008" s="3">
        <v>976</v>
      </c>
      <c r="O1008" s="8"/>
      <c r="P1008" s="3"/>
      <c r="Q1008" s="9"/>
      <c r="T1008" s="3">
        <v>976</v>
      </c>
      <c r="U1008" s="8"/>
      <c r="V1008" s="3"/>
      <c r="W1008" s="9"/>
    </row>
    <row r="1009" spans="2:23" x14ac:dyDescent="0.45">
      <c r="B1009" s="3">
        <v>977</v>
      </c>
      <c r="C1009" s="8"/>
      <c r="D1009" s="3"/>
      <c r="E1009" s="9"/>
      <c r="H1009" s="3">
        <v>977</v>
      </c>
      <c r="I1009" s="8"/>
      <c r="J1009" s="3"/>
      <c r="K1009" s="9"/>
      <c r="N1009" s="3">
        <v>977</v>
      </c>
      <c r="O1009" s="8"/>
      <c r="P1009" s="3"/>
      <c r="Q1009" s="9"/>
      <c r="T1009" s="3">
        <v>977</v>
      </c>
      <c r="U1009" s="8"/>
      <c r="V1009" s="3"/>
      <c r="W1009" s="9"/>
    </row>
    <row r="1010" spans="2:23" x14ac:dyDescent="0.45">
      <c r="B1010" s="3">
        <v>978</v>
      </c>
      <c r="C1010" s="8"/>
      <c r="D1010" s="3"/>
      <c r="E1010" s="9"/>
      <c r="H1010" s="3">
        <v>978</v>
      </c>
      <c r="I1010" s="8"/>
      <c r="J1010" s="3"/>
      <c r="K1010" s="9"/>
      <c r="N1010" s="3">
        <v>978</v>
      </c>
      <c r="O1010" s="8"/>
      <c r="P1010" s="3"/>
      <c r="Q1010" s="9"/>
      <c r="T1010" s="3">
        <v>978</v>
      </c>
      <c r="U1010" s="8"/>
      <c r="V1010" s="3"/>
      <c r="W1010" s="9"/>
    </row>
    <row r="1011" spans="2:23" x14ac:dyDescent="0.45">
      <c r="B1011" s="3">
        <v>979</v>
      </c>
      <c r="C1011" s="8"/>
      <c r="D1011" s="3"/>
      <c r="E1011" s="9"/>
      <c r="H1011" s="3">
        <v>979</v>
      </c>
      <c r="I1011" s="8"/>
      <c r="J1011" s="3"/>
      <c r="K1011" s="9"/>
      <c r="N1011" s="3">
        <v>979</v>
      </c>
      <c r="O1011" s="8"/>
      <c r="P1011" s="3"/>
      <c r="Q1011" s="9"/>
      <c r="T1011" s="3">
        <v>979</v>
      </c>
      <c r="U1011" s="8"/>
      <c r="V1011" s="3"/>
      <c r="W1011" s="9"/>
    </row>
    <row r="1012" spans="2:23" x14ac:dyDescent="0.45">
      <c r="B1012" s="3">
        <v>980</v>
      </c>
      <c r="C1012" s="8"/>
      <c r="D1012" s="3"/>
      <c r="E1012" s="9"/>
      <c r="H1012" s="3">
        <v>980</v>
      </c>
      <c r="I1012" s="8"/>
      <c r="J1012" s="3"/>
      <c r="K1012" s="9"/>
      <c r="N1012" s="3">
        <v>980</v>
      </c>
      <c r="O1012" s="8"/>
      <c r="P1012" s="3"/>
      <c r="Q1012" s="9"/>
      <c r="T1012" s="3">
        <v>980</v>
      </c>
      <c r="U1012" s="8"/>
      <c r="V1012" s="3"/>
      <c r="W1012" s="9"/>
    </row>
    <row r="1013" spans="2:23" x14ac:dyDescent="0.45">
      <c r="B1013" s="3">
        <v>981</v>
      </c>
      <c r="C1013" s="8"/>
      <c r="D1013" s="3"/>
      <c r="E1013" s="9"/>
      <c r="H1013" s="3">
        <v>981</v>
      </c>
      <c r="I1013" s="8"/>
      <c r="J1013" s="3"/>
      <c r="K1013" s="9"/>
      <c r="N1013" s="3">
        <v>981</v>
      </c>
      <c r="O1013" s="8"/>
      <c r="P1013" s="3"/>
      <c r="Q1013" s="9"/>
      <c r="T1013" s="3">
        <v>981</v>
      </c>
      <c r="U1013" s="8"/>
      <c r="V1013" s="3"/>
      <c r="W1013" s="9"/>
    </row>
    <row r="1014" spans="2:23" x14ac:dyDescent="0.45">
      <c r="B1014" s="3">
        <v>982</v>
      </c>
      <c r="C1014" s="8"/>
      <c r="D1014" s="3"/>
      <c r="E1014" s="9"/>
      <c r="H1014" s="3">
        <v>982</v>
      </c>
      <c r="I1014" s="8"/>
      <c r="J1014" s="3"/>
      <c r="K1014" s="9"/>
      <c r="N1014" s="3">
        <v>982</v>
      </c>
      <c r="O1014" s="8"/>
      <c r="P1014" s="3"/>
      <c r="Q1014" s="9"/>
      <c r="T1014" s="3">
        <v>982</v>
      </c>
      <c r="U1014" s="8"/>
      <c r="V1014" s="3"/>
      <c r="W1014" s="9"/>
    </row>
    <row r="1015" spans="2:23" x14ac:dyDescent="0.45">
      <c r="B1015" s="3">
        <v>983</v>
      </c>
      <c r="C1015" s="8"/>
      <c r="D1015" s="3"/>
      <c r="E1015" s="9"/>
      <c r="H1015" s="3">
        <v>983</v>
      </c>
      <c r="I1015" s="8"/>
      <c r="J1015" s="3"/>
      <c r="K1015" s="9"/>
      <c r="N1015" s="3">
        <v>983</v>
      </c>
      <c r="O1015" s="8"/>
      <c r="P1015" s="3"/>
      <c r="Q1015" s="9"/>
      <c r="T1015" s="3">
        <v>983</v>
      </c>
      <c r="U1015" s="8"/>
      <c r="V1015" s="3"/>
      <c r="W1015" s="9"/>
    </row>
    <row r="1016" spans="2:23" x14ac:dyDescent="0.45">
      <c r="B1016" s="3">
        <v>984</v>
      </c>
      <c r="C1016" s="8"/>
      <c r="D1016" s="3"/>
      <c r="E1016" s="9"/>
      <c r="H1016" s="3">
        <v>984</v>
      </c>
      <c r="I1016" s="8"/>
      <c r="J1016" s="3"/>
      <c r="K1016" s="9"/>
      <c r="N1016" s="3">
        <v>984</v>
      </c>
      <c r="O1016" s="8"/>
      <c r="P1016" s="3"/>
      <c r="Q1016" s="9"/>
      <c r="T1016" s="3">
        <v>984</v>
      </c>
      <c r="U1016" s="8"/>
      <c r="V1016" s="3"/>
      <c r="W1016" s="9"/>
    </row>
    <row r="1017" spans="2:23" x14ac:dyDescent="0.45">
      <c r="B1017" s="3">
        <v>985</v>
      </c>
      <c r="C1017" s="8"/>
      <c r="D1017" s="3"/>
      <c r="E1017" s="9"/>
      <c r="H1017" s="3">
        <v>985</v>
      </c>
      <c r="I1017" s="8"/>
      <c r="J1017" s="3"/>
      <c r="K1017" s="9"/>
      <c r="N1017" s="3">
        <v>985</v>
      </c>
      <c r="O1017" s="8"/>
      <c r="P1017" s="3"/>
      <c r="Q1017" s="9"/>
      <c r="T1017" s="3">
        <v>985</v>
      </c>
      <c r="U1017" s="8"/>
      <c r="V1017" s="3"/>
      <c r="W1017" s="9"/>
    </row>
    <row r="1018" spans="2:23" x14ac:dyDescent="0.45">
      <c r="B1018" s="3">
        <v>986</v>
      </c>
      <c r="C1018" s="8"/>
      <c r="D1018" s="3"/>
      <c r="E1018" s="9"/>
      <c r="H1018" s="3">
        <v>986</v>
      </c>
      <c r="I1018" s="8"/>
      <c r="J1018" s="3"/>
      <c r="K1018" s="9"/>
      <c r="N1018" s="3">
        <v>986</v>
      </c>
      <c r="O1018" s="8"/>
      <c r="P1018" s="3"/>
      <c r="Q1018" s="9"/>
      <c r="T1018" s="3">
        <v>986</v>
      </c>
      <c r="U1018" s="8"/>
      <c r="V1018" s="3"/>
      <c r="W1018" s="9"/>
    </row>
    <row r="1019" spans="2:23" x14ac:dyDescent="0.45">
      <c r="B1019" s="3">
        <v>987</v>
      </c>
      <c r="C1019" s="8"/>
      <c r="D1019" s="3"/>
      <c r="E1019" s="9"/>
      <c r="H1019" s="3">
        <v>987</v>
      </c>
      <c r="I1019" s="8"/>
      <c r="J1019" s="3"/>
      <c r="K1019" s="9"/>
      <c r="N1019" s="3">
        <v>987</v>
      </c>
      <c r="O1019" s="8"/>
      <c r="P1019" s="3"/>
      <c r="Q1019" s="9"/>
      <c r="T1019" s="3">
        <v>987</v>
      </c>
      <c r="U1019" s="8"/>
      <c r="V1019" s="3"/>
      <c r="W1019" s="9"/>
    </row>
    <row r="1020" spans="2:23" x14ac:dyDescent="0.45">
      <c r="B1020" s="3">
        <v>988</v>
      </c>
      <c r="C1020" s="8"/>
      <c r="D1020" s="3"/>
      <c r="E1020" s="9"/>
      <c r="H1020" s="3">
        <v>988</v>
      </c>
      <c r="I1020" s="8"/>
      <c r="J1020" s="3"/>
      <c r="K1020" s="9"/>
      <c r="N1020" s="3">
        <v>988</v>
      </c>
      <c r="O1020" s="8"/>
      <c r="P1020" s="3"/>
      <c r="Q1020" s="9"/>
      <c r="T1020" s="3">
        <v>988</v>
      </c>
      <c r="U1020" s="8"/>
      <c r="V1020" s="3"/>
      <c r="W1020" s="9"/>
    </row>
    <row r="1021" spans="2:23" x14ac:dyDescent="0.45">
      <c r="B1021" s="3">
        <v>989</v>
      </c>
      <c r="C1021" s="8"/>
      <c r="D1021" s="3"/>
      <c r="E1021" s="9"/>
      <c r="H1021" s="3">
        <v>989</v>
      </c>
      <c r="I1021" s="8"/>
      <c r="J1021" s="3"/>
      <c r="K1021" s="9"/>
      <c r="N1021" s="3">
        <v>989</v>
      </c>
      <c r="O1021" s="8"/>
      <c r="P1021" s="3"/>
      <c r="Q1021" s="9"/>
      <c r="T1021" s="3">
        <v>989</v>
      </c>
      <c r="U1021" s="8"/>
      <c r="V1021" s="3"/>
      <c r="W1021" s="9"/>
    </row>
    <row r="1022" spans="2:23" x14ac:dyDescent="0.45">
      <c r="B1022" s="3">
        <v>990</v>
      </c>
      <c r="C1022" s="8"/>
      <c r="D1022" s="3"/>
      <c r="E1022" s="9"/>
      <c r="H1022" s="3">
        <v>990</v>
      </c>
      <c r="I1022" s="8"/>
      <c r="J1022" s="3"/>
      <c r="K1022" s="9"/>
      <c r="N1022" s="3">
        <v>990</v>
      </c>
      <c r="O1022" s="8"/>
      <c r="P1022" s="3"/>
      <c r="Q1022" s="9"/>
      <c r="T1022" s="3">
        <v>990</v>
      </c>
      <c r="U1022" s="8"/>
      <c r="V1022" s="3"/>
      <c r="W1022" s="9"/>
    </row>
    <row r="1023" spans="2:23" x14ac:dyDescent="0.45">
      <c r="B1023" s="3">
        <v>991</v>
      </c>
      <c r="C1023" s="8"/>
      <c r="D1023" s="3"/>
      <c r="E1023" s="9"/>
      <c r="H1023" s="3">
        <v>991</v>
      </c>
      <c r="I1023" s="8"/>
      <c r="J1023" s="3"/>
      <c r="K1023" s="9"/>
      <c r="N1023" s="3">
        <v>991</v>
      </c>
      <c r="O1023" s="8"/>
      <c r="P1023" s="3"/>
      <c r="Q1023" s="9"/>
      <c r="T1023" s="3">
        <v>991</v>
      </c>
      <c r="U1023" s="8"/>
      <c r="V1023" s="3"/>
      <c r="W1023" s="9"/>
    </row>
    <row r="1024" spans="2:23" x14ac:dyDescent="0.45">
      <c r="B1024" s="3">
        <v>992</v>
      </c>
      <c r="C1024" s="8"/>
      <c r="D1024" s="3"/>
      <c r="E1024" s="9"/>
      <c r="H1024" s="3">
        <v>992</v>
      </c>
      <c r="I1024" s="8"/>
      <c r="J1024" s="3"/>
      <c r="K1024" s="9"/>
      <c r="N1024" s="3">
        <v>992</v>
      </c>
      <c r="O1024" s="8"/>
      <c r="P1024" s="3"/>
      <c r="Q1024" s="9"/>
      <c r="T1024" s="3">
        <v>992</v>
      </c>
      <c r="U1024" s="8"/>
      <c r="V1024" s="3"/>
      <c r="W1024" s="9"/>
    </row>
    <row r="1025" spans="2:23" x14ac:dyDescent="0.45">
      <c r="B1025" s="3">
        <v>993</v>
      </c>
      <c r="C1025" s="8"/>
      <c r="D1025" s="3"/>
      <c r="E1025" s="9"/>
      <c r="H1025" s="3">
        <v>993</v>
      </c>
      <c r="I1025" s="8"/>
      <c r="J1025" s="3"/>
      <c r="K1025" s="9"/>
      <c r="N1025" s="3">
        <v>993</v>
      </c>
      <c r="O1025" s="8"/>
      <c r="P1025" s="3"/>
      <c r="Q1025" s="9"/>
      <c r="T1025" s="3">
        <v>993</v>
      </c>
      <c r="U1025" s="8"/>
      <c r="V1025" s="3"/>
      <c r="W1025" s="9"/>
    </row>
    <row r="1026" spans="2:23" x14ac:dyDescent="0.45">
      <c r="B1026" s="3">
        <v>994</v>
      </c>
      <c r="C1026" s="8"/>
      <c r="D1026" s="3"/>
      <c r="E1026" s="9"/>
      <c r="H1026" s="3">
        <v>994</v>
      </c>
      <c r="I1026" s="8"/>
      <c r="J1026" s="3"/>
      <c r="K1026" s="9"/>
      <c r="N1026" s="3">
        <v>994</v>
      </c>
      <c r="O1026" s="8"/>
      <c r="P1026" s="3"/>
      <c r="Q1026" s="9"/>
      <c r="T1026" s="3">
        <v>994</v>
      </c>
      <c r="U1026" s="8"/>
      <c r="V1026" s="3"/>
      <c r="W1026" s="9"/>
    </row>
    <row r="1027" spans="2:23" x14ac:dyDescent="0.45">
      <c r="B1027" s="3">
        <v>995</v>
      </c>
      <c r="C1027" s="8"/>
      <c r="D1027" s="3"/>
      <c r="E1027" s="9"/>
      <c r="H1027" s="3">
        <v>995</v>
      </c>
      <c r="I1027" s="8"/>
      <c r="J1027" s="3"/>
      <c r="K1027" s="9"/>
      <c r="N1027" s="3">
        <v>995</v>
      </c>
      <c r="O1027" s="8"/>
      <c r="P1027" s="3"/>
      <c r="Q1027" s="9"/>
      <c r="T1027" s="3">
        <v>995</v>
      </c>
      <c r="U1027" s="8"/>
      <c r="V1027" s="3"/>
      <c r="W1027" s="9"/>
    </row>
    <row r="1028" spans="2:23" x14ac:dyDescent="0.45">
      <c r="B1028" s="3">
        <v>996</v>
      </c>
      <c r="C1028" s="8"/>
      <c r="D1028" s="3"/>
      <c r="E1028" s="9"/>
      <c r="H1028" s="3">
        <v>996</v>
      </c>
      <c r="I1028" s="8"/>
      <c r="J1028" s="3"/>
      <c r="K1028" s="9"/>
      <c r="N1028" s="3">
        <v>996</v>
      </c>
      <c r="O1028" s="8"/>
      <c r="P1028" s="3"/>
      <c r="Q1028" s="9"/>
      <c r="T1028" s="3">
        <v>996</v>
      </c>
      <c r="U1028" s="8"/>
      <c r="V1028" s="3"/>
      <c r="W1028" s="9"/>
    </row>
    <row r="1029" spans="2:23" x14ac:dyDescent="0.45">
      <c r="B1029" s="3">
        <v>997</v>
      </c>
      <c r="C1029" s="8"/>
      <c r="D1029" s="3"/>
      <c r="E1029" s="9"/>
      <c r="H1029" s="3">
        <v>997</v>
      </c>
      <c r="I1029" s="8"/>
      <c r="J1029" s="3"/>
      <c r="K1029" s="9"/>
      <c r="N1029" s="3">
        <v>997</v>
      </c>
      <c r="O1029" s="8"/>
      <c r="P1029" s="3"/>
      <c r="Q1029" s="9"/>
      <c r="T1029" s="3">
        <v>997</v>
      </c>
      <c r="U1029" s="8"/>
      <c r="V1029" s="3"/>
      <c r="W1029" s="9"/>
    </row>
    <row r="1030" spans="2:23" x14ac:dyDescent="0.45">
      <c r="B1030" s="3">
        <v>998</v>
      </c>
      <c r="C1030" s="8"/>
      <c r="D1030" s="3"/>
      <c r="E1030" s="9"/>
      <c r="H1030" s="3">
        <v>998</v>
      </c>
      <c r="I1030" s="8"/>
      <c r="J1030" s="3"/>
      <c r="K1030" s="9"/>
      <c r="N1030" s="3">
        <v>998</v>
      </c>
      <c r="O1030" s="8"/>
      <c r="P1030" s="3"/>
      <c r="Q1030" s="9"/>
      <c r="T1030" s="3">
        <v>998</v>
      </c>
      <c r="U1030" s="8"/>
      <c r="V1030" s="3"/>
      <c r="W1030" s="9"/>
    </row>
    <row r="1031" spans="2:23" x14ac:dyDescent="0.45">
      <c r="B1031" s="3">
        <v>999</v>
      </c>
      <c r="C1031" s="8"/>
      <c r="D1031" s="3"/>
      <c r="E1031" s="9"/>
      <c r="H1031" s="3">
        <v>999</v>
      </c>
      <c r="I1031" s="8"/>
      <c r="J1031" s="3"/>
      <c r="K1031" s="9"/>
      <c r="N1031" s="3">
        <v>999</v>
      </c>
      <c r="O1031" s="8"/>
      <c r="P1031" s="3"/>
      <c r="Q1031" s="9"/>
      <c r="T1031" s="3">
        <v>999</v>
      </c>
      <c r="U1031" s="8"/>
      <c r="V1031" s="3"/>
      <c r="W1031" s="9"/>
    </row>
    <row r="1032" spans="2:23" ht="18.600000000000001" thickBot="1" x14ac:dyDescent="0.5">
      <c r="B1032" s="5">
        <v>1000</v>
      </c>
      <c r="C1032" s="8"/>
      <c r="D1032" s="3"/>
      <c r="E1032" s="9"/>
      <c r="H1032" s="5">
        <v>1000</v>
      </c>
      <c r="I1032" s="8"/>
      <c r="J1032" s="3"/>
      <c r="K1032" s="9"/>
      <c r="N1032" s="5">
        <v>1000</v>
      </c>
      <c r="O1032" s="8"/>
      <c r="P1032" s="3"/>
      <c r="Q1032" s="9"/>
      <c r="T1032" s="5">
        <v>1000</v>
      </c>
      <c r="U1032" s="8"/>
      <c r="V1032" s="3"/>
      <c r="W1032" s="9"/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0587-EB8B-4C3E-AFE2-FE0850B23BFA}">
  <sheetPr>
    <tabColor rgb="FFFF0000"/>
  </sheetPr>
  <dimension ref="B30:AL1032"/>
  <sheetViews>
    <sheetView zoomScaleNormal="100" workbookViewId="0"/>
  </sheetViews>
  <sheetFormatPr defaultRowHeight="18" x14ac:dyDescent="0.45"/>
  <sheetData>
    <row r="30" spans="2:38" ht="18.600000000000001" thickBot="1" x14ac:dyDescent="0.5"/>
    <row r="31" spans="2:38" ht="18.600000000000001" thickBot="1" x14ac:dyDescent="0.5">
      <c r="B31" s="1" t="s">
        <v>0</v>
      </c>
      <c r="C31" s="2" t="s">
        <v>3</v>
      </c>
      <c r="D31" s="1" t="s">
        <v>4</v>
      </c>
      <c r="E31" s="12" t="s">
        <v>5</v>
      </c>
      <c r="F31" s="12" t="s">
        <v>6</v>
      </c>
      <c r="H31" s="1" t="s">
        <v>0</v>
      </c>
      <c r="I31" s="2" t="s">
        <v>3</v>
      </c>
      <c r="J31" s="1" t="s">
        <v>4</v>
      </c>
      <c r="K31" s="12" t="s">
        <v>5</v>
      </c>
      <c r="L31" s="12" t="s">
        <v>6</v>
      </c>
      <c r="N31" s="1" t="s">
        <v>0</v>
      </c>
      <c r="O31" s="2" t="s">
        <v>3</v>
      </c>
      <c r="P31" s="1" t="s">
        <v>4</v>
      </c>
      <c r="Q31" s="12" t="s">
        <v>5</v>
      </c>
      <c r="R31" s="12" t="s">
        <v>6</v>
      </c>
      <c r="T31" s="15" t="s">
        <v>0</v>
      </c>
      <c r="U31" s="18" t="s">
        <v>3</v>
      </c>
      <c r="V31" s="15" t="s">
        <v>4</v>
      </c>
      <c r="W31" s="16" t="s">
        <v>5</v>
      </c>
      <c r="X31" s="16" t="s">
        <v>6</v>
      </c>
      <c r="AA31" s="15" t="s">
        <v>0</v>
      </c>
      <c r="AB31" s="18" t="s">
        <v>3</v>
      </c>
      <c r="AC31" s="15" t="s">
        <v>4</v>
      </c>
      <c r="AD31" s="16" t="s">
        <v>5</v>
      </c>
      <c r="AE31" s="16" t="s">
        <v>6</v>
      </c>
      <c r="AH31" s="15" t="s">
        <v>0</v>
      </c>
      <c r="AI31" s="18" t="s">
        <v>3</v>
      </c>
      <c r="AJ31" s="15" t="s">
        <v>4</v>
      </c>
      <c r="AK31" s="16" t="s">
        <v>5</v>
      </c>
      <c r="AL31" s="16" t="s">
        <v>6</v>
      </c>
    </row>
    <row r="32" spans="2:38" ht="18.600000000000001" thickBot="1" x14ac:dyDescent="0.5">
      <c r="B32" s="3">
        <v>0</v>
      </c>
      <c r="C32" s="8">
        <f>0.01*B32</f>
        <v>0</v>
      </c>
      <c r="D32" s="3">
        <f>C32*COS(2*PI()*B32*$F$32/100)</f>
        <v>0</v>
      </c>
      <c r="E32" s="9">
        <f>C32*SIN(2*PI()*B32*$F$32/100)</f>
        <v>0</v>
      </c>
      <c r="F32" s="14">
        <v>17</v>
      </c>
      <c r="H32" s="3">
        <v>0</v>
      </c>
      <c r="I32" s="8">
        <f>EXP(0.01*H32)</f>
        <v>1</v>
      </c>
      <c r="J32" s="3">
        <f>I32*COS(2*PI()*H32*$L$32/100)</f>
        <v>1</v>
      </c>
      <c r="K32" s="9">
        <f>I32*SIN(2*PI()*H32*$L$32/100)</f>
        <v>0</v>
      </c>
      <c r="L32" s="14">
        <v>11</v>
      </c>
      <c r="N32" s="3">
        <v>0</v>
      </c>
      <c r="O32" s="8">
        <f>SQRT(N32)</f>
        <v>0</v>
      </c>
      <c r="P32" s="3">
        <f>O32*COS(2*PI()*N32*$R$32/100)</f>
        <v>0</v>
      </c>
      <c r="Q32" s="9">
        <f>O32*SIN(2*PI()*N32*$R$32/100)</f>
        <v>0</v>
      </c>
      <c r="R32" s="14">
        <v>9</v>
      </c>
      <c r="T32" s="3">
        <v>0</v>
      </c>
      <c r="U32" s="8">
        <f>SIN(2*PI()*T32/1000)</f>
        <v>0</v>
      </c>
      <c r="V32" s="3">
        <f>U32*COS(2*PI()*T32*$X$32/100)</f>
        <v>0</v>
      </c>
      <c r="W32" s="9">
        <f>U32*SIN(2*PI()*T32*$X$32/100)</f>
        <v>0</v>
      </c>
      <c r="X32" s="14">
        <v>20</v>
      </c>
      <c r="AA32" s="3">
        <v>0</v>
      </c>
      <c r="AB32" s="8">
        <f>LOG(1+AA32)</f>
        <v>0</v>
      </c>
      <c r="AC32" s="3">
        <f>AB32*COS(2*PI()*AA32*$AE$32/100)</f>
        <v>0</v>
      </c>
      <c r="AD32" s="9">
        <f>AB32*SIN(2*PI()*AA32*$AE$32/100)</f>
        <v>0</v>
      </c>
      <c r="AE32" s="14">
        <v>23</v>
      </c>
      <c r="AH32" s="3">
        <v>0</v>
      </c>
      <c r="AI32" s="8">
        <f>SIN(2*PI()*AH32/1000)*EXP(0.01*AH32)</f>
        <v>0</v>
      </c>
      <c r="AJ32" s="3">
        <f>AI32*COS(2*PI()*AH32*$AL$32/100)</f>
        <v>0</v>
      </c>
      <c r="AK32" s="9">
        <f>AI32*SIN(2*PI()*AH32*$AL$32/100)</f>
        <v>0</v>
      </c>
      <c r="AL32" s="14">
        <v>23</v>
      </c>
    </row>
    <row r="33" spans="2:37" x14ac:dyDescent="0.45">
      <c r="B33" s="3">
        <v>1</v>
      </c>
      <c r="C33" s="8">
        <f t="shared" ref="C33:C96" si="0">0.01*B33</f>
        <v>0.01</v>
      </c>
      <c r="D33" s="3">
        <f t="shared" ref="D33:D96" si="1">C33*COS(2*PI()*B33*$F$32/100)</f>
        <v>4.817536741017152E-3</v>
      </c>
      <c r="E33" s="9">
        <f t="shared" ref="E33:E96" si="2">C33*SIN(2*PI()*B33*$F$32/100)</f>
        <v>8.7630668004386372E-3</v>
      </c>
      <c r="H33" s="3">
        <v>1</v>
      </c>
      <c r="I33" s="8">
        <f t="shared" ref="I33:I96" si="3">EXP(0.01*H33)</f>
        <v>1.0100501670841679</v>
      </c>
      <c r="J33" s="3">
        <f t="shared" ref="J33:J96" si="4">I33*COS(2*PI()*H33*$L$32/100)</f>
        <v>0.77825702960624998</v>
      </c>
      <c r="K33" s="9">
        <f t="shared" ref="K33:K96" si="5">I33*SIN(2*PI()*H33*$L$32/100)</f>
        <v>0.64383020734912089</v>
      </c>
      <c r="N33" s="3">
        <v>1</v>
      </c>
      <c r="O33" s="8">
        <f t="shared" ref="O33:O96" si="6">SQRT(N33)</f>
        <v>1</v>
      </c>
      <c r="P33" s="3">
        <f t="shared" ref="P33:P96" si="7">O33*COS(2*PI()*N33*$R$32/100)</f>
        <v>0.84432792550201508</v>
      </c>
      <c r="Q33" s="9">
        <f t="shared" ref="Q33:Q96" si="8">O33*SIN(2*PI()*N33*$R$32/100)</f>
        <v>0.53582679497899666</v>
      </c>
      <c r="T33" s="3">
        <v>1</v>
      </c>
      <c r="U33" s="8">
        <f t="shared" ref="U33:U96" si="9">SIN(2*PI()*T33/1000)</f>
        <v>6.2831439655589511E-3</v>
      </c>
      <c r="V33" s="3">
        <f t="shared" ref="V33:V96" si="10">U33*COS(2*PI()*T33*$X$32/100)</f>
        <v>1.9415982634621155E-3</v>
      </c>
      <c r="W33" s="9">
        <f t="shared" ref="W33:W96" si="11">U33*SIN(2*PI()*T33*$X$32/100)</f>
        <v>5.9756250112654122E-3</v>
      </c>
      <c r="AA33" s="3">
        <v>1</v>
      </c>
      <c r="AB33" s="8">
        <f t="shared" ref="AB33:AB96" si="12">LOG(1+AA33)</f>
        <v>0.3010299956639812</v>
      </c>
      <c r="AC33" s="3">
        <f t="shared" ref="AC33:AC96" si="13">AB33*COS(2*PI()*AA33*$AE$32/100)</f>
        <v>3.772906275641532E-2</v>
      </c>
      <c r="AD33" s="9">
        <f t="shared" ref="AD33:AD96" si="14">AB33*SIN(2*PI()*AA33*$AE$32/100)</f>
        <v>0.29865628423486923</v>
      </c>
      <c r="AH33" s="3">
        <v>1</v>
      </c>
      <c r="AI33" s="8">
        <f t="shared" ref="AI33:AI96" si="15">SIN(2*PI()*AH33/1000)*EXP(0.01*AH33)</f>
        <v>6.3462906122267E-3</v>
      </c>
      <c r="AJ33" s="3">
        <f t="shared" ref="AJ33:AJ96" si="16">AI33*COS(2*PI()*AH33*$AL$32/100)</f>
        <v>7.954011235691619E-4</v>
      </c>
      <c r="AK33" s="9">
        <f t="shared" ref="AK33:AK96" si="17">AI33*SIN(2*PI()*AH33*$AL$32/100)</f>
        <v>6.2962482152041669E-3</v>
      </c>
    </row>
    <row r="34" spans="2:37" x14ac:dyDescent="0.45">
      <c r="B34" s="3">
        <v>2</v>
      </c>
      <c r="C34" s="8">
        <f t="shared" si="0"/>
        <v>0.02</v>
      </c>
      <c r="D34" s="3">
        <f t="shared" si="1"/>
        <v>-1.0716535899579938E-2</v>
      </c>
      <c r="E34" s="9">
        <f t="shared" si="2"/>
        <v>1.6886558510040301E-2</v>
      </c>
      <c r="H34" s="3">
        <v>2</v>
      </c>
      <c r="I34" s="8">
        <f t="shared" si="3"/>
        <v>1.0202013400267558</v>
      </c>
      <c r="J34" s="3">
        <f t="shared" si="4"/>
        <v>0.19116666823633147</v>
      </c>
      <c r="K34" s="9">
        <f t="shared" si="5"/>
        <v>1.002130769484606</v>
      </c>
      <c r="N34" s="3">
        <v>2</v>
      </c>
      <c r="O34" s="8">
        <f t="shared" si="6"/>
        <v>1.4142135623730951</v>
      </c>
      <c r="P34" s="3">
        <f t="shared" si="7"/>
        <v>0.6021428487089342</v>
      </c>
      <c r="Q34" s="9">
        <f t="shared" si="8"/>
        <v>1.2796186891995169</v>
      </c>
      <c r="T34" s="3">
        <v>2</v>
      </c>
      <c r="U34" s="8">
        <f t="shared" si="9"/>
        <v>1.2566039883352607E-2</v>
      </c>
      <c r="V34" s="3">
        <f t="shared" si="10"/>
        <v>-1.016613981762564E-2</v>
      </c>
      <c r="W34" s="9">
        <f t="shared" si="11"/>
        <v>7.3861329231536934E-3</v>
      </c>
      <c r="AA34" s="3">
        <v>2</v>
      </c>
      <c r="AB34" s="8">
        <f t="shared" si="12"/>
        <v>0.47712125471966244</v>
      </c>
      <c r="AC34" s="3">
        <f t="shared" si="13"/>
        <v>-0.46213161313802936</v>
      </c>
      <c r="AD34" s="9">
        <f t="shared" si="14"/>
        <v>0.118655231000187</v>
      </c>
      <c r="AH34" s="3">
        <v>2</v>
      </c>
      <c r="AI34" s="8">
        <f t="shared" si="15"/>
        <v>1.2819890727825987E-2</v>
      </c>
      <c r="AJ34" s="3">
        <f t="shared" si="16"/>
        <v>-1.241713028648132E-2</v>
      </c>
      <c r="AK34" s="9">
        <f t="shared" si="17"/>
        <v>3.1881771785688185E-3</v>
      </c>
    </row>
    <row r="35" spans="2:37" x14ac:dyDescent="0.45">
      <c r="B35" s="3">
        <v>3</v>
      </c>
      <c r="C35" s="8">
        <f t="shared" si="0"/>
        <v>0.03</v>
      </c>
      <c r="D35" s="3">
        <f t="shared" si="1"/>
        <v>-2.9940801852848146E-2</v>
      </c>
      <c r="E35" s="9">
        <f t="shared" si="2"/>
        <v>-1.8837155858794003E-3</v>
      </c>
      <c r="H35" s="3">
        <v>3</v>
      </c>
      <c r="I35" s="8">
        <f t="shared" si="3"/>
        <v>1.0304545339535169</v>
      </c>
      <c r="J35" s="3">
        <f t="shared" si="4"/>
        <v>-0.49642525772687768</v>
      </c>
      <c r="K35" s="9">
        <f t="shared" si="5"/>
        <v>0.90299419158495298</v>
      </c>
      <c r="N35" s="3">
        <v>3</v>
      </c>
      <c r="O35" s="8">
        <f t="shared" si="6"/>
        <v>1.7320508075688772</v>
      </c>
      <c r="P35" s="3">
        <f t="shared" si="7"/>
        <v>-0.2170835284102717</v>
      </c>
      <c r="Q35" s="9">
        <f t="shared" si="8"/>
        <v>1.7183930696126968</v>
      </c>
      <c r="T35" s="3">
        <v>3</v>
      </c>
      <c r="U35" s="8">
        <f t="shared" si="9"/>
        <v>1.8848439715408175E-2</v>
      </c>
      <c r="V35" s="3">
        <f t="shared" si="10"/>
        <v>-1.5248708047216918E-2</v>
      </c>
      <c r="W35" s="9">
        <f t="shared" si="11"/>
        <v>-1.1078834893440656E-2</v>
      </c>
      <c r="AA35" s="3">
        <v>3</v>
      </c>
      <c r="AB35" s="8">
        <f t="shared" si="12"/>
        <v>0.6020599913279624</v>
      </c>
      <c r="AC35" s="3">
        <f t="shared" si="13"/>
        <v>-0.22163306499694715</v>
      </c>
      <c r="AD35" s="9">
        <f t="shared" si="14"/>
        <v>-0.559781223030824</v>
      </c>
      <c r="AH35" s="3">
        <v>3</v>
      </c>
      <c r="AI35" s="8">
        <f t="shared" si="15"/>
        <v>1.942246016269189E-2</v>
      </c>
      <c r="AJ35" s="3">
        <f t="shared" si="16"/>
        <v>-7.1498844594269266E-3</v>
      </c>
      <c r="AK35" s="9">
        <f t="shared" si="17"/>
        <v>-1.8058546757372222E-2</v>
      </c>
    </row>
    <row r="36" spans="2:37" x14ac:dyDescent="0.45">
      <c r="B36" s="3">
        <v>4</v>
      </c>
      <c r="C36" s="8">
        <f t="shared" si="0"/>
        <v>0.04</v>
      </c>
      <c r="D36" s="3">
        <f t="shared" si="1"/>
        <v>-1.7031171662602887E-2</v>
      </c>
      <c r="E36" s="9">
        <f t="shared" si="2"/>
        <v>-3.6193082098640791E-2</v>
      </c>
      <c r="H36" s="3">
        <v>4</v>
      </c>
      <c r="I36" s="8">
        <f t="shared" si="3"/>
        <v>1.0408107741923882</v>
      </c>
      <c r="J36" s="3">
        <f t="shared" si="4"/>
        <v>-0.96772138410322894</v>
      </c>
      <c r="K36" s="9">
        <f t="shared" si="5"/>
        <v>0.38314800067896648</v>
      </c>
      <c r="N36" s="3">
        <v>4</v>
      </c>
      <c r="O36" s="8">
        <f t="shared" si="6"/>
        <v>2</v>
      </c>
      <c r="P36" s="3">
        <f t="shared" si="7"/>
        <v>-1.2748479794973795</v>
      </c>
      <c r="Q36" s="9">
        <f t="shared" si="8"/>
        <v>1.5410264855515785</v>
      </c>
      <c r="T36" s="3">
        <v>4</v>
      </c>
      <c r="U36" s="8">
        <f t="shared" si="9"/>
        <v>2.5130095443337479E-2</v>
      </c>
      <c r="V36" s="3">
        <f t="shared" si="10"/>
        <v>7.765626562255705E-3</v>
      </c>
      <c r="W36" s="9">
        <f t="shared" si="11"/>
        <v>-2.390014102650526E-2</v>
      </c>
      <c r="AA36" s="3">
        <v>4</v>
      </c>
      <c r="AB36" s="8">
        <f t="shared" si="12"/>
        <v>0.69897000433601886</v>
      </c>
      <c r="AC36" s="3">
        <f t="shared" si="13"/>
        <v>0.61251208394994128</v>
      </c>
      <c r="AD36" s="9">
        <f t="shared" si="14"/>
        <v>-0.3367313676757695</v>
      </c>
      <c r="AH36" s="3">
        <v>4</v>
      </c>
      <c r="AI36" s="8">
        <f t="shared" si="15"/>
        <v>2.615567409390869E-2</v>
      </c>
      <c r="AJ36" s="3">
        <f t="shared" si="16"/>
        <v>2.2920391929542403E-2</v>
      </c>
      <c r="AK36" s="9">
        <f t="shared" si="17"/>
        <v>-1.2600592093347586E-2</v>
      </c>
    </row>
    <row r="37" spans="2:37" x14ac:dyDescent="0.45">
      <c r="B37" s="3">
        <v>5</v>
      </c>
      <c r="C37" s="8">
        <f t="shared" si="0"/>
        <v>0.05</v>
      </c>
      <c r="D37" s="3">
        <f t="shared" si="1"/>
        <v>2.9389262614623646E-2</v>
      </c>
      <c r="E37" s="9">
        <f t="shared" si="2"/>
        <v>-4.0450849718747378E-2</v>
      </c>
      <c r="H37" s="3">
        <v>5</v>
      </c>
      <c r="I37" s="8">
        <f t="shared" si="3"/>
        <v>1.0512710963760241</v>
      </c>
      <c r="J37" s="3">
        <f t="shared" si="4"/>
        <v>-0.99981822660116826</v>
      </c>
      <c r="K37" s="9">
        <f t="shared" si="5"/>
        <v>-0.3248606344753745</v>
      </c>
      <c r="N37" s="3">
        <v>5</v>
      </c>
      <c r="O37" s="8">
        <f t="shared" si="6"/>
        <v>2.2360679774997898</v>
      </c>
      <c r="P37" s="3">
        <f t="shared" si="7"/>
        <v>-2.1266270208800999</v>
      </c>
      <c r="Q37" s="9">
        <f t="shared" si="8"/>
        <v>0.69098300562505277</v>
      </c>
      <c r="T37" s="3">
        <v>5</v>
      </c>
      <c r="U37" s="8">
        <f t="shared" si="9"/>
        <v>3.1410759078128292E-2</v>
      </c>
      <c r="V37" s="3">
        <f t="shared" si="10"/>
        <v>3.1410759078128292E-2</v>
      </c>
      <c r="W37" s="9">
        <f t="shared" si="11"/>
        <v>-7.6965685904151574E-18</v>
      </c>
      <c r="AA37" s="3">
        <v>5</v>
      </c>
      <c r="AB37" s="8">
        <f t="shared" si="12"/>
        <v>0.77815125038364363</v>
      </c>
      <c r="AC37" s="3">
        <f t="shared" si="13"/>
        <v>0.45738582902845304</v>
      </c>
      <c r="AD37" s="9">
        <f t="shared" si="14"/>
        <v>0.62953758575448282</v>
      </c>
      <c r="AH37" s="3">
        <v>5</v>
      </c>
      <c r="AI37" s="8">
        <f t="shared" si="15"/>
        <v>3.3021223134067079E-2</v>
      </c>
      <c r="AJ37" s="3">
        <f t="shared" si="16"/>
        <v>1.9409387970863654E-2</v>
      </c>
      <c r="AK37" s="9">
        <f t="shared" si="17"/>
        <v>2.6714730690507442E-2</v>
      </c>
    </row>
    <row r="38" spans="2:37" x14ac:dyDescent="0.45">
      <c r="B38" s="3">
        <v>6</v>
      </c>
      <c r="C38" s="8">
        <f t="shared" si="0"/>
        <v>0.06</v>
      </c>
      <c r="D38" s="3">
        <f t="shared" si="1"/>
        <v>5.9526882078868672E-2</v>
      </c>
      <c r="E38" s="9">
        <f t="shared" si="2"/>
        <v>7.5199940138582499E-3</v>
      </c>
      <c r="H38" s="3">
        <v>6</v>
      </c>
      <c r="I38" s="8">
        <f t="shared" si="3"/>
        <v>1.0618365465453596</v>
      </c>
      <c r="J38" s="3">
        <f t="shared" si="4"/>
        <v>-0.56896047352696588</v>
      </c>
      <c r="K38" s="9">
        <f t="shared" si="5"/>
        <v>-0.89653824856686759</v>
      </c>
      <c r="N38" s="3">
        <v>6</v>
      </c>
      <c r="O38" s="8">
        <f t="shared" si="6"/>
        <v>2.4494897427831779</v>
      </c>
      <c r="P38" s="3">
        <f t="shared" si="7"/>
        <v>-2.3725345182170883</v>
      </c>
      <c r="Q38" s="9">
        <f t="shared" si="8"/>
        <v>-0.60916332774421711</v>
      </c>
      <c r="T38" s="3">
        <v>6</v>
      </c>
      <c r="U38" s="8">
        <f t="shared" si="9"/>
        <v>3.7690182669934541E-2</v>
      </c>
      <c r="V38" s="3">
        <f t="shared" si="10"/>
        <v>1.1646906966105946E-2</v>
      </c>
      <c r="W38" s="9">
        <f t="shared" si="11"/>
        <v>3.5845493828595899E-2</v>
      </c>
      <c r="AA38" s="3">
        <v>6</v>
      </c>
      <c r="AB38" s="8">
        <f t="shared" si="12"/>
        <v>0.84509804001425681</v>
      </c>
      <c r="AC38" s="3">
        <f t="shared" si="13"/>
        <v>-0.61604995826571807</v>
      </c>
      <c r="AD38" s="9">
        <f t="shared" si="14"/>
        <v>0.57850941751776641</v>
      </c>
      <c r="AH38" s="3">
        <v>6</v>
      </c>
      <c r="AI38" s="8">
        <f t="shared" si="15"/>
        <v>4.0020813404907055E-2</v>
      </c>
      <c r="AJ38" s="3">
        <f t="shared" si="16"/>
        <v>-2.9173917416063531E-2</v>
      </c>
      <c r="AK38" s="9">
        <f t="shared" si="17"/>
        <v>2.7396131993241181E-2</v>
      </c>
    </row>
    <row r="39" spans="2:37" x14ac:dyDescent="0.45">
      <c r="B39" s="3">
        <v>7</v>
      </c>
      <c r="C39" s="8">
        <f t="shared" si="0"/>
        <v>7.0000000000000007E-2</v>
      </c>
      <c r="D39" s="3">
        <f t="shared" si="1"/>
        <v>2.5768718687927517E-2</v>
      </c>
      <c r="E39" s="9">
        <f t="shared" si="2"/>
        <v>6.5084354012177589E-2</v>
      </c>
      <c r="H39" s="3">
        <v>7</v>
      </c>
      <c r="I39" s="8">
        <f t="shared" si="3"/>
        <v>1.0725081812542165</v>
      </c>
      <c r="J39" s="3">
        <f t="shared" si="4"/>
        <v>0.13442091838076187</v>
      </c>
      <c r="K39" s="9">
        <f t="shared" si="5"/>
        <v>-1.0640511339023608</v>
      </c>
      <c r="N39" s="3">
        <v>7</v>
      </c>
      <c r="O39" s="8">
        <f t="shared" si="6"/>
        <v>2.6457513110645907</v>
      </c>
      <c r="P39" s="3">
        <f t="shared" si="7"/>
        <v>-1.8111414029962991</v>
      </c>
      <c r="Q39" s="9">
        <f t="shared" si="8"/>
        <v>-1.9286697017251548</v>
      </c>
      <c r="T39" s="3">
        <v>7</v>
      </c>
      <c r="U39" s="8">
        <f t="shared" si="9"/>
        <v>4.3968118317864902E-2</v>
      </c>
      <c r="V39" s="3">
        <f t="shared" si="10"/>
        <v>-3.5570954929841123E-2</v>
      </c>
      <c r="W39" s="9">
        <f t="shared" si="11"/>
        <v>2.5843811518291539E-2</v>
      </c>
      <c r="AA39" s="3">
        <v>7</v>
      </c>
      <c r="AB39" s="8">
        <f t="shared" si="12"/>
        <v>0.90308998699194354</v>
      </c>
      <c r="AC39" s="3">
        <f t="shared" si="13"/>
        <v>-0.69584279439550811</v>
      </c>
      <c r="AD39" s="9">
        <f t="shared" si="14"/>
        <v>-0.57565122261049639</v>
      </c>
      <c r="AH39" s="3">
        <v>7</v>
      </c>
      <c r="AI39" s="8">
        <f t="shared" si="15"/>
        <v>4.7156166610263485E-2</v>
      </c>
      <c r="AJ39" s="3">
        <f t="shared" si="16"/>
        <v>-3.6334450851749536E-2</v>
      </c>
      <c r="AK39" s="9">
        <f t="shared" si="17"/>
        <v>-3.0058471861968066E-2</v>
      </c>
    </row>
    <row r="40" spans="2:37" x14ac:dyDescent="0.45">
      <c r="B40" s="3">
        <v>8</v>
      </c>
      <c r="C40" s="8">
        <f t="shared" si="0"/>
        <v>0.08</v>
      </c>
      <c r="D40" s="3">
        <f t="shared" si="1"/>
        <v>-5.0993919179895243E-2</v>
      </c>
      <c r="E40" s="9">
        <f t="shared" si="2"/>
        <v>6.1641059422063091E-2</v>
      </c>
      <c r="H40" s="3">
        <v>8</v>
      </c>
      <c r="I40" s="8">
        <f t="shared" si="3"/>
        <v>1.0832870676749586</v>
      </c>
      <c r="J40" s="3">
        <f t="shared" si="4"/>
        <v>0.78968228682637998</v>
      </c>
      <c r="K40" s="9">
        <f t="shared" si="5"/>
        <v>-0.74156102706686877</v>
      </c>
      <c r="N40" s="3">
        <v>8</v>
      </c>
      <c r="O40" s="8">
        <f t="shared" si="6"/>
        <v>2.8284271247461903</v>
      </c>
      <c r="P40" s="3">
        <f t="shared" si="7"/>
        <v>-0.52999439284486249</v>
      </c>
      <c r="Q40" s="9">
        <f t="shared" si="8"/>
        <v>-2.7783279042533851</v>
      </c>
      <c r="T40" s="3">
        <v>8</v>
      </c>
      <c r="U40" s="8">
        <f t="shared" si="9"/>
        <v>5.0244318179769556E-2</v>
      </c>
      <c r="V40" s="3">
        <f t="shared" si="10"/>
        <v>-4.0648507278215708E-2</v>
      </c>
      <c r="W40" s="9">
        <f t="shared" si="11"/>
        <v>-2.9532869237559128E-2</v>
      </c>
      <c r="AA40" s="3">
        <v>8</v>
      </c>
      <c r="AB40" s="8">
        <f t="shared" si="12"/>
        <v>0.95424250943932487</v>
      </c>
      <c r="AC40" s="3">
        <f t="shared" si="13"/>
        <v>0.51130870546558682</v>
      </c>
      <c r="AD40" s="9">
        <f t="shared" si="14"/>
        <v>-0.80569359842074317</v>
      </c>
      <c r="AH40" s="3">
        <v>8</v>
      </c>
      <c r="AI40" s="8">
        <f t="shared" si="15"/>
        <v>5.4429020108290177E-2</v>
      </c>
      <c r="AJ40" s="3">
        <f t="shared" si="16"/>
        <v>2.9164527398472397E-2</v>
      </c>
      <c r="AK40" s="9">
        <f t="shared" si="17"/>
        <v>-4.5955941635140163E-2</v>
      </c>
    </row>
    <row r="41" spans="2:37" x14ac:dyDescent="0.45">
      <c r="B41" s="3">
        <v>9</v>
      </c>
      <c r="C41" s="8">
        <f t="shared" si="0"/>
        <v>0.09</v>
      </c>
      <c r="D41" s="3">
        <f t="shared" si="1"/>
        <v>-8.8405852565581977E-2</v>
      </c>
      <c r="E41" s="9">
        <f t="shared" si="2"/>
        <v>-1.6864318312715246E-2</v>
      </c>
      <c r="H41" s="3">
        <v>9</v>
      </c>
      <c r="I41" s="8">
        <f t="shared" si="3"/>
        <v>1.0941742837052104</v>
      </c>
      <c r="J41" s="3">
        <f t="shared" si="4"/>
        <v>1.0920151806966585</v>
      </c>
      <c r="K41" s="9">
        <f t="shared" si="5"/>
        <v>-6.8703771729464361E-2</v>
      </c>
      <c r="N41" s="3">
        <v>9</v>
      </c>
      <c r="O41" s="8">
        <f t="shared" si="6"/>
        <v>3</v>
      </c>
      <c r="P41" s="3">
        <f t="shared" si="7"/>
        <v>1.1043736580540322</v>
      </c>
      <c r="Q41" s="9">
        <f t="shared" si="8"/>
        <v>-2.7893294576647545</v>
      </c>
      <c r="T41" s="3">
        <v>9</v>
      </c>
      <c r="U41" s="8">
        <f t="shared" si="9"/>
        <v>5.6518534482024527E-2</v>
      </c>
      <c r="V41" s="3">
        <f t="shared" si="10"/>
        <v>1.7465187652112021E-2</v>
      </c>
      <c r="W41" s="9">
        <f t="shared" si="11"/>
        <v>-5.3752320510581771E-2</v>
      </c>
      <c r="AA41" s="3">
        <v>9</v>
      </c>
      <c r="AB41" s="8">
        <f t="shared" si="12"/>
        <v>1</v>
      </c>
      <c r="AC41" s="3">
        <f t="shared" si="13"/>
        <v>0.90482705246602002</v>
      </c>
      <c r="AD41" s="9">
        <f t="shared" si="14"/>
        <v>0.42577929156507155</v>
      </c>
      <c r="AH41" s="3">
        <v>9</v>
      </c>
      <c r="AI41" s="8">
        <f t="shared" si="15"/>
        <v>6.1841126982937422E-2</v>
      </c>
      <c r="AJ41" s="3">
        <f t="shared" si="16"/>
        <v>5.5955524649148124E-2</v>
      </c>
      <c r="AK41" s="9">
        <f t="shared" si="17"/>
        <v>2.6330671236380727E-2</v>
      </c>
    </row>
    <row r="42" spans="2:37" x14ac:dyDescent="0.45">
      <c r="B42" s="3">
        <v>10</v>
      </c>
      <c r="C42" s="8">
        <f t="shared" si="0"/>
        <v>0.1</v>
      </c>
      <c r="D42" s="3">
        <f t="shared" si="1"/>
        <v>-3.0901699437494785E-2</v>
      </c>
      <c r="E42" s="9">
        <f t="shared" si="2"/>
        <v>-9.5105651629515342E-2</v>
      </c>
      <c r="H42" s="3">
        <v>10</v>
      </c>
      <c r="I42" s="8">
        <f t="shared" si="3"/>
        <v>1.1051709180756477</v>
      </c>
      <c r="J42" s="3">
        <f t="shared" si="4"/>
        <v>0.89410205441216195</v>
      </c>
      <c r="K42" s="9">
        <f t="shared" si="5"/>
        <v>0.6496031669073985</v>
      </c>
      <c r="N42" s="3">
        <v>10</v>
      </c>
      <c r="O42" s="8">
        <f t="shared" si="6"/>
        <v>3.1622776601683795</v>
      </c>
      <c r="P42" s="3">
        <f t="shared" si="7"/>
        <v>2.5583363680084634</v>
      </c>
      <c r="Q42" s="9">
        <f t="shared" si="8"/>
        <v>-1.8587401723009234</v>
      </c>
      <c r="T42" s="3">
        <v>10</v>
      </c>
      <c r="U42" s="8">
        <f t="shared" si="9"/>
        <v>6.2790519529313374E-2</v>
      </c>
      <c r="V42" s="3">
        <f t="shared" si="10"/>
        <v>6.2790519529313374E-2</v>
      </c>
      <c r="W42" s="9">
        <f t="shared" si="11"/>
        <v>-3.0771083193699124E-17</v>
      </c>
      <c r="AA42" s="3">
        <v>10</v>
      </c>
      <c r="AB42" s="8">
        <f t="shared" si="12"/>
        <v>1.0413926851582251</v>
      </c>
      <c r="AC42" s="3">
        <f t="shared" si="13"/>
        <v>-0.32180803753165182</v>
      </c>
      <c r="AD42" s="9">
        <f t="shared" si="14"/>
        <v>0.99042329924183692</v>
      </c>
      <c r="AH42" s="3">
        <v>10</v>
      </c>
      <c r="AI42" s="8">
        <f t="shared" si="15"/>
        <v>6.9394256114658145E-2</v>
      </c>
      <c r="AJ42" s="3">
        <f t="shared" si="16"/>
        <v>-2.1444004451437057E-2</v>
      </c>
      <c r="AK42" s="9">
        <f t="shared" si="17"/>
        <v>6.5997859471300407E-2</v>
      </c>
    </row>
    <row r="43" spans="2:37" x14ac:dyDescent="0.45">
      <c r="B43" s="3">
        <v>11</v>
      </c>
      <c r="C43" s="8">
        <f t="shared" si="0"/>
        <v>0.11</v>
      </c>
      <c r="D43" s="3">
        <f t="shared" si="1"/>
        <v>7.5300181652155657E-2</v>
      </c>
      <c r="E43" s="9">
        <f t="shared" si="2"/>
        <v>-8.0186549016355357E-2</v>
      </c>
      <c r="H43" s="3">
        <v>11</v>
      </c>
      <c r="I43" s="8">
        <f t="shared" si="3"/>
        <v>1.1162780704588713</v>
      </c>
      <c r="J43" s="3">
        <f t="shared" si="4"/>
        <v>0.27760706738701924</v>
      </c>
      <c r="K43" s="9">
        <f t="shared" si="5"/>
        <v>1.0812081421836222</v>
      </c>
      <c r="N43" s="3">
        <v>11</v>
      </c>
      <c r="O43" s="8">
        <f t="shared" si="6"/>
        <v>3.3166247903553998</v>
      </c>
      <c r="P43" s="3">
        <f t="shared" si="7"/>
        <v>3.3100801889425018</v>
      </c>
      <c r="Q43" s="9">
        <f t="shared" si="8"/>
        <v>-0.20825259367021817</v>
      </c>
      <c r="T43" s="3">
        <v>11</v>
      </c>
      <c r="U43" s="8">
        <f t="shared" si="9"/>
        <v>6.9060025714405782E-2</v>
      </c>
      <c r="V43" s="3">
        <f t="shared" si="10"/>
        <v>2.1340721577722408E-2</v>
      </c>
      <c r="W43" s="9">
        <f t="shared" si="11"/>
        <v>6.5679987471196438E-2</v>
      </c>
      <c r="AA43" s="3">
        <v>11</v>
      </c>
      <c r="AB43" s="8">
        <f t="shared" si="12"/>
        <v>1.0791812460476249</v>
      </c>
      <c r="AC43" s="3">
        <f t="shared" si="13"/>
        <v>-1.0600659792180822</v>
      </c>
      <c r="AD43" s="9">
        <f t="shared" si="14"/>
        <v>-0.20221840056066251</v>
      </c>
      <c r="AH43" s="3">
        <v>11</v>
      </c>
      <c r="AI43" s="8">
        <f t="shared" si="15"/>
        <v>7.7090192250316922E-2</v>
      </c>
      <c r="AJ43" s="3">
        <f t="shared" si="16"/>
        <v>-7.5724713003709893E-2</v>
      </c>
      <c r="AK43" s="9">
        <f t="shared" si="17"/>
        <v>-1.4445261565530498E-2</v>
      </c>
    </row>
    <row r="44" spans="2:37" x14ac:dyDescent="0.45">
      <c r="B44" s="3">
        <v>12</v>
      </c>
      <c r="C44" s="8">
        <f t="shared" si="0"/>
        <v>0.12</v>
      </c>
      <c r="D44" s="3">
        <f t="shared" si="1"/>
        <v>0.11622997933543573</v>
      </c>
      <c r="E44" s="9">
        <f t="shared" si="2"/>
        <v>2.9842786459782559E-2</v>
      </c>
      <c r="H44" s="3">
        <v>12</v>
      </c>
      <c r="I44" s="8">
        <f t="shared" si="3"/>
        <v>1.1274968515793757</v>
      </c>
      <c r="J44" s="3">
        <f t="shared" si="4"/>
        <v>-0.48006481070731721</v>
      </c>
      <c r="K44" s="9">
        <f t="shared" si="5"/>
        <v>1.0201896528792833</v>
      </c>
      <c r="N44" s="3">
        <v>12</v>
      </c>
      <c r="O44" s="8">
        <f t="shared" si="6"/>
        <v>3.4641016151377544</v>
      </c>
      <c r="P44" s="3">
        <f t="shared" si="7"/>
        <v>3.035615385695952</v>
      </c>
      <c r="Q44" s="9">
        <f t="shared" si="8"/>
        <v>1.6688436805542979</v>
      </c>
      <c r="T44" s="3">
        <v>12</v>
      </c>
      <c r="U44" s="8">
        <f t="shared" si="9"/>
        <v>7.5326805527932722E-2</v>
      </c>
      <c r="V44" s="3">
        <f t="shared" si="10"/>
        <v>-6.0940665804074201E-2</v>
      </c>
      <c r="W44" s="9">
        <f t="shared" si="11"/>
        <v>4.4275985391622134E-2</v>
      </c>
      <c r="AA44" s="3">
        <v>12</v>
      </c>
      <c r="AB44" s="8">
        <f t="shared" si="12"/>
        <v>1.1139433523068367</v>
      </c>
      <c r="AC44" s="3">
        <f t="shared" si="13"/>
        <v>6.9945081817572072E-2</v>
      </c>
      <c r="AD44" s="9">
        <f t="shared" si="14"/>
        <v>-1.1117452395572138</v>
      </c>
      <c r="AH44" s="3">
        <v>12</v>
      </c>
      <c r="AI44" s="8">
        <f t="shared" si="15"/>
        <v>8.4930736072276067E-2</v>
      </c>
      <c r="AJ44" s="3">
        <f t="shared" si="16"/>
        <v>5.3328450419852739E-3</v>
      </c>
      <c r="AK44" s="9">
        <f t="shared" si="17"/>
        <v>-8.476314466521867E-2</v>
      </c>
    </row>
    <row r="45" spans="2:37" x14ac:dyDescent="0.45">
      <c r="B45" s="3">
        <v>13</v>
      </c>
      <c r="C45" s="8">
        <f t="shared" si="0"/>
        <v>0.13</v>
      </c>
      <c r="D45" s="3">
        <f t="shared" si="1"/>
        <v>3.2329685331431011E-2</v>
      </c>
      <c r="E45" s="9">
        <f t="shared" si="2"/>
        <v>0.12591581094672208</v>
      </c>
      <c r="H45" s="3">
        <v>13</v>
      </c>
      <c r="I45" s="8">
        <f t="shared" si="3"/>
        <v>1.1388283833246218</v>
      </c>
      <c r="J45" s="3">
        <f t="shared" si="4"/>
        <v>-1.0304427293482599</v>
      </c>
      <c r="K45" s="9">
        <f t="shared" si="5"/>
        <v>0.48488954226615411</v>
      </c>
      <c r="N45" s="3">
        <v>13</v>
      </c>
      <c r="O45" s="8">
        <f t="shared" si="6"/>
        <v>3.6055512754639891</v>
      </c>
      <c r="P45" s="3">
        <f t="shared" si="7"/>
        <v>1.7369875741169027</v>
      </c>
      <c r="Q45" s="9">
        <f t="shared" si="8"/>
        <v>3.1595686679297663</v>
      </c>
      <c r="T45" s="3">
        <v>13</v>
      </c>
      <c r="U45" s="8">
        <f t="shared" si="9"/>
        <v>8.1590611568157556E-2</v>
      </c>
      <c r="V45" s="3">
        <f t="shared" si="10"/>
        <v>-6.6008191340084676E-2</v>
      </c>
      <c r="W45" s="9">
        <f t="shared" si="11"/>
        <v>-4.7957758205286624E-2</v>
      </c>
      <c r="AA45" s="3">
        <v>13</v>
      </c>
      <c r="AB45" s="8">
        <f t="shared" si="12"/>
        <v>1.146128035678238</v>
      </c>
      <c r="AC45" s="3">
        <f t="shared" si="13"/>
        <v>1.1438664138078734</v>
      </c>
      <c r="AD45" s="9">
        <f t="shared" si="14"/>
        <v>-7.1965974807344346E-2</v>
      </c>
      <c r="AH45" s="3">
        <v>13</v>
      </c>
      <c r="AI45" s="8">
        <f t="shared" si="15"/>
        <v>9.2917704266632054E-2</v>
      </c>
      <c r="AJ45" s="3">
        <f t="shared" si="16"/>
        <v>9.2734352402292455E-2</v>
      </c>
      <c r="AK45" s="9">
        <f t="shared" si="17"/>
        <v>-5.8343509243726308E-3</v>
      </c>
    </row>
    <row r="46" spans="2:37" x14ac:dyDescent="0.45">
      <c r="B46" s="3">
        <v>14</v>
      </c>
      <c r="C46" s="8">
        <f t="shared" si="0"/>
        <v>0.14000000000000001</v>
      </c>
      <c r="D46" s="3">
        <f t="shared" si="1"/>
        <v>-0.10205560783899748</v>
      </c>
      <c r="E46" s="9">
        <f t="shared" si="2"/>
        <v>9.583659483001658E-2</v>
      </c>
      <c r="H46" s="3">
        <v>14</v>
      </c>
      <c r="I46" s="8">
        <f t="shared" si="3"/>
        <v>1.1502737988572274</v>
      </c>
      <c r="J46" s="3">
        <f t="shared" si="4"/>
        <v>-1.1141358322605723</v>
      </c>
      <c r="K46" s="9">
        <f t="shared" si="5"/>
        <v>-0.28606146124649273</v>
      </c>
      <c r="N46" s="3">
        <v>14</v>
      </c>
      <c r="O46" s="8">
        <f t="shared" si="6"/>
        <v>3.7416573867739413</v>
      </c>
      <c r="P46" s="3">
        <f t="shared" si="7"/>
        <v>-0.23494061121622964</v>
      </c>
      <c r="Q46" s="9">
        <f t="shared" si="8"/>
        <v>3.7342740806214727</v>
      </c>
      <c r="T46" s="3">
        <v>14</v>
      </c>
      <c r="U46" s="8">
        <f t="shared" si="9"/>
        <v>8.7851196550743166E-2</v>
      </c>
      <c r="V46" s="3">
        <f t="shared" si="10"/>
        <v>2.7147512710353344E-2</v>
      </c>
      <c r="W46" s="9">
        <f t="shared" si="11"/>
        <v>-8.3551452943910628E-2</v>
      </c>
      <c r="AA46" s="3">
        <v>14</v>
      </c>
      <c r="AB46" s="8">
        <f t="shared" si="12"/>
        <v>1.1760912590556813</v>
      </c>
      <c r="AC46" s="3">
        <f t="shared" si="13"/>
        <v>0.22037752619463533</v>
      </c>
      <c r="AD46" s="9">
        <f t="shared" si="14"/>
        <v>1.1552594494638468</v>
      </c>
      <c r="AH46" s="3">
        <v>14</v>
      </c>
      <c r="AI46" s="8">
        <f t="shared" si="15"/>
        <v>0.1010529295905763</v>
      </c>
      <c r="AJ46" s="3">
        <f t="shared" si="16"/>
        <v>1.8935430789421007E-2</v>
      </c>
      <c r="AK46" s="9">
        <f t="shared" si="17"/>
        <v>9.9263004385606909E-2</v>
      </c>
    </row>
    <row r="47" spans="2:37" x14ac:dyDescent="0.45">
      <c r="B47" s="3">
        <v>15</v>
      </c>
      <c r="C47" s="8">
        <f t="shared" si="0"/>
        <v>0.15</v>
      </c>
      <c r="D47" s="3">
        <f t="shared" si="1"/>
        <v>-0.14265847744427315</v>
      </c>
      <c r="E47" s="9">
        <f t="shared" si="2"/>
        <v>-4.6352549156241769E-2</v>
      </c>
      <c r="H47" s="3">
        <v>15</v>
      </c>
      <c r="I47" s="8">
        <f t="shared" si="3"/>
        <v>1.1618342427282831</v>
      </c>
      <c r="J47" s="3">
        <f t="shared" si="4"/>
        <v>-0.68290903348408039</v>
      </c>
      <c r="K47" s="9">
        <f t="shared" si="5"/>
        <v>-0.93994364701392719</v>
      </c>
      <c r="N47" s="3">
        <v>15</v>
      </c>
      <c r="O47" s="8">
        <f t="shared" si="6"/>
        <v>3.872983346207417</v>
      </c>
      <c r="P47" s="3">
        <f t="shared" si="7"/>
        <v>-2.2764824932750725</v>
      </c>
      <c r="Q47" s="9">
        <f t="shared" si="8"/>
        <v>3.1333093460129517</v>
      </c>
      <c r="T47" s="3">
        <v>15</v>
      </c>
      <c r="U47" s="8">
        <f t="shared" si="9"/>
        <v>9.4108313318514311E-2</v>
      </c>
      <c r="V47" s="3">
        <f t="shared" si="10"/>
        <v>9.4108313318514311E-2</v>
      </c>
      <c r="W47" s="9">
        <f t="shared" si="11"/>
        <v>-6.917799279374047E-17</v>
      </c>
      <c r="AA47" s="3">
        <v>15</v>
      </c>
      <c r="AB47" s="8">
        <f t="shared" si="12"/>
        <v>1.2041199826559248</v>
      </c>
      <c r="AC47" s="3">
        <f t="shared" si="13"/>
        <v>-1.1451861559061236</v>
      </c>
      <c r="AD47" s="9">
        <f t="shared" si="14"/>
        <v>0.37209353790715066</v>
      </c>
      <c r="AH47" s="3">
        <v>15</v>
      </c>
      <c r="AI47" s="8">
        <f t="shared" si="15"/>
        <v>0.10933826093885207</v>
      </c>
      <c r="AJ47" s="3">
        <f t="shared" si="16"/>
        <v>-0.10398686554627502</v>
      </c>
      <c r="AK47" s="9">
        <f t="shared" si="17"/>
        <v>3.3787380765508052E-2</v>
      </c>
    </row>
    <row r="48" spans="2:37" x14ac:dyDescent="0.45">
      <c r="B48" s="3">
        <v>16</v>
      </c>
      <c r="C48" s="8">
        <f t="shared" si="0"/>
        <v>0.16</v>
      </c>
      <c r="D48" s="3">
        <f t="shared" si="1"/>
        <v>-2.9981010333715599E-2</v>
      </c>
      <c r="E48" s="9">
        <f t="shared" si="2"/>
        <v>-0.15716596011659026</v>
      </c>
      <c r="H48" s="3">
        <v>16</v>
      </c>
      <c r="I48" s="8">
        <f t="shared" si="3"/>
        <v>1.1735108709918103</v>
      </c>
      <c r="J48" s="3">
        <f t="shared" si="4"/>
        <v>7.3685357262871898E-2</v>
      </c>
      <c r="K48" s="9">
        <f t="shared" si="5"/>
        <v>-1.1711952153509679</v>
      </c>
      <c r="N48" s="3">
        <v>16</v>
      </c>
      <c r="O48" s="8">
        <f t="shared" si="6"/>
        <v>4</v>
      </c>
      <c r="P48" s="3">
        <f t="shared" si="7"/>
        <v>-3.7191059435530058</v>
      </c>
      <c r="Q48" s="9">
        <f t="shared" si="8"/>
        <v>1.4724982107387119</v>
      </c>
      <c r="T48" s="3">
        <v>16</v>
      </c>
      <c r="U48" s="8">
        <f t="shared" si="9"/>
        <v>0.10036171485121489</v>
      </c>
      <c r="V48" s="3">
        <f t="shared" si="10"/>
        <v>3.1013475473638027E-2</v>
      </c>
      <c r="W48" s="9">
        <f t="shared" si="11"/>
        <v>9.5449662895803991E-2</v>
      </c>
      <c r="AA48" s="3">
        <v>16</v>
      </c>
      <c r="AB48" s="8">
        <f t="shared" si="12"/>
        <v>1.2304489213782739</v>
      </c>
      <c r="AC48" s="3">
        <f t="shared" si="13"/>
        <v>-0.52389967005145344</v>
      </c>
      <c r="AD48" s="9">
        <f t="shared" si="14"/>
        <v>-1.1133434707406946</v>
      </c>
      <c r="AH48" s="3">
        <v>16</v>
      </c>
      <c r="AI48" s="8">
        <f t="shared" si="15"/>
        <v>0.11777556340928089</v>
      </c>
      <c r="AJ48" s="3">
        <f t="shared" si="16"/>
        <v>-5.0146395952081306E-2</v>
      </c>
      <c r="AK48" s="9">
        <f t="shared" si="17"/>
        <v>-0.10656651589214422</v>
      </c>
    </row>
    <row r="49" spans="2:37" x14ac:dyDescent="0.45">
      <c r="B49" s="3">
        <v>17</v>
      </c>
      <c r="C49" s="8">
        <f t="shared" si="0"/>
        <v>0.17</v>
      </c>
      <c r="D49" s="3">
        <f t="shared" si="1"/>
        <v>0.13098725127188415</v>
      </c>
      <c r="E49" s="9">
        <f t="shared" si="2"/>
        <v>-0.1083620782572773</v>
      </c>
      <c r="H49" s="3">
        <v>17</v>
      </c>
      <c r="I49" s="8">
        <f t="shared" si="3"/>
        <v>1.1853048513203654</v>
      </c>
      <c r="J49" s="3">
        <f t="shared" si="4"/>
        <v>0.81139700561459138</v>
      </c>
      <c r="K49" s="9">
        <f t="shared" si="5"/>
        <v>-0.86405005054294659</v>
      </c>
      <c r="N49" s="3">
        <v>17</v>
      </c>
      <c r="O49" s="8">
        <f t="shared" si="6"/>
        <v>4.1231056256176606</v>
      </c>
      <c r="P49" s="3">
        <f t="shared" si="7"/>
        <v>-4.0500740894519618</v>
      </c>
      <c r="Q49" s="9">
        <f t="shared" si="8"/>
        <v>-0.77259295230403524</v>
      </c>
      <c r="T49" s="3">
        <v>17</v>
      </c>
      <c r="U49" s="8">
        <f t="shared" si="9"/>
        <v>0.10661115427525991</v>
      </c>
      <c r="V49" s="3">
        <f t="shared" si="10"/>
        <v>-8.6250235598614541E-2</v>
      </c>
      <c r="W49" s="9">
        <f t="shared" si="11"/>
        <v>6.2664464212875498E-2</v>
      </c>
      <c r="AA49" s="3">
        <v>17</v>
      </c>
      <c r="AB49" s="8">
        <f t="shared" si="12"/>
        <v>1.255272505103306</v>
      </c>
      <c r="AC49" s="3">
        <f t="shared" si="13"/>
        <v>1.0598616301735913</v>
      </c>
      <c r="AD49" s="9">
        <f t="shared" si="14"/>
        <v>-0.6726086432347621</v>
      </c>
      <c r="AH49" s="3">
        <v>17</v>
      </c>
      <c r="AI49" s="8">
        <f t="shared" si="15"/>
        <v>0.12636671836732949</v>
      </c>
      <c r="AJ49" s="3">
        <f t="shared" si="16"/>
        <v>0.1066949491715846</v>
      </c>
      <c r="AK49" s="9">
        <f t="shared" si="17"/>
        <v>-6.7710673694779816E-2</v>
      </c>
    </row>
    <row r="50" spans="2:37" x14ac:dyDescent="0.45">
      <c r="B50" s="3">
        <v>18</v>
      </c>
      <c r="C50" s="8">
        <f t="shared" si="0"/>
        <v>0.18</v>
      </c>
      <c r="D50" s="3">
        <f t="shared" si="1"/>
        <v>0.16735976745988521</v>
      </c>
      <c r="E50" s="9">
        <f t="shared" si="2"/>
        <v>6.6262419483242144E-2</v>
      </c>
      <c r="H50" s="3">
        <v>18</v>
      </c>
      <c r="I50" s="8">
        <f t="shared" si="3"/>
        <v>1.1972173631218102</v>
      </c>
      <c r="J50" s="3">
        <f t="shared" si="4"/>
        <v>1.1877769466221015</v>
      </c>
      <c r="K50" s="9">
        <f t="shared" si="5"/>
        <v>-0.150051123399386</v>
      </c>
      <c r="N50" s="3">
        <v>18</v>
      </c>
      <c r="O50" s="8">
        <f t="shared" si="6"/>
        <v>4.2426406871192848</v>
      </c>
      <c r="P50" s="3">
        <f t="shared" si="7"/>
        <v>-3.0927519583315828</v>
      </c>
      <c r="Q50" s="9">
        <f t="shared" si="8"/>
        <v>-2.9042874038628059</v>
      </c>
      <c r="T50" s="3">
        <v>18</v>
      </c>
      <c r="U50" s="8">
        <f t="shared" si="9"/>
        <v>0.11285638487348168</v>
      </c>
      <c r="V50" s="3">
        <f t="shared" si="10"/>
        <v>-9.1302733286366483E-2</v>
      </c>
      <c r="W50" s="9">
        <f t="shared" si="11"/>
        <v>-6.633531865567581E-2</v>
      </c>
      <c r="AA50" s="3">
        <v>18</v>
      </c>
      <c r="AB50" s="8">
        <f t="shared" si="12"/>
        <v>1.2787536009528289</v>
      </c>
      <c r="AC50" s="3">
        <f t="shared" si="13"/>
        <v>0.81510822222485846</v>
      </c>
      <c r="AD50" s="9">
        <f t="shared" si="14"/>
        <v>0.98529658378137974</v>
      </c>
      <c r="AH50" s="3">
        <v>18</v>
      </c>
      <c r="AI50" s="8">
        <f t="shared" si="15"/>
        <v>0.13511362350968989</v>
      </c>
      <c r="AJ50" s="3">
        <f t="shared" si="16"/>
        <v>8.6124664966949149E-2</v>
      </c>
      <c r="AK50" s="9">
        <f t="shared" si="17"/>
        <v>0.10410683619363806</v>
      </c>
    </row>
    <row r="51" spans="2:37" x14ac:dyDescent="0.45">
      <c r="B51" s="3">
        <v>19</v>
      </c>
      <c r="C51" s="8">
        <f t="shared" si="0"/>
        <v>0.19</v>
      </c>
      <c r="D51" s="3">
        <f t="shared" si="1"/>
        <v>2.3813314377218158E-2</v>
      </c>
      <c r="E51" s="9">
        <f t="shared" si="2"/>
        <v>0.18850179324975075</v>
      </c>
      <c r="H51" s="3">
        <v>19</v>
      </c>
      <c r="I51" s="8">
        <f t="shared" si="3"/>
        <v>1.2092495976572515</v>
      </c>
      <c r="J51" s="3">
        <f t="shared" si="4"/>
        <v>1.0210032042040948</v>
      </c>
      <c r="K51" s="9">
        <f t="shared" si="5"/>
        <v>0.64794833624232429</v>
      </c>
      <c r="N51" s="3">
        <v>19</v>
      </c>
      <c r="O51" s="8">
        <f t="shared" si="6"/>
        <v>4.358898943540674</v>
      </c>
      <c r="P51" s="3">
        <f t="shared" si="7"/>
        <v>-1.0840140864321381</v>
      </c>
      <c r="Q51" s="9">
        <f t="shared" si="8"/>
        <v>-4.2219561177748757</v>
      </c>
      <c r="T51" s="3">
        <v>19</v>
      </c>
      <c r="U51" s="8">
        <f t="shared" si="9"/>
        <v>0.11909716009486973</v>
      </c>
      <c r="V51" s="3">
        <f t="shared" si="10"/>
        <v>3.6803046451108469E-2</v>
      </c>
      <c r="W51" s="9">
        <f t="shared" si="11"/>
        <v>-0.11326813018047302</v>
      </c>
      <c r="AA51" s="3">
        <v>19</v>
      </c>
      <c r="AB51" s="8">
        <f t="shared" si="12"/>
        <v>1.3010299956639813</v>
      </c>
      <c r="AC51" s="3">
        <f t="shared" si="13"/>
        <v>-0.89061631825819265</v>
      </c>
      <c r="AD51" s="9">
        <f t="shared" si="14"/>
        <v>0.94841005017325741</v>
      </c>
      <c r="AH51" s="3">
        <v>19</v>
      </c>
      <c r="AI51" s="8">
        <f t="shared" si="15"/>
        <v>0.14401819292684248</v>
      </c>
      <c r="AJ51" s="3">
        <f t="shared" si="16"/>
        <v>-9.858723716914955E-2</v>
      </c>
      <c r="AK51" s="9">
        <f t="shared" si="17"/>
        <v>0.1049847444215924</v>
      </c>
    </row>
    <row r="52" spans="2:37" x14ac:dyDescent="0.45">
      <c r="B52" s="3">
        <v>20</v>
      </c>
      <c r="C52" s="8">
        <f t="shared" si="0"/>
        <v>0.2</v>
      </c>
      <c r="D52" s="3">
        <f t="shared" si="1"/>
        <v>-0.1618033988749894</v>
      </c>
      <c r="E52" s="9">
        <f t="shared" si="2"/>
        <v>0.11755705045849477</v>
      </c>
      <c r="H52" s="3">
        <v>20</v>
      </c>
      <c r="I52" s="8">
        <f t="shared" si="3"/>
        <v>1.2214027581601699</v>
      </c>
      <c r="J52" s="3">
        <f t="shared" si="4"/>
        <v>0.37743420924792714</v>
      </c>
      <c r="K52" s="9">
        <f t="shared" si="5"/>
        <v>1.1616230521691029</v>
      </c>
      <c r="N52" s="3">
        <v>20</v>
      </c>
      <c r="O52" s="8">
        <f t="shared" si="6"/>
        <v>4.4721359549995796</v>
      </c>
      <c r="P52" s="3">
        <f t="shared" si="7"/>
        <v>1.3819660112501033</v>
      </c>
      <c r="Q52" s="9">
        <f t="shared" si="8"/>
        <v>-4.2532540417602007</v>
      </c>
      <c r="T52" s="3">
        <v>20</v>
      </c>
      <c r="U52" s="8">
        <f t="shared" si="9"/>
        <v>0.12533323356430426</v>
      </c>
      <c r="V52" s="3">
        <f t="shared" si="10"/>
        <v>0.12533323356430426</v>
      </c>
      <c r="W52" s="9">
        <f t="shared" si="11"/>
        <v>-1.2284145396000685E-16</v>
      </c>
      <c r="AA52" s="3">
        <v>20</v>
      </c>
      <c r="AB52" s="8">
        <f t="shared" si="12"/>
        <v>1.3222192947339193</v>
      </c>
      <c r="AC52" s="3">
        <f t="shared" si="13"/>
        <v>-1.0696978797301964</v>
      </c>
      <c r="AD52" s="9">
        <f t="shared" si="14"/>
        <v>-0.77718100174115534</v>
      </c>
      <c r="AH52" s="3">
        <v>20</v>
      </c>
      <c r="AI52" s="8">
        <f t="shared" si="15"/>
        <v>0.153082357164574</v>
      </c>
      <c r="AJ52" s="3">
        <f t="shared" si="16"/>
        <v>-0.12384622848511563</v>
      </c>
      <c r="AK52" s="9">
        <f t="shared" si="17"/>
        <v>-8.997955192750591E-2</v>
      </c>
    </row>
    <row r="53" spans="2:37" x14ac:dyDescent="0.45">
      <c r="B53" s="3">
        <v>21</v>
      </c>
      <c r="C53" s="8">
        <f t="shared" si="0"/>
        <v>0.21</v>
      </c>
      <c r="D53" s="3">
        <f t="shared" si="1"/>
        <v>-0.19001368101786376</v>
      </c>
      <c r="E53" s="9">
        <f t="shared" si="2"/>
        <v>-8.9413651228665972E-2</v>
      </c>
      <c r="H53" s="3">
        <v>21</v>
      </c>
      <c r="I53" s="8">
        <f t="shared" si="3"/>
        <v>1.2336780599567432</v>
      </c>
      <c r="J53" s="3">
        <f t="shared" si="4"/>
        <v>-0.45414718397847836</v>
      </c>
      <c r="K53" s="9">
        <f t="shared" si="5"/>
        <v>1.1470448513040159</v>
      </c>
      <c r="N53" s="3">
        <v>21</v>
      </c>
      <c r="O53" s="8">
        <f t="shared" si="6"/>
        <v>4.5825756949558398</v>
      </c>
      <c r="P53" s="3">
        <f t="shared" si="7"/>
        <v>3.5309352589859397</v>
      </c>
      <c r="Q53" s="9">
        <f t="shared" si="8"/>
        <v>-2.9210436828041262</v>
      </c>
      <c r="T53" s="3">
        <v>21</v>
      </c>
      <c r="U53" s="8">
        <f t="shared" si="9"/>
        <v>0.13156435909228251</v>
      </c>
      <c r="V53" s="3">
        <f t="shared" si="10"/>
        <v>4.0655622813563552E-2</v>
      </c>
      <c r="W53" s="9">
        <f t="shared" si="11"/>
        <v>0.12512514102691077</v>
      </c>
      <c r="AA53" s="3">
        <v>21</v>
      </c>
      <c r="AB53" s="8">
        <f t="shared" si="12"/>
        <v>1.3424226808222062</v>
      </c>
      <c r="AC53" s="3">
        <f t="shared" si="13"/>
        <v>0.64671705868356943</v>
      </c>
      <c r="AD53" s="9">
        <f t="shared" si="14"/>
        <v>-1.1763739626468921</v>
      </c>
      <c r="AH53" s="3">
        <v>21</v>
      </c>
      <c r="AI53" s="8">
        <f t="shared" si="15"/>
        <v>0.16230806328441938</v>
      </c>
      <c r="AJ53" s="3">
        <f t="shared" si="16"/>
        <v>7.8192505823602432E-2</v>
      </c>
      <c r="AK53" s="9">
        <f t="shared" si="17"/>
        <v>-0.14223164008111905</v>
      </c>
    </row>
    <row r="54" spans="2:37" x14ac:dyDescent="0.45">
      <c r="B54" s="3">
        <v>22</v>
      </c>
      <c r="C54" s="8">
        <f t="shared" si="0"/>
        <v>0.22</v>
      </c>
      <c r="D54" s="3">
        <f t="shared" si="1"/>
        <v>-1.3813914296449455E-2</v>
      </c>
      <c r="E54" s="9">
        <f t="shared" si="2"/>
        <v>-0.21956588025421972</v>
      </c>
      <c r="H54" s="3">
        <v>22</v>
      </c>
      <c r="I54" s="8">
        <f t="shared" si="3"/>
        <v>1.2460767305873808</v>
      </c>
      <c r="J54" s="3">
        <f t="shared" si="4"/>
        <v>-1.0919453628609386</v>
      </c>
      <c r="K54" s="9">
        <f t="shared" si="5"/>
        <v>0.6003020431731253</v>
      </c>
      <c r="N54" s="3">
        <v>22</v>
      </c>
      <c r="O54" s="8">
        <f t="shared" si="6"/>
        <v>4.6904157598234297</v>
      </c>
      <c r="P54" s="3">
        <f t="shared" si="7"/>
        <v>4.6534304305979406</v>
      </c>
      <c r="Q54" s="9">
        <f t="shared" si="8"/>
        <v>-0.58786497393965076</v>
      </c>
      <c r="T54" s="3">
        <v>22</v>
      </c>
      <c r="U54" s="8">
        <f t="shared" si="9"/>
        <v>0.13779029068463805</v>
      </c>
      <c r="V54" s="3">
        <f t="shared" si="10"/>
        <v>-0.11147468682373582</v>
      </c>
      <c r="W54" s="9">
        <f t="shared" si="11"/>
        <v>8.0991100773523714E-2</v>
      </c>
      <c r="AA54" s="3">
        <v>22</v>
      </c>
      <c r="AB54" s="8">
        <f t="shared" si="12"/>
        <v>1.3617278360175928</v>
      </c>
      <c r="AC54" s="3">
        <f t="shared" si="13"/>
        <v>1.2661025221086524</v>
      </c>
      <c r="AD54" s="9">
        <f t="shared" si="14"/>
        <v>0.5012854505122466</v>
      </c>
      <c r="AH54" s="3">
        <v>22</v>
      </c>
      <c r="AI54" s="8">
        <f t="shared" si="15"/>
        <v>0.17169727492299861</v>
      </c>
      <c r="AJ54" s="3">
        <f t="shared" si="16"/>
        <v>0.15964008891449485</v>
      </c>
      <c r="AK54" s="9">
        <f t="shared" si="17"/>
        <v>6.32059825282065E-2</v>
      </c>
    </row>
    <row r="55" spans="2:37" x14ac:dyDescent="0.45">
      <c r="B55" s="3">
        <v>23</v>
      </c>
      <c r="C55" s="8">
        <f t="shared" si="0"/>
        <v>0.23</v>
      </c>
      <c r="D55" s="3">
        <f t="shared" si="1"/>
        <v>0.19419542286546332</v>
      </c>
      <c r="E55" s="9">
        <f t="shared" si="2"/>
        <v>-0.12324016284516949</v>
      </c>
      <c r="H55" s="3">
        <v>23</v>
      </c>
      <c r="I55" s="8">
        <f t="shared" si="3"/>
        <v>1.2586000099294778</v>
      </c>
      <c r="J55" s="3">
        <f t="shared" si="4"/>
        <v>-1.2363067435207273</v>
      </c>
      <c r="K55" s="9">
        <f t="shared" si="5"/>
        <v>-0.23583812439818955</v>
      </c>
      <c r="N55" s="3">
        <v>23</v>
      </c>
      <c r="O55" s="8">
        <f t="shared" si="6"/>
        <v>4.7958315233127191</v>
      </c>
      <c r="P55" s="3">
        <f t="shared" si="7"/>
        <v>4.3393981013626703</v>
      </c>
      <c r="Q55" s="9">
        <f t="shared" si="8"/>
        <v>2.0419657484615277</v>
      </c>
      <c r="T55" s="3">
        <v>23</v>
      </c>
      <c r="U55" s="8">
        <f t="shared" si="9"/>
        <v>0.14401078255225216</v>
      </c>
      <c r="V55" s="3">
        <f t="shared" si="10"/>
        <v>-0.11650717045800757</v>
      </c>
      <c r="W55" s="9">
        <f t="shared" si="11"/>
        <v>-8.464741415531149E-2</v>
      </c>
      <c r="AA55" s="3">
        <v>23</v>
      </c>
      <c r="AB55" s="8">
        <f t="shared" si="12"/>
        <v>1.3802112417116059</v>
      </c>
      <c r="AC55" s="3">
        <f t="shared" si="13"/>
        <v>-0.34324457796492214</v>
      </c>
      <c r="AD55" s="9">
        <f t="shared" si="14"/>
        <v>1.3368493675223008</v>
      </c>
      <c r="AH55" s="3">
        <v>23</v>
      </c>
      <c r="AI55" s="8">
        <f t="shared" si="15"/>
        <v>0.18125197235021645</v>
      </c>
      <c r="AJ55" s="3">
        <f t="shared" si="16"/>
        <v>-4.5075532552182544E-2</v>
      </c>
      <c r="AK55" s="9">
        <f t="shared" si="17"/>
        <v>0.17555760833977194</v>
      </c>
    </row>
    <row r="56" spans="2:37" x14ac:dyDescent="0.45">
      <c r="B56" s="3">
        <v>24</v>
      </c>
      <c r="C56" s="8">
        <f t="shared" si="0"/>
        <v>0.24</v>
      </c>
      <c r="D56" s="3">
        <f t="shared" si="1"/>
        <v>0.21031360321052728</v>
      </c>
      <c r="E56" s="9">
        <f t="shared" si="2"/>
        <v>0.1156208817844116</v>
      </c>
      <c r="H56" s="3">
        <v>24</v>
      </c>
      <c r="I56" s="8">
        <f t="shared" si="3"/>
        <v>1.2712491503214047</v>
      </c>
      <c r="J56" s="3">
        <f t="shared" si="4"/>
        <v>-0.81032470536250012</v>
      </c>
      <c r="K56" s="9">
        <f t="shared" si="5"/>
        <v>-0.97951430519011351</v>
      </c>
      <c r="N56" s="3">
        <v>24</v>
      </c>
      <c r="O56" s="8">
        <f t="shared" si="6"/>
        <v>4.8989794855663558</v>
      </c>
      <c r="P56" s="3">
        <f t="shared" si="7"/>
        <v>2.6250044764188774</v>
      </c>
      <c r="Q56" s="9">
        <f t="shared" si="8"/>
        <v>4.1363451861251681</v>
      </c>
      <c r="T56" s="3">
        <v>24</v>
      </c>
      <c r="U56" s="8">
        <f t="shared" si="9"/>
        <v>0.15022558912075706</v>
      </c>
      <c r="V56" s="3">
        <f t="shared" si="10"/>
        <v>4.6422260028301472E-2</v>
      </c>
      <c r="W56" s="9">
        <f t="shared" si="11"/>
        <v>-0.14287302544757458</v>
      </c>
      <c r="AA56" s="3">
        <v>24</v>
      </c>
      <c r="AB56" s="8">
        <f t="shared" si="12"/>
        <v>1.3979400086720377</v>
      </c>
      <c r="AC56" s="3">
        <f t="shared" si="13"/>
        <v>-1.3869168341592171</v>
      </c>
      <c r="AD56" s="9">
        <f t="shared" si="14"/>
        <v>-0.17520834161578008</v>
      </c>
      <c r="AH56" s="3">
        <v>24</v>
      </c>
      <c r="AI56" s="8">
        <f t="shared" si="15"/>
        <v>0.19097415252629488</v>
      </c>
      <c r="AJ56" s="3">
        <f t="shared" si="16"/>
        <v>-0.18946826429241054</v>
      </c>
      <c r="AK56" s="9">
        <f t="shared" si="17"/>
        <v>-2.3935408063323463E-2</v>
      </c>
    </row>
    <row r="57" spans="2:37" x14ac:dyDescent="0.45">
      <c r="B57" s="3">
        <v>25</v>
      </c>
      <c r="C57" s="8">
        <f t="shared" si="0"/>
        <v>0.25</v>
      </c>
      <c r="D57" s="3">
        <f t="shared" si="1"/>
        <v>-1.8374516318198086E-16</v>
      </c>
      <c r="E57" s="9">
        <f t="shared" si="2"/>
        <v>0.25</v>
      </c>
      <c r="H57" s="3">
        <v>25</v>
      </c>
      <c r="I57" s="8">
        <f t="shared" si="3"/>
        <v>1.2840254166877414</v>
      </c>
      <c r="J57" s="3">
        <f t="shared" si="4"/>
        <v>1.4156703654719151E-15</v>
      </c>
      <c r="K57" s="9">
        <f t="shared" si="5"/>
        <v>-1.2840254166877414</v>
      </c>
      <c r="N57" s="3">
        <v>25</v>
      </c>
      <c r="O57" s="8">
        <f t="shared" si="6"/>
        <v>5</v>
      </c>
      <c r="P57" s="3">
        <f t="shared" si="7"/>
        <v>2.756584023544395E-15</v>
      </c>
      <c r="Q57" s="9">
        <f t="shared" si="8"/>
        <v>5</v>
      </c>
      <c r="T57" s="3">
        <v>25</v>
      </c>
      <c r="U57" s="8">
        <f t="shared" si="9"/>
        <v>0.15643446504023087</v>
      </c>
      <c r="V57" s="3">
        <f t="shared" si="10"/>
        <v>0.15643446504023087</v>
      </c>
      <c r="W57" s="9">
        <f t="shared" si="11"/>
        <v>3.641114206457716E-16</v>
      </c>
      <c r="AA57" s="3">
        <v>25</v>
      </c>
      <c r="AB57" s="8">
        <f t="shared" si="12"/>
        <v>1.414973347970818</v>
      </c>
      <c r="AC57" s="3">
        <f t="shared" si="13"/>
        <v>5.5469074800572757E-15</v>
      </c>
      <c r="AD57" s="9">
        <f t="shared" si="14"/>
        <v>-1.414973347970818</v>
      </c>
      <c r="AH57" s="3">
        <v>25</v>
      </c>
      <c r="AI57" s="8">
        <f t="shared" si="15"/>
        <v>0.20086582915760637</v>
      </c>
      <c r="AJ57" s="3">
        <f t="shared" si="16"/>
        <v>7.8742413900591163E-16</v>
      </c>
      <c r="AK57" s="9">
        <f t="shared" si="17"/>
        <v>-0.20086582915760637</v>
      </c>
    </row>
    <row r="58" spans="2:37" x14ac:dyDescent="0.45">
      <c r="B58" s="3">
        <v>26</v>
      </c>
      <c r="C58" s="8">
        <f t="shared" si="0"/>
        <v>0.26</v>
      </c>
      <c r="D58" s="3">
        <f t="shared" si="1"/>
        <v>-0.22783973681140476</v>
      </c>
      <c r="E58" s="9">
        <f t="shared" si="2"/>
        <v>0.12525595526644556</v>
      </c>
      <c r="H58" s="3">
        <v>26</v>
      </c>
      <c r="I58" s="8">
        <f t="shared" si="3"/>
        <v>1.2969300866657718</v>
      </c>
      <c r="J58" s="3">
        <f t="shared" si="4"/>
        <v>0.82669435026761096</v>
      </c>
      <c r="K58" s="9">
        <f t="shared" si="5"/>
        <v>-0.99930180673032865</v>
      </c>
      <c r="N58" s="3">
        <v>26</v>
      </c>
      <c r="O58" s="8">
        <f t="shared" si="6"/>
        <v>5.0990195135927845</v>
      </c>
      <c r="P58" s="3">
        <f t="shared" si="7"/>
        <v>-2.7321912835037829</v>
      </c>
      <c r="Q58" s="9">
        <f t="shared" si="8"/>
        <v>4.3052445680060902</v>
      </c>
      <c r="T58" s="3">
        <v>26</v>
      </c>
      <c r="U58" s="8">
        <f t="shared" si="9"/>
        <v>0.16263716519488361</v>
      </c>
      <c r="V58" s="3">
        <f t="shared" si="10"/>
        <v>5.0257647962184938E-2</v>
      </c>
      <c r="W58" s="9">
        <f t="shared" si="11"/>
        <v>0.15467713575036535</v>
      </c>
      <c r="AA58" s="3">
        <v>26</v>
      </c>
      <c r="AB58" s="8">
        <f t="shared" si="12"/>
        <v>1.4313637641589874</v>
      </c>
      <c r="AC58" s="3">
        <f t="shared" si="13"/>
        <v>1.4200770333509616</v>
      </c>
      <c r="AD58" s="9">
        <f t="shared" si="14"/>
        <v>-0.17939744896881107</v>
      </c>
      <c r="AH58" s="3">
        <v>26</v>
      </c>
      <c r="AI58" s="8">
        <f t="shared" si="15"/>
        <v>0.21092903275127584</v>
      </c>
      <c r="AJ58" s="3">
        <f t="shared" si="16"/>
        <v>0.2092657943265839</v>
      </c>
      <c r="AK58" s="9">
        <f t="shared" si="17"/>
        <v>-2.6436417727307107E-2</v>
      </c>
    </row>
    <row r="59" spans="2:37" x14ac:dyDescent="0.45">
      <c r="B59" s="3">
        <v>27</v>
      </c>
      <c r="C59" s="8">
        <f t="shared" si="0"/>
        <v>0.27</v>
      </c>
      <c r="D59" s="3">
        <f t="shared" si="1"/>
        <v>-0.22796853988554422</v>
      </c>
      <c r="E59" s="9">
        <f t="shared" si="2"/>
        <v>-0.14467323464432894</v>
      </c>
      <c r="H59" s="3">
        <v>27</v>
      </c>
      <c r="I59" s="8">
        <f t="shared" si="3"/>
        <v>1.3099644507332473</v>
      </c>
      <c r="J59" s="3">
        <f t="shared" si="4"/>
        <v>1.2867613788630774</v>
      </c>
      <c r="K59" s="9">
        <f t="shared" si="5"/>
        <v>-0.24546286083896673</v>
      </c>
      <c r="N59" s="3">
        <v>27</v>
      </c>
      <c r="O59" s="8">
        <f t="shared" si="6"/>
        <v>5.196152422706632</v>
      </c>
      <c r="P59" s="3">
        <f t="shared" si="7"/>
        <v>-4.7016192808018085</v>
      </c>
      <c r="Q59" s="9">
        <f t="shared" si="8"/>
        <v>2.2124140974041651</v>
      </c>
      <c r="T59" s="3">
        <v>27</v>
      </c>
      <c r="U59" s="8">
        <f t="shared" si="9"/>
        <v>0.16883344471273387</v>
      </c>
      <c r="V59" s="3">
        <f t="shared" si="10"/>
        <v>-0.13658912599146469</v>
      </c>
      <c r="W59" s="9">
        <f t="shared" si="11"/>
        <v>9.9237808895881782E-2</v>
      </c>
      <c r="AA59" s="3">
        <v>27</v>
      </c>
      <c r="AB59" s="8">
        <f t="shared" si="12"/>
        <v>1.4471580313422192</v>
      </c>
      <c r="AC59" s="3">
        <f t="shared" si="13"/>
        <v>0.35989356752421747</v>
      </c>
      <c r="AD59" s="9">
        <f t="shared" si="14"/>
        <v>1.4016929006501313</v>
      </c>
      <c r="AH59" s="3">
        <v>27</v>
      </c>
      <c r="AI59" s="8">
        <f t="shared" si="15"/>
        <v>0.22116581066851851</v>
      </c>
      <c r="AJ59" s="3">
        <f t="shared" si="16"/>
        <v>5.5001700499878667E-2</v>
      </c>
      <c r="AK59" s="9">
        <f t="shared" si="17"/>
        <v>0.2142174800308897</v>
      </c>
    </row>
    <row r="60" spans="2:37" x14ac:dyDescent="0.45">
      <c r="B60" s="3">
        <v>28</v>
      </c>
      <c r="C60" s="8">
        <f t="shared" si="0"/>
        <v>0.28000000000000003</v>
      </c>
      <c r="D60" s="3">
        <f t="shared" si="1"/>
        <v>1.7581345468206826E-2</v>
      </c>
      <c r="E60" s="9">
        <f t="shared" si="2"/>
        <v>-0.27944748395991614</v>
      </c>
      <c r="H60" s="3">
        <v>28</v>
      </c>
      <c r="I60" s="8">
        <f t="shared" si="3"/>
        <v>1.3231298123374369</v>
      </c>
      <c r="J60" s="3">
        <f t="shared" si="4"/>
        <v>1.1594674931164795</v>
      </c>
      <c r="K60" s="9">
        <f t="shared" si="5"/>
        <v>0.63742264840707319</v>
      </c>
      <c r="N60" s="3">
        <v>28</v>
      </c>
      <c r="O60" s="8">
        <f t="shared" si="6"/>
        <v>5.2915026221291814</v>
      </c>
      <c r="P60" s="3">
        <f t="shared" si="7"/>
        <v>-5.2497775434584684</v>
      </c>
      <c r="Q60" s="9">
        <f t="shared" si="8"/>
        <v>-0.66320113404544745</v>
      </c>
      <c r="T60" s="3">
        <v>28</v>
      </c>
      <c r="U60" s="8">
        <f t="shared" si="9"/>
        <v>0.17502305897527604</v>
      </c>
      <c r="V60" s="3">
        <f t="shared" si="10"/>
        <v>-0.14159662911848714</v>
      </c>
      <c r="W60" s="9">
        <f t="shared" si="11"/>
        <v>-0.10287597287678284</v>
      </c>
      <c r="AA60" s="3">
        <v>28</v>
      </c>
      <c r="AB60" s="8">
        <f t="shared" si="12"/>
        <v>1.4623979978989561</v>
      </c>
      <c r="AC60" s="3">
        <f t="shared" si="13"/>
        <v>-1.3597032714565043</v>
      </c>
      <c r="AD60" s="9">
        <f t="shared" si="14"/>
        <v>0.53834460882352586</v>
      </c>
      <c r="AH60" s="3">
        <v>28</v>
      </c>
      <c r="AI60" s="8">
        <f t="shared" si="15"/>
        <v>0.23157822717668114</v>
      </c>
      <c r="AJ60" s="3">
        <f t="shared" si="16"/>
        <v>-0.21531599027256551</v>
      </c>
      <c r="AK60" s="9">
        <f t="shared" si="17"/>
        <v>8.5249631290927122E-2</v>
      </c>
    </row>
    <row r="61" spans="2:37" x14ac:dyDescent="0.45">
      <c r="B61" s="3">
        <v>29</v>
      </c>
      <c r="C61" s="8">
        <f t="shared" si="0"/>
        <v>0.28999999999999998</v>
      </c>
      <c r="D61" s="3">
        <f t="shared" si="1"/>
        <v>0.26239984521514581</v>
      </c>
      <c r="E61" s="9">
        <f t="shared" si="2"/>
        <v>-0.12347599455387072</v>
      </c>
      <c r="H61" s="3">
        <v>29</v>
      </c>
      <c r="I61" s="8">
        <f t="shared" si="3"/>
        <v>1.3364274880254721</v>
      </c>
      <c r="J61" s="3">
        <f t="shared" si="4"/>
        <v>0.49197177122488528</v>
      </c>
      <c r="K61" s="9">
        <f t="shared" si="5"/>
        <v>1.2425788534607864</v>
      </c>
      <c r="N61" s="3">
        <v>29</v>
      </c>
      <c r="O61" s="8">
        <f t="shared" si="6"/>
        <v>5.3851648071345037</v>
      </c>
      <c r="P61" s="3">
        <f t="shared" si="7"/>
        <v>-4.1493407984272679</v>
      </c>
      <c r="Q61" s="9">
        <f t="shared" si="8"/>
        <v>-3.4326332368179044</v>
      </c>
      <c r="T61" s="3">
        <v>29</v>
      </c>
      <c r="U61" s="8">
        <f t="shared" si="9"/>
        <v>0.18120576362713736</v>
      </c>
      <c r="V61" s="3">
        <f t="shared" si="10"/>
        <v>5.5995660439476139E-2</v>
      </c>
      <c r="W61" s="9">
        <f t="shared" si="11"/>
        <v>-0.17233692228782801</v>
      </c>
      <c r="AA61" s="3">
        <v>29</v>
      </c>
      <c r="AB61" s="8">
        <f t="shared" si="12"/>
        <v>1.4771212547196624</v>
      </c>
      <c r="AC61" s="3">
        <f t="shared" si="13"/>
        <v>-0.71160859155492451</v>
      </c>
      <c r="AD61" s="9">
        <f t="shared" si="14"/>
        <v>-1.2944112227456182</v>
      </c>
      <c r="AH61" s="3">
        <v>29</v>
      </c>
      <c r="AI61" s="8">
        <f t="shared" si="15"/>
        <v>0.24216836349995263</v>
      </c>
      <c r="AJ61" s="3">
        <f t="shared" si="16"/>
        <v>-0.11666549886730052</v>
      </c>
      <c r="AK61" s="9">
        <f t="shared" si="17"/>
        <v>-0.21221375463029979</v>
      </c>
    </row>
    <row r="62" spans="2:37" x14ac:dyDescent="0.45">
      <c r="B62" s="3">
        <v>30</v>
      </c>
      <c r="C62" s="8">
        <f t="shared" si="0"/>
        <v>0.3</v>
      </c>
      <c r="D62" s="3">
        <f t="shared" si="1"/>
        <v>0.24270509831248505</v>
      </c>
      <c r="E62" s="9">
        <f t="shared" si="2"/>
        <v>0.17633557568774078</v>
      </c>
      <c r="H62" s="3">
        <v>30</v>
      </c>
      <c r="I62" s="8">
        <f t="shared" si="3"/>
        <v>1.3498588075760032</v>
      </c>
      <c r="J62" s="3">
        <f t="shared" si="4"/>
        <v>-0.4171293115476814</v>
      </c>
      <c r="K62" s="9">
        <f t="shared" si="5"/>
        <v>1.2837920150235655</v>
      </c>
      <c r="N62" s="3">
        <v>30</v>
      </c>
      <c r="O62" s="8">
        <f t="shared" si="6"/>
        <v>5.4772255750516612</v>
      </c>
      <c r="P62" s="3">
        <f t="shared" si="7"/>
        <v>-1.6925557847160608</v>
      </c>
      <c r="Q62" s="9">
        <f t="shared" si="8"/>
        <v>-5.2091510743713512</v>
      </c>
      <c r="T62" s="3">
        <v>30</v>
      </c>
      <c r="U62" s="8">
        <f t="shared" si="9"/>
        <v>0.1873813145857246</v>
      </c>
      <c r="V62" s="3">
        <f t="shared" si="10"/>
        <v>0.1873813145857246</v>
      </c>
      <c r="W62" s="9">
        <f t="shared" si="11"/>
        <v>-2.7548391365213587E-16</v>
      </c>
      <c r="AA62" s="3">
        <v>30</v>
      </c>
      <c r="AB62" s="8">
        <f t="shared" si="12"/>
        <v>1.4913616938342726</v>
      </c>
      <c r="AC62" s="3">
        <f t="shared" si="13"/>
        <v>1.2065369550717293</v>
      </c>
      <c r="AD62" s="9">
        <f t="shared" si="14"/>
        <v>-0.87660040946971429</v>
      </c>
      <c r="AH62" s="3">
        <v>30</v>
      </c>
      <c r="AI62" s="8">
        <f t="shared" si="15"/>
        <v>0.25293831786871013</v>
      </c>
      <c r="AJ62" s="3">
        <f t="shared" si="16"/>
        <v>0.20463139768439814</v>
      </c>
      <c r="AK62" s="9">
        <f t="shared" si="17"/>
        <v>-0.1486734129828946</v>
      </c>
    </row>
    <row r="63" spans="2:37" x14ac:dyDescent="0.45">
      <c r="B63" s="3">
        <v>31</v>
      </c>
      <c r="C63" s="8">
        <f t="shared" si="0"/>
        <v>0.31</v>
      </c>
      <c r="D63" s="3">
        <f t="shared" si="1"/>
        <v>-3.8853302404934245E-2</v>
      </c>
      <c r="E63" s="9">
        <f t="shared" si="2"/>
        <v>0.30755555740748813</v>
      </c>
      <c r="H63" s="3">
        <v>31</v>
      </c>
      <c r="I63" s="8">
        <f t="shared" si="3"/>
        <v>1.3634251141321778</v>
      </c>
      <c r="J63" s="3">
        <f t="shared" si="4"/>
        <v>-1.1511778981925664</v>
      </c>
      <c r="K63" s="9">
        <f t="shared" si="5"/>
        <v>0.730559709099323</v>
      </c>
      <c r="N63" s="3">
        <v>31</v>
      </c>
      <c r="O63" s="8">
        <f t="shared" si="6"/>
        <v>5.5677643628300215</v>
      </c>
      <c r="P63" s="3">
        <f t="shared" si="7"/>
        <v>1.3846466911526958</v>
      </c>
      <c r="Q63" s="9">
        <f t="shared" si="8"/>
        <v>-5.3928428069692416</v>
      </c>
      <c r="T63" s="3">
        <v>31</v>
      </c>
      <c r="U63" s="8">
        <f t="shared" si="9"/>
        <v>0.19354946805086023</v>
      </c>
      <c r="V63" s="3">
        <f t="shared" si="10"/>
        <v>5.981007487994703E-2</v>
      </c>
      <c r="W63" s="9">
        <f t="shared" si="11"/>
        <v>0.18407648281523117</v>
      </c>
      <c r="AA63" s="3">
        <v>31</v>
      </c>
      <c r="AB63" s="8">
        <f t="shared" si="12"/>
        <v>1.505149978319906</v>
      </c>
      <c r="AC63" s="3">
        <f t="shared" si="13"/>
        <v>1.0303460616475233</v>
      </c>
      <c r="AD63" s="9">
        <f t="shared" si="14"/>
        <v>1.0972071137592263</v>
      </c>
      <c r="AH63" s="3">
        <v>31</v>
      </c>
      <c r="AI63" s="8">
        <f t="shared" si="15"/>
        <v>0.2638902055674664</v>
      </c>
      <c r="AJ63" s="3">
        <f t="shared" si="16"/>
        <v>0.18064527650413639</v>
      </c>
      <c r="AK63" s="9">
        <f t="shared" si="17"/>
        <v>0.19236768094246959</v>
      </c>
    </row>
    <row r="64" spans="2:37" x14ac:dyDescent="0.45">
      <c r="B64" s="3">
        <v>32</v>
      </c>
      <c r="C64" s="8">
        <f t="shared" si="0"/>
        <v>0.32</v>
      </c>
      <c r="D64" s="3">
        <f t="shared" si="1"/>
        <v>-0.297528475484241</v>
      </c>
      <c r="E64" s="9">
        <f t="shared" si="2"/>
        <v>0.11779985685909566</v>
      </c>
      <c r="H64" s="3">
        <v>32</v>
      </c>
      <c r="I64" s="8">
        <f t="shared" si="3"/>
        <v>1.3771277643359572</v>
      </c>
      <c r="J64" s="3">
        <f t="shared" si="4"/>
        <v>-1.366268700586043</v>
      </c>
      <c r="K64" s="9">
        <f t="shared" si="5"/>
        <v>-0.1725998757354045</v>
      </c>
      <c r="N64" s="3">
        <v>32</v>
      </c>
      <c r="O64" s="8">
        <f t="shared" si="6"/>
        <v>5.6568542494923806</v>
      </c>
      <c r="P64" s="3">
        <f t="shared" si="7"/>
        <v>4.1236692777754396</v>
      </c>
      <c r="Q64" s="9">
        <f t="shared" si="8"/>
        <v>-3.8723832051504128</v>
      </c>
      <c r="T64" s="3">
        <v>32</v>
      </c>
      <c r="U64" s="8">
        <f t="shared" si="9"/>
        <v>0.19970998051440703</v>
      </c>
      <c r="V64" s="3">
        <f t="shared" si="10"/>
        <v>-0.1615687681824447</v>
      </c>
      <c r="W64" s="9">
        <f t="shared" si="11"/>
        <v>0.11738658128198587</v>
      </c>
      <c r="AA64" s="3">
        <v>32</v>
      </c>
      <c r="AB64" s="8">
        <f t="shared" si="12"/>
        <v>1.5185139398778875</v>
      </c>
      <c r="AC64" s="3">
        <f t="shared" si="13"/>
        <v>-0.96793721404595623</v>
      </c>
      <c r="AD64" s="9">
        <f t="shared" si="14"/>
        <v>1.1700351000155582</v>
      </c>
      <c r="AH64" s="3">
        <v>32</v>
      </c>
      <c r="AI64" s="8">
        <f t="shared" si="15"/>
        <v>0.27502615898138294</v>
      </c>
      <c r="AJ64" s="3">
        <f t="shared" si="16"/>
        <v>-0.17530827154316897</v>
      </c>
      <c r="AK64" s="9">
        <f t="shared" si="17"/>
        <v>0.21191129760491645</v>
      </c>
    </row>
    <row r="65" spans="2:37" x14ac:dyDescent="0.45">
      <c r="B65" s="3">
        <v>33</v>
      </c>
      <c r="C65" s="8">
        <f t="shared" si="0"/>
        <v>0.33</v>
      </c>
      <c r="D65" s="3">
        <f t="shared" si="1"/>
        <v>-0.25426937011601008</v>
      </c>
      <c r="E65" s="9">
        <f t="shared" si="2"/>
        <v>-0.21034991661706806</v>
      </c>
      <c r="H65" s="3">
        <v>33</v>
      </c>
      <c r="I65" s="8">
        <f t="shared" si="3"/>
        <v>1.3909681284637803</v>
      </c>
      <c r="J65" s="3">
        <f t="shared" si="4"/>
        <v>-0.95218320677892354</v>
      </c>
      <c r="K65" s="9">
        <f t="shared" si="5"/>
        <v>-1.013972127393173</v>
      </c>
      <c r="N65" s="3">
        <v>33</v>
      </c>
      <c r="O65" s="8">
        <f t="shared" si="6"/>
        <v>5.7445626465380286</v>
      </c>
      <c r="P65" s="3">
        <f t="shared" si="7"/>
        <v>5.6428106487065604</v>
      </c>
      <c r="Q65" s="9">
        <f t="shared" si="8"/>
        <v>-1.0764237004283432</v>
      </c>
      <c r="T65" s="3">
        <v>33</v>
      </c>
      <c r="U65" s="8">
        <f t="shared" si="9"/>
        <v>0.20586260876988133</v>
      </c>
      <c r="V65" s="3">
        <f t="shared" si="10"/>
        <v>-0.16654634900119442</v>
      </c>
      <c r="W65" s="9">
        <f t="shared" si="11"/>
        <v>-0.1210030054333923</v>
      </c>
      <c r="AA65" s="3">
        <v>33</v>
      </c>
      <c r="AB65" s="8">
        <f t="shared" si="12"/>
        <v>1.5314789170422551</v>
      </c>
      <c r="AC65" s="3">
        <f t="shared" si="13"/>
        <v>-1.2930704169763583</v>
      </c>
      <c r="AD65" s="9">
        <f t="shared" si="14"/>
        <v>-0.82060743969665884</v>
      </c>
      <c r="AH65" s="3">
        <v>33</v>
      </c>
      <c r="AI65" s="8">
        <f t="shared" si="15"/>
        <v>0.28634832764131324</v>
      </c>
      <c r="AJ65" s="3">
        <f t="shared" si="16"/>
        <v>-0.241771889448361</v>
      </c>
      <c r="AK65" s="9">
        <f t="shared" si="17"/>
        <v>-0.15343310664764098</v>
      </c>
    </row>
    <row r="66" spans="2:37" x14ac:dyDescent="0.45">
      <c r="B66" s="3">
        <v>34</v>
      </c>
      <c r="C66" s="8">
        <f t="shared" si="0"/>
        <v>0.34</v>
      </c>
      <c r="D66" s="3">
        <f t="shared" si="1"/>
        <v>6.3709646959146146E-2</v>
      </c>
      <c r="E66" s="9">
        <f t="shared" si="2"/>
        <v>-0.33397766524775424</v>
      </c>
      <c r="H66" s="3">
        <v>34</v>
      </c>
      <c r="I66" s="8">
        <f t="shared" si="3"/>
        <v>1.4049475905635938</v>
      </c>
      <c r="J66" s="3">
        <f t="shared" si="4"/>
        <v>-8.8217389122943413E-2</v>
      </c>
      <c r="K66" s="9">
        <f t="shared" si="5"/>
        <v>-1.4021752474233664</v>
      </c>
      <c r="N66" s="3">
        <v>34</v>
      </c>
      <c r="O66" s="8">
        <f t="shared" si="6"/>
        <v>5.8309518948453007</v>
      </c>
      <c r="P66" s="3">
        <f t="shared" si="7"/>
        <v>5.4214819621727033</v>
      </c>
      <c r="Q66" s="9">
        <f t="shared" si="8"/>
        <v>2.1465165580158052</v>
      </c>
      <c r="T66" s="3">
        <v>34</v>
      </c>
      <c r="U66" s="8">
        <f t="shared" si="9"/>
        <v>0.21200710992205463</v>
      </c>
      <c r="V66" s="3">
        <f t="shared" si="10"/>
        <v>6.5513799894232075E-2</v>
      </c>
      <c r="W66" s="9">
        <f t="shared" si="11"/>
        <v>-0.20163074339227308</v>
      </c>
      <c r="AA66" s="3">
        <v>34</v>
      </c>
      <c r="AB66" s="8">
        <f t="shared" si="12"/>
        <v>1.5440680443502757</v>
      </c>
      <c r="AC66" s="3">
        <f t="shared" si="13"/>
        <v>0.65743219805172393</v>
      </c>
      <c r="AD66" s="9">
        <f t="shared" si="14"/>
        <v>-1.3971145373764329</v>
      </c>
      <c r="AH66" s="3">
        <v>34</v>
      </c>
      <c r="AI66" s="8">
        <f t="shared" si="15"/>
        <v>0.29785887826734164</v>
      </c>
      <c r="AJ66" s="3">
        <f t="shared" si="16"/>
        <v>0.12682214217503524</v>
      </c>
      <c r="AK66" s="9">
        <f t="shared" si="17"/>
        <v>-0.26951077087347403</v>
      </c>
    </row>
    <row r="67" spans="2:37" x14ac:dyDescent="0.45">
      <c r="B67" s="3">
        <v>35</v>
      </c>
      <c r="C67" s="8">
        <f t="shared" si="0"/>
        <v>0.35000000000000003</v>
      </c>
      <c r="D67" s="3">
        <f t="shared" si="1"/>
        <v>0.33286978070330342</v>
      </c>
      <c r="E67" s="9">
        <f t="shared" si="2"/>
        <v>-0.10815594803123268</v>
      </c>
      <c r="H67" s="3">
        <v>35</v>
      </c>
      <c r="I67" s="8">
        <f t="shared" si="3"/>
        <v>1.4190675485932573</v>
      </c>
      <c r="J67" s="3">
        <f t="shared" si="4"/>
        <v>0.83410697706994597</v>
      </c>
      <c r="K67" s="9">
        <f t="shared" si="5"/>
        <v>-1.148049762977944</v>
      </c>
      <c r="N67" s="3">
        <v>35</v>
      </c>
      <c r="O67" s="8">
        <f t="shared" si="6"/>
        <v>5.9160797830996161</v>
      </c>
      <c r="P67" s="3">
        <f t="shared" si="7"/>
        <v>3.4773844478916196</v>
      </c>
      <c r="Q67" s="9">
        <f t="shared" si="8"/>
        <v>4.7862090846056331</v>
      </c>
      <c r="T67" s="3">
        <v>35</v>
      </c>
      <c r="U67" s="8">
        <f t="shared" si="9"/>
        <v>0.21814324139654254</v>
      </c>
      <c r="V67" s="3">
        <f t="shared" si="10"/>
        <v>0.21814324139654254</v>
      </c>
      <c r="W67" s="9">
        <f t="shared" si="11"/>
        <v>-1.9241619524987778E-15</v>
      </c>
      <c r="AA67" s="3">
        <v>35</v>
      </c>
      <c r="AB67" s="8">
        <f t="shared" si="12"/>
        <v>1.5563025007672873</v>
      </c>
      <c r="AC67" s="3">
        <f t="shared" si="13"/>
        <v>1.4801316346811719</v>
      </c>
      <c r="AD67" s="9">
        <f t="shared" si="14"/>
        <v>0.48092392112532112</v>
      </c>
      <c r="AH67" s="3">
        <v>35</v>
      </c>
      <c r="AI67" s="8">
        <f t="shared" si="15"/>
        <v>0.30955999481077878</v>
      </c>
      <c r="AJ67" s="3">
        <f t="shared" si="16"/>
        <v>0.29440905024908509</v>
      </c>
      <c r="AK67" s="9">
        <f t="shared" si="17"/>
        <v>9.5659299175151119E-2</v>
      </c>
    </row>
    <row r="68" spans="2:37" x14ac:dyDescent="0.45">
      <c r="B68" s="3">
        <v>36</v>
      </c>
      <c r="C68" s="8">
        <f t="shared" si="0"/>
        <v>0.36</v>
      </c>
      <c r="D68" s="3">
        <f t="shared" si="1"/>
        <v>0.2624287058717078</v>
      </c>
      <c r="E68" s="9">
        <f t="shared" si="2"/>
        <v>0.24643695813432825</v>
      </c>
      <c r="H68" s="3">
        <v>36</v>
      </c>
      <c r="I68" s="8">
        <f t="shared" si="3"/>
        <v>1.4333294145603401</v>
      </c>
      <c r="J68" s="3">
        <f t="shared" si="4"/>
        <v>1.3882987352935046</v>
      </c>
      <c r="K68" s="9">
        <f t="shared" si="5"/>
        <v>-0.35645453037707775</v>
      </c>
      <c r="N68" s="3">
        <v>36</v>
      </c>
      <c r="O68" s="8">
        <f t="shared" si="6"/>
        <v>6</v>
      </c>
      <c r="P68" s="3">
        <f t="shared" si="7"/>
        <v>0.37674311717589348</v>
      </c>
      <c r="Q68" s="9">
        <f t="shared" si="8"/>
        <v>5.9881603705696289</v>
      </c>
      <c r="T68" s="3">
        <v>36</v>
      </c>
      <c r="U68" s="8">
        <f t="shared" si="9"/>
        <v>0.22427076094938117</v>
      </c>
      <c r="V68" s="3">
        <f t="shared" si="10"/>
        <v>6.9303476474760484E-2</v>
      </c>
      <c r="W68" s="9">
        <f t="shared" si="11"/>
        <v>0.2132941686153815</v>
      </c>
      <c r="AA68" s="3">
        <v>36</v>
      </c>
      <c r="AB68" s="8">
        <f t="shared" si="12"/>
        <v>1.568201724066995</v>
      </c>
      <c r="AC68" s="3">
        <f t="shared" si="13"/>
        <v>-0.29385170059126581</v>
      </c>
      <c r="AD68" s="9">
        <f t="shared" si="14"/>
        <v>1.5404245601217597</v>
      </c>
      <c r="AH68" s="3">
        <v>36</v>
      </c>
      <c r="AI68" s="8">
        <f t="shared" si="15"/>
        <v>0.32145387849457852</v>
      </c>
      <c r="AJ68" s="3">
        <f t="shared" si="16"/>
        <v>-6.0234450330992381E-2</v>
      </c>
      <c r="AK68" s="9">
        <f t="shared" si="17"/>
        <v>0.31576004654251377</v>
      </c>
    </row>
    <row r="69" spans="2:37" x14ac:dyDescent="0.45">
      <c r="B69" s="3">
        <v>37</v>
      </c>
      <c r="C69" s="8">
        <f t="shared" si="0"/>
        <v>0.37</v>
      </c>
      <c r="D69" s="3">
        <f t="shared" si="1"/>
        <v>-9.2015258250995838E-2</v>
      </c>
      <c r="E69" s="9">
        <f t="shared" si="2"/>
        <v>0.3583757696175936</v>
      </c>
      <c r="H69" s="3">
        <v>37</v>
      </c>
      <c r="I69" s="8">
        <f t="shared" si="3"/>
        <v>1.4477346146633245</v>
      </c>
      <c r="J69" s="3">
        <f t="shared" si="4"/>
        <v>1.3099494441388444</v>
      </c>
      <c r="K69" s="9">
        <f t="shared" si="5"/>
        <v>0.61641541860558391</v>
      </c>
      <c r="N69" s="3">
        <v>37</v>
      </c>
      <c r="O69" s="8">
        <f t="shared" si="6"/>
        <v>6.0827625302982193</v>
      </c>
      <c r="P69" s="3">
        <f t="shared" si="7"/>
        <v>-2.9303931976594031</v>
      </c>
      <c r="Q69" s="9">
        <f t="shared" si="8"/>
        <v>5.3303654384208494</v>
      </c>
      <c r="T69" s="3">
        <v>37</v>
      </c>
      <c r="U69" s="8">
        <f t="shared" si="9"/>
        <v>0.23038942667659057</v>
      </c>
      <c r="V69" s="3">
        <f t="shared" si="10"/>
        <v>-0.18638896150566239</v>
      </c>
      <c r="W69" s="9">
        <f t="shared" si="11"/>
        <v>0.13541950728461835</v>
      </c>
      <c r="AA69" s="3">
        <v>37</v>
      </c>
      <c r="AB69" s="8">
        <f t="shared" si="12"/>
        <v>1.5797835966168101</v>
      </c>
      <c r="AC69" s="3">
        <f t="shared" si="13"/>
        <v>-1.5766662545561234</v>
      </c>
      <c r="AD69" s="9">
        <f t="shared" si="14"/>
        <v>-9.9195432775452896E-2</v>
      </c>
      <c r="AH69" s="3">
        <v>37</v>
      </c>
      <c r="AI69" s="8">
        <f t="shared" si="15"/>
        <v>0.33354274785213811</v>
      </c>
      <c r="AJ69" s="3">
        <f t="shared" si="16"/>
        <v>-0.33288457742984534</v>
      </c>
      <c r="AK69" s="9">
        <f t="shared" si="17"/>
        <v>-2.0943322422869715E-2</v>
      </c>
    </row>
    <row r="70" spans="2:37" x14ac:dyDescent="0.45">
      <c r="B70" s="3">
        <v>38</v>
      </c>
      <c r="C70" s="8">
        <f t="shared" si="0"/>
        <v>0.38</v>
      </c>
      <c r="D70" s="3">
        <f t="shared" si="1"/>
        <v>-0.36806160122887949</v>
      </c>
      <c r="E70" s="9">
        <f t="shared" si="2"/>
        <v>9.4502157122646188E-2</v>
      </c>
      <c r="H70" s="3">
        <v>38</v>
      </c>
      <c r="I70" s="8">
        <f t="shared" si="3"/>
        <v>1.4622845894342245</v>
      </c>
      <c r="J70" s="3">
        <f t="shared" si="4"/>
        <v>0.62261049655583234</v>
      </c>
      <c r="K70" s="9">
        <f t="shared" si="5"/>
        <v>1.3231146549242505</v>
      </c>
      <c r="N70" s="3">
        <v>38</v>
      </c>
      <c r="O70" s="8">
        <f t="shared" si="6"/>
        <v>6.164414002968976</v>
      </c>
      <c r="P70" s="3">
        <f t="shared" si="7"/>
        <v>-5.4019171693576418</v>
      </c>
      <c r="Q70" s="9">
        <f t="shared" si="8"/>
        <v>2.9697290946143746</v>
      </c>
      <c r="T70" s="3">
        <v>38</v>
      </c>
      <c r="U70" s="8">
        <f t="shared" si="9"/>
        <v>0.23649899702372468</v>
      </c>
      <c r="V70" s="3">
        <f t="shared" si="10"/>
        <v>-0.19133170774482364</v>
      </c>
      <c r="W70" s="9">
        <f t="shared" si="11"/>
        <v>-0.13901062263250649</v>
      </c>
      <c r="AA70" s="3">
        <v>38</v>
      </c>
      <c r="AB70" s="8">
        <f t="shared" si="12"/>
        <v>1.5910646070264991</v>
      </c>
      <c r="AC70" s="3">
        <f t="shared" si="13"/>
        <v>-9.9903773279896718E-2</v>
      </c>
      <c r="AD70" s="9">
        <f t="shared" si="14"/>
        <v>-1.5879250044686704</v>
      </c>
      <c r="AH70" s="3">
        <v>38</v>
      </c>
      <c r="AI70" s="8">
        <f t="shared" si="15"/>
        <v>0.34582883876444309</v>
      </c>
      <c r="AJ70" s="3">
        <f t="shared" si="16"/>
        <v>-2.1714772454238536E-2</v>
      </c>
      <c r="AK70" s="9">
        <f t="shared" si="17"/>
        <v>-0.34514642454822536</v>
      </c>
    </row>
    <row r="71" spans="2:37" x14ac:dyDescent="0.45">
      <c r="B71" s="3">
        <v>39</v>
      </c>
      <c r="C71" s="8">
        <f t="shared" si="0"/>
        <v>0.39</v>
      </c>
      <c r="D71" s="3">
        <f t="shared" si="1"/>
        <v>-0.2669733713121904</v>
      </c>
      <c r="E71" s="9">
        <f t="shared" si="2"/>
        <v>-0.28429776469434881</v>
      </c>
      <c r="H71" s="3">
        <v>39</v>
      </c>
      <c r="I71" s="8">
        <f t="shared" si="3"/>
        <v>1.4769807938826427</v>
      </c>
      <c r="J71" s="3">
        <f t="shared" si="4"/>
        <v>-0.36731018697532597</v>
      </c>
      <c r="K71" s="9">
        <f t="shared" si="5"/>
        <v>1.4305787262651268</v>
      </c>
      <c r="N71" s="3">
        <v>39</v>
      </c>
      <c r="O71" s="8">
        <f t="shared" si="6"/>
        <v>6.2449979983983983</v>
      </c>
      <c r="P71" s="3">
        <f t="shared" si="7"/>
        <v>-6.2326749213826584</v>
      </c>
      <c r="Q71" s="9">
        <f t="shared" si="8"/>
        <v>-0.39212666877895003</v>
      </c>
      <c r="T71" s="3">
        <v>39</v>
      </c>
      <c r="U71" s="8">
        <f t="shared" si="9"/>
        <v>0.24259923079540741</v>
      </c>
      <c r="V71" s="3">
        <f t="shared" si="10"/>
        <v>7.496728513807055E-2</v>
      </c>
      <c r="W71" s="9">
        <f t="shared" si="11"/>
        <v>-0.23072557929616425</v>
      </c>
      <c r="AA71" s="3">
        <v>39</v>
      </c>
      <c r="AB71" s="8">
        <f t="shared" si="12"/>
        <v>1.6020599913279623</v>
      </c>
      <c r="AC71" s="3">
        <f t="shared" si="13"/>
        <v>1.5736831043839696</v>
      </c>
      <c r="AD71" s="9">
        <f t="shared" si="14"/>
        <v>-0.30019610722023554</v>
      </c>
      <c r="AH71" s="3">
        <v>39</v>
      </c>
      <c r="AI71" s="8">
        <f t="shared" si="15"/>
        <v>0.35831440449551927</v>
      </c>
      <c r="AJ71" s="3">
        <f t="shared" si="16"/>
        <v>0.35196767128839063</v>
      </c>
      <c r="AK71" s="9">
        <f t="shared" si="17"/>
        <v>-6.714142414937313E-2</v>
      </c>
    </row>
    <row r="72" spans="2:37" x14ac:dyDescent="0.45">
      <c r="B72" s="3">
        <v>40</v>
      </c>
      <c r="C72" s="8">
        <f t="shared" si="0"/>
        <v>0.4</v>
      </c>
      <c r="D72" s="3">
        <f t="shared" si="1"/>
        <v>0.12360679774997835</v>
      </c>
      <c r="E72" s="9">
        <f t="shared" si="2"/>
        <v>-0.38042260651806165</v>
      </c>
      <c r="H72" s="3">
        <v>40</v>
      </c>
      <c r="I72" s="8">
        <f t="shared" si="3"/>
        <v>1.4918246976412703</v>
      </c>
      <c r="J72" s="3">
        <f t="shared" si="4"/>
        <v>-1.2069115330200544</v>
      </c>
      <c r="K72" s="9">
        <f t="shared" si="5"/>
        <v>0.8768725562792179</v>
      </c>
      <c r="N72" s="3">
        <v>40</v>
      </c>
      <c r="O72" s="8">
        <f t="shared" si="6"/>
        <v>6.324555320336759</v>
      </c>
      <c r="P72" s="3">
        <f t="shared" si="7"/>
        <v>-5.1166727360169304</v>
      </c>
      <c r="Q72" s="9">
        <f t="shared" si="8"/>
        <v>-3.717480344601841</v>
      </c>
      <c r="T72" s="3">
        <v>40</v>
      </c>
      <c r="U72" s="8">
        <f t="shared" si="9"/>
        <v>0.24868988716485479</v>
      </c>
      <c r="V72" s="3">
        <f t="shared" si="10"/>
        <v>0.24868988716485479</v>
      </c>
      <c r="W72" s="9">
        <f t="shared" si="11"/>
        <v>-4.8749124961827349E-16</v>
      </c>
      <c r="AA72" s="3">
        <v>40</v>
      </c>
      <c r="AB72" s="8">
        <f t="shared" si="12"/>
        <v>1.6127838567197355</v>
      </c>
      <c r="AC72" s="3">
        <f t="shared" si="13"/>
        <v>0.49837761997996105</v>
      </c>
      <c r="AD72" s="9">
        <f t="shared" si="14"/>
        <v>1.5338485963089361</v>
      </c>
      <c r="AH72" s="3">
        <v>40</v>
      </c>
      <c r="AI72" s="8">
        <f t="shared" si="15"/>
        <v>0.37100171572615115</v>
      </c>
      <c r="AJ72" s="3">
        <f t="shared" si="16"/>
        <v>0.11464583510164217</v>
      </c>
      <c r="AK72" s="9">
        <f t="shared" si="17"/>
        <v>0.35284359929803877</v>
      </c>
    </row>
    <row r="73" spans="2:37" x14ac:dyDescent="0.45">
      <c r="B73" s="3">
        <v>41</v>
      </c>
      <c r="C73" s="8">
        <f t="shared" si="0"/>
        <v>0.41000000000000003</v>
      </c>
      <c r="D73" s="3">
        <f t="shared" si="1"/>
        <v>0.40273777279876211</v>
      </c>
      <c r="E73" s="9">
        <f t="shared" si="2"/>
        <v>-7.6826338980148803E-2</v>
      </c>
      <c r="H73" s="3">
        <v>41</v>
      </c>
      <c r="I73" s="8">
        <f t="shared" si="3"/>
        <v>1.5068177851128537</v>
      </c>
      <c r="J73" s="3">
        <f t="shared" si="4"/>
        <v>-1.5038444244137161</v>
      </c>
      <c r="K73" s="9">
        <f t="shared" si="5"/>
        <v>-9.4613871563237834E-2</v>
      </c>
      <c r="N73" s="3">
        <v>41</v>
      </c>
      <c r="O73" s="8">
        <f t="shared" si="6"/>
        <v>6.4031242374328485</v>
      </c>
      <c r="P73" s="3">
        <f t="shared" si="7"/>
        <v>-2.3571472456894114</v>
      </c>
      <c r="Q73" s="9">
        <f t="shared" si="8"/>
        <v>-5.9534743521861939</v>
      </c>
      <c r="T73" s="3">
        <v>41</v>
      </c>
      <c r="U73" s="8">
        <f t="shared" si="9"/>
        <v>0.2547707256833821</v>
      </c>
      <c r="V73" s="3">
        <f t="shared" si="10"/>
        <v>7.8728483905403449E-2</v>
      </c>
      <c r="W73" s="9">
        <f t="shared" si="11"/>
        <v>0.24230135882242543</v>
      </c>
      <c r="AA73" s="3">
        <v>41</v>
      </c>
      <c r="AB73" s="8">
        <f t="shared" si="12"/>
        <v>1.6232492903979006</v>
      </c>
      <c r="AC73" s="3">
        <f t="shared" si="13"/>
        <v>-1.4687598708482854</v>
      </c>
      <c r="AD73" s="9">
        <f t="shared" si="14"/>
        <v>0.69114593289913517</v>
      </c>
      <c r="AH73" s="3">
        <v>41</v>
      </c>
      <c r="AI73" s="8">
        <f t="shared" si="15"/>
        <v>0.38389306058582823</v>
      </c>
      <c r="AJ73" s="3">
        <f t="shared" si="16"/>
        <v>-0.34735682647203286</v>
      </c>
      <c r="AK73" s="9">
        <f t="shared" si="17"/>
        <v>0.16345371537298387</v>
      </c>
    </row>
    <row r="74" spans="2:37" x14ac:dyDescent="0.45">
      <c r="B74" s="3">
        <v>42</v>
      </c>
      <c r="C74" s="8">
        <f t="shared" si="0"/>
        <v>0.42</v>
      </c>
      <c r="D74" s="3">
        <f t="shared" si="1"/>
        <v>0.26771807569444728</v>
      </c>
      <c r="E74" s="9">
        <f t="shared" si="2"/>
        <v>0.32361556196583346</v>
      </c>
      <c r="H74" s="3">
        <v>42</v>
      </c>
      <c r="I74" s="8">
        <f t="shared" si="3"/>
        <v>1.5219615556186337</v>
      </c>
      <c r="J74" s="3">
        <f t="shared" si="4"/>
        <v>-1.1094622261874698</v>
      </c>
      <c r="K74" s="9">
        <f t="shared" si="5"/>
        <v>-1.0418543782334626</v>
      </c>
      <c r="N74" s="3">
        <v>42</v>
      </c>
      <c r="O74" s="8">
        <f t="shared" si="6"/>
        <v>6.4807406984078604</v>
      </c>
      <c r="P74" s="3">
        <f t="shared" si="7"/>
        <v>1.2143697115568706</v>
      </c>
      <c r="Q74" s="9">
        <f t="shared" si="8"/>
        <v>-6.3659489633245796</v>
      </c>
      <c r="T74" s="3">
        <v>42</v>
      </c>
      <c r="U74" s="8">
        <f t="shared" si="9"/>
        <v>0.26084150628989694</v>
      </c>
      <c r="V74" s="3">
        <f t="shared" si="10"/>
        <v>-0.21102521142688604</v>
      </c>
      <c r="W74" s="9">
        <f t="shared" si="11"/>
        <v>0.15331879058295622</v>
      </c>
      <c r="AA74" s="3">
        <v>42</v>
      </c>
      <c r="AB74" s="8">
        <f t="shared" si="12"/>
        <v>1.6334684555795864</v>
      </c>
      <c r="AC74" s="3">
        <f t="shared" si="13"/>
        <v>-0.87525616725250754</v>
      </c>
      <c r="AD74" s="9">
        <f t="shared" si="14"/>
        <v>-1.3791830324724887</v>
      </c>
      <c r="AH74" s="3">
        <v>42</v>
      </c>
      <c r="AI74" s="8">
        <f t="shared" si="15"/>
        <v>0.39699074468287915</v>
      </c>
      <c r="AJ74" s="3">
        <f t="shared" si="16"/>
        <v>-0.21271827835975379</v>
      </c>
      <c r="AK74" s="9">
        <f t="shared" si="17"/>
        <v>-0.33519037190159451</v>
      </c>
    </row>
    <row r="75" spans="2:37" x14ac:dyDescent="0.45">
      <c r="B75" s="3">
        <v>43</v>
      </c>
      <c r="C75" s="8">
        <f t="shared" si="0"/>
        <v>0.43</v>
      </c>
      <c r="D75" s="3">
        <f t="shared" si="1"/>
        <v>-0.15829355765441067</v>
      </c>
      <c r="E75" s="9">
        <f t="shared" si="2"/>
        <v>0.39980388893194846</v>
      </c>
      <c r="H75" s="3">
        <v>43</v>
      </c>
      <c r="I75" s="8">
        <f t="shared" si="3"/>
        <v>1.5372575235482815</v>
      </c>
      <c r="J75" s="3">
        <f t="shared" si="4"/>
        <v>-0.1926694562473695</v>
      </c>
      <c r="K75" s="9">
        <f t="shared" si="5"/>
        <v>-1.525135788818536</v>
      </c>
      <c r="N75" s="3">
        <v>43</v>
      </c>
      <c r="O75" s="8">
        <f t="shared" si="6"/>
        <v>6.5574385243020004</v>
      </c>
      <c r="P75" s="3">
        <f t="shared" si="7"/>
        <v>4.4888755641162259</v>
      </c>
      <c r="Q75" s="9">
        <f t="shared" si="8"/>
        <v>-4.7801669604607149</v>
      </c>
      <c r="T75" s="3">
        <v>43</v>
      </c>
      <c r="U75" s="8">
        <f t="shared" si="9"/>
        <v>0.26690198932037557</v>
      </c>
      <c r="V75" s="3">
        <f t="shared" si="10"/>
        <v>-0.2159282451926649</v>
      </c>
      <c r="W75" s="9">
        <f t="shared" si="11"/>
        <v>-0.15688105313003947</v>
      </c>
      <c r="AA75" s="3">
        <v>43</v>
      </c>
      <c r="AB75" s="8">
        <f t="shared" si="12"/>
        <v>1.6434526764861874</v>
      </c>
      <c r="AC75" s="3">
        <f t="shared" si="13"/>
        <v>1.2663020511079126</v>
      </c>
      <c r="AD75" s="9">
        <f t="shared" si="14"/>
        <v>-1.0475761620089998</v>
      </c>
      <c r="AH75" s="3">
        <v>43</v>
      </c>
      <c r="AI75" s="8">
        <f t="shared" si="15"/>
        <v>0.41029709113275042</v>
      </c>
      <c r="AJ75" s="3">
        <f t="shared" si="16"/>
        <v>0.31613934219016665</v>
      </c>
      <c r="AK75" s="9">
        <f t="shared" si="17"/>
        <v>-0.26153320881212239</v>
      </c>
    </row>
    <row r="76" spans="2:37" x14ac:dyDescent="0.45">
      <c r="B76" s="3">
        <v>44</v>
      </c>
      <c r="C76" s="8">
        <f t="shared" si="0"/>
        <v>0.44</v>
      </c>
      <c r="D76" s="3">
        <f t="shared" si="1"/>
        <v>-0.43653046857836997</v>
      </c>
      <c r="E76" s="9">
        <f t="shared" si="2"/>
        <v>5.5146622768295912E-2</v>
      </c>
      <c r="H76" s="3">
        <v>44</v>
      </c>
      <c r="I76" s="8">
        <f t="shared" si="3"/>
        <v>1.552707218511336</v>
      </c>
      <c r="J76" s="3">
        <f t="shared" si="4"/>
        <v>0.83198213243567831</v>
      </c>
      <c r="K76" s="9">
        <f t="shared" si="5"/>
        <v>-1.3109940647176825</v>
      </c>
      <c r="N76" s="3">
        <v>44</v>
      </c>
      <c r="O76" s="8">
        <f t="shared" si="6"/>
        <v>6.6332495807107996</v>
      </c>
      <c r="P76" s="3">
        <f t="shared" si="7"/>
        <v>6.4248538474400281</v>
      </c>
      <c r="Q76" s="9">
        <f t="shared" si="8"/>
        <v>-1.6496220897633089</v>
      </c>
      <c r="T76" s="3">
        <v>44</v>
      </c>
      <c r="U76" s="8">
        <f t="shared" si="9"/>
        <v>0.27295193551732516</v>
      </c>
      <c r="V76" s="3">
        <f t="shared" si="10"/>
        <v>8.434678672238588E-2</v>
      </c>
      <c r="W76" s="9">
        <f t="shared" si="11"/>
        <v>-0.25959271690912744</v>
      </c>
      <c r="AA76" s="3">
        <v>44</v>
      </c>
      <c r="AB76" s="8">
        <f t="shared" si="12"/>
        <v>1.6532125137753437</v>
      </c>
      <c r="AC76" s="3">
        <f t="shared" si="13"/>
        <v>1.2051400570027213</v>
      </c>
      <c r="AD76" s="9">
        <f t="shared" si="14"/>
        <v>1.1317018417899958</v>
      </c>
      <c r="AH76" s="3">
        <v>44</v>
      </c>
      <c r="AI76" s="8">
        <f t="shared" si="15"/>
        <v>0.42381444058439149</v>
      </c>
      <c r="AJ76" s="3">
        <f t="shared" si="16"/>
        <v>0.30894743103417915</v>
      </c>
      <c r="AK76" s="9">
        <f t="shared" si="17"/>
        <v>0.29012094875282929</v>
      </c>
    </row>
    <row r="77" spans="2:37" x14ac:dyDescent="0.45">
      <c r="B77" s="3">
        <v>45</v>
      </c>
      <c r="C77" s="8">
        <f t="shared" si="0"/>
        <v>0.45</v>
      </c>
      <c r="D77" s="3">
        <f t="shared" si="1"/>
        <v>-0.26450336353161297</v>
      </c>
      <c r="E77" s="9">
        <f t="shared" si="2"/>
        <v>-0.36405764746872632</v>
      </c>
      <c r="H77" s="3">
        <v>45</v>
      </c>
      <c r="I77" s="8">
        <f t="shared" si="3"/>
        <v>1.5683121854901689</v>
      </c>
      <c r="J77" s="3">
        <f t="shared" si="4"/>
        <v>1.4915535235955191</v>
      </c>
      <c r="K77" s="9">
        <f t="shared" si="5"/>
        <v>-0.48463511780177621</v>
      </c>
      <c r="N77" s="3">
        <v>45</v>
      </c>
      <c r="O77" s="8">
        <f t="shared" si="6"/>
        <v>6.7082039324993694</v>
      </c>
      <c r="P77" s="3">
        <f t="shared" si="7"/>
        <v>6.3798810626402984</v>
      </c>
      <c r="Q77" s="9">
        <f t="shared" si="8"/>
        <v>2.072949016875163</v>
      </c>
      <c r="T77" s="3">
        <v>45</v>
      </c>
      <c r="U77" s="8">
        <f t="shared" si="9"/>
        <v>0.27899110603922928</v>
      </c>
      <c r="V77" s="3">
        <f t="shared" si="10"/>
        <v>0.27899110603922928</v>
      </c>
      <c r="W77" s="9">
        <f t="shared" si="11"/>
        <v>-6.152499404949757E-16</v>
      </c>
      <c r="AA77" s="3">
        <v>45</v>
      </c>
      <c r="AB77" s="8">
        <f t="shared" si="12"/>
        <v>1.6627578316815741</v>
      </c>
      <c r="AC77" s="3">
        <f t="shared" si="13"/>
        <v>-0.97734453159623391</v>
      </c>
      <c r="AD77" s="9">
        <f t="shared" si="14"/>
        <v>1.3451993433604361</v>
      </c>
      <c r="AH77" s="3">
        <v>45</v>
      </c>
      <c r="AI77" s="8">
        <f t="shared" si="15"/>
        <v>0.43754515124470311</v>
      </c>
      <c r="AJ77" s="3">
        <f t="shared" si="16"/>
        <v>-0.25718258711371461</v>
      </c>
      <c r="AK77" s="9">
        <f t="shared" si="17"/>
        <v>0.35398146316332263</v>
      </c>
    </row>
    <row r="78" spans="2:37" x14ac:dyDescent="0.45">
      <c r="B78" s="3">
        <v>46</v>
      </c>
      <c r="C78" s="8">
        <f t="shared" si="0"/>
        <v>0.46</v>
      </c>
      <c r="D78" s="3">
        <f t="shared" si="1"/>
        <v>0.19585847411993235</v>
      </c>
      <c r="E78" s="9">
        <f t="shared" si="2"/>
        <v>-0.41622044413436954</v>
      </c>
      <c r="H78" s="3">
        <v>46</v>
      </c>
      <c r="I78" s="8">
        <f t="shared" si="3"/>
        <v>1.5840739849944818</v>
      </c>
      <c r="J78" s="3">
        <f t="shared" si="4"/>
        <v>1.47283474315517</v>
      </c>
      <c r="K78" s="9">
        <f t="shared" si="5"/>
        <v>0.58313652714552389</v>
      </c>
      <c r="N78" s="3">
        <v>46</v>
      </c>
      <c r="O78" s="8">
        <f t="shared" si="6"/>
        <v>6.7823299831252681</v>
      </c>
      <c r="P78" s="3">
        <f t="shared" si="7"/>
        <v>4.323219837635885</v>
      </c>
      <c r="Q78" s="9">
        <f t="shared" si="8"/>
        <v>5.2258750688733038</v>
      </c>
      <c r="T78" s="3">
        <v>46</v>
      </c>
      <c r="U78" s="8">
        <f t="shared" si="9"/>
        <v>0.28501926246997611</v>
      </c>
      <c r="V78" s="3">
        <f t="shared" si="10"/>
        <v>8.807579582743881E-2</v>
      </c>
      <c r="W78" s="9">
        <f t="shared" si="11"/>
        <v>0.27106942684170865</v>
      </c>
      <c r="AA78" s="3">
        <v>46</v>
      </c>
      <c r="AB78" s="8">
        <f t="shared" si="12"/>
        <v>1.6720978579357175</v>
      </c>
      <c r="AC78" s="3">
        <f t="shared" si="13"/>
        <v>-1.465270522596106</v>
      </c>
      <c r="AD78" s="9">
        <f t="shared" si="14"/>
        <v>-0.80553928651813711</v>
      </c>
      <c r="AH78" s="3">
        <v>46</v>
      </c>
      <c r="AI78" s="8">
        <f t="shared" si="15"/>
        <v>0.45149159890100321</v>
      </c>
      <c r="AJ78" s="3">
        <f t="shared" si="16"/>
        <v>-0.39564510410063419</v>
      </c>
      <c r="AK78" s="9">
        <f t="shared" si="17"/>
        <v>-0.21750773659661549</v>
      </c>
    </row>
    <row r="79" spans="2:37" x14ac:dyDescent="0.45">
      <c r="B79" s="3">
        <v>47</v>
      </c>
      <c r="C79" s="8">
        <f t="shared" si="0"/>
        <v>0.47000000000000003</v>
      </c>
      <c r="D79" s="3">
        <f t="shared" si="1"/>
        <v>0.46907256236128769</v>
      </c>
      <c r="E79" s="9">
        <f t="shared" si="2"/>
        <v>-2.9511544178776373E-2</v>
      </c>
      <c r="H79" s="3">
        <v>47</v>
      </c>
      <c r="I79" s="8">
        <f t="shared" si="3"/>
        <v>1.5999941932173602</v>
      </c>
      <c r="J79" s="3">
        <f t="shared" si="4"/>
        <v>0.77080308112386831</v>
      </c>
      <c r="K79" s="9">
        <f t="shared" si="5"/>
        <v>1.4020855995477677</v>
      </c>
      <c r="N79" s="3">
        <v>47</v>
      </c>
      <c r="O79" s="8">
        <f t="shared" si="6"/>
        <v>6.8556546004010439</v>
      </c>
      <c r="P79" s="3">
        <f t="shared" si="7"/>
        <v>0.85924135926825107</v>
      </c>
      <c r="Q79" s="9">
        <f t="shared" si="8"/>
        <v>6.801595716192109</v>
      </c>
      <c r="T79" s="3">
        <v>47</v>
      </c>
      <c r="U79" s="8">
        <f t="shared" si="9"/>
        <v>0.29103616682827183</v>
      </c>
      <c r="V79" s="3">
        <f t="shared" si="10"/>
        <v>-0.23545320494181507</v>
      </c>
      <c r="W79" s="9">
        <f t="shared" si="11"/>
        <v>0.17106676674538893</v>
      </c>
      <c r="AA79" s="3">
        <v>47</v>
      </c>
      <c r="AB79" s="8">
        <f t="shared" si="12"/>
        <v>1.6812412373755872</v>
      </c>
      <c r="AC79" s="3">
        <f t="shared" si="13"/>
        <v>0.61890617846392337</v>
      </c>
      <c r="AD79" s="9">
        <f t="shared" si="14"/>
        <v>-1.5631785696174887</v>
      </c>
      <c r="AH79" s="3">
        <v>47</v>
      </c>
      <c r="AI79" s="8">
        <f t="shared" si="15"/>
        <v>0.46565617694147382</v>
      </c>
      <c r="AJ79" s="3">
        <f t="shared" si="16"/>
        <v>0.17141947184143755</v>
      </c>
      <c r="AK79" s="9">
        <f t="shared" si="17"/>
        <v>-0.43295616382880125</v>
      </c>
    </row>
    <row r="80" spans="2:37" x14ac:dyDescent="0.45">
      <c r="B80" s="3">
        <v>48</v>
      </c>
      <c r="C80" s="8">
        <f t="shared" si="0"/>
        <v>0.48</v>
      </c>
      <c r="D80" s="3">
        <f t="shared" si="1"/>
        <v>0.25719686158991861</v>
      </c>
      <c r="E80" s="9">
        <f t="shared" si="2"/>
        <v>0.40527740424096709</v>
      </c>
      <c r="H80" s="3">
        <v>48</v>
      </c>
      <c r="I80" s="8">
        <f t="shared" si="3"/>
        <v>1.6160744021928934</v>
      </c>
      <c r="J80" s="3">
        <f t="shared" si="4"/>
        <v>-0.30282214595124812</v>
      </c>
      <c r="K80" s="9">
        <f t="shared" si="5"/>
        <v>1.5874492815030656</v>
      </c>
      <c r="N80" s="3">
        <v>48</v>
      </c>
      <c r="O80" s="8">
        <f t="shared" si="6"/>
        <v>6.9282032302755088</v>
      </c>
      <c r="P80" s="3">
        <f t="shared" si="7"/>
        <v>-2.9498854632055429</v>
      </c>
      <c r="Q80" s="9">
        <f t="shared" si="8"/>
        <v>6.2688257077357488</v>
      </c>
      <c r="T80" s="3">
        <v>48</v>
      </c>
      <c r="U80" s="8">
        <f t="shared" si="9"/>
        <v>0.29704158157703492</v>
      </c>
      <c r="V80" s="3">
        <f t="shared" si="10"/>
        <v>-0.24031168753183521</v>
      </c>
      <c r="W80" s="9">
        <f t="shared" si="11"/>
        <v>-0.17459666096861043</v>
      </c>
      <c r="AA80" s="3">
        <v>48</v>
      </c>
      <c r="AB80" s="8">
        <f t="shared" si="12"/>
        <v>1.6901960800285136</v>
      </c>
      <c r="AC80" s="3">
        <f t="shared" si="13"/>
        <v>1.6370954621212372</v>
      </c>
      <c r="AD80" s="9">
        <f t="shared" si="14"/>
        <v>0.42033467242877581</v>
      </c>
      <c r="AH80" s="3">
        <v>48</v>
      </c>
      <c r="AI80" s="8">
        <f t="shared" si="15"/>
        <v>0.48004129637353832</v>
      </c>
      <c r="AJ80" s="3">
        <f t="shared" si="16"/>
        <v>0.46495991631376749</v>
      </c>
      <c r="AK80" s="9">
        <f t="shared" si="17"/>
        <v>0.11938141582960725</v>
      </c>
    </row>
    <row r="81" spans="2:37" x14ac:dyDescent="0.45">
      <c r="B81" s="3">
        <v>49</v>
      </c>
      <c r="C81" s="8">
        <f t="shared" si="0"/>
        <v>0.49</v>
      </c>
      <c r="D81" s="3">
        <f t="shared" si="1"/>
        <v>-0.2360593003098361</v>
      </c>
      <c r="E81" s="9">
        <f t="shared" si="2"/>
        <v>0.42939027322149553</v>
      </c>
      <c r="H81" s="3">
        <v>49</v>
      </c>
      <c r="I81" s="8">
        <f t="shared" si="3"/>
        <v>1.6323162199553789</v>
      </c>
      <c r="J81" s="3">
        <f t="shared" si="4"/>
        <v>-1.2577212638733328</v>
      </c>
      <c r="K81" s="9">
        <f t="shared" si="5"/>
        <v>1.040477517455463</v>
      </c>
      <c r="N81" s="3">
        <v>49</v>
      </c>
      <c r="O81" s="8">
        <f t="shared" si="6"/>
        <v>7</v>
      </c>
      <c r="P81" s="3">
        <f t="shared" si="7"/>
        <v>-5.9102954785141</v>
      </c>
      <c r="Q81" s="9">
        <f t="shared" si="8"/>
        <v>3.7507875648529851</v>
      </c>
      <c r="T81" s="3">
        <v>49</v>
      </c>
      <c r="U81" s="8">
        <f t="shared" si="9"/>
        <v>0.30303526963277394</v>
      </c>
      <c r="V81" s="3">
        <f t="shared" si="10"/>
        <v>9.3643048211520877E-2</v>
      </c>
      <c r="W81" s="9">
        <f t="shared" si="11"/>
        <v>-0.28820366785150875</v>
      </c>
      <c r="AA81" s="3">
        <v>49</v>
      </c>
      <c r="AB81" s="8">
        <f t="shared" si="12"/>
        <v>1.6989700043360187</v>
      </c>
      <c r="AC81" s="3">
        <f t="shared" si="13"/>
        <v>-0.2129374043721784</v>
      </c>
      <c r="AD81" s="9">
        <f t="shared" si="14"/>
        <v>1.6855731183940883</v>
      </c>
      <c r="AH81" s="3">
        <v>49</v>
      </c>
      <c r="AI81" s="8">
        <f t="shared" si="15"/>
        <v>0.49464938584012857</v>
      </c>
      <c r="AJ81" s="3">
        <f t="shared" si="16"/>
        <v>-6.1996007007936164E-2</v>
      </c>
      <c r="AK81" s="9">
        <f t="shared" si="17"/>
        <v>0.49074892768816963</v>
      </c>
    </row>
    <row r="82" spans="2:37" x14ac:dyDescent="0.45">
      <c r="B82" s="3">
        <v>50</v>
      </c>
      <c r="C82" s="8">
        <f t="shared" si="0"/>
        <v>0.5</v>
      </c>
      <c r="D82" s="3">
        <f t="shared" si="1"/>
        <v>-0.5</v>
      </c>
      <c r="E82" s="9">
        <f t="shared" si="2"/>
        <v>-7.3498065272792346E-16</v>
      </c>
      <c r="H82" s="3">
        <v>50</v>
      </c>
      <c r="I82" s="8">
        <f t="shared" si="3"/>
        <v>1.6487212707001282</v>
      </c>
      <c r="J82" s="3">
        <f t="shared" si="4"/>
        <v>-1.6487212707001282</v>
      </c>
      <c r="K82" s="9">
        <f t="shared" si="5"/>
        <v>-3.6355134618351263E-15</v>
      </c>
      <c r="N82" s="3">
        <v>50</v>
      </c>
      <c r="O82" s="8">
        <f t="shared" si="6"/>
        <v>7.0710678118654755</v>
      </c>
      <c r="P82" s="3">
        <f t="shared" si="7"/>
        <v>-7.0710678118654755</v>
      </c>
      <c r="Q82" s="9">
        <f t="shared" si="8"/>
        <v>7.7967970238349571E-15</v>
      </c>
      <c r="T82" s="3">
        <v>50</v>
      </c>
      <c r="U82" s="8">
        <f t="shared" si="9"/>
        <v>0.3090169943749474</v>
      </c>
      <c r="V82" s="3">
        <f t="shared" si="10"/>
        <v>0.3090169943749474</v>
      </c>
      <c r="W82" s="9">
        <f t="shared" si="11"/>
        <v>1.438514419397441E-15</v>
      </c>
      <c r="AA82" s="3">
        <v>50</v>
      </c>
      <c r="AB82" s="8">
        <f t="shared" si="12"/>
        <v>1.7075701760979363</v>
      </c>
      <c r="AC82" s="3">
        <f t="shared" si="13"/>
        <v>-1.7075701760979363</v>
      </c>
      <c r="AD82" s="9">
        <f t="shared" si="14"/>
        <v>-1.3387861751747573E-14</v>
      </c>
      <c r="AH82" s="3">
        <v>50</v>
      </c>
      <c r="AI82" s="8">
        <f t="shared" si="15"/>
        <v>0.50948289163379767</v>
      </c>
      <c r="AJ82" s="3">
        <f t="shared" si="16"/>
        <v>-0.50948289163379767</v>
      </c>
      <c r="AK82" s="9">
        <f t="shared" si="17"/>
        <v>-3.9944985064453754E-15</v>
      </c>
    </row>
    <row r="83" spans="2:37" x14ac:dyDescent="0.45">
      <c r="B83" s="3">
        <v>51</v>
      </c>
      <c r="C83" s="8">
        <f t="shared" si="0"/>
        <v>0.51</v>
      </c>
      <c r="D83" s="3">
        <f t="shared" si="1"/>
        <v>-0.24569437379187528</v>
      </c>
      <c r="E83" s="9">
        <f t="shared" si="2"/>
        <v>-0.44691640682237016</v>
      </c>
      <c r="H83" s="3">
        <v>51</v>
      </c>
      <c r="I83" s="8">
        <f t="shared" si="3"/>
        <v>1.6652911949458864</v>
      </c>
      <c r="J83" s="3">
        <f t="shared" si="4"/>
        <v>-1.2831289187837218</v>
      </c>
      <c r="K83" s="9">
        <f t="shared" si="5"/>
        <v>-1.0614965575757722</v>
      </c>
      <c r="N83" s="3">
        <v>51</v>
      </c>
      <c r="O83" s="8">
        <f t="shared" si="6"/>
        <v>7.1414284285428504</v>
      </c>
      <c r="P83" s="3">
        <f t="shared" si="7"/>
        <v>-6.0297074501927037</v>
      </c>
      <c r="Q83" s="9">
        <f t="shared" si="8"/>
        <v>-3.8265687064380036</v>
      </c>
      <c r="T83" s="3">
        <v>51</v>
      </c>
      <c r="U83" s="8">
        <f t="shared" si="9"/>
        <v>0.31498651965530478</v>
      </c>
      <c r="V83" s="3">
        <f t="shared" si="10"/>
        <v>9.7336187572506214E-2</v>
      </c>
      <c r="W83" s="9">
        <f t="shared" si="11"/>
        <v>0.29956998206330954</v>
      </c>
      <c r="AA83" s="3">
        <v>51</v>
      </c>
      <c r="AB83" s="8">
        <f t="shared" si="12"/>
        <v>1.7160033436347992</v>
      </c>
      <c r="AC83" s="3">
        <f t="shared" si="13"/>
        <v>-0.21507224786491402</v>
      </c>
      <c r="AD83" s="9">
        <f t="shared" si="14"/>
        <v>-1.7024721447248832</v>
      </c>
      <c r="AH83" s="3">
        <v>51</v>
      </c>
      <c r="AI83" s="8">
        <f t="shared" si="15"/>
        <v>0.52454427770862844</v>
      </c>
      <c r="AJ83" s="3">
        <f t="shared" si="16"/>
        <v>-6.5742830472876837E-2</v>
      </c>
      <c r="AK83" s="9">
        <f t="shared" si="17"/>
        <v>-0.52040808940511418</v>
      </c>
    </row>
    <row r="84" spans="2:37" x14ac:dyDescent="0.45">
      <c r="B84" s="3">
        <v>52</v>
      </c>
      <c r="C84" s="8">
        <f t="shared" si="0"/>
        <v>0.52</v>
      </c>
      <c r="D84" s="3">
        <f t="shared" si="1"/>
        <v>0.27862993338907976</v>
      </c>
      <c r="E84" s="9">
        <f t="shared" si="2"/>
        <v>-0.43905052126104688</v>
      </c>
      <c r="H84" s="3">
        <v>52</v>
      </c>
      <c r="I84" s="8">
        <f t="shared" si="3"/>
        <v>1.6820276496988864</v>
      </c>
      <c r="J84" s="3">
        <f t="shared" si="4"/>
        <v>-0.31518055217011171</v>
      </c>
      <c r="K84" s="9">
        <f t="shared" si="5"/>
        <v>-1.6522343156723573</v>
      </c>
      <c r="N84" s="3">
        <v>52</v>
      </c>
      <c r="O84" s="8">
        <f t="shared" si="6"/>
        <v>7.2111025509279782</v>
      </c>
      <c r="P84" s="3">
        <f t="shared" si="7"/>
        <v>-3.0703381355372055</v>
      </c>
      <c r="Q84" s="9">
        <f t="shared" si="8"/>
        <v>-6.5248006661863558</v>
      </c>
      <c r="T84" s="3">
        <v>52</v>
      </c>
      <c r="U84" s="8">
        <f t="shared" si="9"/>
        <v>0.32094360980720954</v>
      </c>
      <c r="V84" s="3">
        <f t="shared" si="10"/>
        <v>-0.25964883457007409</v>
      </c>
      <c r="W84" s="9">
        <f t="shared" si="11"/>
        <v>0.18864592066218835</v>
      </c>
      <c r="AA84" s="3">
        <v>52</v>
      </c>
      <c r="AB84" s="8">
        <f t="shared" si="12"/>
        <v>1.7242758696007889</v>
      </c>
      <c r="AC84" s="3">
        <f t="shared" si="13"/>
        <v>1.6701045724357571</v>
      </c>
      <c r="AD84" s="9">
        <f t="shared" si="14"/>
        <v>-0.42880997145208088</v>
      </c>
      <c r="AH84" s="3">
        <v>52</v>
      </c>
      <c r="AI84" s="8">
        <f t="shared" si="15"/>
        <v>0.53983602568989708</v>
      </c>
      <c r="AJ84" s="3">
        <f t="shared" si="16"/>
        <v>0.52287608425383914</v>
      </c>
      <c r="AK84" s="9">
        <f t="shared" si="17"/>
        <v>-0.13425176031633751</v>
      </c>
    </row>
    <row r="85" spans="2:37" x14ac:dyDescent="0.45">
      <c r="B85" s="3">
        <v>53</v>
      </c>
      <c r="C85" s="8">
        <f t="shared" si="0"/>
        <v>0.53</v>
      </c>
      <c r="D85" s="3">
        <f t="shared" si="1"/>
        <v>0.52895416606698387</v>
      </c>
      <c r="E85" s="9">
        <f t="shared" si="2"/>
        <v>3.3278975350536609E-2</v>
      </c>
      <c r="H85" s="3">
        <v>53</v>
      </c>
      <c r="I85" s="8">
        <f t="shared" si="3"/>
        <v>1.6989323086185506</v>
      </c>
      <c r="J85" s="3">
        <f t="shared" si="4"/>
        <v>0.81846688172709758</v>
      </c>
      <c r="K85" s="9">
        <f t="shared" si="5"/>
        <v>-1.4887857309847778</v>
      </c>
      <c r="N85" s="3">
        <v>53</v>
      </c>
      <c r="O85" s="8">
        <f t="shared" si="6"/>
        <v>7.2801098892805181</v>
      </c>
      <c r="P85" s="3">
        <f t="shared" si="7"/>
        <v>0.91243971312699557</v>
      </c>
      <c r="Q85" s="9">
        <f t="shared" si="8"/>
        <v>-7.2227040483401179</v>
      </c>
      <c r="T85" s="3">
        <v>53</v>
      </c>
      <c r="U85" s="8">
        <f t="shared" si="9"/>
        <v>0.32688802965494246</v>
      </c>
      <c r="V85" s="3">
        <f t="shared" si="10"/>
        <v>-0.26445797124858939</v>
      </c>
      <c r="W85" s="9">
        <f t="shared" si="11"/>
        <v>-0.19213996298212099</v>
      </c>
      <c r="AA85" s="3">
        <v>53</v>
      </c>
      <c r="AB85" s="8">
        <f t="shared" si="12"/>
        <v>1.7323937598229686</v>
      </c>
      <c r="AC85" s="3">
        <f t="shared" si="13"/>
        <v>0.63773667790855626</v>
      </c>
      <c r="AD85" s="9">
        <f t="shared" si="14"/>
        <v>1.6107389821829359</v>
      </c>
      <c r="AH85" s="3">
        <v>53</v>
      </c>
      <c r="AI85" s="8">
        <f t="shared" si="15"/>
        <v>0.55536063488144061</v>
      </c>
      <c r="AJ85" s="3">
        <f t="shared" si="16"/>
        <v>0.2044418852944086</v>
      </c>
      <c r="AK85" s="9">
        <f t="shared" si="17"/>
        <v>0.5163612595007343</v>
      </c>
    </row>
    <row r="86" spans="2:37" x14ac:dyDescent="0.45">
      <c r="B86" s="3">
        <v>54</v>
      </c>
      <c r="C86" s="8">
        <f t="shared" si="0"/>
        <v>0.54</v>
      </c>
      <c r="D86" s="3">
        <f t="shared" si="1"/>
        <v>0.22992081744514001</v>
      </c>
      <c r="E86" s="9">
        <f t="shared" si="2"/>
        <v>0.48860660833165026</v>
      </c>
      <c r="H86" s="3">
        <v>54</v>
      </c>
      <c r="I86" s="8">
        <f t="shared" si="3"/>
        <v>1.7160068621848585</v>
      </c>
      <c r="J86" s="3">
        <f t="shared" si="4"/>
        <v>1.5955028300823586</v>
      </c>
      <c r="K86" s="9">
        <f t="shared" si="5"/>
        <v>-0.63170425854564904</v>
      </c>
      <c r="N86" s="3">
        <v>54</v>
      </c>
      <c r="O86" s="8">
        <f t="shared" si="6"/>
        <v>7.3484692283495345</v>
      </c>
      <c r="P86" s="3">
        <f t="shared" si="7"/>
        <v>4.6840905740800363</v>
      </c>
      <c r="Q86" s="9">
        <f t="shared" si="8"/>
        <v>-5.6620928545737002</v>
      </c>
      <c r="T86" s="3">
        <v>54</v>
      </c>
      <c r="U86" s="8">
        <f t="shared" si="9"/>
        <v>0.33281954452298662</v>
      </c>
      <c r="V86" s="3">
        <f t="shared" si="10"/>
        <v>0.10284689531773147</v>
      </c>
      <c r="W86" s="9">
        <f t="shared" si="11"/>
        <v>-0.31653019656897169</v>
      </c>
      <c r="AA86" s="3">
        <v>54</v>
      </c>
      <c r="AB86" s="8">
        <f t="shared" si="12"/>
        <v>1.7403626894942439</v>
      </c>
      <c r="AC86" s="3">
        <f t="shared" si="13"/>
        <v>-1.5250914505029012</v>
      </c>
      <c r="AD86" s="9">
        <f t="shared" si="14"/>
        <v>0.83842611993341132</v>
      </c>
      <c r="AH86" s="3">
        <v>54</v>
      </c>
      <c r="AI86" s="8">
        <f t="shared" si="15"/>
        <v>0.57112062227068405</v>
      </c>
      <c r="AJ86" s="3">
        <f t="shared" si="16"/>
        <v>-0.50047681640660557</v>
      </c>
      <c r="AK86" s="9">
        <f t="shared" si="17"/>
        <v>0.2751394581341654</v>
      </c>
    </row>
    <row r="87" spans="2:37" x14ac:dyDescent="0.45">
      <c r="B87" s="3">
        <v>55</v>
      </c>
      <c r="C87" s="8">
        <f t="shared" si="0"/>
        <v>0.55000000000000004</v>
      </c>
      <c r="D87" s="3">
        <f t="shared" si="1"/>
        <v>-0.32328188876086161</v>
      </c>
      <c r="E87" s="9">
        <f t="shared" si="2"/>
        <v>0.44495934690622013</v>
      </c>
      <c r="H87" s="3">
        <v>55</v>
      </c>
      <c r="I87" s="8">
        <f t="shared" si="3"/>
        <v>1.7332530178673953</v>
      </c>
      <c r="J87" s="3">
        <f t="shared" si="4"/>
        <v>1.6484215770310264</v>
      </c>
      <c r="K87" s="9">
        <f t="shared" si="5"/>
        <v>0.5356046380726901</v>
      </c>
      <c r="N87" s="3">
        <v>55</v>
      </c>
      <c r="O87" s="8">
        <f t="shared" si="6"/>
        <v>7.416198487095663</v>
      </c>
      <c r="P87" s="3">
        <f t="shared" si="7"/>
        <v>7.0532238972905912</v>
      </c>
      <c r="Q87" s="9">
        <f t="shared" si="8"/>
        <v>-2.29173136617033</v>
      </c>
      <c r="T87" s="3">
        <v>55</v>
      </c>
      <c r="U87" s="8">
        <f t="shared" si="9"/>
        <v>0.33873792024529142</v>
      </c>
      <c r="V87" s="3">
        <f t="shared" si="10"/>
        <v>0.33873792024529142</v>
      </c>
      <c r="W87" s="9">
        <f t="shared" si="11"/>
        <v>1.4938683584313081E-15</v>
      </c>
      <c r="AA87" s="3">
        <v>55</v>
      </c>
      <c r="AB87" s="8">
        <f t="shared" si="12"/>
        <v>1.7481880270062005</v>
      </c>
      <c r="AC87" s="3">
        <f t="shared" si="13"/>
        <v>-1.0275591405085323</v>
      </c>
      <c r="AD87" s="9">
        <f t="shared" si="14"/>
        <v>-1.414313823210817</v>
      </c>
      <c r="AH87" s="3">
        <v>55</v>
      </c>
      <c r="AI87" s="8">
        <f t="shared" si="15"/>
        <v>0.58711852253127639</v>
      </c>
      <c r="AJ87" s="3">
        <f t="shared" si="16"/>
        <v>-0.34509960889163432</v>
      </c>
      <c r="AK87" s="9">
        <f t="shared" si="17"/>
        <v>-0.47498886244011018</v>
      </c>
    </row>
    <row r="88" spans="2:37" x14ac:dyDescent="0.45">
      <c r="B88" s="3">
        <v>56</v>
      </c>
      <c r="C88" s="8">
        <f t="shared" si="0"/>
        <v>0.56000000000000005</v>
      </c>
      <c r="D88" s="3">
        <f t="shared" si="1"/>
        <v>-0.55558423273610813</v>
      </c>
      <c r="E88" s="9">
        <f t="shared" si="2"/>
        <v>-7.0186610796006729E-2</v>
      </c>
      <c r="H88" s="3">
        <v>56</v>
      </c>
      <c r="I88" s="8">
        <f t="shared" si="3"/>
        <v>1.7506725002961012</v>
      </c>
      <c r="J88" s="3">
        <f t="shared" si="4"/>
        <v>0.93805723489152648</v>
      </c>
      <c r="K88" s="9">
        <f t="shared" si="5"/>
        <v>1.4781416804084331</v>
      </c>
      <c r="N88" s="3">
        <v>56</v>
      </c>
      <c r="O88" s="8">
        <f t="shared" si="6"/>
        <v>7.4833147735478827</v>
      </c>
      <c r="P88" s="3">
        <f t="shared" si="7"/>
        <v>7.2482126790835926</v>
      </c>
      <c r="Q88" s="9">
        <f t="shared" si="8"/>
        <v>1.8610247066527204</v>
      </c>
      <c r="T88" s="3">
        <v>56</v>
      </c>
      <c r="U88" s="8">
        <f t="shared" si="9"/>
        <v>0.34464292317451706</v>
      </c>
      <c r="V88" s="3">
        <f t="shared" si="10"/>
        <v>0.10650052025198609</v>
      </c>
      <c r="W88" s="9">
        <f t="shared" si="11"/>
        <v>0.32777489788013414</v>
      </c>
      <c r="AA88" s="3">
        <v>56</v>
      </c>
      <c r="AB88" s="8">
        <f t="shared" si="12"/>
        <v>1.7558748556724915</v>
      </c>
      <c r="AC88" s="3">
        <f t="shared" si="13"/>
        <v>1.2799776834633381</v>
      </c>
      <c r="AD88" s="9">
        <f t="shared" si="14"/>
        <v>-1.2019790508235657</v>
      </c>
      <c r="AH88" s="3">
        <v>56</v>
      </c>
      <c r="AI88" s="8">
        <f t="shared" si="15"/>
        <v>0.60335688802328891</v>
      </c>
      <c r="AJ88" s="3">
        <f t="shared" si="16"/>
        <v>0.43982824250758873</v>
      </c>
      <c r="AK88" s="9">
        <f t="shared" si="17"/>
        <v>-0.41302621153848496</v>
      </c>
    </row>
    <row r="89" spans="2:37" x14ac:dyDescent="0.45">
      <c r="B89" s="3">
        <v>57</v>
      </c>
      <c r="C89" s="8">
        <f t="shared" si="0"/>
        <v>0.57000000000000006</v>
      </c>
      <c r="D89" s="3">
        <f t="shared" si="1"/>
        <v>-0.20983099503026753</v>
      </c>
      <c r="E89" s="9">
        <f t="shared" si="2"/>
        <v>-0.52997259695630294</v>
      </c>
      <c r="H89" s="3">
        <v>57</v>
      </c>
      <c r="I89" s="8">
        <f t="shared" si="3"/>
        <v>1.7682670514337353</v>
      </c>
      <c r="J89" s="3">
        <f t="shared" si="4"/>
        <v>-0.22162262736139465</v>
      </c>
      <c r="K89" s="9">
        <f t="shared" si="5"/>
        <v>1.7543237375774143</v>
      </c>
      <c r="N89" s="3">
        <v>57</v>
      </c>
      <c r="O89" s="8">
        <f t="shared" si="6"/>
        <v>7.5498344352707498</v>
      </c>
      <c r="P89" s="3">
        <f t="shared" si="7"/>
        <v>5.1682173129053606</v>
      </c>
      <c r="Q89" s="9">
        <f t="shared" si="8"/>
        <v>5.5035924455382137</v>
      </c>
      <c r="T89" s="3">
        <v>57</v>
      </c>
      <c r="U89" s="8">
        <f t="shared" si="9"/>
        <v>0.35053432019125896</v>
      </c>
      <c r="V89" s="3">
        <f t="shared" si="10"/>
        <v>-0.28358822214639573</v>
      </c>
      <c r="W89" s="9">
        <f t="shared" si="11"/>
        <v>0.20603890383079251</v>
      </c>
      <c r="AA89" s="3">
        <v>57</v>
      </c>
      <c r="AB89" s="8">
        <f t="shared" si="12"/>
        <v>1.7634279935629373</v>
      </c>
      <c r="AC89" s="3">
        <f t="shared" si="13"/>
        <v>1.3587446217218024</v>
      </c>
      <c r="AD89" s="9">
        <f t="shared" si="14"/>
        <v>1.12405130729139</v>
      </c>
      <c r="AH89" s="3">
        <v>57</v>
      </c>
      <c r="AI89" s="8">
        <f t="shared" si="15"/>
        <v>0.61983828879092639</v>
      </c>
      <c r="AJ89" s="3">
        <f t="shared" si="16"/>
        <v>0.47759360989289984</v>
      </c>
      <c r="AK89" s="9">
        <f t="shared" si="17"/>
        <v>0.39509979504010434</v>
      </c>
    </row>
    <row r="90" spans="2:37" x14ac:dyDescent="0.45">
      <c r="B90" s="3">
        <v>58</v>
      </c>
      <c r="C90" s="8">
        <f t="shared" si="0"/>
        <v>0.57999999999999996</v>
      </c>
      <c r="D90" s="3">
        <f t="shared" si="1"/>
        <v>0.36970591405424114</v>
      </c>
      <c r="E90" s="9">
        <f t="shared" si="2"/>
        <v>-0.44689768080995679</v>
      </c>
      <c r="H90" s="3">
        <v>58</v>
      </c>
      <c r="I90" s="8">
        <f t="shared" si="3"/>
        <v>1.7860384307500734</v>
      </c>
      <c r="J90" s="3">
        <f t="shared" si="4"/>
        <v>-1.3019659833857715</v>
      </c>
      <c r="K90" s="9">
        <f t="shared" si="5"/>
        <v>1.2226274388473806</v>
      </c>
      <c r="N90" s="3">
        <v>58</v>
      </c>
      <c r="O90" s="8">
        <f t="shared" si="6"/>
        <v>7.6157731058639087</v>
      </c>
      <c r="P90" s="3">
        <f t="shared" si="7"/>
        <v>1.4270535761634009</v>
      </c>
      <c r="Q90" s="9">
        <f t="shared" si="8"/>
        <v>7.4808768263325423</v>
      </c>
      <c r="T90" s="3">
        <v>58</v>
      </c>
      <c r="U90" s="8">
        <f t="shared" si="9"/>
        <v>0.35641187871325075</v>
      </c>
      <c r="V90" s="3">
        <f t="shared" si="10"/>
        <v>-0.28834326687612005</v>
      </c>
      <c r="W90" s="9">
        <f t="shared" si="11"/>
        <v>-0.20949364604950571</v>
      </c>
      <c r="AA90" s="3">
        <v>58</v>
      </c>
      <c r="AB90" s="8">
        <f t="shared" si="12"/>
        <v>1.7708520116421442</v>
      </c>
      <c r="AC90" s="3">
        <f t="shared" si="13"/>
        <v>-0.94886995778033845</v>
      </c>
      <c r="AD90" s="9">
        <f t="shared" si="14"/>
        <v>1.4951798053608696</v>
      </c>
      <c r="AH90" s="3">
        <v>58</v>
      </c>
      <c r="AI90" s="8">
        <f t="shared" si="15"/>
        <v>0.63656531255769988</v>
      </c>
      <c r="AJ90" s="3">
        <f t="shared" si="16"/>
        <v>-0.34108875122260257</v>
      </c>
      <c r="AK90" s="9">
        <f t="shared" si="17"/>
        <v>0.53746986979838007</v>
      </c>
    </row>
    <row r="91" spans="2:37" x14ac:dyDescent="0.45">
      <c r="B91" s="3">
        <v>59</v>
      </c>
      <c r="C91" s="8">
        <f t="shared" si="0"/>
        <v>0.59</v>
      </c>
      <c r="D91" s="3">
        <f t="shared" si="1"/>
        <v>0.57954947792992706</v>
      </c>
      <c r="E91" s="9">
        <f t="shared" si="2"/>
        <v>0.11055497560557342</v>
      </c>
      <c r="H91" s="3">
        <v>59</v>
      </c>
      <c r="I91" s="8">
        <f t="shared" si="3"/>
        <v>1.8039884153978569</v>
      </c>
      <c r="J91" s="3">
        <f t="shared" si="4"/>
        <v>-1.8004286563420246</v>
      </c>
      <c r="K91" s="9">
        <f t="shared" si="5"/>
        <v>0.11327336982769645</v>
      </c>
      <c r="N91" s="3">
        <v>59</v>
      </c>
      <c r="O91" s="8">
        <f t="shared" si="6"/>
        <v>7.6811457478686078</v>
      </c>
      <c r="P91" s="3">
        <f t="shared" si="7"/>
        <v>-2.8276183425399357</v>
      </c>
      <c r="Q91" s="9">
        <f t="shared" si="8"/>
        <v>7.1417487010487637</v>
      </c>
      <c r="T91" s="3">
        <v>59</v>
      </c>
      <c r="U91" s="8">
        <f t="shared" si="9"/>
        <v>0.36227536670454563</v>
      </c>
      <c r="V91" s="3">
        <f t="shared" si="10"/>
        <v>0.11194924495511714</v>
      </c>
      <c r="W91" s="9">
        <f t="shared" si="11"/>
        <v>-0.34454434819757557</v>
      </c>
      <c r="AA91" s="3">
        <v>59</v>
      </c>
      <c r="AB91" s="8">
        <f t="shared" si="12"/>
        <v>1.7781512503836436</v>
      </c>
      <c r="AC91" s="3">
        <f t="shared" si="13"/>
        <v>-1.6089193547233984</v>
      </c>
      <c r="AD91" s="9">
        <f t="shared" si="14"/>
        <v>-0.75709997968389797</v>
      </c>
      <c r="AH91" s="3">
        <v>59</v>
      </c>
      <c r="AI91" s="8">
        <f t="shared" si="15"/>
        <v>0.65354056471901079</v>
      </c>
      <c r="AJ91" s="3">
        <f t="shared" si="16"/>
        <v>-0.59134118284168002</v>
      </c>
      <c r="AK91" s="9">
        <f t="shared" si="17"/>
        <v>-0.27826403865509869</v>
      </c>
    </row>
    <row r="92" spans="2:37" x14ac:dyDescent="0.45">
      <c r="B92" s="3">
        <v>60</v>
      </c>
      <c r="C92" s="8">
        <f t="shared" si="0"/>
        <v>0.6</v>
      </c>
      <c r="D92" s="3">
        <f t="shared" si="1"/>
        <v>0.18541019662497393</v>
      </c>
      <c r="E92" s="9">
        <f t="shared" si="2"/>
        <v>0.57063390977709039</v>
      </c>
      <c r="H92" s="3">
        <v>60</v>
      </c>
      <c r="I92" s="8">
        <f t="shared" si="3"/>
        <v>1.8221188003905089</v>
      </c>
      <c r="J92" s="3">
        <f t="shared" si="4"/>
        <v>-1.4741250752860235</v>
      </c>
      <c r="K92" s="9">
        <f t="shared" si="5"/>
        <v>-1.0710145587943809</v>
      </c>
      <c r="N92" s="3">
        <v>60</v>
      </c>
      <c r="O92" s="8">
        <f t="shared" si="6"/>
        <v>7.745966692414834</v>
      </c>
      <c r="P92" s="3">
        <f t="shared" si="7"/>
        <v>-6.2666186920258964</v>
      </c>
      <c r="Q92" s="9">
        <f t="shared" si="8"/>
        <v>4.5529649865501556</v>
      </c>
      <c r="T92" s="3">
        <v>60</v>
      </c>
      <c r="U92" s="8">
        <f t="shared" si="9"/>
        <v>0.36812455268467792</v>
      </c>
      <c r="V92" s="3">
        <f t="shared" si="10"/>
        <v>0.36812455268467792</v>
      </c>
      <c r="W92" s="9">
        <f t="shared" si="11"/>
        <v>-1.0824173446453441E-15</v>
      </c>
      <c r="AA92" s="3">
        <v>60</v>
      </c>
      <c r="AB92" s="8">
        <f t="shared" si="12"/>
        <v>1.7853298350107671</v>
      </c>
      <c r="AC92" s="3">
        <f t="shared" si="13"/>
        <v>0.55169725958293026</v>
      </c>
      <c r="AD92" s="9">
        <f t="shared" si="14"/>
        <v>-1.6979495733231473</v>
      </c>
      <c r="AH92" s="3">
        <v>60</v>
      </c>
      <c r="AI92" s="8">
        <f t="shared" si="15"/>
        <v>0.67076666833209797</v>
      </c>
      <c r="AJ92" s="3">
        <f t="shared" si="16"/>
        <v>0.20727829977487547</v>
      </c>
      <c r="AK92" s="9">
        <f t="shared" si="17"/>
        <v>-0.63793701083083398</v>
      </c>
    </row>
    <row r="93" spans="2:37" x14ac:dyDescent="0.45">
      <c r="B93" s="3">
        <v>61</v>
      </c>
      <c r="C93" s="8">
        <f t="shared" si="0"/>
        <v>0.61</v>
      </c>
      <c r="D93" s="3">
        <f t="shared" si="1"/>
        <v>-0.41757373461650099</v>
      </c>
      <c r="E93" s="9">
        <f t="shared" si="2"/>
        <v>0.44467086272706013</v>
      </c>
      <c r="H93" s="3">
        <v>61</v>
      </c>
      <c r="I93" s="8">
        <f t="shared" si="3"/>
        <v>1.8404313987816374</v>
      </c>
      <c r="J93" s="3">
        <f t="shared" si="4"/>
        <v>-0.4576966768976522</v>
      </c>
      <c r="K93" s="9">
        <f t="shared" si="5"/>
        <v>-1.7826108620723091</v>
      </c>
      <c r="N93" s="3">
        <v>61</v>
      </c>
      <c r="O93" s="8">
        <f t="shared" si="6"/>
        <v>7.810249675906654</v>
      </c>
      <c r="P93" s="3">
        <f t="shared" si="7"/>
        <v>-7.7948379322530856</v>
      </c>
      <c r="Q93" s="9">
        <f t="shared" si="8"/>
        <v>0.49040963480383792</v>
      </c>
      <c r="T93" s="3">
        <v>61</v>
      </c>
      <c r="U93" s="8">
        <f t="shared" si="9"/>
        <v>0.37395920573780045</v>
      </c>
      <c r="V93" s="3">
        <f t="shared" si="10"/>
        <v>0.11555974977593622</v>
      </c>
      <c r="W93" s="9">
        <f t="shared" si="11"/>
        <v>0.35565633944549557</v>
      </c>
      <c r="AA93" s="3">
        <v>61</v>
      </c>
      <c r="AB93" s="8">
        <f t="shared" si="12"/>
        <v>1.7923916894982539</v>
      </c>
      <c r="AC93" s="3">
        <f t="shared" si="13"/>
        <v>1.7606435049061919</v>
      </c>
      <c r="AD93" s="9">
        <f t="shared" si="14"/>
        <v>0.33586071103069659</v>
      </c>
      <c r="AH93" s="3">
        <v>61</v>
      </c>
      <c r="AI93" s="8">
        <f t="shared" si="15"/>
        <v>0.68824626410329026</v>
      </c>
      <c r="AJ93" s="3">
        <f t="shared" si="16"/>
        <v>0.67605553059031298</v>
      </c>
      <c r="AK93" s="9">
        <f t="shared" si="17"/>
        <v>0.12896448972638291</v>
      </c>
    </row>
    <row r="94" spans="2:37" x14ac:dyDescent="0.45">
      <c r="B94" s="3">
        <v>62</v>
      </c>
      <c r="C94" s="8">
        <f t="shared" si="0"/>
        <v>0.62</v>
      </c>
      <c r="D94" s="3">
        <f t="shared" si="1"/>
        <v>-0.60052155989975131</v>
      </c>
      <c r="E94" s="9">
        <f t="shared" si="2"/>
        <v>-0.1541877300422097</v>
      </c>
      <c r="H94" s="3">
        <v>62</v>
      </c>
      <c r="I94" s="8">
        <f t="shared" si="3"/>
        <v>1.8589280418463421</v>
      </c>
      <c r="J94" s="3">
        <f t="shared" si="4"/>
        <v>0.79149306472776726</v>
      </c>
      <c r="K94" s="9">
        <f t="shared" si="5"/>
        <v>-1.6820083808502626</v>
      </c>
      <c r="N94" s="3">
        <v>62</v>
      </c>
      <c r="O94" s="8">
        <f t="shared" si="6"/>
        <v>7.8740078740118111</v>
      </c>
      <c r="P94" s="3">
        <f t="shared" si="7"/>
        <v>-6.9000456987145329</v>
      </c>
      <c r="Q94" s="9">
        <f t="shared" si="8"/>
        <v>-3.7933322232110216</v>
      </c>
      <c r="T94" s="3">
        <v>62</v>
      </c>
      <c r="U94" s="8">
        <f t="shared" si="9"/>
        <v>0.37977909552180106</v>
      </c>
      <c r="V94" s="3">
        <f t="shared" si="10"/>
        <v>-0.30724774238548286</v>
      </c>
      <c r="W94" s="9">
        <f t="shared" si="11"/>
        <v>0.22322855147669002</v>
      </c>
      <c r="AA94" s="3">
        <v>62</v>
      </c>
      <c r="AB94" s="8">
        <f t="shared" si="12"/>
        <v>1.7993405494535817</v>
      </c>
      <c r="AC94" s="3">
        <f t="shared" si="13"/>
        <v>-0.1129815279103405</v>
      </c>
      <c r="AD94" s="9">
        <f t="shared" si="14"/>
        <v>1.7957899618994873</v>
      </c>
      <c r="AH94" s="3">
        <v>62</v>
      </c>
      <c r="AI94" s="8">
        <f t="shared" si="15"/>
        <v>0.70598201037251651</v>
      </c>
      <c r="AJ94" s="3">
        <f t="shared" si="16"/>
        <v>-4.4328977209635453E-2</v>
      </c>
      <c r="AK94" s="9">
        <f t="shared" si="17"/>
        <v>0.70458891614129693</v>
      </c>
    </row>
    <row r="95" spans="2:37" x14ac:dyDescent="0.45">
      <c r="B95" s="3">
        <v>63</v>
      </c>
      <c r="C95" s="8">
        <f t="shared" si="0"/>
        <v>0.63</v>
      </c>
      <c r="D95" s="3">
        <f t="shared" si="1"/>
        <v>-0.15667462891386033</v>
      </c>
      <c r="E95" s="9">
        <f t="shared" si="2"/>
        <v>-0.6102073915110372</v>
      </c>
      <c r="H95" s="3">
        <v>63</v>
      </c>
      <c r="I95" s="8">
        <f t="shared" si="3"/>
        <v>1.8776105792643432</v>
      </c>
      <c r="J95" s="3">
        <f t="shared" si="4"/>
        <v>1.6989128461147747</v>
      </c>
      <c r="K95" s="9">
        <f t="shared" si="5"/>
        <v>-0.79944770227425033</v>
      </c>
      <c r="N95" s="3">
        <v>63</v>
      </c>
      <c r="O95" s="8">
        <f t="shared" si="6"/>
        <v>7.9372539331937721</v>
      </c>
      <c r="P95" s="3">
        <f t="shared" si="7"/>
        <v>-3.8238012445943923</v>
      </c>
      <c r="Q95" s="9">
        <f t="shared" si="8"/>
        <v>-6.9554686428621322</v>
      </c>
      <c r="T95" s="3">
        <v>63</v>
      </c>
      <c r="U95" s="8">
        <f t="shared" si="9"/>
        <v>0.38558399227739654</v>
      </c>
      <c r="V95" s="3">
        <f t="shared" si="10"/>
        <v>-0.31194400251135135</v>
      </c>
      <c r="W95" s="9">
        <f t="shared" si="11"/>
        <v>-0.22664058418070979</v>
      </c>
      <c r="AA95" s="3">
        <v>63</v>
      </c>
      <c r="AB95" s="8">
        <f t="shared" si="12"/>
        <v>1.8061799739838871</v>
      </c>
      <c r="AC95" s="3">
        <f t="shared" si="13"/>
        <v>-1.8026158903877991</v>
      </c>
      <c r="AD95" s="9">
        <f t="shared" si="14"/>
        <v>0.11341097892989575</v>
      </c>
      <c r="AH95" s="3">
        <v>63</v>
      </c>
      <c r="AI95" s="8">
        <f t="shared" si="15"/>
        <v>0.72397658309502055</v>
      </c>
      <c r="AJ95" s="3">
        <f t="shared" si="16"/>
        <v>-0.72254798068500192</v>
      </c>
      <c r="AK95" s="9">
        <f t="shared" si="17"/>
        <v>4.5458865779595764E-2</v>
      </c>
    </row>
    <row r="96" spans="2:37" x14ac:dyDescent="0.45">
      <c r="B96" s="3">
        <v>64</v>
      </c>
      <c r="C96" s="8">
        <f t="shared" si="0"/>
        <v>0.64</v>
      </c>
      <c r="D96" s="3">
        <f t="shared" si="1"/>
        <v>0.46653992154970719</v>
      </c>
      <c r="E96" s="9">
        <f t="shared" si="2"/>
        <v>-0.4381101477943567</v>
      </c>
      <c r="H96" s="3">
        <v>64</v>
      </c>
      <c r="I96" s="8">
        <f t="shared" si="3"/>
        <v>1.8964808793049515</v>
      </c>
      <c r="J96" s="3">
        <f t="shared" si="4"/>
        <v>1.8368994450971972</v>
      </c>
      <c r="K96" s="9">
        <f t="shared" si="5"/>
        <v>0.4716356158846472</v>
      </c>
      <c r="N96" s="3">
        <v>64</v>
      </c>
      <c r="O96" s="8">
        <f t="shared" si="6"/>
        <v>8</v>
      </c>
      <c r="P96" s="3">
        <f t="shared" si="7"/>
        <v>0.5023241562345071</v>
      </c>
      <c r="Q96" s="9">
        <f t="shared" si="8"/>
        <v>-7.9842138274261725</v>
      </c>
      <c r="T96" s="3">
        <v>64</v>
      </c>
      <c r="U96" s="8">
        <f t="shared" si="9"/>
        <v>0.39137366683720243</v>
      </c>
      <c r="V96" s="3">
        <f t="shared" si="10"/>
        <v>0.12094111420353316</v>
      </c>
      <c r="W96" s="9">
        <f t="shared" si="11"/>
        <v>-0.37221847615185016</v>
      </c>
      <c r="AA96" s="3">
        <v>64</v>
      </c>
      <c r="AB96" s="8">
        <f t="shared" si="12"/>
        <v>1.8129133566428555</v>
      </c>
      <c r="AC96" s="3">
        <f t="shared" si="13"/>
        <v>-0.33970608799778357</v>
      </c>
      <c r="AD96" s="9">
        <f t="shared" si="14"/>
        <v>-1.780801676906024</v>
      </c>
      <c r="AH96" s="3">
        <v>64</v>
      </c>
      <c r="AI96" s="8">
        <f t="shared" si="15"/>
        <v>0.74223267582022079</v>
      </c>
      <c r="AJ96" s="3">
        <f t="shared" si="16"/>
        <v>-0.13908053452368388</v>
      </c>
      <c r="AK96" s="9">
        <f t="shared" si="17"/>
        <v>-0.72908569453244065</v>
      </c>
    </row>
    <row r="97" spans="2:37" x14ac:dyDescent="0.45">
      <c r="B97" s="3">
        <v>65</v>
      </c>
      <c r="C97" s="8">
        <f t="shared" ref="C97:C160" si="18">0.01*B97</f>
        <v>0.65</v>
      </c>
      <c r="D97" s="3">
        <f t="shared" ref="D97:D160" si="19">C97*COS(2*PI()*B97*$F$32/100)</f>
        <v>0.61818673559185144</v>
      </c>
      <c r="E97" s="9">
        <f t="shared" ref="E97:E160" si="20">C97*SIN(2*PI()*B97*$F$32/100)</f>
        <v>0.20086104634371088</v>
      </c>
      <c r="H97" s="3">
        <v>65</v>
      </c>
      <c r="I97" s="8">
        <f t="shared" ref="I97:I160" si="21">EXP(0.01*H97)</f>
        <v>1.9155408290138962</v>
      </c>
      <c r="J97" s="3">
        <f t="shared" ref="J97:J160" si="22">I97*COS(2*PI()*H97*$L$32/100)</f>
        <v>1.1259266494584717</v>
      </c>
      <c r="K97" s="9">
        <f t="shared" ref="K97:K160" si="23">I97*SIN(2*PI()*H97*$L$32/100)</f>
        <v>1.5497050840913134</v>
      </c>
      <c r="N97" s="3">
        <v>65</v>
      </c>
      <c r="O97" s="8">
        <f t="shared" ref="O97:O160" si="24">SQRT(N97)</f>
        <v>8.0622577482985491</v>
      </c>
      <c r="P97" s="3">
        <f t="shared" ref="P97:P160" si="25">O97*COS(2*PI()*N97*$R$32/100)</f>
        <v>4.7388762046306105</v>
      </c>
      <c r="Q97" s="9">
        <f t="shared" ref="Q97:Q160" si="26">O97*SIN(2*PI()*N97*$R$32/100)</f>
        <v>-6.522503531404622</v>
      </c>
      <c r="T97" s="3">
        <v>65</v>
      </c>
      <c r="U97" s="8">
        <f t="shared" ref="U97:U160" si="27">SIN(2*PI()*T97/1000)</f>
        <v>0.39714789063478056</v>
      </c>
      <c r="V97" s="3">
        <f t="shared" ref="V97:V160" si="28">U97*COS(2*PI()*T97*$X$32/100)</f>
        <v>0.39714789063478056</v>
      </c>
      <c r="W97" s="9">
        <f t="shared" ref="W97:W160" si="29">U97*SIN(2*PI()*T97*$X$32/100)</f>
        <v>-4.08697481104159E-15</v>
      </c>
      <c r="AA97" s="3">
        <v>65</v>
      </c>
      <c r="AB97" s="8">
        <f t="shared" ref="AB97:AB160" si="30">LOG(1+AA97)</f>
        <v>1.8195439355418688</v>
      </c>
      <c r="AC97" s="3">
        <f t="shared" ref="AC97:AC160" si="31">AB97*COS(2*PI()*AA97*$AE$32/100)</f>
        <v>1.7304891165824241</v>
      </c>
      <c r="AD97" s="9">
        <f t="shared" ref="AD97:AD160" si="32">AB97*SIN(2*PI()*AA97*$AE$32/100)</f>
        <v>-0.56226999809430844</v>
      </c>
      <c r="AH97" s="3">
        <v>65</v>
      </c>
      <c r="AI97" s="8">
        <f t="shared" ref="AI97:AI160" si="33">SIN(2*PI()*AH97/1000)*EXP(0.01*AH97)</f>
        <v>0.76075299966766774</v>
      </c>
      <c r="AJ97" s="3">
        <f t="shared" ref="AJ97:AJ160" si="34">AI97*COS(2*PI()*AH97*$AL$32/100)</f>
        <v>0.72351909762502065</v>
      </c>
      <c r="AK97" s="9">
        <f t="shared" ref="AK97:AK160" si="35">AI97*SIN(2*PI()*AH97*$AL$32/100)</f>
        <v>-0.23508560541902684</v>
      </c>
    </row>
    <row r="98" spans="2:37" x14ac:dyDescent="0.45">
      <c r="B98" s="3">
        <v>66</v>
      </c>
      <c r="C98" s="8">
        <f t="shared" si="18"/>
        <v>0.66</v>
      </c>
      <c r="D98" s="3">
        <f t="shared" si="19"/>
        <v>0.1236716676265759</v>
      </c>
      <c r="E98" s="9">
        <f t="shared" si="20"/>
        <v>0.64830958548093498</v>
      </c>
      <c r="H98" s="3">
        <v>66</v>
      </c>
      <c r="I98" s="8">
        <f t="shared" si="21"/>
        <v>1.9347923344020317</v>
      </c>
      <c r="J98" s="3">
        <f t="shared" si="22"/>
        <v>-0.12148661585844275</v>
      </c>
      <c r="K98" s="9">
        <f t="shared" si="23"/>
        <v>1.9309744636913577</v>
      </c>
      <c r="N98" s="3">
        <v>66</v>
      </c>
      <c r="O98" s="8">
        <f t="shared" si="24"/>
        <v>8.1240384046359608</v>
      </c>
      <c r="P98" s="3">
        <f t="shared" si="25"/>
        <v>7.5535398790836226</v>
      </c>
      <c r="Q98" s="9">
        <f t="shared" si="26"/>
        <v>-2.9906580036997528</v>
      </c>
      <c r="T98" s="3">
        <v>66</v>
      </c>
      <c r="U98" s="8">
        <f t="shared" si="27"/>
        <v>0.40290643571366264</v>
      </c>
      <c r="V98" s="3">
        <f t="shared" si="28"/>
        <v>0.12450493577855479</v>
      </c>
      <c r="W98" s="9">
        <f t="shared" si="29"/>
        <v>0.38318679114273463</v>
      </c>
      <c r="AA98" s="3">
        <v>66</v>
      </c>
      <c r="AB98" s="8">
        <f t="shared" si="30"/>
        <v>1.8260748027008264</v>
      </c>
      <c r="AC98" s="3">
        <f t="shared" si="31"/>
        <v>0.77750483583878094</v>
      </c>
      <c r="AD98" s="9">
        <f t="shared" si="32"/>
        <v>1.65228188131026</v>
      </c>
      <c r="AH98" s="3">
        <v>66</v>
      </c>
      <c r="AI98" s="8">
        <f t="shared" si="33"/>
        <v>0.77954028330003944</v>
      </c>
      <c r="AJ98" s="3">
        <f t="shared" si="34"/>
        <v>0.33191210956992395</v>
      </c>
      <c r="AK98" s="9">
        <f t="shared" si="35"/>
        <v>0.70534913681690181</v>
      </c>
    </row>
    <row r="99" spans="2:37" x14ac:dyDescent="0.45">
      <c r="B99" s="3">
        <v>67</v>
      </c>
      <c r="C99" s="8">
        <f t="shared" si="18"/>
        <v>0.67</v>
      </c>
      <c r="D99" s="3">
        <f t="shared" si="19"/>
        <v>-0.51624387265977323</v>
      </c>
      <c r="E99" s="9">
        <f t="shared" si="20"/>
        <v>0.42707407313162893</v>
      </c>
      <c r="H99" s="3">
        <v>67</v>
      </c>
      <c r="I99" s="8">
        <f t="shared" si="21"/>
        <v>1.9542373206359396</v>
      </c>
      <c r="J99" s="3">
        <f t="shared" si="22"/>
        <v>-1.3377675021391611</v>
      </c>
      <c r="K99" s="9">
        <f t="shared" si="23"/>
        <v>1.4245776972796835</v>
      </c>
      <c r="N99" s="3">
        <v>67</v>
      </c>
      <c r="O99" s="8">
        <f t="shared" si="24"/>
        <v>8.1853527718724504</v>
      </c>
      <c r="P99" s="3">
        <f t="shared" si="25"/>
        <v>8.0403676705270382</v>
      </c>
      <c r="Q99" s="9">
        <f t="shared" si="26"/>
        <v>1.5337821627413728</v>
      </c>
      <c r="T99" s="3">
        <v>67</v>
      </c>
      <c r="U99" s="8">
        <f t="shared" si="27"/>
        <v>0.40864907473634904</v>
      </c>
      <c r="V99" s="3">
        <f t="shared" si="28"/>
        <v>-0.33060404619730188</v>
      </c>
      <c r="W99" s="9">
        <f t="shared" si="29"/>
        <v>0.24019789949299408</v>
      </c>
      <c r="AA99" s="3">
        <v>67</v>
      </c>
      <c r="AB99" s="8">
        <f t="shared" si="30"/>
        <v>1.8325089127062364</v>
      </c>
      <c r="AC99" s="3">
        <f t="shared" si="31"/>
        <v>-1.5472384487292024</v>
      </c>
      <c r="AD99" s="9">
        <f t="shared" si="32"/>
        <v>0.98190737746584045</v>
      </c>
      <c r="AH99" s="3">
        <v>67</v>
      </c>
      <c r="AI99" s="8">
        <f t="shared" si="33"/>
        <v>0.79859727289311855</v>
      </c>
      <c r="AJ99" s="3">
        <f t="shared" si="34"/>
        <v>-0.67427797873341011</v>
      </c>
      <c r="AK99" s="9">
        <f t="shared" si="35"/>
        <v>0.42790981721329202</v>
      </c>
    </row>
    <row r="100" spans="2:37" x14ac:dyDescent="0.45">
      <c r="B100" s="3">
        <v>68</v>
      </c>
      <c r="C100" s="8">
        <f t="shared" si="18"/>
        <v>0.68</v>
      </c>
      <c r="D100" s="3">
        <f t="shared" si="19"/>
        <v>-0.63224801040401135</v>
      </c>
      <c r="E100" s="9">
        <f t="shared" si="20"/>
        <v>-0.25032469582558015</v>
      </c>
      <c r="H100" s="3">
        <v>68</v>
      </c>
      <c r="I100" s="8">
        <f t="shared" si="21"/>
        <v>1.9738777322304477</v>
      </c>
      <c r="J100" s="3">
        <f t="shared" si="22"/>
        <v>-1.95831311674311</v>
      </c>
      <c r="K100" s="9">
        <f t="shared" si="23"/>
        <v>0.24739247884101315</v>
      </c>
      <c r="N100" s="3">
        <v>68</v>
      </c>
      <c r="O100" s="8">
        <f t="shared" si="24"/>
        <v>8.2462112512353212</v>
      </c>
      <c r="P100" s="3">
        <f t="shared" si="25"/>
        <v>6.0112292972400043</v>
      </c>
      <c r="Q100" s="9">
        <f t="shared" si="26"/>
        <v>5.6449200469097374</v>
      </c>
      <c r="T100" s="3">
        <v>68</v>
      </c>
      <c r="U100" s="8">
        <f t="shared" si="27"/>
        <v>0.41437558099328414</v>
      </c>
      <c r="V100" s="3">
        <f t="shared" si="28"/>
        <v>-0.33523688707756011</v>
      </c>
      <c r="W100" s="9">
        <f t="shared" si="29"/>
        <v>-0.24356385541797657</v>
      </c>
      <c r="AA100" s="3">
        <v>68</v>
      </c>
      <c r="AB100" s="8">
        <f t="shared" si="30"/>
        <v>1.8388490907372552</v>
      </c>
      <c r="AC100" s="3">
        <f t="shared" si="31"/>
        <v>-1.172126523963499</v>
      </c>
      <c r="AD100" s="9">
        <f t="shared" si="32"/>
        <v>-1.4168575758792679</v>
      </c>
      <c r="AH100" s="3">
        <v>68</v>
      </c>
      <c r="AI100" s="8">
        <f t="shared" si="33"/>
        <v>0.81792673210269795</v>
      </c>
      <c r="AJ100" s="3">
        <f t="shared" si="34"/>
        <v>-0.52136612089901269</v>
      </c>
      <c r="AK100" s="9">
        <f t="shared" si="35"/>
        <v>-0.63022337870545131</v>
      </c>
    </row>
    <row r="101" spans="2:37" x14ac:dyDescent="0.45">
      <c r="B101" s="3">
        <v>69</v>
      </c>
      <c r="C101" s="8">
        <f t="shared" si="18"/>
        <v>0.69000000000000006</v>
      </c>
      <c r="D101" s="3">
        <f t="shared" si="19"/>
        <v>-8.6479931159372622E-2</v>
      </c>
      <c r="E101" s="9">
        <f t="shared" si="20"/>
        <v>-0.68455914390698935</v>
      </c>
      <c r="H101" s="3">
        <v>69</v>
      </c>
      <c r="I101" s="8">
        <f t="shared" si="21"/>
        <v>1.9937155332430825</v>
      </c>
      <c r="J101" s="3">
        <f t="shared" si="22"/>
        <v>-1.6833497002242734</v>
      </c>
      <c r="K101" s="9">
        <f t="shared" si="23"/>
        <v>-1.0682862042774854</v>
      </c>
      <c r="N101" s="3">
        <v>69</v>
      </c>
      <c r="O101" s="8">
        <f t="shared" si="24"/>
        <v>8.3066238629180749</v>
      </c>
      <c r="P101" s="3">
        <f t="shared" si="25"/>
        <v>2.0657733511899727</v>
      </c>
      <c r="Q101" s="9">
        <f t="shared" si="26"/>
        <v>8.0456559994517125</v>
      </c>
      <c r="T101" s="3">
        <v>69</v>
      </c>
      <c r="U101" s="8">
        <f t="shared" si="27"/>
        <v>0.42008572841180625</v>
      </c>
      <c r="V101" s="3">
        <f t="shared" si="28"/>
        <v>0.12981362917362829</v>
      </c>
      <c r="W101" s="9">
        <f t="shared" si="29"/>
        <v>-0.39952526940864397</v>
      </c>
      <c r="AA101" s="3">
        <v>69</v>
      </c>
      <c r="AB101" s="8">
        <f t="shared" si="30"/>
        <v>1.8450980400142569</v>
      </c>
      <c r="AC101" s="3">
        <f t="shared" si="31"/>
        <v>1.2630565234464706</v>
      </c>
      <c r="AD101" s="9">
        <f t="shared" si="32"/>
        <v>-1.3450185856871153</v>
      </c>
      <c r="AH101" s="3">
        <v>69</v>
      </c>
      <c r="AI101" s="8">
        <f t="shared" si="33"/>
        <v>0.83753144202835306</v>
      </c>
      <c r="AJ101" s="3">
        <f t="shared" si="34"/>
        <v>0.57332972476479727</v>
      </c>
      <c r="AK101" s="9">
        <f t="shared" si="35"/>
        <v>-0.6105341457176775</v>
      </c>
    </row>
    <row r="102" spans="2:37" x14ac:dyDescent="0.45">
      <c r="B102" s="3">
        <v>70</v>
      </c>
      <c r="C102" s="8">
        <f t="shared" si="18"/>
        <v>0.70000000000000007</v>
      </c>
      <c r="D102" s="3">
        <f t="shared" si="19"/>
        <v>0.56631189606246057</v>
      </c>
      <c r="E102" s="9">
        <f t="shared" si="20"/>
        <v>-0.41144967660473492</v>
      </c>
      <c r="H102" s="3">
        <v>70</v>
      </c>
      <c r="I102" s="8">
        <f t="shared" si="21"/>
        <v>2.0137527074704766</v>
      </c>
      <c r="J102" s="3">
        <f t="shared" si="22"/>
        <v>-0.62228380907694991</v>
      </c>
      <c r="K102" s="9">
        <f t="shared" si="23"/>
        <v>-1.9151926346468016</v>
      </c>
      <c r="N102" s="3">
        <v>70</v>
      </c>
      <c r="O102" s="8">
        <f t="shared" si="24"/>
        <v>8.3666002653407556</v>
      </c>
      <c r="P102" s="3">
        <f t="shared" si="25"/>
        <v>-2.5854216671321972</v>
      </c>
      <c r="Q102" s="9">
        <f t="shared" si="26"/>
        <v>7.9571097015891006</v>
      </c>
      <c r="T102" s="3">
        <v>70</v>
      </c>
      <c r="U102" s="8">
        <f t="shared" si="27"/>
        <v>0.42577929156507266</v>
      </c>
      <c r="V102" s="3">
        <f t="shared" si="28"/>
        <v>0.42577929156507266</v>
      </c>
      <c r="W102" s="9">
        <f t="shared" si="29"/>
        <v>-7.5112876085133816E-15</v>
      </c>
      <c r="AA102" s="3">
        <v>70</v>
      </c>
      <c r="AB102" s="8">
        <f t="shared" si="30"/>
        <v>1.8512583487190752</v>
      </c>
      <c r="AC102" s="3">
        <f t="shared" si="31"/>
        <v>1.4976994650922351</v>
      </c>
      <c r="AD102" s="9">
        <f t="shared" si="32"/>
        <v>1.0881423555603882</v>
      </c>
      <c r="AH102" s="3">
        <v>70</v>
      </c>
      <c r="AI102" s="8">
        <f t="shared" si="33"/>
        <v>0.85741420117402656</v>
      </c>
      <c r="AJ102" s="3">
        <f t="shared" si="34"/>
        <v>0.69366265996820775</v>
      </c>
      <c r="AK102" s="9">
        <f t="shared" si="35"/>
        <v>0.50397542255622418</v>
      </c>
    </row>
    <row r="103" spans="2:37" x14ac:dyDescent="0.45">
      <c r="B103" s="3">
        <v>71</v>
      </c>
      <c r="C103" s="8">
        <f t="shared" si="18"/>
        <v>0.71</v>
      </c>
      <c r="D103" s="3">
        <f t="shared" si="19"/>
        <v>0.64242720725087654</v>
      </c>
      <c r="E103" s="9">
        <f t="shared" si="20"/>
        <v>0.30230329701119579</v>
      </c>
      <c r="H103" s="3">
        <v>71</v>
      </c>
      <c r="I103" s="8">
        <f t="shared" si="21"/>
        <v>2.0339912586467506</v>
      </c>
      <c r="J103" s="3">
        <f t="shared" si="22"/>
        <v>0.74876212225388261</v>
      </c>
      <c r="K103" s="9">
        <f t="shared" si="23"/>
        <v>-1.8911572447919962</v>
      </c>
      <c r="N103" s="3">
        <v>71</v>
      </c>
      <c r="O103" s="8">
        <f t="shared" si="24"/>
        <v>8.426149773176359</v>
      </c>
      <c r="P103" s="3">
        <f t="shared" si="25"/>
        <v>-6.4924599858446097</v>
      </c>
      <c r="Q103" s="9">
        <f t="shared" si="26"/>
        <v>5.3710300066380761</v>
      </c>
      <c r="T103" s="3">
        <v>71</v>
      </c>
      <c r="U103" s="8">
        <f t="shared" si="27"/>
        <v>0.43145604568095897</v>
      </c>
      <c r="V103" s="3">
        <f t="shared" si="28"/>
        <v>0.13332725044123431</v>
      </c>
      <c r="W103" s="9">
        <f t="shared" si="29"/>
        <v>0.41033908373981409</v>
      </c>
      <c r="AA103" s="3">
        <v>71</v>
      </c>
      <c r="AB103" s="8">
        <f t="shared" si="30"/>
        <v>1.8573324964312685</v>
      </c>
      <c r="AC103" s="3">
        <f t="shared" si="31"/>
        <v>-0.89477675418427782</v>
      </c>
      <c r="AD103" s="9">
        <f t="shared" si="32"/>
        <v>1.6275928736852641</v>
      </c>
      <c r="AH103" s="3">
        <v>71</v>
      </c>
      <c r="AI103" s="8">
        <f t="shared" si="33"/>
        <v>0.87757782540536367</v>
      </c>
      <c r="AJ103" s="3">
        <f t="shared" si="34"/>
        <v>-0.42277634169922912</v>
      </c>
      <c r="AK103" s="9">
        <f t="shared" si="35"/>
        <v>0.76902731066108676</v>
      </c>
    </row>
    <row r="104" spans="2:37" x14ac:dyDescent="0.45">
      <c r="B104" s="3">
        <v>72</v>
      </c>
      <c r="C104" s="8">
        <f t="shared" si="18"/>
        <v>0.72</v>
      </c>
      <c r="D104" s="3">
        <f t="shared" si="19"/>
        <v>4.5209174061103696E-2</v>
      </c>
      <c r="E104" s="9">
        <f t="shared" si="20"/>
        <v>0.71857924446835564</v>
      </c>
      <c r="H104" s="3">
        <v>72</v>
      </c>
      <c r="I104" s="8">
        <f t="shared" si="21"/>
        <v>2.0544332106438876</v>
      </c>
      <c r="J104" s="3">
        <f t="shared" si="22"/>
        <v>1.8003135461912014</v>
      </c>
      <c r="K104" s="9">
        <f t="shared" si="23"/>
        <v>-0.98973074742427436</v>
      </c>
      <c r="N104" s="3">
        <v>72</v>
      </c>
      <c r="O104" s="8">
        <f t="shared" si="24"/>
        <v>8.4852813742385695</v>
      </c>
      <c r="P104" s="3">
        <f t="shared" si="25"/>
        <v>-8.4183723961719963</v>
      </c>
      <c r="Q104" s="9">
        <f t="shared" si="26"/>
        <v>1.0634877523363204</v>
      </c>
      <c r="T104" s="3">
        <v>72</v>
      </c>
      <c r="U104" s="8">
        <f t="shared" si="27"/>
        <v>0.43711576665093288</v>
      </c>
      <c r="V104" s="3">
        <f t="shared" si="28"/>
        <v>-0.35363408372983768</v>
      </c>
      <c r="W104" s="9">
        <f t="shared" si="29"/>
        <v>0.25693020118193766</v>
      </c>
      <c r="AA104" s="3">
        <v>72</v>
      </c>
      <c r="AB104" s="8">
        <f t="shared" si="30"/>
        <v>1.8633228601204559</v>
      </c>
      <c r="AC104" s="3">
        <f t="shared" si="31"/>
        <v>-1.7324737809580499</v>
      </c>
      <c r="AD104" s="9">
        <f t="shared" si="32"/>
        <v>-0.68593489438896071</v>
      </c>
      <c r="AH104" s="3">
        <v>72</v>
      </c>
      <c r="AI104" s="8">
        <f t="shared" si="33"/>
        <v>0.89802514790374044</v>
      </c>
      <c r="AJ104" s="3">
        <f t="shared" si="34"/>
        <v>-0.83496266625722027</v>
      </c>
      <c r="AK104" s="9">
        <f t="shared" si="35"/>
        <v>-0.33058510587164808</v>
      </c>
    </row>
    <row r="105" spans="2:37" x14ac:dyDescent="0.45">
      <c r="B105" s="3">
        <v>73</v>
      </c>
      <c r="C105" s="8">
        <f t="shared" si="18"/>
        <v>0.73</v>
      </c>
      <c r="D105" s="3">
        <f t="shared" si="19"/>
        <v>-0.61635938561647108</v>
      </c>
      <c r="E105" s="9">
        <f t="shared" si="20"/>
        <v>0.39115356033466736</v>
      </c>
      <c r="H105" s="3">
        <v>73</v>
      </c>
      <c r="I105" s="8">
        <f t="shared" si="21"/>
        <v>2.0750806076741224</v>
      </c>
      <c r="J105" s="3">
        <f t="shared" si="22"/>
        <v>2.0383252251526329</v>
      </c>
      <c r="K105" s="9">
        <f t="shared" si="23"/>
        <v>0.38883133213730792</v>
      </c>
      <c r="N105" s="3">
        <v>73</v>
      </c>
      <c r="O105" s="8">
        <f t="shared" si="24"/>
        <v>8.5440037453175304</v>
      </c>
      <c r="P105" s="3">
        <f t="shared" si="25"/>
        <v>-7.7308457251343068</v>
      </c>
      <c r="Q105" s="9">
        <f t="shared" si="26"/>
        <v>-3.6378598618105937</v>
      </c>
      <c r="T105" s="3">
        <v>73</v>
      </c>
      <c r="U105" s="8">
        <f t="shared" si="27"/>
        <v>0.4427582310389015</v>
      </c>
      <c r="V105" s="3">
        <f t="shared" si="28"/>
        <v>-0.35819893330986341</v>
      </c>
      <c r="W105" s="9">
        <f t="shared" si="29"/>
        <v>-0.26024675853576601</v>
      </c>
      <c r="AA105" s="3">
        <v>73</v>
      </c>
      <c r="AB105" s="8">
        <f t="shared" si="30"/>
        <v>1.8692317197309762</v>
      </c>
      <c r="AC105" s="3">
        <f t="shared" si="31"/>
        <v>0.46485902546485075</v>
      </c>
      <c r="AD105" s="9">
        <f t="shared" si="32"/>
        <v>-1.8105063679789399</v>
      </c>
      <c r="AH105" s="3">
        <v>73</v>
      </c>
      <c r="AI105" s="8">
        <f t="shared" si="33"/>
        <v>0.91875901911692315</v>
      </c>
      <c r="AJ105" s="3">
        <f t="shared" si="34"/>
        <v>0.22848607679587379</v>
      </c>
      <c r="AK105" s="9">
        <f t="shared" si="35"/>
        <v>-0.88989451505171158</v>
      </c>
    </row>
    <row r="106" spans="2:37" x14ac:dyDescent="0.45">
      <c r="B106" s="3">
        <v>74</v>
      </c>
      <c r="C106" s="8">
        <f t="shared" si="18"/>
        <v>0.74</v>
      </c>
      <c r="D106" s="3">
        <f t="shared" si="19"/>
        <v>-0.6484669432324599</v>
      </c>
      <c r="E106" s="9">
        <f t="shared" si="20"/>
        <v>-0.35649771883526776</v>
      </c>
      <c r="H106" s="3">
        <v>74</v>
      </c>
      <c r="I106" s="8">
        <f t="shared" si="21"/>
        <v>2.0959355144943643</v>
      </c>
      <c r="J106" s="3">
        <f t="shared" si="22"/>
        <v>1.3359995779049703</v>
      </c>
      <c r="K106" s="9">
        <f t="shared" si="23"/>
        <v>1.6149460699219951</v>
      </c>
      <c r="N106" s="3">
        <v>74</v>
      </c>
      <c r="O106" s="8">
        <f t="shared" si="24"/>
        <v>8.6023252670426267</v>
      </c>
      <c r="P106" s="3">
        <f t="shared" si="25"/>
        <v>-4.6093563772063186</v>
      </c>
      <c r="Q106" s="9">
        <f t="shared" si="26"/>
        <v>-7.2631834472156518</v>
      </c>
      <c r="T106" s="3">
        <v>74</v>
      </c>
      <c r="U106" s="8">
        <f t="shared" si="27"/>
        <v>0.44838321609003223</v>
      </c>
      <c r="V106" s="3">
        <f t="shared" si="28"/>
        <v>0.13855803376431278</v>
      </c>
      <c r="W106" s="9">
        <f t="shared" si="29"/>
        <v>-0.4264377794598036</v>
      </c>
      <c r="AA106" s="3">
        <v>74</v>
      </c>
      <c r="AB106" s="8">
        <f t="shared" si="30"/>
        <v>1.8750612633917001</v>
      </c>
      <c r="AC106" s="3">
        <f t="shared" si="31"/>
        <v>1.8602758452762052</v>
      </c>
      <c r="AD106" s="9">
        <f t="shared" si="32"/>
        <v>0.23500749127204226</v>
      </c>
      <c r="AH106" s="3">
        <v>74</v>
      </c>
      <c r="AI106" s="8">
        <f t="shared" si="33"/>
        <v>0.93978230670629948</v>
      </c>
      <c r="AJ106" s="3">
        <f t="shared" si="34"/>
        <v>0.93237184251855187</v>
      </c>
      <c r="AK106" s="9">
        <f t="shared" si="35"/>
        <v>0.11778595534601669</v>
      </c>
    </row>
    <row r="107" spans="2:37" x14ac:dyDescent="0.45">
      <c r="B107" s="3">
        <v>75</v>
      </c>
      <c r="C107" s="8">
        <f t="shared" si="18"/>
        <v>0.75</v>
      </c>
      <c r="D107" s="3">
        <f t="shared" si="19"/>
        <v>-3.6753640495629236E-15</v>
      </c>
      <c r="E107" s="9">
        <f t="shared" si="20"/>
        <v>-0.75</v>
      </c>
      <c r="H107" s="3">
        <v>75</v>
      </c>
      <c r="I107" s="8">
        <f t="shared" si="21"/>
        <v>2.1170000166126748</v>
      </c>
      <c r="J107" s="3">
        <f t="shared" si="22"/>
        <v>1.5561147219562101E-14</v>
      </c>
      <c r="K107" s="9">
        <f t="shared" si="23"/>
        <v>2.1170000166126748</v>
      </c>
      <c r="N107" s="3">
        <v>75</v>
      </c>
      <c r="O107" s="8">
        <f t="shared" si="24"/>
        <v>8.6602540378443873</v>
      </c>
      <c r="P107" s="3">
        <f t="shared" si="25"/>
        <v>3.1827473720870936E-14</v>
      </c>
      <c r="Q107" s="9">
        <f t="shared" si="26"/>
        <v>-8.6602540378443873</v>
      </c>
      <c r="T107" s="3">
        <v>75</v>
      </c>
      <c r="U107" s="8">
        <f t="shared" si="27"/>
        <v>0.45399049973954675</v>
      </c>
      <c r="V107" s="3">
        <f t="shared" si="28"/>
        <v>0.45399049973954675</v>
      </c>
      <c r="W107" s="9">
        <f t="shared" si="29"/>
        <v>-4.89441379483762E-15</v>
      </c>
      <c r="AA107" s="3">
        <v>75</v>
      </c>
      <c r="AB107" s="8">
        <f t="shared" si="30"/>
        <v>1.8808135922807914</v>
      </c>
      <c r="AC107" s="3">
        <f t="shared" si="31"/>
        <v>3.1336724357605667E-14</v>
      </c>
      <c r="AD107" s="9">
        <f t="shared" si="32"/>
        <v>1.8808135922807914</v>
      </c>
      <c r="AH107" s="3">
        <v>75</v>
      </c>
      <c r="AI107" s="8">
        <f t="shared" si="33"/>
        <v>0.96109789549061697</v>
      </c>
      <c r="AJ107" s="3">
        <f t="shared" si="34"/>
        <v>1.6013101965698696E-14</v>
      </c>
      <c r="AK107" s="9">
        <f t="shared" si="35"/>
        <v>0.96109789549061697</v>
      </c>
    </row>
    <row r="108" spans="2:37" x14ac:dyDescent="0.45">
      <c r="B108" s="3">
        <v>76</v>
      </c>
      <c r="C108" s="8">
        <f t="shared" si="18"/>
        <v>0.76</v>
      </c>
      <c r="D108" s="3">
        <f t="shared" si="19"/>
        <v>0.66599307683333364</v>
      </c>
      <c r="E108" s="9">
        <f t="shared" si="20"/>
        <v>-0.36613279231730855</v>
      </c>
      <c r="H108" s="3">
        <v>76</v>
      </c>
      <c r="I108" s="8">
        <f t="shared" si="21"/>
        <v>2.1382762204968184</v>
      </c>
      <c r="J108" s="3">
        <f t="shared" si="22"/>
        <v>-1.3629885596538183</v>
      </c>
      <c r="K108" s="9">
        <f t="shared" si="23"/>
        <v>1.6475701446053725</v>
      </c>
      <c r="N108" s="3">
        <v>76</v>
      </c>
      <c r="O108" s="8">
        <f t="shared" si="24"/>
        <v>8.717797887081348</v>
      </c>
      <c r="P108" s="3">
        <f t="shared" si="25"/>
        <v>4.6712297011094446</v>
      </c>
      <c r="Q108" s="9">
        <f t="shared" si="26"/>
        <v>-7.3606802049452593</v>
      </c>
      <c r="T108" s="3">
        <v>76</v>
      </c>
      <c r="U108" s="8">
        <f t="shared" si="27"/>
        <v>0.45957986062148781</v>
      </c>
      <c r="V108" s="3">
        <f t="shared" si="28"/>
        <v>0.14201798720451103</v>
      </c>
      <c r="W108" s="9">
        <f t="shared" si="29"/>
        <v>0.43708642120208391</v>
      </c>
      <c r="AA108" s="3">
        <v>76</v>
      </c>
      <c r="AB108" s="8">
        <f t="shared" si="30"/>
        <v>1.8864907251724818</v>
      </c>
      <c r="AC108" s="3">
        <f t="shared" si="31"/>
        <v>-1.8716151823370295</v>
      </c>
      <c r="AD108" s="9">
        <f t="shared" si="32"/>
        <v>0.23643998267493638</v>
      </c>
      <c r="AH108" s="3">
        <v>76</v>
      </c>
      <c r="AI108" s="8">
        <f t="shared" si="33"/>
        <v>0.98270868738616957</v>
      </c>
      <c r="AJ108" s="3">
        <f t="shared" si="34"/>
        <v>-0.97495973586527218</v>
      </c>
      <c r="AK108" s="9">
        <f t="shared" si="35"/>
        <v>0.12316605744184164</v>
      </c>
    </row>
    <row r="109" spans="2:37" x14ac:dyDescent="0.45">
      <c r="B109" s="3">
        <v>77</v>
      </c>
      <c r="C109" s="8">
        <f t="shared" si="18"/>
        <v>0.77</v>
      </c>
      <c r="D109" s="3">
        <f t="shared" si="19"/>
        <v>0.65013250263654987</v>
      </c>
      <c r="E109" s="9">
        <f t="shared" si="20"/>
        <v>0.41258663213383018</v>
      </c>
      <c r="H109" s="3">
        <v>77</v>
      </c>
      <c r="I109" s="8">
        <f t="shared" si="21"/>
        <v>2.1597662537849152</v>
      </c>
      <c r="J109" s="3">
        <f t="shared" si="22"/>
        <v>-2.1215108556469833</v>
      </c>
      <c r="K109" s="9">
        <f t="shared" si="23"/>
        <v>0.40469983983210533</v>
      </c>
      <c r="N109" s="3">
        <v>77</v>
      </c>
      <c r="O109" s="8">
        <f t="shared" si="24"/>
        <v>8.7749643873921226</v>
      </c>
      <c r="P109" s="3">
        <f t="shared" si="25"/>
        <v>7.9398251621383213</v>
      </c>
      <c r="Q109" s="9">
        <f t="shared" si="26"/>
        <v>-3.7361981203725252</v>
      </c>
      <c r="T109" s="3">
        <v>77</v>
      </c>
      <c r="U109" s="8">
        <f t="shared" si="27"/>
        <v>0.46515107807745831</v>
      </c>
      <c r="V109" s="3">
        <f t="shared" si="28"/>
        <v>-0.37631512711649273</v>
      </c>
      <c r="W109" s="9">
        <f t="shared" si="29"/>
        <v>0.27340894378187347</v>
      </c>
      <c r="AA109" s="3">
        <v>77</v>
      </c>
      <c r="AB109" s="8">
        <f t="shared" si="30"/>
        <v>1.8920946026904804</v>
      </c>
      <c r="AC109" s="3">
        <f t="shared" si="31"/>
        <v>-0.47054479324832194</v>
      </c>
      <c r="AD109" s="9">
        <f t="shared" si="32"/>
        <v>-1.8326509714283681</v>
      </c>
      <c r="AH109" s="3">
        <v>77</v>
      </c>
      <c r="AI109" s="8">
        <f t="shared" si="33"/>
        <v>1.0046176013433668</v>
      </c>
      <c r="AJ109" s="3">
        <f t="shared" si="34"/>
        <v>-0.24983823792190663</v>
      </c>
      <c r="AK109" s="9">
        <f t="shared" si="35"/>
        <v>-0.97305569203462172</v>
      </c>
    </row>
    <row r="110" spans="2:37" x14ac:dyDescent="0.45">
      <c r="B110" s="3">
        <v>78</v>
      </c>
      <c r="C110" s="8">
        <f t="shared" si="18"/>
        <v>0.78</v>
      </c>
      <c r="D110" s="3">
        <f t="shared" si="19"/>
        <v>-4.8976605232854714E-2</v>
      </c>
      <c r="E110" s="9">
        <f t="shared" si="20"/>
        <v>0.77846084817405248</v>
      </c>
      <c r="H110" s="3">
        <v>78</v>
      </c>
      <c r="I110" s="8">
        <f t="shared" si="21"/>
        <v>2.1814722654982011</v>
      </c>
      <c r="J110" s="3">
        <f t="shared" si="22"/>
        <v>-1.9116387185865034</v>
      </c>
      <c r="K110" s="9">
        <f t="shared" si="23"/>
        <v>-1.0509322788547346</v>
      </c>
      <c r="N110" s="3">
        <v>78</v>
      </c>
      <c r="O110" s="8">
        <f t="shared" si="24"/>
        <v>8.8317608663278477</v>
      </c>
      <c r="P110" s="3">
        <f t="shared" si="25"/>
        <v>8.7621197939777495</v>
      </c>
      <c r="Q110" s="9">
        <f t="shared" si="26"/>
        <v>1.106913147443529</v>
      </c>
      <c r="T110" s="3">
        <v>78</v>
      </c>
      <c r="U110" s="8">
        <f t="shared" si="27"/>
        <v>0.47070393216533252</v>
      </c>
      <c r="V110" s="3">
        <f t="shared" si="28"/>
        <v>-0.38080748044086749</v>
      </c>
      <c r="W110" s="9">
        <f t="shared" si="29"/>
        <v>-0.27667282952285766</v>
      </c>
      <c r="AA110" s="3">
        <v>78</v>
      </c>
      <c r="AB110" s="8">
        <f t="shared" si="30"/>
        <v>1.8976270912904414</v>
      </c>
      <c r="AC110" s="3">
        <f t="shared" si="31"/>
        <v>1.7643690484663639</v>
      </c>
      <c r="AD110" s="9">
        <f t="shared" si="32"/>
        <v>-0.69856312414363686</v>
      </c>
      <c r="AH110" s="3">
        <v>78</v>
      </c>
      <c r="AI110" s="8">
        <f t="shared" si="33"/>
        <v>1.0268275732796195</v>
      </c>
      <c r="AJ110" s="3">
        <f t="shared" si="34"/>
        <v>0.954720132697082</v>
      </c>
      <c r="AK110" s="9">
        <f t="shared" si="35"/>
        <v>-0.37800044109786229</v>
      </c>
    </row>
    <row r="111" spans="2:37" x14ac:dyDescent="0.45">
      <c r="B111" s="3">
        <v>79</v>
      </c>
      <c r="C111" s="8">
        <f t="shared" si="18"/>
        <v>0.79</v>
      </c>
      <c r="D111" s="3">
        <f t="shared" si="19"/>
        <v>-0.71481337144815515</v>
      </c>
      <c r="E111" s="9">
        <f t="shared" si="20"/>
        <v>0.33636564033640798</v>
      </c>
      <c r="H111" s="3">
        <v>79</v>
      </c>
      <c r="I111" s="8">
        <f t="shared" si="21"/>
        <v>2.2033964262559369</v>
      </c>
      <c r="J111" s="3">
        <f t="shared" si="22"/>
        <v>-0.81112432380248833</v>
      </c>
      <c r="K111" s="9">
        <f t="shared" si="23"/>
        <v>-2.0486661862229751</v>
      </c>
      <c r="N111" s="3">
        <v>79</v>
      </c>
      <c r="O111" s="8">
        <f t="shared" si="24"/>
        <v>8.8881944173155887</v>
      </c>
      <c r="P111" s="3">
        <f t="shared" si="25"/>
        <v>6.8484715029074721</v>
      </c>
      <c r="Q111" s="9">
        <f t="shared" si="26"/>
        <v>5.6655483471473671</v>
      </c>
      <c r="T111" s="3">
        <v>79</v>
      </c>
      <c r="U111" s="8">
        <f t="shared" si="27"/>
        <v>0.47623820366793912</v>
      </c>
      <c r="V111" s="3">
        <f t="shared" si="28"/>
        <v>0.14716569830398563</v>
      </c>
      <c r="W111" s="9">
        <f t="shared" si="29"/>
        <v>-0.45292944690709364</v>
      </c>
      <c r="AA111" s="3">
        <v>79</v>
      </c>
      <c r="AB111" s="8">
        <f t="shared" si="30"/>
        <v>1.9030899869919435</v>
      </c>
      <c r="AC111" s="3">
        <f t="shared" si="31"/>
        <v>0.9168205933795659</v>
      </c>
      <c r="AD111" s="9">
        <f t="shared" si="32"/>
        <v>1.6676904683256233</v>
      </c>
      <c r="AH111" s="3">
        <v>79</v>
      </c>
      <c r="AI111" s="8">
        <f t="shared" si="33"/>
        <v>1.049341556008484</v>
      </c>
      <c r="AJ111" s="3">
        <f t="shared" si="34"/>
        <v>0.50552414999470441</v>
      </c>
      <c r="AK111" s="9">
        <f t="shared" si="35"/>
        <v>0.91954501517785303</v>
      </c>
    </row>
    <row r="112" spans="2:37" x14ac:dyDescent="0.45">
      <c r="B112" s="3">
        <v>80</v>
      </c>
      <c r="C112" s="8">
        <f t="shared" si="18"/>
        <v>0.8</v>
      </c>
      <c r="D112" s="3">
        <f t="shared" si="19"/>
        <v>-0.64721359549995949</v>
      </c>
      <c r="E112" s="9">
        <f t="shared" si="20"/>
        <v>-0.4702282018339764</v>
      </c>
      <c r="H112" s="3">
        <v>80</v>
      </c>
      <c r="I112" s="8">
        <f t="shared" si="21"/>
        <v>2.2255409284924679</v>
      </c>
      <c r="J112" s="3">
        <f t="shared" si="22"/>
        <v>0.68772996858116775</v>
      </c>
      <c r="K112" s="9">
        <f t="shared" si="23"/>
        <v>-2.1166152023243292</v>
      </c>
      <c r="N112" s="3">
        <v>80</v>
      </c>
      <c r="O112" s="8">
        <f t="shared" si="24"/>
        <v>8.9442719099991592</v>
      </c>
      <c r="P112" s="3">
        <f t="shared" si="25"/>
        <v>2.7639320225002257</v>
      </c>
      <c r="Q112" s="9">
        <f t="shared" si="26"/>
        <v>8.5065080835203943</v>
      </c>
      <c r="T112" s="3">
        <v>80</v>
      </c>
      <c r="U112" s="8">
        <f t="shared" si="27"/>
        <v>0.48175367410171532</v>
      </c>
      <c r="V112" s="3">
        <f t="shared" si="28"/>
        <v>0.48175367410171532</v>
      </c>
      <c r="W112" s="9">
        <f t="shared" si="29"/>
        <v>-1.8887032623112555E-15</v>
      </c>
      <c r="AA112" s="3">
        <v>80</v>
      </c>
      <c r="AB112" s="8">
        <f t="shared" si="30"/>
        <v>1.9084850188786497</v>
      </c>
      <c r="AC112" s="3">
        <f t="shared" si="31"/>
        <v>-1.5439968137828308</v>
      </c>
      <c r="AD112" s="9">
        <f t="shared" si="32"/>
        <v>1.1217793483179774</v>
      </c>
      <c r="AH112" s="3">
        <v>80</v>
      </c>
      <c r="AI112" s="8">
        <f t="shared" si="33"/>
        <v>1.0721625191649893</v>
      </c>
      <c r="AJ112" s="3">
        <f t="shared" si="34"/>
        <v>-0.86739769873633765</v>
      </c>
      <c r="AK112" s="9">
        <f t="shared" si="35"/>
        <v>0.63020131682591829</v>
      </c>
    </row>
    <row r="113" spans="2:37" x14ac:dyDescent="0.45">
      <c r="B113" s="3">
        <v>81</v>
      </c>
      <c r="C113" s="8">
        <f t="shared" si="18"/>
        <v>0.81</v>
      </c>
      <c r="D113" s="3">
        <f t="shared" si="19"/>
        <v>0.10151991918708174</v>
      </c>
      <c r="E113" s="9">
        <f t="shared" si="20"/>
        <v>-0.80361290806472763</v>
      </c>
      <c r="H113" s="3">
        <v>81</v>
      </c>
      <c r="I113" s="8">
        <f t="shared" si="21"/>
        <v>2.2479079866764717</v>
      </c>
      <c r="J113" s="3">
        <f t="shared" si="22"/>
        <v>1.8979714871099449</v>
      </c>
      <c r="K113" s="9">
        <f t="shared" si="23"/>
        <v>-1.2044893319085612</v>
      </c>
      <c r="N113" s="3">
        <v>81</v>
      </c>
      <c r="O113" s="8">
        <f t="shared" si="24"/>
        <v>9</v>
      </c>
      <c r="P113" s="3">
        <f t="shared" si="25"/>
        <v>-2.2382089844836806</v>
      </c>
      <c r="Q113" s="9">
        <f t="shared" si="26"/>
        <v>8.7172484501576832</v>
      </c>
      <c r="T113" s="3">
        <v>81</v>
      </c>
      <c r="U113" s="8">
        <f t="shared" si="27"/>
        <v>0.48725012572533227</v>
      </c>
      <c r="V113" s="3">
        <f t="shared" si="28"/>
        <v>0.15056856936046256</v>
      </c>
      <c r="W113" s="9">
        <f t="shared" si="29"/>
        <v>0.46340240713670844</v>
      </c>
      <c r="AA113" s="3">
        <v>81</v>
      </c>
      <c r="AB113" s="8">
        <f t="shared" si="30"/>
        <v>1.9138138523837167</v>
      </c>
      <c r="AC113" s="3">
        <f t="shared" si="31"/>
        <v>-1.3100957339355108</v>
      </c>
      <c r="AD113" s="9">
        <f t="shared" si="32"/>
        <v>-1.3951102571122391</v>
      </c>
      <c r="AH113" s="3">
        <v>81</v>
      </c>
      <c r="AI113" s="8">
        <f t="shared" si="33"/>
        <v>1.0952934491270894</v>
      </c>
      <c r="AJ113" s="3">
        <f t="shared" si="34"/>
        <v>-0.74977996074260211</v>
      </c>
      <c r="AK113" s="9">
        <f t="shared" si="35"/>
        <v>-0.79843456223383646</v>
      </c>
    </row>
    <row r="114" spans="2:37" x14ac:dyDescent="0.45">
      <c r="B114" s="3">
        <v>82</v>
      </c>
      <c r="C114" s="8">
        <f t="shared" si="18"/>
        <v>0.82000000000000006</v>
      </c>
      <c r="D114" s="3">
        <f t="shared" si="19"/>
        <v>0.76241671842836367</v>
      </c>
      <c r="E114" s="9">
        <f t="shared" si="20"/>
        <v>-0.30186213320144234</v>
      </c>
      <c r="H114" s="3">
        <v>82</v>
      </c>
      <c r="I114" s="8">
        <f t="shared" si="21"/>
        <v>2.2704998375324061</v>
      </c>
      <c r="J114" s="3">
        <f t="shared" si="22"/>
        <v>2.2525962681480363</v>
      </c>
      <c r="K114" s="9">
        <f t="shared" si="23"/>
        <v>0.28456908644514128</v>
      </c>
      <c r="N114" s="3">
        <v>82</v>
      </c>
      <c r="O114" s="8">
        <f t="shared" si="24"/>
        <v>9.0553851381374173</v>
      </c>
      <c r="P114" s="3">
        <f t="shared" si="25"/>
        <v>-6.6010916749202311</v>
      </c>
      <c r="Q114" s="9">
        <f t="shared" si="26"/>
        <v>6.1988376893816817</v>
      </c>
      <c r="T114" s="3">
        <v>82</v>
      </c>
      <c r="U114" s="8">
        <f t="shared" si="27"/>
        <v>0.49272734154829151</v>
      </c>
      <c r="V114" s="3">
        <f t="shared" si="28"/>
        <v>-0.39862479290575575</v>
      </c>
      <c r="W114" s="9">
        <f t="shared" si="29"/>
        <v>0.28961786476336371</v>
      </c>
      <c r="AA114" s="3">
        <v>82</v>
      </c>
      <c r="AB114" s="8">
        <f t="shared" si="30"/>
        <v>1.919078092376074</v>
      </c>
      <c r="AC114" s="3">
        <f t="shared" si="31"/>
        <v>1.2232664142816412</v>
      </c>
      <c r="AD114" s="9">
        <f t="shared" si="32"/>
        <v>-1.4786750840966811</v>
      </c>
      <c r="AH114" s="3">
        <v>82</v>
      </c>
      <c r="AI114" s="8">
        <f t="shared" si="33"/>
        <v>1.1187373489331702</v>
      </c>
      <c r="AJ114" s="3">
        <f t="shared" si="34"/>
        <v>0.71311002443784155</v>
      </c>
      <c r="AK114" s="9">
        <f t="shared" si="35"/>
        <v>-0.86200194254089646</v>
      </c>
    </row>
    <row r="115" spans="2:37" x14ac:dyDescent="0.45">
      <c r="B115" s="3">
        <v>83</v>
      </c>
      <c r="C115" s="8">
        <f t="shared" si="18"/>
        <v>0.83000000000000007</v>
      </c>
      <c r="D115" s="3">
        <f t="shared" si="19"/>
        <v>0.63952599150390343</v>
      </c>
      <c r="E115" s="9">
        <f t="shared" si="20"/>
        <v>0.52906191149141468</v>
      </c>
      <c r="H115" s="3">
        <v>83</v>
      </c>
      <c r="I115" s="8">
        <f t="shared" si="21"/>
        <v>2.293318740264183</v>
      </c>
      <c r="J115" s="3">
        <f t="shared" si="22"/>
        <v>1.5698847066198662</v>
      </c>
      <c r="K115" s="9">
        <f t="shared" si="23"/>
        <v>1.6717574143301881</v>
      </c>
      <c r="N115" s="3">
        <v>83</v>
      </c>
      <c r="O115" s="8">
        <f t="shared" si="24"/>
        <v>9.1104335791442992</v>
      </c>
      <c r="P115" s="3">
        <f t="shared" si="25"/>
        <v>-8.9490627534039913</v>
      </c>
      <c r="Q115" s="9">
        <f t="shared" si="26"/>
        <v>1.7071250205059305</v>
      </c>
      <c r="T115" s="3">
        <v>83</v>
      </c>
      <c r="U115" s="8">
        <f t="shared" si="27"/>
        <v>0.4981851053394909</v>
      </c>
      <c r="V115" s="3">
        <f t="shared" si="28"/>
        <v>-0.40304021656411643</v>
      </c>
      <c r="W115" s="9">
        <f t="shared" si="29"/>
        <v>-0.29282585783033194</v>
      </c>
      <c r="AA115" s="3">
        <v>83</v>
      </c>
      <c r="AB115" s="8">
        <f t="shared" si="30"/>
        <v>1.9242792860618816</v>
      </c>
      <c r="AC115" s="3">
        <f t="shared" si="31"/>
        <v>1.6247227376871243</v>
      </c>
      <c r="AD115" s="9">
        <f t="shared" si="32"/>
        <v>1.0310804024950144</v>
      </c>
      <c r="AH115" s="3">
        <v>83</v>
      </c>
      <c r="AI115" s="8">
        <f t="shared" si="33"/>
        <v>1.1424972381955405</v>
      </c>
      <c r="AJ115" s="3">
        <f t="shared" si="34"/>
        <v>0.96464232301742059</v>
      </c>
      <c r="AK115" s="9">
        <f t="shared" si="35"/>
        <v>0.61218063341467444</v>
      </c>
    </row>
    <row r="116" spans="2:37" x14ac:dyDescent="0.45">
      <c r="B116" s="3">
        <v>84</v>
      </c>
      <c r="C116" s="8">
        <f t="shared" si="18"/>
        <v>0.84</v>
      </c>
      <c r="D116" s="3">
        <f t="shared" si="19"/>
        <v>-0.15740030425202103</v>
      </c>
      <c r="E116" s="9">
        <f t="shared" si="20"/>
        <v>0.82512129061209605</v>
      </c>
      <c r="H116" s="3">
        <v>84</v>
      </c>
      <c r="I116" s="8">
        <f t="shared" si="21"/>
        <v>2.3163669767810915</v>
      </c>
      <c r="J116" s="3">
        <f t="shared" si="22"/>
        <v>0.14544588589262181</v>
      </c>
      <c r="K116" s="9">
        <f t="shared" si="23"/>
        <v>2.3117961556761193</v>
      </c>
      <c r="N116" s="3">
        <v>84</v>
      </c>
      <c r="O116" s="8">
        <f t="shared" si="24"/>
        <v>9.1651513899116797</v>
      </c>
      <c r="P116" s="3">
        <f t="shared" si="25"/>
        <v>-8.5215422519459061</v>
      </c>
      <c r="Q116" s="9">
        <f t="shared" si="26"/>
        <v>-3.3739172556985877</v>
      </c>
      <c r="T116" s="3">
        <v>84</v>
      </c>
      <c r="U116" s="8">
        <f t="shared" si="27"/>
        <v>0.5036232016357608</v>
      </c>
      <c r="V116" s="3">
        <f t="shared" si="28"/>
        <v>0.15562812806696893</v>
      </c>
      <c r="W116" s="9">
        <f t="shared" si="29"/>
        <v>-0.47897412767311898</v>
      </c>
      <c r="AA116" s="3">
        <v>84</v>
      </c>
      <c r="AB116" s="8">
        <f t="shared" si="30"/>
        <v>1.9294189257142926</v>
      </c>
      <c r="AC116" s="3">
        <f t="shared" si="31"/>
        <v>-0.82150662332285929</v>
      </c>
      <c r="AD116" s="9">
        <f t="shared" si="32"/>
        <v>1.7457904395262247</v>
      </c>
      <c r="AH116" s="3">
        <v>84</v>
      </c>
      <c r="AI116" s="8">
        <f t="shared" si="33"/>
        <v>1.1665761530098413</v>
      </c>
      <c r="AJ116" s="3">
        <f t="shared" si="34"/>
        <v>-0.49670396798522853</v>
      </c>
      <c r="AK116" s="9">
        <f t="shared" si="35"/>
        <v>1.0555496620050473</v>
      </c>
    </row>
    <row r="117" spans="2:37" x14ac:dyDescent="0.45">
      <c r="B117" s="3">
        <v>85</v>
      </c>
      <c r="C117" s="8">
        <f t="shared" si="18"/>
        <v>0.85</v>
      </c>
      <c r="D117" s="3">
        <f t="shared" si="19"/>
        <v>-0.80839803885088002</v>
      </c>
      <c r="E117" s="9">
        <f t="shared" si="20"/>
        <v>0.26266444521870674</v>
      </c>
      <c r="H117" s="3">
        <v>85</v>
      </c>
      <c r="I117" s="8">
        <f t="shared" si="21"/>
        <v>2.3396468519259908</v>
      </c>
      <c r="J117" s="3">
        <f t="shared" si="22"/>
        <v>-1.3752099151346147</v>
      </c>
      <c r="K117" s="9">
        <f t="shared" si="23"/>
        <v>1.8928140640439686</v>
      </c>
      <c r="N117" s="3">
        <v>85</v>
      </c>
      <c r="O117" s="8">
        <f t="shared" si="24"/>
        <v>9.2195444572928871</v>
      </c>
      <c r="P117" s="3">
        <f t="shared" si="25"/>
        <v>-5.4191122648515728</v>
      </c>
      <c r="Q117" s="9">
        <f t="shared" si="26"/>
        <v>-7.4587681463452968</v>
      </c>
      <c r="T117" s="3">
        <v>85</v>
      </c>
      <c r="U117" s="8">
        <f t="shared" si="27"/>
        <v>0.50904141575037132</v>
      </c>
      <c r="V117" s="3">
        <f t="shared" si="28"/>
        <v>0.50904141575037132</v>
      </c>
      <c r="W117" s="9">
        <f t="shared" si="29"/>
        <v>-5.7373712351942508E-15</v>
      </c>
      <c r="AA117" s="3">
        <v>85</v>
      </c>
      <c r="AB117" s="8">
        <f t="shared" si="30"/>
        <v>1.9344984512435677</v>
      </c>
      <c r="AC117" s="3">
        <f t="shared" si="31"/>
        <v>-1.8398173578180814</v>
      </c>
      <c r="AD117" s="9">
        <f t="shared" si="32"/>
        <v>-0.59779289702626592</v>
      </c>
      <c r="AH117" s="3">
        <v>85</v>
      </c>
      <c r="AI117" s="8">
        <f t="shared" si="33"/>
        <v>1.1909771458603058</v>
      </c>
      <c r="AJ117" s="3">
        <f t="shared" si="34"/>
        <v>-1.1326865753290498</v>
      </c>
      <c r="AK117" s="9">
        <f t="shared" si="35"/>
        <v>-0.36803217798299759</v>
      </c>
    </row>
    <row r="118" spans="2:37" x14ac:dyDescent="0.45">
      <c r="B118" s="3">
        <v>86</v>
      </c>
      <c r="C118" s="8">
        <f t="shared" si="18"/>
        <v>0.86</v>
      </c>
      <c r="D118" s="3">
        <f t="shared" si="19"/>
        <v>-0.62691301958241641</v>
      </c>
      <c r="E118" s="9">
        <f t="shared" si="20"/>
        <v>-0.58871051109866956</v>
      </c>
      <c r="H118" s="3">
        <v>86</v>
      </c>
      <c r="I118" s="8">
        <f t="shared" si="21"/>
        <v>2.3631606937057947</v>
      </c>
      <c r="J118" s="3">
        <f t="shared" si="22"/>
        <v>-2.288917654964481</v>
      </c>
      <c r="K118" s="9">
        <f t="shared" si="23"/>
        <v>0.58769416627014048</v>
      </c>
      <c r="N118" s="3">
        <v>86</v>
      </c>
      <c r="O118" s="8">
        <f t="shared" si="24"/>
        <v>9.2736184954957039</v>
      </c>
      <c r="P118" s="3">
        <f t="shared" si="25"/>
        <v>-0.58229532324882249</v>
      </c>
      <c r="Q118" s="9">
        <f t="shared" si="26"/>
        <v>-9.2553191277514877</v>
      </c>
      <c r="T118" s="3">
        <v>86</v>
      </c>
      <c r="U118" s="8">
        <f t="shared" si="27"/>
        <v>0.51443953378150642</v>
      </c>
      <c r="V118" s="3">
        <f t="shared" si="28"/>
        <v>0.15897055851681241</v>
      </c>
      <c r="W118" s="9">
        <f t="shared" si="29"/>
        <v>0.48926107084274184</v>
      </c>
      <c r="AA118" s="3">
        <v>86</v>
      </c>
      <c r="AB118" s="8">
        <f t="shared" si="30"/>
        <v>1.9395192526186185</v>
      </c>
      <c r="AC118" s="3">
        <f t="shared" si="31"/>
        <v>0.36342966721996395</v>
      </c>
      <c r="AD118" s="9">
        <f t="shared" si="32"/>
        <v>-1.9051650343901105</v>
      </c>
      <c r="AH118" s="3">
        <v>86</v>
      </c>
      <c r="AI118" s="8">
        <f t="shared" si="33"/>
        <v>1.2157032855207903</v>
      </c>
      <c r="AJ118" s="3">
        <f t="shared" si="34"/>
        <v>0.22780007978704833</v>
      </c>
      <c r="AK118" s="9">
        <f t="shared" si="35"/>
        <v>-1.1941698380360555</v>
      </c>
    </row>
    <row r="119" spans="2:37" x14ac:dyDescent="0.45">
      <c r="B119" s="3">
        <v>87</v>
      </c>
      <c r="C119" s="8">
        <f t="shared" si="18"/>
        <v>0.87</v>
      </c>
      <c r="D119" s="3">
        <f t="shared" si="19"/>
        <v>0.21636020183340596</v>
      </c>
      <c r="E119" s="9">
        <f t="shared" si="20"/>
        <v>-0.84266735018191363</v>
      </c>
      <c r="H119" s="3">
        <v>87</v>
      </c>
      <c r="I119" s="8">
        <f t="shared" si="21"/>
        <v>2.3869108535242765</v>
      </c>
      <c r="J119" s="3">
        <f t="shared" si="22"/>
        <v>-2.1597415120935342</v>
      </c>
      <c r="K119" s="9">
        <f t="shared" si="23"/>
        <v>-1.0162972122425236</v>
      </c>
      <c r="N119" s="3">
        <v>87</v>
      </c>
      <c r="O119" s="8">
        <f t="shared" si="24"/>
        <v>9.3273790530888157</v>
      </c>
      <c r="P119" s="3">
        <f t="shared" si="25"/>
        <v>4.4934991285649195</v>
      </c>
      <c r="Q119" s="9">
        <f t="shared" si="26"/>
        <v>-8.1736445715229333</v>
      </c>
      <c r="T119" s="3">
        <v>87</v>
      </c>
      <c r="U119" s="8">
        <f t="shared" si="27"/>
        <v>0.51981734262070944</v>
      </c>
      <c r="V119" s="3">
        <f t="shared" si="28"/>
        <v>-0.42054106415097947</v>
      </c>
      <c r="W119" s="9">
        <f t="shared" si="29"/>
        <v>0.30554096787831542</v>
      </c>
      <c r="AA119" s="3">
        <v>87</v>
      </c>
      <c r="AB119" s="8">
        <f t="shared" si="30"/>
        <v>1.9444826721501687</v>
      </c>
      <c r="AC119" s="3">
        <f t="shared" si="31"/>
        <v>1.9406456797714964</v>
      </c>
      <c r="AD119" s="9">
        <f t="shared" si="32"/>
        <v>0.1220950772000533</v>
      </c>
      <c r="AH119" s="3">
        <v>87</v>
      </c>
      <c r="AI119" s="8">
        <f t="shared" si="33"/>
        <v>1.2407576569515189</v>
      </c>
      <c r="AJ119" s="3">
        <f t="shared" si="34"/>
        <v>1.2383093051396521</v>
      </c>
      <c r="AK119" s="9">
        <f t="shared" si="35"/>
        <v>7.7907817889957334E-2</v>
      </c>
    </row>
    <row r="120" spans="2:37" x14ac:dyDescent="0.45">
      <c r="B120" s="3">
        <v>88</v>
      </c>
      <c r="C120" s="8">
        <f t="shared" si="18"/>
        <v>0.88</v>
      </c>
      <c r="D120" s="3">
        <f t="shared" si="19"/>
        <v>0.8523531817931933</v>
      </c>
      <c r="E120" s="9">
        <f t="shared" si="20"/>
        <v>-0.21884710070508018</v>
      </c>
      <c r="H120" s="3">
        <v>88</v>
      </c>
      <c r="I120" s="8">
        <f t="shared" si="21"/>
        <v>2.4108997064172097</v>
      </c>
      <c r="J120" s="3">
        <f t="shared" si="22"/>
        <v>-1.0265111690327726</v>
      </c>
      <c r="K120" s="9">
        <f t="shared" si="23"/>
        <v>-2.1814472751486704</v>
      </c>
      <c r="N120" s="3">
        <v>88</v>
      </c>
      <c r="O120" s="8">
        <f t="shared" si="24"/>
        <v>9.3808315196468595</v>
      </c>
      <c r="P120" s="3">
        <f t="shared" si="25"/>
        <v>8.2204853250325431</v>
      </c>
      <c r="Q120" s="9">
        <f t="shared" si="26"/>
        <v>-4.5192500507191022</v>
      </c>
      <c r="T120" s="3">
        <v>88</v>
      </c>
      <c r="U120" s="8">
        <f t="shared" si="27"/>
        <v>0.5251746299612956</v>
      </c>
      <c r="V120" s="3">
        <f t="shared" si="28"/>
        <v>-0.42487520065326828</v>
      </c>
      <c r="W120" s="9">
        <f t="shared" si="29"/>
        <v>-0.30868990236939847</v>
      </c>
      <c r="AA120" s="3">
        <v>88</v>
      </c>
      <c r="AB120" s="8">
        <f t="shared" si="30"/>
        <v>1.9493900066449128</v>
      </c>
      <c r="AC120" s="3">
        <f t="shared" si="31"/>
        <v>0.12240321128251197</v>
      </c>
      <c r="AD120" s="9">
        <f t="shared" si="32"/>
        <v>1.9455433307625871</v>
      </c>
      <c r="AH120" s="3">
        <v>88</v>
      </c>
      <c r="AI120" s="8">
        <f t="shared" si="33"/>
        <v>1.2661433611914543</v>
      </c>
      <c r="AJ120" s="3">
        <f t="shared" si="34"/>
        <v>7.9501799447819529E-2</v>
      </c>
      <c r="AK120" s="9">
        <f t="shared" si="35"/>
        <v>1.2636449164910815</v>
      </c>
    </row>
    <row r="121" spans="2:37" x14ac:dyDescent="0.45">
      <c r="B121" s="3">
        <v>89</v>
      </c>
      <c r="C121" s="8">
        <f t="shared" si="18"/>
        <v>0.89</v>
      </c>
      <c r="D121" s="3">
        <f t="shared" si="19"/>
        <v>0.60924692427653138</v>
      </c>
      <c r="E121" s="9">
        <f t="shared" si="20"/>
        <v>0.64878207840505764</v>
      </c>
      <c r="H121" s="3">
        <v>89</v>
      </c>
      <c r="I121" s="8">
        <f t="shared" si="21"/>
        <v>2.4351296512898744</v>
      </c>
      <c r="J121" s="3">
        <f t="shared" si="22"/>
        <v>0.60559211821107461</v>
      </c>
      <c r="K121" s="9">
        <f t="shared" si="23"/>
        <v>-2.3586255754044068</v>
      </c>
      <c r="N121" s="3">
        <v>89</v>
      </c>
      <c r="O121" s="8">
        <f t="shared" si="24"/>
        <v>9.4339811320566032</v>
      </c>
      <c r="P121" s="3">
        <f t="shared" si="25"/>
        <v>9.4153653252804919</v>
      </c>
      <c r="Q121" s="9">
        <f t="shared" si="26"/>
        <v>0.59236457651158569</v>
      </c>
      <c r="T121" s="3">
        <v>89</v>
      </c>
      <c r="U121" s="8">
        <f t="shared" si="27"/>
        <v>0.53051118430673405</v>
      </c>
      <c r="V121" s="3">
        <f t="shared" si="28"/>
        <v>0.16393697165676213</v>
      </c>
      <c r="W121" s="9">
        <f t="shared" si="29"/>
        <v>-0.50454611880237821</v>
      </c>
      <c r="AA121" s="3">
        <v>89</v>
      </c>
      <c r="AB121" s="8">
        <f t="shared" si="30"/>
        <v>1.954242509439325</v>
      </c>
      <c r="AC121" s="3">
        <f t="shared" si="31"/>
        <v>-1.9196275018542892</v>
      </c>
      <c r="AD121" s="9">
        <f t="shared" si="32"/>
        <v>0.36618853043804001</v>
      </c>
      <c r="AH121" s="3">
        <v>89</v>
      </c>
      <c r="AI121" s="8">
        <f t="shared" si="33"/>
        <v>1.2918635152462357</v>
      </c>
      <c r="AJ121" s="3">
        <f t="shared" si="34"/>
        <v>-1.268981060707925</v>
      </c>
      <c r="AK121" s="9">
        <f t="shared" si="35"/>
        <v>0.24207108375217093</v>
      </c>
    </row>
    <row r="122" spans="2:37" x14ac:dyDescent="0.45">
      <c r="B122" s="3">
        <v>90</v>
      </c>
      <c r="C122" s="8">
        <f t="shared" si="18"/>
        <v>0.9</v>
      </c>
      <c r="D122" s="3">
        <f t="shared" si="19"/>
        <v>-0.27811529493745252</v>
      </c>
      <c r="E122" s="9">
        <f t="shared" si="20"/>
        <v>0.8559508646656383</v>
      </c>
      <c r="H122" s="3">
        <v>90</v>
      </c>
      <c r="I122" s="8">
        <f t="shared" si="21"/>
        <v>2.4596031111569499</v>
      </c>
      <c r="J122" s="3">
        <f t="shared" si="22"/>
        <v>1.989860716343467</v>
      </c>
      <c r="K122" s="9">
        <f t="shared" si="23"/>
        <v>-1.4457184352307375</v>
      </c>
      <c r="N122" s="3">
        <v>90</v>
      </c>
      <c r="O122" s="8">
        <f t="shared" si="24"/>
        <v>9.4868329805051381</v>
      </c>
      <c r="P122" s="3">
        <f t="shared" si="25"/>
        <v>7.6750091040253814</v>
      </c>
      <c r="Q122" s="9">
        <f t="shared" si="26"/>
        <v>5.5762205169027794</v>
      </c>
      <c r="T122" s="3">
        <v>90</v>
      </c>
      <c r="U122" s="8">
        <f t="shared" si="27"/>
        <v>0.53582679497899666</v>
      </c>
      <c r="V122" s="3">
        <f t="shared" si="28"/>
        <v>0.53582679497899666</v>
      </c>
      <c r="W122" s="9">
        <f t="shared" si="29"/>
        <v>-2.3632825318817602E-15</v>
      </c>
      <c r="AA122" s="3">
        <v>90</v>
      </c>
      <c r="AB122" s="8">
        <f t="shared" si="30"/>
        <v>1.9590413923210936</v>
      </c>
      <c r="AC122" s="3">
        <f t="shared" si="31"/>
        <v>-0.60537708291119263</v>
      </c>
      <c r="AD122" s="9">
        <f t="shared" si="32"/>
        <v>-1.8631590818589012</v>
      </c>
      <c r="AH122" s="3">
        <v>90</v>
      </c>
      <c r="AI122" s="8">
        <f t="shared" si="33"/>
        <v>1.3179212519715973</v>
      </c>
      <c r="AJ122" s="3">
        <f t="shared" si="34"/>
        <v>-0.40726006410714155</v>
      </c>
      <c r="AK122" s="9">
        <f t="shared" si="35"/>
        <v>-1.253417594651451</v>
      </c>
    </row>
    <row r="123" spans="2:37" x14ac:dyDescent="0.45">
      <c r="B123" s="3">
        <v>91</v>
      </c>
      <c r="C123" s="8">
        <f t="shared" si="18"/>
        <v>0.91</v>
      </c>
      <c r="D123" s="3">
        <f t="shared" si="19"/>
        <v>-0.8938813981631063</v>
      </c>
      <c r="E123" s="9">
        <f t="shared" si="20"/>
        <v>0.17051699627301184</v>
      </c>
      <c r="H123" s="3">
        <v>91</v>
      </c>
      <c r="I123" s="8">
        <f t="shared" si="21"/>
        <v>2.4843225333848165</v>
      </c>
      <c r="J123" s="3">
        <f t="shared" si="22"/>
        <v>2.479420290354684</v>
      </c>
      <c r="K123" s="9">
        <f t="shared" si="23"/>
        <v>0.15599190254961445</v>
      </c>
      <c r="N123" s="3">
        <v>91</v>
      </c>
      <c r="O123" s="8">
        <f t="shared" si="24"/>
        <v>9.5393920141694561</v>
      </c>
      <c r="P123" s="3">
        <f t="shared" si="25"/>
        <v>3.5116844180999034</v>
      </c>
      <c r="Q123" s="9">
        <f t="shared" si="26"/>
        <v>8.8695023844449317</v>
      </c>
      <c r="T123" s="3">
        <v>91</v>
      </c>
      <c r="U123" s="8">
        <f t="shared" si="27"/>
        <v>0.54112125212687578</v>
      </c>
      <c r="V123" s="3">
        <f t="shared" si="28"/>
        <v>0.16721566292465392</v>
      </c>
      <c r="W123" s="9">
        <f t="shared" si="29"/>
        <v>0.51463689294105841</v>
      </c>
      <c r="AA123" s="3">
        <v>91</v>
      </c>
      <c r="AB123" s="8">
        <f t="shared" si="30"/>
        <v>1.9637878273455553</v>
      </c>
      <c r="AC123" s="3">
        <f t="shared" si="31"/>
        <v>1.7768883514857339</v>
      </c>
      <c r="AD123" s="9">
        <f t="shared" si="32"/>
        <v>-0.83614018991128947</v>
      </c>
      <c r="AH123" s="3">
        <v>91</v>
      </c>
      <c r="AI123" s="8">
        <f t="shared" si="33"/>
        <v>1.3443197199522041</v>
      </c>
      <c r="AJ123" s="3">
        <f t="shared" si="34"/>
        <v>1.2163768497763021</v>
      </c>
      <c r="AK123" s="9">
        <f t="shared" si="35"/>
        <v>-0.57238349799819654</v>
      </c>
    </row>
    <row r="124" spans="2:37" x14ac:dyDescent="0.45">
      <c r="B124" s="3">
        <v>92</v>
      </c>
      <c r="C124" s="8">
        <f t="shared" si="18"/>
        <v>0.92</v>
      </c>
      <c r="D124" s="3">
        <f t="shared" si="19"/>
        <v>-0.58643007056879826</v>
      </c>
      <c r="E124" s="9">
        <f t="shared" si="20"/>
        <v>-0.70887218335372304</v>
      </c>
      <c r="H124" s="3">
        <v>92</v>
      </c>
      <c r="I124" s="8">
        <f t="shared" si="21"/>
        <v>2.5092903899362979</v>
      </c>
      <c r="J124" s="3">
        <f t="shared" si="22"/>
        <v>1.8291939713536132</v>
      </c>
      <c r="K124" s="9">
        <f t="shared" si="23"/>
        <v>1.7177274743655511</v>
      </c>
      <c r="N124" s="3">
        <v>92</v>
      </c>
      <c r="O124" s="8">
        <f t="shared" si="24"/>
        <v>9.5916630466254382</v>
      </c>
      <c r="P124" s="3">
        <f t="shared" si="25"/>
        <v>-1.7972984307399453</v>
      </c>
      <c r="Q124" s="9">
        <f t="shared" si="26"/>
        <v>9.4217683239856687</v>
      </c>
      <c r="T124" s="3">
        <v>92</v>
      </c>
      <c r="U124" s="8">
        <f t="shared" si="27"/>
        <v>0.54639434673426912</v>
      </c>
      <c r="V124" s="3">
        <f t="shared" si="28"/>
        <v>-0.44204231213841527</v>
      </c>
      <c r="W124" s="9">
        <f t="shared" si="29"/>
        <v>0.32116253894639168</v>
      </c>
      <c r="AA124" s="3">
        <v>92</v>
      </c>
      <c r="AB124" s="8">
        <f t="shared" si="30"/>
        <v>1.968482948553935</v>
      </c>
      <c r="AC124" s="3">
        <f t="shared" si="31"/>
        <v>1.0547659092944663</v>
      </c>
      <c r="AD124" s="9">
        <f t="shared" si="32"/>
        <v>1.6620451243386298</v>
      </c>
      <c r="AH124" s="3">
        <v>92</v>
      </c>
      <c r="AI124" s="8">
        <f t="shared" si="33"/>
        <v>1.3710620833758229</v>
      </c>
      <c r="AJ124" s="3">
        <f t="shared" si="34"/>
        <v>0.73465180185249734</v>
      </c>
      <c r="AK124" s="9">
        <f t="shared" si="35"/>
        <v>1.1576260045911766</v>
      </c>
    </row>
    <row r="125" spans="2:37" x14ac:dyDescent="0.45">
      <c r="B125" s="3">
        <v>93</v>
      </c>
      <c r="C125" s="8">
        <f t="shared" si="18"/>
        <v>0.93</v>
      </c>
      <c r="D125" s="3">
        <f t="shared" si="19"/>
        <v>0.34235583399673147</v>
      </c>
      <c r="E125" s="9">
        <f t="shared" si="20"/>
        <v>-0.86469213187608129</v>
      </c>
      <c r="H125" s="3">
        <v>93</v>
      </c>
      <c r="I125" s="8">
        <f t="shared" si="21"/>
        <v>2.534509177617855</v>
      </c>
      <c r="J125" s="3">
        <f t="shared" si="22"/>
        <v>0.31765823072928706</v>
      </c>
      <c r="K125" s="9">
        <f t="shared" si="23"/>
        <v>2.5145238157311365</v>
      </c>
      <c r="N125" s="3">
        <v>93</v>
      </c>
      <c r="O125" s="8">
        <f t="shared" si="24"/>
        <v>9.6436507609929549</v>
      </c>
      <c r="P125" s="3">
        <f t="shared" si="25"/>
        <v>-6.6015332190246419</v>
      </c>
      <c r="Q125" s="9">
        <f t="shared" si="26"/>
        <v>7.0299188585725627</v>
      </c>
      <c r="T125" s="3">
        <v>93</v>
      </c>
      <c r="U125" s="8">
        <f t="shared" si="27"/>
        <v>0.55164587062843018</v>
      </c>
      <c r="V125" s="3">
        <f t="shared" si="28"/>
        <v>-0.44629088421516749</v>
      </c>
      <c r="W125" s="9">
        <f t="shared" si="29"/>
        <v>-0.3242493072434276</v>
      </c>
      <c r="AA125" s="3">
        <v>93</v>
      </c>
      <c r="AB125" s="8">
        <f t="shared" si="30"/>
        <v>1.9731278535996986</v>
      </c>
      <c r="AC125" s="3">
        <f t="shared" si="31"/>
        <v>-1.520321140888317</v>
      </c>
      <c r="AD125" s="9">
        <f t="shared" si="32"/>
        <v>1.2577190287258122</v>
      </c>
      <c r="AH125" s="3">
        <v>93</v>
      </c>
      <c r="AI125" s="8">
        <f t="shared" si="33"/>
        <v>1.3981515219027483</v>
      </c>
      <c r="AJ125" s="3">
        <f t="shared" si="34"/>
        <v>-1.0772942630331777</v>
      </c>
      <c r="AK125" s="9">
        <f t="shared" si="35"/>
        <v>0.89121532136446913</v>
      </c>
    </row>
    <row r="126" spans="2:37" x14ac:dyDescent="0.45">
      <c r="B126" s="3">
        <v>94</v>
      </c>
      <c r="C126" s="8">
        <f t="shared" si="18"/>
        <v>0.94000000000000006</v>
      </c>
      <c r="D126" s="3">
        <f t="shared" si="19"/>
        <v>0.93258781923560963</v>
      </c>
      <c r="E126" s="9">
        <f t="shared" si="20"/>
        <v>-0.11781323955044236</v>
      </c>
      <c r="H126" s="3">
        <v>94</v>
      </c>
      <c r="I126" s="8">
        <f t="shared" si="21"/>
        <v>2.5599814183292717</v>
      </c>
      <c r="J126" s="3">
        <f t="shared" si="22"/>
        <v>-1.3717066385891743</v>
      </c>
      <c r="K126" s="9">
        <f t="shared" si="23"/>
        <v>2.1614638002616511</v>
      </c>
      <c r="N126" s="3">
        <v>94</v>
      </c>
      <c r="O126" s="8">
        <f t="shared" si="24"/>
        <v>9.6953597148326587</v>
      </c>
      <c r="P126" s="3">
        <f t="shared" si="25"/>
        <v>-9.390762160871807</v>
      </c>
      <c r="Q126" s="9">
        <f t="shared" si="26"/>
        <v>2.4111379135043856</v>
      </c>
      <c r="T126" s="3">
        <v>94</v>
      </c>
      <c r="U126" s="8">
        <f t="shared" si="27"/>
        <v>0.55687561648818795</v>
      </c>
      <c r="V126" s="3">
        <f t="shared" si="28"/>
        <v>0.17208402924788083</v>
      </c>
      <c r="W126" s="9">
        <f t="shared" si="29"/>
        <v>-0.5296201838269704</v>
      </c>
      <c r="AA126" s="3">
        <v>94</v>
      </c>
      <c r="AB126" s="8">
        <f t="shared" si="30"/>
        <v>1.9777236052888478</v>
      </c>
      <c r="AC126" s="3">
        <f t="shared" si="31"/>
        <v>-1.4416984619663353</v>
      </c>
      <c r="AD126" s="9">
        <f t="shared" si="32"/>
        <v>-1.3538449703273345</v>
      </c>
      <c r="AH126" s="3">
        <v>94</v>
      </c>
      <c r="AI126" s="8">
        <f t="shared" si="33"/>
        <v>1.425591230530419</v>
      </c>
      <c r="AJ126" s="3">
        <f t="shared" si="34"/>
        <v>-1.0392112825837596</v>
      </c>
      <c r="AK126" s="9">
        <f t="shared" si="35"/>
        <v>-0.97588435109691762</v>
      </c>
    </row>
    <row r="127" spans="2:37" x14ac:dyDescent="0.45">
      <c r="B127" s="3">
        <v>95</v>
      </c>
      <c r="C127" s="8">
        <f t="shared" si="18"/>
        <v>0.95000000000000007</v>
      </c>
      <c r="D127" s="3">
        <f t="shared" si="19"/>
        <v>0.55839598967783755</v>
      </c>
      <c r="E127" s="9">
        <f t="shared" si="20"/>
        <v>0.76856614465620876</v>
      </c>
      <c r="H127" s="3">
        <v>95</v>
      </c>
      <c r="I127" s="8">
        <f t="shared" si="21"/>
        <v>2.5857096593158464</v>
      </c>
      <c r="J127" s="3">
        <f t="shared" si="22"/>
        <v>-2.4591560207396568</v>
      </c>
      <c r="K127" s="9">
        <f t="shared" si="23"/>
        <v>0.79902822724805411</v>
      </c>
      <c r="N127" s="3">
        <v>95</v>
      </c>
      <c r="O127" s="8">
        <f t="shared" si="24"/>
        <v>9.7467943448089631</v>
      </c>
      <c r="P127" s="3">
        <f t="shared" si="25"/>
        <v>-9.2697522746193055</v>
      </c>
      <c r="Q127" s="9">
        <f t="shared" si="26"/>
        <v>-3.0119250932236308</v>
      </c>
      <c r="T127" s="3">
        <v>95</v>
      </c>
      <c r="U127" s="8">
        <f t="shared" si="27"/>
        <v>0.56208337785213058</v>
      </c>
      <c r="V127" s="3">
        <f t="shared" si="28"/>
        <v>0.56208337785213058</v>
      </c>
      <c r="W127" s="9">
        <f t="shared" si="29"/>
        <v>1.3770273990029576E-15</v>
      </c>
      <c r="AA127" s="3">
        <v>95</v>
      </c>
      <c r="AB127" s="8">
        <f t="shared" si="30"/>
        <v>1.9822712330395684</v>
      </c>
      <c r="AC127" s="3">
        <f t="shared" si="31"/>
        <v>1.1651497968242575</v>
      </c>
      <c r="AD127" s="9">
        <f t="shared" si="32"/>
        <v>-1.6036911149896049</v>
      </c>
      <c r="AH127" s="3">
        <v>95</v>
      </c>
      <c r="AI127" s="8">
        <f t="shared" si="33"/>
        <v>1.4533844194531327</v>
      </c>
      <c r="AJ127" s="3">
        <f t="shared" si="34"/>
        <v>0.85427792766619659</v>
      </c>
      <c r="AK127" s="9">
        <f t="shared" si="35"/>
        <v>-1.1758126946973604</v>
      </c>
    </row>
    <row r="128" spans="2:37" x14ac:dyDescent="0.45">
      <c r="B128" s="3">
        <v>96</v>
      </c>
      <c r="C128" s="8">
        <f t="shared" si="18"/>
        <v>0.96</v>
      </c>
      <c r="D128" s="3">
        <f t="shared" si="19"/>
        <v>-0.40874811990246873</v>
      </c>
      <c r="E128" s="9">
        <f t="shared" si="20"/>
        <v>0.86863397036737922</v>
      </c>
      <c r="H128" s="3">
        <v>96</v>
      </c>
      <c r="I128" s="8">
        <f t="shared" si="21"/>
        <v>2.6116964734231178</v>
      </c>
      <c r="J128" s="3">
        <f t="shared" si="22"/>
        <v>-2.4282939692660799</v>
      </c>
      <c r="K128" s="9">
        <f t="shared" si="23"/>
        <v>-0.96142959602705058</v>
      </c>
      <c r="N128" s="3">
        <v>96</v>
      </c>
      <c r="O128" s="8">
        <f t="shared" si="24"/>
        <v>9.7979589711327115</v>
      </c>
      <c r="P128" s="3">
        <f t="shared" si="25"/>
        <v>-6.245454098773406</v>
      </c>
      <c r="Q128" s="9">
        <f t="shared" si="26"/>
        <v>-7.5494571394315786</v>
      </c>
      <c r="T128" s="3">
        <v>96</v>
      </c>
      <c r="U128" s="8">
        <f t="shared" si="27"/>
        <v>0.56726894912675652</v>
      </c>
      <c r="V128" s="3">
        <f t="shared" si="28"/>
        <v>0.17529574566139547</v>
      </c>
      <c r="W128" s="9">
        <f t="shared" si="29"/>
        <v>0.53950483055890242</v>
      </c>
      <c r="AA128" s="3">
        <v>96</v>
      </c>
      <c r="AB128" s="8">
        <f t="shared" si="30"/>
        <v>1.9867717342662448</v>
      </c>
      <c r="AC128" s="3">
        <f t="shared" si="31"/>
        <v>1.7410213424598364</v>
      </c>
      <c r="AD128" s="9">
        <f t="shared" si="32"/>
        <v>0.95713458258421047</v>
      </c>
      <c r="AH128" s="3">
        <v>96</v>
      </c>
      <c r="AI128" s="8">
        <f t="shared" si="33"/>
        <v>1.481534313916788</v>
      </c>
      <c r="AJ128" s="3">
        <f t="shared" si="34"/>
        <v>1.2982784159994794</v>
      </c>
      <c r="AK128" s="9">
        <f t="shared" si="35"/>
        <v>0.71373459903718439</v>
      </c>
    </row>
    <row r="129" spans="2:37" x14ac:dyDescent="0.45">
      <c r="B129" s="3">
        <v>97</v>
      </c>
      <c r="C129" s="8">
        <f t="shared" si="18"/>
        <v>0.97</v>
      </c>
      <c r="D129" s="3">
        <f t="shared" si="19"/>
        <v>-0.96808592657542314</v>
      </c>
      <c r="E129" s="9">
        <f t="shared" si="20"/>
        <v>6.0906803943437539E-2</v>
      </c>
      <c r="H129" s="3">
        <v>97</v>
      </c>
      <c r="I129" s="8">
        <f t="shared" si="21"/>
        <v>2.6379444593541526</v>
      </c>
      <c r="J129" s="3">
        <f t="shared" si="22"/>
        <v>-1.2708394353701624</v>
      </c>
      <c r="K129" s="9">
        <f t="shared" si="23"/>
        <v>-2.3116483513167223</v>
      </c>
      <c r="N129" s="3">
        <v>97</v>
      </c>
      <c r="O129" s="8">
        <f t="shared" si="24"/>
        <v>9.8488578017961039</v>
      </c>
      <c r="P129" s="3">
        <f t="shared" si="25"/>
        <v>-1.2343891952140931</v>
      </c>
      <c r="Q129" s="9">
        <f t="shared" si="26"/>
        <v>-9.7711966163177113</v>
      </c>
      <c r="T129" s="3">
        <v>97</v>
      </c>
      <c r="U129" s="8">
        <f t="shared" si="27"/>
        <v>0.57243212559459078</v>
      </c>
      <c r="V129" s="3">
        <f t="shared" si="28"/>
        <v>-0.46310731773219427</v>
      </c>
      <c r="W129" s="9">
        <f t="shared" si="29"/>
        <v>0.33646716136293869</v>
      </c>
      <c r="AA129" s="3">
        <v>97</v>
      </c>
      <c r="AB129" s="8">
        <f t="shared" si="30"/>
        <v>1.9912260756924949</v>
      </c>
      <c r="AC129" s="3">
        <f t="shared" si="31"/>
        <v>-0.73301920840835555</v>
      </c>
      <c r="AD129" s="9">
        <f t="shared" si="32"/>
        <v>1.8513951832664255</v>
      </c>
      <c r="AH129" s="3">
        <v>97</v>
      </c>
      <c r="AI129" s="8">
        <f t="shared" si="33"/>
        <v>1.5100441540685712</v>
      </c>
      <c r="AJ129" s="3">
        <f t="shared" si="34"/>
        <v>-0.55588432875059746</v>
      </c>
      <c r="AK129" s="9">
        <f t="shared" si="35"/>
        <v>1.4040035471059766</v>
      </c>
    </row>
    <row r="130" spans="2:37" x14ac:dyDescent="0.45">
      <c r="B130" s="3">
        <v>98</v>
      </c>
      <c r="C130" s="8">
        <f t="shared" si="18"/>
        <v>0.98</v>
      </c>
      <c r="D130" s="3">
        <f t="shared" si="19"/>
        <v>-0.52511025907943354</v>
      </c>
      <c r="E130" s="9">
        <f t="shared" si="20"/>
        <v>-0.82744136699196402</v>
      </c>
      <c r="H130" s="3">
        <v>98</v>
      </c>
      <c r="I130" s="8">
        <f t="shared" si="21"/>
        <v>2.6644562419294169</v>
      </c>
      <c r="J130" s="3">
        <f t="shared" si="22"/>
        <v>0.49926931326884999</v>
      </c>
      <c r="K130" s="9">
        <f t="shared" si="23"/>
        <v>-2.6172613965717453</v>
      </c>
      <c r="N130" s="3">
        <v>98</v>
      </c>
      <c r="O130" s="8">
        <f t="shared" si="24"/>
        <v>9.8994949366116654</v>
      </c>
      <c r="P130" s="3">
        <f t="shared" si="25"/>
        <v>4.214999940962513</v>
      </c>
      <c r="Q130" s="9">
        <f t="shared" si="26"/>
        <v>-8.9573308243966299</v>
      </c>
      <c r="T130" s="3">
        <v>98</v>
      </c>
      <c r="U130" s="8">
        <f t="shared" si="27"/>
        <v>0.57757270342226763</v>
      </c>
      <c r="V130" s="3">
        <f t="shared" si="28"/>
        <v>-0.46726613255569749</v>
      </c>
      <c r="W130" s="9">
        <f t="shared" si="29"/>
        <v>-0.33948871719830109</v>
      </c>
      <c r="AA130" s="3">
        <v>98</v>
      </c>
      <c r="AB130" s="8">
        <f t="shared" si="30"/>
        <v>1.9956351945975499</v>
      </c>
      <c r="AC130" s="3">
        <f t="shared" si="31"/>
        <v>-1.9329386452428545</v>
      </c>
      <c r="AD130" s="9">
        <f t="shared" si="32"/>
        <v>-0.49629429136664371</v>
      </c>
      <c r="AH130" s="3">
        <v>98</v>
      </c>
      <c r="AI130" s="8">
        <f t="shared" si="33"/>
        <v>1.5389171948015088</v>
      </c>
      <c r="AJ130" s="3">
        <f t="shared" si="34"/>
        <v>-1.4905692812560576</v>
      </c>
      <c r="AK130" s="9">
        <f t="shared" si="35"/>
        <v>-0.38271314353121588</v>
      </c>
    </row>
    <row r="131" spans="2:37" x14ac:dyDescent="0.45">
      <c r="B131" s="3">
        <v>99</v>
      </c>
      <c r="C131" s="8">
        <f t="shared" si="18"/>
        <v>0.99</v>
      </c>
      <c r="D131" s="3">
        <f t="shared" si="19"/>
        <v>0.47693613736070284</v>
      </c>
      <c r="E131" s="9">
        <f t="shared" si="20"/>
        <v>-0.86754361324342233</v>
      </c>
      <c r="H131" s="3">
        <v>99</v>
      </c>
      <c r="I131" s="8">
        <f t="shared" si="21"/>
        <v>2.6912344723492621</v>
      </c>
      <c r="J131" s="3">
        <f t="shared" si="22"/>
        <v>2.073631800359816</v>
      </c>
      <c r="K131" s="9">
        <f t="shared" si="23"/>
        <v>-1.7154574147140813</v>
      </c>
      <c r="N131" s="3">
        <v>99</v>
      </c>
      <c r="O131" s="8">
        <f t="shared" si="24"/>
        <v>9.9498743710661994</v>
      </c>
      <c r="P131" s="3">
        <f t="shared" si="25"/>
        <v>8.400956786728015</v>
      </c>
      <c r="Q131" s="9">
        <f t="shared" si="26"/>
        <v>-5.3314092946920235</v>
      </c>
      <c r="T131" s="3">
        <v>99</v>
      </c>
      <c r="U131" s="8">
        <f t="shared" si="27"/>
        <v>0.58269047966857612</v>
      </c>
      <c r="V131" s="3">
        <f t="shared" si="28"/>
        <v>0.18006126067808104</v>
      </c>
      <c r="W131" s="9">
        <f t="shared" si="29"/>
        <v>-0.55417157767194758</v>
      </c>
      <c r="AA131" s="3">
        <v>99</v>
      </c>
      <c r="AB131" s="8">
        <f t="shared" si="30"/>
        <v>2</v>
      </c>
      <c r="AC131" s="3">
        <f t="shared" si="31"/>
        <v>0.25066646712860657</v>
      </c>
      <c r="AD131" s="9">
        <f t="shared" si="32"/>
        <v>-1.984229402628956</v>
      </c>
      <c r="AH131" s="3">
        <v>99</v>
      </c>
      <c r="AI131" s="8">
        <f t="shared" si="33"/>
        <v>1.5681567055937988</v>
      </c>
      <c r="AJ131" s="3">
        <f t="shared" si="34"/>
        <v>0.19654215064761599</v>
      </c>
      <c r="AK131" s="9">
        <f t="shared" si="35"/>
        <v>-1.5557913215844874</v>
      </c>
    </row>
    <row r="132" spans="2:37" x14ac:dyDescent="0.45">
      <c r="B132" s="3">
        <v>100</v>
      </c>
      <c r="C132" s="8">
        <f t="shared" si="18"/>
        <v>1</v>
      </c>
      <c r="D132" s="3">
        <f t="shared" si="19"/>
        <v>1</v>
      </c>
      <c r="E132" s="9">
        <f t="shared" si="20"/>
        <v>2.9399226109116938E-15</v>
      </c>
      <c r="H132" s="3">
        <v>100</v>
      </c>
      <c r="I132" s="8">
        <f t="shared" si="21"/>
        <v>2.7182818284590451</v>
      </c>
      <c r="J132" s="3">
        <f t="shared" si="22"/>
        <v>2.7182818284590451</v>
      </c>
      <c r="K132" s="9">
        <f t="shared" si="23"/>
        <v>1.1987896748888461E-14</v>
      </c>
      <c r="N132" s="3">
        <v>100</v>
      </c>
      <c r="O132" s="8">
        <f t="shared" si="24"/>
        <v>10</v>
      </c>
      <c r="P132" s="3">
        <f t="shared" si="25"/>
        <v>10</v>
      </c>
      <c r="Q132" s="9">
        <f t="shared" si="26"/>
        <v>-2.205267218835516E-14</v>
      </c>
      <c r="T132" s="3">
        <v>100</v>
      </c>
      <c r="U132" s="8">
        <f t="shared" si="27"/>
        <v>0.58778525229247314</v>
      </c>
      <c r="V132" s="3">
        <f t="shared" si="28"/>
        <v>0.58778525229247314</v>
      </c>
      <c r="W132" s="9">
        <f t="shared" si="29"/>
        <v>5.4724340494099042E-15</v>
      </c>
      <c r="AA132" s="3">
        <v>100</v>
      </c>
      <c r="AB132" s="8">
        <f t="shared" si="30"/>
        <v>2.0043213737826426</v>
      </c>
      <c r="AC132" s="3">
        <f t="shared" si="31"/>
        <v>2.0043213737826426</v>
      </c>
      <c r="AD132" s="9">
        <f t="shared" si="32"/>
        <v>3.1428960090640253E-14</v>
      </c>
      <c r="AH132" s="3">
        <v>100</v>
      </c>
      <c r="AI132" s="8">
        <f t="shared" si="33"/>
        <v>1.5977659703428451</v>
      </c>
      <c r="AJ132" s="3">
        <f t="shared" si="34"/>
        <v>1.5977659703428451</v>
      </c>
      <c r="AK132" s="9">
        <f t="shared" si="35"/>
        <v>2.5053927764746788E-14</v>
      </c>
    </row>
    <row r="133" spans="2:37" x14ac:dyDescent="0.45">
      <c r="B133" s="3">
        <v>101</v>
      </c>
      <c r="C133" s="8">
        <f t="shared" si="18"/>
        <v>1.01</v>
      </c>
      <c r="D133" s="3">
        <f t="shared" si="19"/>
        <v>0.48657121084274463</v>
      </c>
      <c r="E133" s="9">
        <f t="shared" si="20"/>
        <v>0.88506974684429551</v>
      </c>
      <c r="H133" s="3">
        <v>101</v>
      </c>
      <c r="I133" s="8">
        <f t="shared" si="21"/>
        <v>2.7456010150169163</v>
      </c>
      <c r="J133" s="3">
        <f t="shared" si="22"/>
        <v>2.1155219414491877</v>
      </c>
      <c r="K133" s="9">
        <f t="shared" si="23"/>
        <v>1.7501119532501284</v>
      </c>
      <c r="N133" s="3">
        <v>101</v>
      </c>
      <c r="O133" s="8">
        <f t="shared" si="24"/>
        <v>10.04987562112089</v>
      </c>
      <c r="P133" s="3">
        <f t="shared" si="25"/>
        <v>8.485390634734248</v>
      </c>
      <c r="Q133" s="9">
        <f t="shared" si="26"/>
        <v>5.3849926440028035</v>
      </c>
      <c r="T133" s="3">
        <v>101</v>
      </c>
      <c r="U133" s="8">
        <f t="shared" si="27"/>
        <v>0.59285682016105923</v>
      </c>
      <c r="V133" s="3">
        <f t="shared" si="28"/>
        <v>0.18320283266086604</v>
      </c>
      <c r="W133" s="9">
        <f t="shared" si="29"/>
        <v>0.5638403420441972</v>
      </c>
      <c r="AA133" s="3">
        <v>101</v>
      </c>
      <c r="AB133" s="8">
        <f t="shared" si="30"/>
        <v>2.0086001717619175</v>
      </c>
      <c r="AC133" s="3">
        <f t="shared" si="31"/>
        <v>0.25174435446473026</v>
      </c>
      <c r="AD133" s="9">
        <f t="shared" si="32"/>
        <v>1.9927617594677847</v>
      </c>
      <c r="AH133" s="3">
        <v>101</v>
      </c>
      <c r="AI133" s="8">
        <f t="shared" si="33"/>
        <v>1.6277482871939057</v>
      </c>
      <c r="AJ133" s="3">
        <f t="shared" si="34"/>
        <v>0.20401095626276367</v>
      </c>
      <c r="AK133" s="9">
        <f t="shared" si="35"/>
        <v>1.6149130057645356</v>
      </c>
    </row>
    <row r="134" spans="2:37" x14ac:dyDescent="0.45">
      <c r="B134" s="3">
        <v>102</v>
      </c>
      <c r="C134" s="8">
        <f t="shared" si="18"/>
        <v>1.02</v>
      </c>
      <c r="D134" s="3">
        <f t="shared" si="19"/>
        <v>-0.54654333087857476</v>
      </c>
      <c r="E134" s="9">
        <f t="shared" si="20"/>
        <v>0.86121448401205647</v>
      </c>
      <c r="H134" s="3">
        <v>102</v>
      </c>
      <c r="I134" s="8">
        <f t="shared" si="21"/>
        <v>2.7731947639642978</v>
      </c>
      <c r="J134" s="3">
        <f t="shared" si="22"/>
        <v>0.51964488047386848</v>
      </c>
      <c r="K134" s="9">
        <f t="shared" si="23"/>
        <v>2.7240738604296868</v>
      </c>
      <c r="N134" s="3">
        <v>102</v>
      </c>
      <c r="O134" s="8">
        <f t="shared" si="24"/>
        <v>10.099504938362077</v>
      </c>
      <c r="P134" s="3">
        <f t="shared" si="25"/>
        <v>4.3001600578137724</v>
      </c>
      <c r="Q134" s="9">
        <f t="shared" si="26"/>
        <v>9.1383052847441597</v>
      </c>
      <c r="T134" s="3">
        <v>102</v>
      </c>
      <c r="U134" s="8">
        <f t="shared" si="27"/>
        <v>0.59790498305751882</v>
      </c>
      <c r="V134" s="3">
        <f t="shared" si="28"/>
        <v>-0.48371529231500099</v>
      </c>
      <c r="W134" s="9">
        <f t="shared" si="29"/>
        <v>0.35143973131338613</v>
      </c>
      <c r="AA134" s="3">
        <v>102</v>
      </c>
      <c r="AB134" s="8">
        <f t="shared" si="30"/>
        <v>2.012837224705172</v>
      </c>
      <c r="AC134" s="3">
        <f t="shared" si="31"/>
        <v>-1.9496002419423124</v>
      </c>
      <c r="AD134" s="9">
        <f t="shared" si="32"/>
        <v>0.50057226229316409</v>
      </c>
      <c r="AH134" s="3">
        <v>102</v>
      </c>
      <c r="AI134" s="8">
        <f t="shared" si="33"/>
        <v>1.6581069683632734</v>
      </c>
      <c r="AJ134" s="3">
        <f t="shared" si="34"/>
        <v>-1.6060144889067074</v>
      </c>
      <c r="AK134" s="9">
        <f t="shared" si="35"/>
        <v>0.4123544348695346</v>
      </c>
    </row>
    <row r="135" spans="2:37" x14ac:dyDescent="0.45">
      <c r="B135" s="3">
        <v>103</v>
      </c>
      <c r="C135" s="8">
        <f t="shared" si="18"/>
        <v>1.03</v>
      </c>
      <c r="D135" s="3">
        <f t="shared" si="19"/>
        <v>-1.02796753028112</v>
      </c>
      <c r="E135" s="9">
        <f t="shared" si="20"/>
        <v>-6.4674235115188008E-2</v>
      </c>
      <c r="H135" s="3">
        <v>103</v>
      </c>
      <c r="I135" s="8">
        <f t="shared" si="21"/>
        <v>2.8010658346990791</v>
      </c>
      <c r="J135" s="3">
        <f t="shared" si="22"/>
        <v>-1.3494237572670598</v>
      </c>
      <c r="K135" s="9">
        <f t="shared" si="23"/>
        <v>2.4545927021894487</v>
      </c>
      <c r="N135" s="3">
        <v>103</v>
      </c>
      <c r="O135" s="8">
        <f t="shared" si="24"/>
        <v>10.148891565092219</v>
      </c>
      <c r="P135" s="3">
        <f t="shared" si="25"/>
        <v>-1.2719933969464166</v>
      </c>
      <c r="Q135" s="9">
        <f t="shared" si="26"/>
        <v>10.068864523774501</v>
      </c>
      <c r="T135" s="3">
        <v>103</v>
      </c>
      <c r="U135" s="8">
        <f t="shared" si="27"/>
        <v>0.60292954168902468</v>
      </c>
      <c r="V135" s="3">
        <f t="shared" si="28"/>
        <v>-0.48778024563712363</v>
      </c>
      <c r="W135" s="9">
        <f t="shared" si="29"/>
        <v>-0.35439309277626263</v>
      </c>
      <c r="AA135" s="3">
        <v>103</v>
      </c>
      <c r="AB135" s="8">
        <f t="shared" si="30"/>
        <v>2.0170333392987803</v>
      </c>
      <c r="AC135" s="3">
        <f t="shared" si="31"/>
        <v>-0.74251949577948262</v>
      </c>
      <c r="AD135" s="9">
        <f t="shared" si="32"/>
        <v>-1.8753901701326503</v>
      </c>
      <c r="AH135" s="3">
        <v>103</v>
      </c>
      <c r="AI135" s="8">
        <f t="shared" si="33"/>
        <v>1.6888453399559011</v>
      </c>
      <c r="AJ135" s="3">
        <f t="shared" si="34"/>
        <v>-0.62170543532489986</v>
      </c>
      <c r="AK135" s="9">
        <f t="shared" si="35"/>
        <v>-1.5702486853929347</v>
      </c>
    </row>
    <row r="136" spans="2:37" x14ac:dyDescent="0.45">
      <c r="B136" s="3">
        <v>104</v>
      </c>
      <c r="C136" s="8">
        <f t="shared" si="18"/>
        <v>1.04</v>
      </c>
      <c r="D136" s="3">
        <f t="shared" si="19"/>
        <v>-0.44281046322766893</v>
      </c>
      <c r="E136" s="9">
        <f t="shared" si="20"/>
        <v>-0.94102013456466349</v>
      </c>
      <c r="H136" s="3">
        <v>104</v>
      </c>
      <c r="I136" s="8">
        <f t="shared" si="21"/>
        <v>2.8292170143515598</v>
      </c>
      <c r="J136" s="3">
        <f t="shared" si="22"/>
        <v>-2.6305394534190469</v>
      </c>
      <c r="K136" s="9">
        <f t="shared" si="23"/>
        <v>1.0415042478560403</v>
      </c>
      <c r="N136" s="3">
        <v>104</v>
      </c>
      <c r="O136" s="8">
        <f t="shared" si="24"/>
        <v>10.198039027185569</v>
      </c>
      <c r="P136" s="3">
        <f t="shared" si="25"/>
        <v>-6.5004747243214656</v>
      </c>
      <c r="Q136" s="9">
        <f t="shared" si="26"/>
        <v>7.8577241207908139</v>
      </c>
      <c r="T136" s="3">
        <v>104</v>
      </c>
      <c r="U136" s="8">
        <f t="shared" si="27"/>
        <v>0.60793029769460549</v>
      </c>
      <c r="V136" s="3">
        <f t="shared" si="28"/>
        <v>0.18786079338305106</v>
      </c>
      <c r="W136" s="9">
        <f t="shared" si="29"/>
        <v>-0.57817607107570812</v>
      </c>
      <c r="AA136" s="3">
        <v>104</v>
      </c>
      <c r="AB136" s="8">
        <f t="shared" si="30"/>
        <v>2.0211892990699383</v>
      </c>
      <c r="AC136" s="3">
        <f t="shared" si="31"/>
        <v>1.771181684408186</v>
      </c>
      <c r="AD136" s="9">
        <f t="shared" si="32"/>
        <v>-0.97371537088196836</v>
      </c>
      <c r="AH136" s="3">
        <v>104</v>
      </c>
      <c r="AI136" s="8">
        <f t="shared" si="33"/>
        <v>1.7199667417773867</v>
      </c>
      <c r="AJ136" s="3">
        <f t="shared" si="34"/>
        <v>1.5072183452728241</v>
      </c>
      <c r="AK136" s="9">
        <f t="shared" si="35"/>
        <v>-0.82860029718397399</v>
      </c>
    </row>
    <row r="137" spans="2:37" x14ac:dyDescent="0.45">
      <c r="B137" s="3">
        <v>105</v>
      </c>
      <c r="C137" s="8">
        <f t="shared" si="18"/>
        <v>1.05</v>
      </c>
      <c r="D137" s="3">
        <f t="shared" si="19"/>
        <v>0.61717451490710062</v>
      </c>
      <c r="E137" s="9">
        <f t="shared" si="20"/>
        <v>-0.84946784409369203</v>
      </c>
      <c r="H137" s="3">
        <v>105</v>
      </c>
      <c r="I137" s="8">
        <f t="shared" si="21"/>
        <v>2.8576511180631639</v>
      </c>
      <c r="J137" s="3">
        <f t="shared" si="22"/>
        <v>-2.7177877171321074</v>
      </c>
      <c r="K137" s="9">
        <f t="shared" si="23"/>
        <v>-0.88306275947607449</v>
      </c>
      <c r="N137" s="3">
        <v>105</v>
      </c>
      <c r="O137" s="8">
        <f t="shared" si="24"/>
        <v>10.246950765959598</v>
      </c>
      <c r="P137" s="3">
        <f t="shared" si="25"/>
        <v>-9.7454292981215112</v>
      </c>
      <c r="Q137" s="9">
        <f t="shared" si="26"/>
        <v>3.1664819272048361</v>
      </c>
      <c r="T137" s="3">
        <v>105</v>
      </c>
      <c r="U137" s="8">
        <f t="shared" si="27"/>
        <v>0.61290705365297649</v>
      </c>
      <c r="V137" s="3">
        <f t="shared" si="28"/>
        <v>0.61290705365297649</v>
      </c>
      <c r="W137" s="9">
        <f t="shared" si="29"/>
        <v>1.2011776015932211E-15</v>
      </c>
      <c r="AA137" s="3">
        <v>105</v>
      </c>
      <c r="AB137" s="8">
        <f t="shared" si="30"/>
        <v>2.0253058652647704</v>
      </c>
      <c r="AC137" s="3">
        <f t="shared" si="31"/>
        <v>1.1904449189840565</v>
      </c>
      <c r="AD137" s="9">
        <f t="shared" si="32"/>
        <v>1.638506863806473</v>
      </c>
      <c r="AH137" s="3">
        <v>105</v>
      </c>
      <c r="AI137" s="8">
        <f t="shared" si="33"/>
        <v>1.7514745271402279</v>
      </c>
      <c r="AJ137" s="3">
        <f t="shared" si="34"/>
        <v>1.0294908968189398</v>
      </c>
      <c r="AK137" s="9">
        <f t="shared" si="35"/>
        <v>1.4169726576712836</v>
      </c>
    </row>
    <row r="138" spans="2:37" x14ac:dyDescent="0.45">
      <c r="B138" s="3">
        <v>106</v>
      </c>
      <c r="C138" s="8">
        <f t="shared" si="18"/>
        <v>1.06</v>
      </c>
      <c r="D138" s="3">
        <f t="shared" si="19"/>
        <v>1.0516415833933463</v>
      </c>
      <c r="E138" s="9">
        <f t="shared" si="20"/>
        <v>0.13285322757816459</v>
      </c>
      <c r="H138" s="3">
        <v>106</v>
      </c>
      <c r="I138" s="8">
        <f t="shared" si="21"/>
        <v>2.8863709892679585</v>
      </c>
      <c r="J138" s="3">
        <f t="shared" si="22"/>
        <v>-1.5465949162998009</v>
      </c>
      <c r="K138" s="9">
        <f t="shared" si="23"/>
        <v>-2.4370436295978175</v>
      </c>
      <c r="N138" s="3">
        <v>106</v>
      </c>
      <c r="O138" s="8">
        <f t="shared" si="24"/>
        <v>10.295630140987001</v>
      </c>
      <c r="P138" s="3">
        <f t="shared" si="25"/>
        <v>-9.9721739877684037</v>
      </c>
      <c r="Q138" s="9">
        <f t="shared" si="26"/>
        <v>-2.5604190980531332</v>
      </c>
      <c r="T138" s="3">
        <v>106</v>
      </c>
      <c r="U138" s="8">
        <f t="shared" si="27"/>
        <v>0.61785961309033433</v>
      </c>
      <c r="V138" s="3">
        <f t="shared" si="28"/>
        <v>0.19092912058283773</v>
      </c>
      <c r="W138" s="9">
        <f t="shared" si="29"/>
        <v>0.58761941118516647</v>
      </c>
      <c r="AA138" s="3">
        <v>106</v>
      </c>
      <c r="AB138" s="8">
        <f t="shared" si="30"/>
        <v>2.0293837776852097</v>
      </c>
      <c r="AC138" s="3">
        <f t="shared" si="31"/>
        <v>-1.4793571069304687</v>
      </c>
      <c r="AD138" s="9">
        <f t="shared" si="32"/>
        <v>1.3892087918330369</v>
      </c>
      <c r="AH138" s="3">
        <v>106</v>
      </c>
      <c r="AI138" s="8">
        <f t="shared" si="33"/>
        <v>1.7833720626642664</v>
      </c>
      <c r="AJ138" s="3">
        <f t="shared" si="34"/>
        <v>-1.3000222847020639</v>
      </c>
      <c r="AK138" s="9">
        <f t="shared" si="35"/>
        <v>1.2208021842908972</v>
      </c>
    </row>
    <row r="139" spans="2:37" x14ac:dyDescent="0.45">
      <c r="B139" s="3">
        <v>107</v>
      </c>
      <c r="C139" s="8">
        <f t="shared" si="18"/>
        <v>1.07</v>
      </c>
      <c r="D139" s="3">
        <f t="shared" si="19"/>
        <v>0.39389327137262015</v>
      </c>
      <c r="E139" s="9">
        <f t="shared" si="20"/>
        <v>0.99486083990042329</v>
      </c>
      <c r="H139" s="3">
        <v>107</v>
      </c>
      <c r="I139" s="8">
        <f t="shared" si="21"/>
        <v>2.9153794999769969</v>
      </c>
      <c r="J139" s="3">
        <f t="shared" si="22"/>
        <v>0.365393939799186</v>
      </c>
      <c r="K139" s="9">
        <f t="shared" si="23"/>
        <v>-2.8923908618380318</v>
      </c>
      <c r="N139" s="3">
        <v>107</v>
      </c>
      <c r="O139" s="8">
        <f t="shared" si="24"/>
        <v>10.344080432788601</v>
      </c>
      <c r="P139" s="3">
        <f t="shared" si="25"/>
        <v>-7.0810103237590667</v>
      </c>
      <c r="Q139" s="9">
        <f t="shared" si="26"/>
        <v>-7.5405101150265379</v>
      </c>
      <c r="T139" s="3">
        <v>107</v>
      </c>
      <c r="U139" s="8">
        <f t="shared" si="27"/>
        <v>0.62278778048811256</v>
      </c>
      <c r="V139" s="3">
        <f t="shared" si="28"/>
        <v>-0.50384589830393278</v>
      </c>
      <c r="W139" s="9">
        <f t="shared" si="29"/>
        <v>0.36606547267888084</v>
      </c>
      <c r="AA139" s="3">
        <v>107</v>
      </c>
      <c r="AB139" s="8">
        <f t="shared" si="30"/>
        <v>2.0334237554869499</v>
      </c>
      <c r="AC139" s="3">
        <f t="shared" si="31"/>
        <v>-1.5667799317775861</v>
      </c>
      <c r="AD139" s="9">
        <f t="shared" si="32"/>
        <v>-1.2961530830722401</v>
      </c>
      <c r="AH139" s="3">
        <v>107</v>
      </c>
      <c r="AI139" s="8">
        <f t="shared" si="33"/>
        <v>1.8156627280712172</v>
      </c>
      <c r="AJ139" s="3">
        <f t="shared" si="34"/>
        <v>-1.3989921763933011</v>
      </c>
      <c r="AK139" s="9">
        <f t="shared" si="35"/>
        <v>-1.1573469801651317</v>
      </c>
    </row>
    <row r="140" spans="2:37" x14ac:dyDescent="0.45">
      <c r="B140" s="3">
        <v>108</v>
      </c>
      <c r="C140" s="8">
        <f t="shared" si="18"/>
        <v>1.08</v>
      </c>
      <c r="D140" s="3">
        <f t="shared" si="19"/>
        <v>-0.68841790892858234</v>
      </c>
      <c r="E140" s="9">
        <f t="shared" si="20"/>
        <v>0.83215430219785447</v>
      </c>
      <c r="H140" s="3">
        <v>108</v>
      </c>
      <c r="I140" s="8">
        <f t="shared" si="21"/>
        <v>2.9446795510655241</v>
      </c>
      <c r="J140" s="3">
        <f t="shared" si="22"/>
        <v>2.1465790105361076</v>
      </c>
      <c r="K140" s="9">
        <f t="shared" si="23"/>
        <v>-2.0157718645693223</v>
      </c>
      <c r="N140" s="3">
        <v>108</v>
      </c>
      <c r="O140" s="8">
        <f t="shared" si="24"/>
        <v>10.392304845413264</v>
      </c>
      <c r="P140" s="3">
        <f t="shared" si="25"/>
        <v>-1.9473237435091286</v>
      </c>
      <c r="Q140" s="9">
        <f t="shared" si="26"/>
        <v>-10.208228555335426</v>
      </c>
      <c r="T140" s="3">
        <v>108</v>
      </c>
      <c r="U140" s="8">
        <f t="shared" si="27"/>
        <v>0.62769136129070047</v>
      </c>
      <c r="V140" s="3">
        <f t="shared" si="28"/>
        <v>-0.50781297850652363</v>
      </c>
      <c r="W140" s="9">
        <f t="shared" si="29"/>
        <v>-0.36894772515805757</v>
      </c>
      <c r="AA140" s="3">
        <v>108</v>
      </c>
      <c r="AB140" s="8">
        <f t="shared" si="30"/>
        <v>2.0374264979406238</v>
      </c>
      <c r="AC140" s="3">
        <f t="shared" si="31"/>
        <v>1.0917077103967683</v>
      </c>
      <c r="AD140" s="9">
        <f t="shared" si="32"/>
        <v>-1.7202560883690663</v>
      </c>
      <c r="AH140" s="3">
        <v>108</v>
      </c>
      <c r="AI140" s="8">
        <f t="shared" si="33"/>
        <v>1.8483499159732075</v>
      </c>
      <c r="AJ140" s="3">
        <f t="shared" si="34"/>
        <v>0.99039541147558752</v>
      </c>
      <c r="AK140" s="9">
        <f t="shared" si="35"/>
        <v>-1.5606134501555038</v>
      </c>
    </row>
    <row r="141" spans="2:37" x14ac:dyDescent="0.45">
      <c r="B141" s="3">
        <v>109</v>
      </c>
      <c r="C141" s="8">
        <f t="shared" si="18"/>
        <v>1.0900000000000001</v>
      </c>
      <c r="D141" s="3">
        <f t="shared" si="19"/>
        <v>-1.0706931032942748</v>
      </c>
      <c r="E141" s="9">
        <f t="shared" si="20"/>
        <v>-0.20424563289841866</v>
      </c>
      <c r="H141" s="3">
        <v>109</v>
      </c>
      <c r="I141" s="8">
        <f t="shared" si="21"/>
        <v>2.9742740725630656</v>
      </c>
      <c r="J141" s="3">
        <f t="shared" si="22"/>
        <v>2.9684050220891471</v>
      </c>
      <c r="K141" s="9">
        <f t="shared" si="23"/>
        <v>-0.1867562142388198</v>
      </c>
      <c r="N141" s="3">
        <v>109</v>
      </c>
      <c r="O141" s="8">
        <f t="shared" si="24"/>
        <v>10.440306508910551</v>
      </c>
      <c r="P141" s="3">
        <f t="shared" si="25"/>
        <v>3.843333163483567</v>
      </c>
      <c r="Q141" s="9">
        <f t="shared" si="26"/>
        <v>-9.7071514974511128</v>
      </c>
      <c r="T141" s="3">
        <v>109</v>
      </c>
      <c r="U141" s="8">
        <f t="shared" si="27"/>
        <v>0.63257016191312443</v>
      </c>
      <c r="V141" s="3">
        <f t="shared" si="28"/>
        <v>0.19547493016566864</v>
      </c>
      <c r="W141" s="9">
        <f t="shared" si="29"/>
        <v>-0.601609974501357</v>
      </c>
      <c r="AA141" s="3">
        <v>109</v>
      </c>
      <c r="AB141" s="8">
        <f t="shared" si="30"/>
        <v>2.0413926851582249</v>
      </c>
      <c r="AC141" s="3">
        <f t="shared" si="31"/>
        <v>1.847107326237414</v>
      </c>
      <c r="AD141" s="9">
        <f t="shared" si="32"/>
        <v>0.86918273129278101</v>
      </c>
      <c r="AH141" s="3">
        <v>109</v>
      </c>
      <c r="AI141" s="8">
        <f t="shared" si="33"/>
        <v>1.8814370316552265</v>
      </c>
      <c r="AJ141" s="3">
        <f t="shared" si="34"/>
        <v>1.7023751237530198</v>
      </c>
      <c r="AK141" s="9">
        <f t="shared" si="35"/>
        <v>0.80107692646244688</v>
      </c>
    </row>
    <row r="142" spans="2:37" x14ac:dyDescent="0.45">
      <c r="B142" s="3">
        <v>110</v>
      </c>
      <c r="C142" s="8">
        <f t="shared" si="18"/>
        <v>1.1000000000000001</v>
      </c>
      <c r="D142" s="3">
        <f t="shared" si="19"/>
        <v>-0.33991869381243583</v>
      </c>
      <c r="E142" s="9">
        <f t="shared" si="20"/>
        <v>-1.0461621679246711</v>
      </c>
      <c r="H142" s="3">
        <v>110</v>
      </c>
      <c r="I142" s="8">
        <f t="shared" si="21"/>
        <v>3.0041660239464334</v>
      </c>
      <c r="J142" s="3">
        <f t="shared" si="22"/>
        <v>2.430421367296479</v>
      </c>
      <c r="K142" s="9">
        <f t="shared" si="23"/>
        <v>1.7658044843138316</v>
      </c>
      <c r="N142" s="3">
        <v>110</v>
      </c>
      <c r="O142" s="8">
        <f t="shared" si="24"/>
        <v>10.488088481701515</v>
      </c>
      <c r="P142" s="3">
        <f t="shared" si="25"/>
        <v>8.4850418202046729</v>
      </c>
      <c r="Q142" s="9">
        <f t="shared" si="26"/>
        <v>-6.1647437342826974</v>
      </c>
      <c r="T142" s="3">
        <v>110</v>
      </c>
      <c r="U142" s="8">
        <f t="shared" si="27"/>
        <v>0.63742398974868975</v>
      </c>
      <c r="V142" s="3">
        <f t="shared" si="28"/>
        <v>0.63742398974868975</v>
      </c>
      <c r="W142" s="9">
        <f t="shared" si="29"/>
        <v>5.622208039188942E-15</v>
      </c>
      <c r="AA142" s="3">
        <v>110</v>
      </c>
      <c r="AB142" s="8">
        <f t="shared" si="30"/>
        <v>2.0453229787866576</v>
      </c>
      <c r="AC142" s="3">
        <f t="shared" si="31"/>
        <v>-0.6320395594306345</v>
      </c>
      <c r="AD142" s="9">
        <f t="shared" si="32"/>
        <v>1.9452177469032754</v>
      </c>
      <c r="AH142" s="3">
        <v>110</v>
      </c>
      <c r="AI142" s="8">
        <f t="shared" si="33"/>
        <v>1.9149274928513933</v>
      </c>
      <c r="AJ142" s="3">
        <f t="shared" si="34"/>
        <v>-0.59174513828686048</v>
      </c>
      <c r="AK142" s="9">
        <f t="shared" si="35"/>
        <v>1.8212042703090687</v>
      </c>
    </row>
    <row r="143" spans="2:37" x14ac:dyDescent="0.45">
      <c r="B143" s="3">
        <v>111</v>
      </c>
      <c r="C143" s="8">
        <f t="shared" si="18"/>
        <v>1.1100000000000001</v>
      </c>
      <c r="D143" s="3">
        <f t="shared" si="19"/>
        <v>0.75984728758084741</v>
      </c>
      <c r="E143" s="9">
        <f t="shared" si="20"/>
        <v>-0.80915517643776413</v>
      </c>
      <c r="H143" s="3">
        <v>111</v>
      </c>
      <c r="I143" s="8">
        <f t="shared" si="21"/>
        <v>3.0343583944356758</v>
      </c>
      <c r="J143" s="3">
        <f t="shared" si="22"/>
        <v>0.75461424672995847</v>
      </c>
      <c r="K143" s="9">
        <f t="shared" si="23"/>
        <v>2.9390284456796993</v>
      </c>
      <c r="N143" s="3">
        <v>111</v>
      </c>
      <c r="O143" s="8">
        <f t="shared" si="24"/>
        <v>10.535653752852738</v>
      </c>
      <c r="P143" s="3">
        <f t="shared" si="25"/>
        <v>10.514864046812656</v>
      </c>
      <c r="Q143" s="9">
        <f t="shared" si="26"/>
        <v>-0.66153917272264295</v>
      </c>
      <c r="T143" s="3">
        <v>111</v>
      </c>
      <c r="U143" s="8">
        <f t="shared" si="27"/>
        <v>0.64225265317658442</v>
      </c>
      <c r="V143" s="3">
        <f t="shared" si="28"/>
        <v>0.19846698451395398</v>
      </c>
      <c r="W143" s="9">
        <f t="shared" si="29"/>
        <v>0.61081857091144509</v>
      </c>
      <c r="AA143" s="3">
        <v>111</v>
      </c>
      <c r="AB143" s="8">
        <f t="shared" si="30"/>
        <v>2.0492180226701815</v>
      </c>
      <c r="AC143" s="3">
        <f t="shared" si="31"/>
        <v>-2.0129207376323723</v>
      </c>
      <c r="AD143" s="9">
        <f t="shared" si="32"/>
        <v>-0.3839851669606974</v>
      </c>
      <c r="AH143" s="3">
        <v>111</v>
      </c>
      <c r="AI143" s="8">
        <f t="shared" si="33"/>
        <v>1.9488247295149537</v>
      </c>
      <c r="AJ143" s="3">
        <f t="shared" si="34"/>
        <v>-1.9143056857073242</v>
      </c>
      <c r="AK143" s="9">
        <f t="shared" si="35"/>
        <v>-0.36517333971368082</v>
      </c>
    </row>
    <row r="144" spans="2:37" x14ac:dyDescent="0.45">
      <c r="B144" s="3">
        <v>112</v>
      </c>
      <c r="C144" s="8">
        <f t="shared" si="18"/>
        <v>1.1200000000000001</v>
      </c>
      <c r="D144" s="3">
        <f t="shared" si="19"/>
        <v>1.0848131404640706</v>
      </c>
      <c r="E144" s="9">
        <f t="shared" si="20"/>
        <v>0.27853267362462308</v>
      </c>
      <c r="H144" s="3">
        <v>112</v>
      </c>
      <c r="I144" s="8">
        <f t="shared" si="21"/>
        <v>3.0648542032930024</v>
      </c>
      <c r="J144" s="3">
        <f t="shared" si="22"/>
        <v>-1.3049514514283291</v>
      </c>
      <c r="K144" s="9">
        <f t="shared" si="23"/>
        <v>2.7731629950036982</v>
      </c>
      <c r="N144" s="3">
        <v>112</v>
      </c>
      <c r="O144" s="8">
        <f t="shared" si="24"/>
        <v>10.583005244258363</v>
      </c>
      <c r="P144" s="3">
        <f t="shared" si="25"/>
        <v>9.2739581904828334</v>
      </c>
      <c r="Q144" s="9">
        <f t="shared" si="26"/>
        <v>5.0984016594592036</v>
      </c>
      <c r="T144" s="3">
        <v>112</v>
      </c>
      <c r="U144" s="8">
        <f t="shared" si="27"/>
        <v>0.64705596156944423</v>
      </c>
      <c r="V144" s="3">
        <f t="shared" si="28"/>
        <v>-0.52347926922130117</v>
      </c>
      <c r="W144" s="9">
        <f t="shared" si="29"/>
        <v>0.38032995161844746</v>
      </c>
      <c r="AA144" s="3">
        <v>112</v>
      </c>
      <c r="AB144" s="8">
        <f t="shared" si="30"/>
        <v>2.0530784434834195</v>
      </c>
      <c r="AC144" s="3">
        <f t="shared" si="31"/>
        <v>0.12891386210073336</v>
      </c>
      <c r="AD144" s="9">
        <f t="shared" si="32"/>
        <v>-2.0490271621563667</v>
      </c>
      <c r="AH144" s="3">
        <v>112</v>
      </c>
      <c r="AI144" s="8">
        <f t="shared" si="33"/>
        <v>1.9831321835819065</v>
      </c>
      <c r="AJ144" s="3">
        <f t="shared" si="34"/>
        <v>0.12452190010238583</v>
      </c>
      <c r="AK144" s="9">
        <f t="shared" si="35"/>
        <v>-1.9792189252210661</v>
      </c>
    </row>
    <row r="145" spans="2:37" x14ac:dyDescent="0.45">
      <c r="B145" s="3">
        <v>113</v>
      </c>
      <c r="C145" s="8">
        <f t="shared" si="18"/>
        <v>1.1300000000000001</v>
      </c>
      <c r="D145" s="3">
        <f t="shared" si="19"/>
        <v>0.28101957249628756</v>
      </c>
      <c r="E145" s="9">
        <f t="shared" si="20"/>
        <v>1.0944989720753528</v>
      </c>
      <c r="H145" s="3">
        <v>113</v>
      </c>
      <c r="I145" s="8">
        <f t="shared" si="21"/>
        <v>3.0956565001247118</v>
      </c>
      <c r="J145" s="3">
        <f t="shared" si="22"/>
        <v>-2.8010337464551069</v>
      </c>
      <c r="K145" s="9">
        <f t="shared" si="23"/>
        <v>1.3180664315519335</v>
      </c>
      <c r="N145" s="3">
        <v>113</v>
      </c>
      <c r="O145" s="8">
        <f t="shared" si="24"/>
        <v>10.63014581273465</v>
      </c>
      <c r="P145" s="3">
        <f t="shared" si="25"/>
        <v>5.1211118015219288</v>
      </c>
      <c r="Q145" s="9">
        <f t="shared" si="26"/>
        <v>9.3152677855396533</v>
      </c>
      <c r="T145" s="3">
        <v>113</v>
      </c>
      <c r="U145" s="8">
        <f t="shared" si="27"/>
        <v>0.6518337253008788</v>
      </c>
      <c r="V145" s="3">
        <f t="shared" si="28"/>
        <v>-0.5273445612751414</v>
      </c>
      <c r="W145" s="9">
        <f t="shared" si="29"/>
        <v>-0.38313825067872048</v>
      </c>
      <c r="AA145" s="3">
        <v>113</v>
      </c>
      <c r="AB145" s="8">
        <f t="shared" si="30"/>
        <v>2.0569048513364727</v>
      </c>
      <c r="AC145" s="3">
        <f t="shared" si="31"/>
        <v>2.0528460194675806</v>
      </c>
      <c r="AD145" s="9">
        <f t="shared" si="32"/>
        <v>-0.12915412423777267</v>
      </c>
      <c r="AH145" s="3">
        <v>113</v>
      </c>
      <c r="AI145" s="8">
        <f t="shared" si="33"/>
        <v>2.0178533087281711</v>
      </c>
      <c r="AJ145" s="3">
        <f t="shared" si="34"/>
        <v>2.0138715361581405</v>
      </c>
      <c r="AK145" s="9">
        <f t="shared" si="35"/>
        <v>-0.12670205758897649</v>
      </c>
    </row>
    <row r="146" spans="2:37" x14ac:dyDescent="0.45">
      <c r="B146" s="3">
        <v>114</v>
      </c>
      <c r="C146" s="8">
        <f t="shared" si="18"/>
        <v>1.1400000000000001</v>
      </c>
      <c r="D146" s="3">
        <f t="shared" si="19"/>
        <v>-0.83102423526040614</v>
      </c>
      <c r="E146" s="9">
        <f t="shared" si="20"/>
        <v>0.78038370075870855</v>
      </c>
      <c r="H146" s="3">
        <v>114</v>
      </c>
      <c r="I146" s="8">
        <f t="shared" si="21"/>
        <v>3.1267683651861562</v>
      </c>
      <c r="J146" s="3">
        <f t="shared" si="22"/>
        <v>-3.0285351872690209</v>
      </c>
      <c r="K146" s="9">
        <f t="shared" si="23"/>
        <v>-0.7775956719287368</v>
      </c>
      <c r="N146" s="3">
        <v>114</v>
      </c>
      <c r="O146" s="8">
        <f t="shared" si="24"/>
        <v>10.677078252031311</v>
      </c>
      <c r="P146" s="3">
        <f t="shared" si="25"/>
        <v>-0.67041929050012961</v>
      </c>
      <c r="Q146" s="9">
        <f t="shared" si="26"/>
        <v>10.656009477047462</v>
      </c>
      <c r="T146" s="3">
        <v>114</v>
      </c>
      <c r="U146" s="8">
        <f t="shared" si="27"/>
        <v>0.65658575575295641</v>
      </c>
      <c r="V146" s="3">
        <f t="shared" si="28"/>
        <v>0.20289615679216957</v>
      </c>
      <c r="W146" s="9">
        <f t="shared" si="29"/>
        <v>-0.62445016151543131</v>
      </c>
      <c r="AA146" s="3">
        <v>114</v>
      </c>
      <c r="AB146" s="8">
        <f t="shared" si="30"/>
        <v>2.0606978403536118</v>
      </c>
      <c r="AC146" s="3">
        <f t="shared" si="31"/>
        <v>0.38613627028949543</v>
      </c>
      <c r="AD146" s="9">
        <f t="shared" si="32"/>
        <v>2.0241972161834818</v>
      </c>
      <c r="AH146" s="3">
        <v>114</v>
      </c>
      <c r="AI146" s="8">
        <f t="shared" si="33"/>
        <v>2.0529915701201884</v>
      </c>
      <c r="AJ146" s="3">
        <f t="shared" si="34"/>
        <v>0.38469225924260347</v>
      </c>
      <c r="AK146" s="9">
        <f t="shared" si="35"/>
        <v>2.0166274451825204</v>
      </c>
    </row>
    <row r="147" spans="2:37" x14ac:dyDescent="0.45">
      <c r="B147" s="3">
        <v>115</v>
      </c>
      <c r="C147" s="8">
        <f t="shared" si="18"/>
        <v>1.1500000000000001</v>
      </c>
      <c r="D147" s="3">
        <f t="shared" si="19"/>
        <v>-1.093714993739429</v>
      </c>
      <c r="E147" s="9">
        <f t="shared" si="20"/>
        <v>-0.35536954353118239</v>
      </c>
      <c r="H147" s="3">
        <v>115</v>
      </c>
      <c r="I147" s="8">
        <f t="shared" si="21"/>
        <v>3.1581929096897681</v>
      </c>
      <c r="J147" s="3">
        <f t="shared" si="22"/>
        <v>-1.8563392162102854</v>
      </c>
      <c r="K147" s="9">
        <f t="shared" si="23"/>
        <v>-2.5550317354534964</v>
      </c>
      <c r="N147" s="3">
        <v>115</v>
      </c>
      <c r="O147" s="8">
        <f t="shared" si="24"/>
        <v>10.723805294763608</v>
      </c>
      <c r="P147" s="3">
        <f t="shared" si="25"/>
        <v>-6.3032946007179493</v>
      </c>
      <c r="Q147" s="9">
        <f t="shared" si="26"/>
        <v>8.6757407278318279</v>
      </c>
      <c r="T147" s="3">
        <v>115</v>
      </c>
      <c r="U147" s="8">
        <f t="shared" si="27"/>
        <v>0.66131186532365183</v>
      </c>
      <c r="V147" s="3">
        <f t="shared" si="28"/>
        <v>0.66131186532365183</v>
      </c>
      <c r="W147" s="9">
        <f t="shared" si="29"/>
        <v>1.0369766293266031E-14</v>
      </c>
      <c r="AA147" s="3">
        <v>115</v>
      </c>
      <c r="AB147" s="8">
        <f t="shared" si="30"/>
        <v>2.0644579892269186</v>
      </c>
      <c r="AC147" s="3">
        <f t="shared" si="31"/>
        <v>-1.9634162232718571</v>
      </c>
      <c r="AD147" s="9">
        <f t="shared" si="32"/>
        <v>0.63795260284423139</v>
      </c>
      <c r="AH147" s="3">
        <v>115</v>
      </c>
      <c r="AI147" s="8">
        <f t="shared" si="33"/>
        <v>2.088550444158872</v>
      </c>
      <c r="AJ147" s="3">
        <f t="shared" si="34"/>
        <v>-1.9863295095284388</v>
      </c>
      <c r="AK147" s="9">
        <f t="shared" si="35"/>
        <v>0.64539758085441723</v>
      </c>
    </row>
    <row r="148" spans="2:37" x14ac:dyDescent="0.45">
      <c r="B148" s="3">
        <v>116</v>
      </c>
      <c r="C148" s="8">
        <f t="shared" si="18"/>
        <v>1.1599999999999999</v>
      </c>
      <c r="D148" s="3">
        <f t="shared" si="19"/>
        <v>-0.21736232491943472</v>
      </c>
      <c r="E148" s="9">
        <f t="shared" si="20"/>
        <v>-1.13945321084528</v>
      </c>
      <c r="H148" s="3">
        <v>116</v>
      </c>
      <c r="I148" s="8">
        <f t="shared" si="21"/>
        <v>3.1899332761161845</v>
      </c>
      <c r="J148" s="3">
        <f t="shared" si="22"/>
        <v>0.20029756767117446</v>
      </c>
      <c r="K148" s="9">
        <f t="shared" si="23"/>
        <v>-3.1836386714667144</v>
      </c>
      <c r="N148" s="3">
        <v>116</v>
      </c>
      <c r="O148" s="8">
        <f t="shared" si="24"/>
        <v>10.770329614269007</v>
      </c>
      <c r="P148" s="3">
        <f t="shared" si="25"/>
        <v>-10.013999220613188</v>
      </c>
      <c r="Q148" s="9">
        <f t="shared" si="26"/>
        <v>3.964822771519358</v>
      </c>
      <c r="T148" s="3">
        <v>116</v>
      </c>
      <c r="U148" s="8">
        <f t="shared" si="27"/>
        <v>0.66601186743425167</v>
      </c>
      <c r="V148" s="3">
        <f t="shared" si="28"/>
        <v>0.20580898549256399</v>
      </c>
      <c r="W148" s="9">
        <f t="shared" si="29"/>
        <v>0.6334149264532537</v>
      </c>
      <c r="AA148" s="3">
        <v>116</v>
      </c>
      <c r="AB148" s="8">
        <f t="shared" si="30"/>
        <v>2.0681858617461617</v>
      </c>
      <c r="AC148" s="3">
        <f t="shared" si="31"/>
        <v>-0.88059071103913111</v>
      </c>
      <c r="AD148" s="9">
        <f t="shared" si="32"/>
        <v>-1.8713505172356972</v>
      </c>
      <c r="AH148" s="3">
        <v>116</v>
      </c>
      <c r="AI148" s="8">
        <f t="shared" si="33"/>
        <v>2.1245334182168003</v>
      </c>
      <c r="AJ148" s="3">
        <f t="shared" si="34"/>
        <v>-0.90458233371462127</v>
      </c>
      <c r="AK148" s="9">
        <f t="shared" si="35"/>
        <v>-1.9223353106706882</v>
      </c>
    </row>
    <row r="149" spans="2:37" x14ac:dyDescent="0.45">
      <c r="B149" s="3">
        <v>117</v>
      </c>
      <c r="C149" s="8">
        <f t="shared" si="18"/>
        <v>1.17</v>
      </c>
      <c r="D149" s="3">
        <f t="shared" si="19"/>
        <v>0.90150049404767529</v>
      </c>
      <c r="E149" s="9">
        <f t="shared" si="20"/>
        <v>-0.74578606800596459</v>
      </c>
      <c r="H149" s="3">
        <v>117</v>
      </c>
      <c r="I149" s="8">
        <f t="shared" si="21"/>
        <v>3.2219926385284996</v>
      </c>
      <c r="J149" s="3">
        <f t="shared" si="22"/>
        <v>2.2056057360282022</v>
      </c>
      <c r="K149" s="9">
        <f t="shared" si="23"/>
        <v>-2.3487315512700326</v>
      </c>
      <c r="N149" s="3">
        <v>117</v>
      </c>
      <c r="O149" s="8">
        <f t="shared" si="24"/>
        <v>10.816653826391969</v>
      </c>
      <c r="P149" s="3">
        <f t="shared" si="25"/>
        <v>-10.625061149210525</v>
      </c>
      <c r="Q149" s="9">
        <f t="shared" si="26"/>
        <v>-2.0268388134079967</v>
      </c>
      <c r="T149" s="3">
        <v>117</v>
      </c>
      <c r="U149" s="8">
        <f t="shared" si="27"/>
        <v>0.67068557653672001</v>
      </c>
      <c r="V149" s="3">
        <f t="shared" si="28"/>
        <v>-0.54259602930036654</v>
      </c>
      <c r="W149" s="9">
        <f t="shared" si="29"/>
        <v>0.39421909081355805</v>
      </c>
      <c r="AA149" s="3">
        <v>117</v>
      </c>
      <c r="AB149" s="8">
        <f t="shared" si="30"/>
        <v>2.0718820073061255</v>
      </c>
      <c r="AC149" s="3">
        <f t="shared" si="31"/>
        <v>1.7493478371137161</v>
      </c>
      <c r="AD149" s="9">
        <f t="shared" si="32"/>
        <v>-1.1101698955495161</v>
      </c>
      <c r="AH149" s="3">
        <v>117</v>
      </c>
      <c r="AI149" s="8">
        <f t="shared" si="33"/>
        <v>2.1609439903685543</v>
      </c>
      <c r="AJ149" s="3">
        <f t="shared" si="34"/>
        <v>1.8245453565139116</v>
      </c>
      <c r="AK149" s="9">
        <f t="shared" si="35"/>
        <v>-1.157891692488332</v>
      </c>
    </row>
    <row r="150" spans="2:37" x14ac:dyDescent="0.45">
      <c r="B150" s="3">
        <v>118</v>
      </c>
      <c r="C150" s="8">
        <f t="shared" si="18"/>
        <v>1.18</v>
      </c>
      <c r="D150" s="3">
        <f t="shared" si="19"/>
        <v>1.0971362533481428</v>
      </c>
      <c r="E150" s="9">
        <f t="shared" si="20"/>
        <v>0.43438697216790445</v>
      </c>
      <c r="H150" s="3">
        <v>118</v>
      </c>
      <c r="I150" s="8">
        <f t="shared" si="21"/>
        <v>3.2543742028896707</v>
      </c>
      <c r="J150" s="3">
        <f t="shared" si="22"/>
        <v>3.2287124902654267</v>
      </c>
      <c r="K150" s="9">
        <f t="shared" si="23"/>
        <v>-0.40788124207642557</v>
      </c>
      <c r="N150" s="3">
        <v>118</v>
      </c>
      <c r="O150" s="8">
        <f t="shared" si="24"/>
        <v>10.862780491200215</v>
      </c>
      <c r="P150" s="3">
        <f t="shared" si="25"/>
        <v>-7.9186261846503321</v>
      </c>
      <c r="Q150" s="9">
        <f t="shared" si="26"/>
        <v>-7.4360849475897011</v>
      </c>
      <c r="T150" s="3">
        <v>118</v>
      </c>
      <c r="U150" s="8">
        <f t="shared" si="27"/>
        <v>0.67533280812102436</v>
      </c>
      <c r="V150" s="3">
        <f t="shared" si="28"/>
        <v>-0.54635571862887222</v>
      </c>
      <c r="W150" s="9">
        <f t="shared" si="29"/>
        <v>-0.39695066500278969</v>
      </c>
      <c r="AA150" s="3">
        <v>118</v>
      </c>
      <c r="AB150" s="8">
        <f t="shared" si="30"/>
        <v>2.0755469613925306</v>
      </c>
      <c r="AC150" s="3">
        <f t="shared" si="31"/>
        <v>1.3230034250415925</v>
      </c>
      <c r="AD150" s="9">
        <f t="shared" si="32"/>
        <v>1.5992364197559981</v>
      </c>
      <c r="AH150" s="3">
        <v>118</v>
      </c>
      <c r="AI150" s="8">
        <f t="shared" si="33"/>
        <v>2.1977856691141016</v>
      </c>
      <c r="AJ150" s="3">
        <f t="shared" si="34"/>
        <v>1.4009213098191999</v>
      </c>
      <c r="AK150" s="9">
        <f t="shared" si="35"/>
        <v>1.6934229628352677</v>
      </c>
    </row>
    <row r="151" spans="2:37" x14ac:dyDescent="0.45">
      <c r="B151" s="3">
        <v>119</v>
      </c>
      <c r="C151" s="8">
        <f t="shared" si="18"/>
        <v>1.19</v>
      </c>
      <c r="D151" s="3">
        <f t="shared" si="19"/>
        <v>0.14914654794152496</v>
      </c>
      <c r="E151" s="9">
        <f t="shared" si="20"/>
        <v>1.1806164945642281</v>
      </c>
      <c r="H151" s="3">
        <v>119</v>
      </c>
      <c r="I151" s="8">
        <f t="shared" si="21"/>
        <v>3.2870812073831179</v>
      </c>
      <c r="J151" s="3">
        <f t="shared" si="22"/>
        <v>2.7753744567864644</v>
      </c>
      <c r="K151" s="9">
        <f t="shared" si="23"/>
        <v>1.761306188187759</v>
      </c>
      <c r="N151" s="3">
        <v>119</v>
      </c>
      <c r="O151" s="8">
        <f t="shared" si="24"/>
        <v>10.908712114635714</v>
      </c>
      <c r="P151" s="3">
        <f t="shared" si="25"/>
        <v>-2.7128863849026716</v>
      </c>
      <c r="Q151" s="9">
        <f t="shared" si="26"/>
        <v>-10.565994863836046</v>
      </c>
      <c r="T151" s="3">
        <v>119</v>
      </c>
      <c r="U151" s="8">
        <f t="shared" si="27"/>
        <v>0.67995337872241923</v>
      </c>
      <c r="V151" s="3">
        <f t="shared" si="28"/>
        <v>0.21011714940788395</v>
      </c>
      <c r="W151" s="9">
        <f t="shared" si="29"/>
        <v>-0.64667409161086598</v>
      </c>
      <c r="AA151" s="3">
        <v>119</v>
      </c>
      <c r="AB151" s="8">
        <f t="shared" si="30"/>
        <v>2.0791812460476247</v>
      </c>
      <c r="AC151" s="3">
        <f t="shared" si="31"/>
        <v>-1.4232975046830922</v>
      </c>
      <c r="AD151" s="9">
        <f t="shared" si="32"/>
        <v>1.51565789909169</v>
      </c>
      <c r="AH151" s="3">
        <v>119</v>
      </c>
      <c r="AI151" s="8">
        <f t="shared" si="33"/>
        <v>2.2350619730951204</v>
      </c>
      <c r="AJ151" s="3">
        <f t="shared" si="34"/>
        <v>-1.5300052052535142</v>
      </c>
      <c r="AK151" s="9">
        <f t="shared" si="35"/>
        <v>1.6292900587289558</v>
      </c>
    </row>
    <row r="152" spans="2:37" x14ac:dyDescent="0.45">
      <c r="B152" s="3">
        <v>120</v>
      </c>
      <c r="C152" s="8">
        <f t="shared" si="18"/>
        <v>1.2</v>
      </c>
      <c r="D152" s="3">
        <f t="shared" si="19"/>
        <v>-0.97082039324992331</v>
      </c>
      <c r="E152" s="9">
        <f t="shared" si="20"/>
        <v>0.70534230275098642</v>
      </c>
      <c r="H152" s="3">
        <v>120</v>
      </c>
      <c r="I152" s="8">
        <f t="shared" si="21"/>
        <v>3.3201169227365472</v>
      </c>
      <c r="J152" s="3">
        <f t="shared" si="22"/>
        <v>1.0259725524375023</v>
      </c>
      <c r="K152" s="9">
        <f t="shared" si="23"/>
        <v>3.1576188342303881</v>
      </c>
      <c r="N152" s="3">
        <v>120</v>
      </c>
      <c r="O152" s="8">
        <f t="shared" si="24"/>
        <v>10.954451150103322</v>
      </c>
      <c r="P152" s="3">
        <f t="shared" si="25"/>
        <v>3.385111569432087</v>
      </c>
      <c r="Q152" s="9">
        <f t="shared" si="26"/>
        <v>-10.418302148742713</v>
      </c>
      <c r="T152" s="3">
        <v>120</v>
      </c>
      <c r="U152" s="8">
        <f t="shared" si="27"/>
        <v>0.68454710592868862</v>
      </c>
      <c r="V152" s="3">
        <f t="shared" si="28"/>
        <v>0.68454710592868862</v>
      </c>
      <c r="W152" s="9">
        <f t="shared" si="29"/>
        <v>-4.0256247798753616E-15</v>
      </c>
      <c r="AA152" s="3">
        <v>120</v>
      </c>
      <c r="AB152" s="8">
        <f t="shared" si="30"/>
        <v>2.0827853703164503</v>
      </c>
      <c r="AC152" s="3">
        <f t="shared" si="31"/>
        <v>-1.6850087602215522</v>
      </c>
      <c r="AD152" s="9">
        <f t="shared" si="32"/>
        <v>-1.2242305243624914</v>
      </c>
      <c r="AH152" s="3">
        <v>120</v>
      </c>
      <c r="AI152" s="8">
        <f t="shared" si="33"/>
        <v>2.2727764308041669</v>
      </c>
      <c r="AJ152" s="3">
        <f t="shared" si="34"/>
        <v>-1.8387147569354358</v>
      </c>
      <c r="AK152" s="9">
        <f t="shared" si="35"/>
        <v>-1.3359044677845753</v>
      </c>
    </row>
    <row r="153" spans="2:37" x14ac:dyDescent="0.45">
      <c r="B153" s="3">
        <v>121</v>
      </c>
      <c r="C153" s="8">
        <f t="shared" si="18"/>
        <v>1.21</v>
      </c>
      <c r="D153" s="3">
        <f t="shared" si="19"/>
        <v>-1.0948407334838801</v>
      </c>
      <c r="E153" s="9">
        <f t="shared" si="20"/>
        <v>-0.51519294279374528</v>
      </c>
      <c r="H153" s="3">
        <v>121</v>
      </c>
      <c r="I153" s="8">
        <f t="shared" si="21"/>
        <v>3.3534846525490236</v>
      </c>
      <c r="J153" s="3">
        <f t="shared" si="22"/>
        <v>-1.234500037654553</v>
      </c>
      <c r="K153" s="9">
        <f t="shared" si="23"/>
        <v>3.1179911757272105</v>
      </c>
      <c r="N153" s="3">
        <v>121</v>
      </c>
      <c r="O153" s="8">
        <f t="shared" si="24"/>
        <v>11</v>
      </c>
      <c r="P153" s="3">
        <f t="shared" si="25"/>
        <v>8.475645670533666</v>
      </c>
      <c r="Q153" s="9">
        <f t="shared" si="26"/>
        <v>-7.0116638872356063</v>
      </c>
      <c r="T153" s="3">
        <v>121</v>
      </c>
      <c r="U153" s="8">
        <f t="shared" si="27"/>
        <v>0.68911380838734848</v>
      </c>
      <c r="V153" s="3">
        <f t="shared" si="28"/>
        <v>0.21294787785013108</v>
      </c>
      <c r="W153" s="9">
        <f t="shared" si="29"/>
        <v>0.65538617793575793</v>
      </c>
      <c r="AA153" s="3">
        <v>121</v>
      </c>
      <c r="AB153" s="8">
        <f t="shared" si="30"/>
        <v>2.0863598306747484</v>
      </c>
      <c r="AC153" s="3">
        <f t="shared" si="31"/>
        <v>1.0051115139258366</v>
      </c>
      <c r="AD153" s="9">
        <f t="shared" si="32"/>
        <v>-1.8282910565954418</v>
      </c>
      <c r="AH153" s="3">
        <v>121</v>
      </c>
      <c r="AI153" s="8">
        <f t="shared" si="33"/>
        <v>2.3109325802865817</v>
      </c>
      <c r="AJ153" s="3">
        <f t="shared" si="34"/>
        <v>1.1133002611544665</v>
      </c>
      <c r="AK153" s="9">
        <f t="shared" si="35"/>
        <v>-2.0250856572361067</v>
      </c>
    </row>
    <row r="154" spans="2:37" x14ac:dyDescent="0.45">
      <c r="B154" s="3">
        <v>122</v>
      </c>
      <c r="C154" s="8">
        <f t="shared" si="18"/>
        <v>1.22</v>
      </c>
      <c r="D154" s="3">
        <f t="shared" si="19"/>
        <v>-7.6604433825757254E-2</v>
      </c>
      <c r="E154" s="9">
        <f t="shared" si="20"/>
        <v>-1.2175926086824915</v>
      </c>
      <c r="H154" s="3">
        <v>122</v>
      </c>
      <c r="I154" s="8">
        <f t="shared" si="21"/>
        <v>3.3871877336213347</v>
      </c>
      <c r="J154" s="3">
        <f t="shared" si="22"/>
        <v>-2.968215237535027</v>
      </c>
      <c r="K154" s="9">
        <f t="shared" si="23"/>
        <v>1.6317901355443098</v>
      </c>
      <c r="N154" s="3">
        <v>122</v>
      </c>
      <c r="O154" s="8">
        <f t="shared" si="24"/>
        <v>11.045361017187261</v>
      </c>
      <c r="P154" s="3">
        <f t="shared" si="25"/>
        <v>10.958265046477313</v>
      </c>
      <c r="Q154" s="9">
        <f t="shared" si="26"/>
        <v>-1.3843508121692136</v>
      </c>
      <c r="T154" s="3">
        <v>122</v>
      </c>
      <c r="U154" s="8">
        <f t="shared" si="27"/>
        <v>0.69365330581280504</v>
      </c>
      <c r="V154" s="3">
        <f t="shared" si="28"/>
        <v>-0.56117731260692516</v>
      </c>
      <c r="W154" s="9">
        <f t="shared" si="29"/>
        <v>0.40771918336068302</v>
      </c>
      <c r="AA154" s="3">
        <v>122</v>
      </c>
      <c r="AB154" s="8">
        <f t="shared" si="30"/>
        <v>2.0899051114393981</v>
      </c>
      <c r="AC154" s="3">
        <f t="shared" si="31"/>
        <v>1.9431446303540303</v>
      </c>
      <c r="AD154" s="9">
        <f t="shared" si="32"/>
        <v>0.76934538430201915</v>
      </c>
      <c r="AH154" s="3">
        <v>122</v>
      </c>
      <c r="AI154" s="8">
        <f t="shared" si="33"/>
        <v>2.3495339688350216</v>
      </c>
      <c r="AJ154" s="3">
        <f t="shared" si="34"/>
        <v>2.1845414370185168</v>
      </c>
      <c r="AK154" s="9">
        <f t="shared" si="35"/>
        <v>0.86492114129481323</v>
      </c>
    </row>
    <row r="155" spans="2:37" x14ac:dyDescent="0.45">
      <c r="B155" s="3">
        <v>123</v>
      </c>
      <c r="C155" s="8">
        <f t="shared" si="18"/>
        <v>1.23</v>
      </c>
      <c r="D155" s="3">
        <f t="shared" si="19"/>
        <v>1.0385233483674796</v>
      </c>
      <c r="E155" s="9">
        <f t="shared" si="20"/>
        <v>-0.65906695782416413</v>
      </c>
      <c r="H155" s="3">
        <v>123</v>
      </c>
      <c r="I155" s="8">
        <f t="shared" si="21"/>
        <v>3.4212295362896734</v>
      </c>
      <c r="J155" s="3">
        <f t="shared" si="22"/>
        <v>-3.360630155313777</v>
      </c>
      <c r="K155" s="9">
        <f t="shared" si="23"/>
        <v>-0.64107448800942957</v>
      </c>
      <c r="N155" s="3">
        <v>123</v>
      </c>
      <c r="O155" s="8">
        <f t="shared" si="24"/>
        <v>11.090536506409418</v>
      </c>
      <c r="P155" s="3">
        <f t="shared" si="25"/>
        <v>10.035017457361228</v>
      </c>
      <c r="Q155" s="9">
        <f t="shared" si="26"/>
        <v>4.7221207767755615</v>
      </c>
      <c r="T155" s="3">
        <v>123</v>
      </c>
      <c r="U155" s="8">
        <f t="shared" si="27"/>
        <v>0.69816541899347262</v>
      </c>
      <c r="V155" s="3">
        <f t="shared" si="28"/>
        <v>-0.56482768885063039</v>
      </c>
      <c r="W155" s="9">
        <f t="shared" si="29"/>
        <v>-0.41037133694495109</v>
      </c>
      <c r="AA155" s="3">
        <v>123</v>
      </c>
      <c r="AB155" s="8">
        <f t="shared" si="30"/>
        <v>2.0934216851622351</v>
      </c>
      <c r="AC155" s="3">
        <f t="shared" si="31"/>
        <v>-0.52061280267145749</v>
      </c>
      <c r="AD155" s="9">
        <f t="shared" si="32"/>
        <v>2.0276529933896632</v>
      </c>
      <c r="AH155" s="3">
        <v>123</v>
      </c>
      <c r="AI155" s="8">
        <f t="shared" si="33"/>
        <v>2.3885841526765237</v>
      </c>
      <c r="AJ155" s="3">
        <f t="shared" si="34"/>
        <v>-0.59401672341288614</v>
      </c>
      <c r="AK155" s="9">
        <f t="shared" si="35"/>
        <v>2.3135423892211797</v>
      </c>
    </row>
    <row r="156" spans="2:37" x14ac:dyDescent="0.45">
      <c r="B156" s="3">
        <v>124</v>
      </c>
      <c r="C156" s="8">
        <f t="shared" si="18"/>
        <v>1.24</v>
      </c>
      <c r="D156" s="3">
        <f t="shared" si="19"/>
        <v>1.0866202832543914</v>
      </c>
      <c r="E156" s="9">
        <f t="shared" si="20"/>
        <v>0.59737455588612598</v>
      </c>
      <c r="H156" s="3">
        <v>124</v>
      </c>
      <c r="I156" s="8">
        <f t="shared" si="21"/>
        <v>3.4556134647626755</v>
      </c>
      <c r="J156" s="3">
        <f t="shared" si="22"/>
        <v>-2.2026909217383683</v>
      </c>
      <c r="K156" s="9">
        <f t="shared" si="23"/>
        <v>-2.6625959365139278</v>
      </c>
      <c r="N156" s="3">
        <v>124</v>
      </c>
      <c r="O156" s="8">
        <f t="shared" si="24"/>
        <v>11.135528725660043</v>
      </c>
      <c r="P156" s="3">
        <f t="shared" si="25"/>
        <v>5.9667146674669844</v>
      </c>
      <c r="Q156" s="9">
        <f t="shared" si="26"/>
        <v>9.4020378683046335</v>
      </c>
      <c r="T156" s="3">
        <v>124</v>
      </c>
      <c r="U156" s="8">
        <f t="shared" si="27"/>
        <v>0.70264996979884919</v>
      </c>
      <c r="V156" s="3">
        <f t="shared" si="28"/>
        <v>0.21713078176488387</v>
      </c>
      <c r="W156" s="9">
        <f t="shared" si="29"/>
        <v>-0.66825983245178966</v>
      </c>
      <c r="AA156" s="3">
        <v>124</v>
      </c>
      <c r="AB156" s="8">
        <f t="shared" si="30"/>
        <v>2.0969100130080562</v>
      </c>
      <c r="AC156" s="3">
        <f t="shared" si="31"/>
        <v>-2.0803752512388285</v>
      </c>
      <c r="AD156" s="9">
        <f t="shared" si="32"/>
        <v>-0.26281251242364356</v>
      </c>
      <c r="AH156" s="3">
        <v>124</v>
      </c>
      <c r="AI156" s="8">
        <f t="shared" si="33"/>
        <v>2.4280866966519907</v>
      </c>
      <c r="AJ156" s="3">
        <f t="shared" si="34"/>
        <v>-2.4089405078145503</v>
      </c>
      <c r="AK156" s="9">
        <f t="shared" si="35"/>
        <v>-0.30431995706583675</v>
      </c>
    </row>
    <row r="157" spans="2:37" x14ac:dyDescent="0.45">
      <c r="B157" s="3">
        <v>125</v>
      </c>
      <c r="C157" s="8">
        <f t="shared" si="18"/>
        <v>1.25</v>
      </c>
      <c r="D157" s="3">
        <f t="shared" si="19"/>
        <v>4.2881551174517307E-15</v>
      </c>
      <c r="E157" s="9">
        <f t="shared" si="20"/>
        <v>1.25</v>
      </c>
      <c r="H157" s="3">
        <v>125</v>
      </c>
      <c r="I157" s="8">
        <f t="shared" si="21"/>
        <v>3.4903429574618414</v>
      </c>
      <c r="J157" s="3">
        <f t="shared" si="22"/>
        <v>-4.2759990695646981E-14</v>
      </c>
      <c r="K157" s="9">
        <f t="shared" si="23"/>
        <v>-3.4903429574618414</v>
      </c>
      <c r="N157" s="3">
        <v>125</v>
      </c>
      <c r="O157" s="8">
        <f t="shared" si="24"/>
        <v>11.180339887498949</v>
      </c>
      <c r="P157" s="3">
        <f t="shared" si="25"/>
        <v>1.6984145889352305E-13</v>
      </c>
      <c r="Q157" s="9">
        <f t="shared" si="26"/>
        <v>11.180339887498949</v>
      </c>
      <c r="T157" s="3">
        <v>125</v>
      </c>
      <c r="U157" s="8">
        <f t="shared" si="27"/>
        <v>0.70710678118654746</v>
      </c>
      <c r="V157" s="3">
        <f t="shared" si="28"/>
        <v>0.70710678118654746</v>
      </c>
      <c r="W157" s="9">
        <f t="shared" si="29"/>
        <v>-1.940444150549477E-14</v>
      </c>
      <c r="AA157" s="3">
        <v>125</v>
      </c>
      <c r="AB157" s="8">
        <f t="shared" si="30"/>
        <v>2.1003705451175629</v>
      </c>
      <c r="AC157" s="3">
        <f t="shared" si="31"/>
        <v>-4.8375346184346295E-14</v>
      </c>
      <c r="AD157" s="9">
        <f t="shared" si="32"/>
        <v>-2.1003705451175629</v>
      </c>
      <c r="AH157" s="3">
        <v>125</v>
      </c>
      <c r="AI157" s="8">
        <f t="shared" si="33"/>
        <v>2.4680451738879774</v>
      </c>
      <c r="AJ157" s="3">
        <f t="shared" si="34"/>
        <v>-5.6843560277005014E-14</v>
      </c>
      <c r="AK157" s="9">
        <f t="shared" si="35"/>
        <v>-2.4680451738879774</v>
      </c>
    </row>
    <row r="158" spans="2:37" x14ac:dyDescent="0.45">
      <c r="B158" s="3">
        <v>126</v>
      </c>
      <c r="C158" s="8">
        <f t="shared" si="18"/>
        <v>1.26</v>
      </c>
      <c r="D158" s="3">
        <f t="shared" si="19"/>
        <v>-1.1041464168552644</v>
      </c>
      <c r="E158" s="9">
        <f t="shared" si="20"/>
        <v>0.60700962936816782</v>
      </c>
      <c r="H158" s="3">
        <v>126</v>
      </c>
      <c r="I158" s="8">
        <f t="shared" si="21"/>
        <v>3.5254214873653824</v>
      </c>
      <c r="J158" s="3">
        <f t="shared" si="22"/>
        <v>2.2471882300222257</v>
      </c>
      <c r="K158" s="9">
        <f t="shared" si="23"/>
        <v>-2.7163839423813272</v>
      </c>
      <c r="N158" s="3">
        <v>126</v>
      </c>
      <c r="O158" s="8">
        <f t="shared" si="24"/>
        <v>11.224972160321824</v>
      </c>
      <c r="P158" s="3">
        <f t="shared" si="25"/>
        <v>-6.0146408563937008</v>
      </c>
      <c r="Q158" s="9">
        <f t="shared" si="26"/>
        <v>9.4775574579424031</v>
      </c>
      <c r="T158" s="3">
        <v>126</v>
      </c>
      <c r="U158" s="8">
        <f t="shared" si="27"/>
        <v>0.71153567720928534</v>
      </c>
      <c r="V158" s="3">
        <f t="shared" si="28"/>
        <v>0.21987661636175071</v>
      </c>
      <c r="W158" s="9">
        <f t="shared" si="29"/>
        <v>0.67671064238637757</v>
      </c>
      <c r="AA158" s="3">
        <v>126</v>
      </c>
      <c r="AB158" s="8">
        <f t="shared" si="30"/>
        <v>2.1038037209559568</v>
      </c>
      <c r="AC158" s="3">
        <f t="shared" si="31"/>
        <v>2.0872146002405043</v>
      </c>
      <c r="AD158" s="9">
        <f t="shared" si="32"/>
        <v>-0.26367652313203865</v>
      </c>
      <c r="AH158" s="3">
        <v>126</v>
      </c>
      <c r="AI158" s="8">
        <f t="shared" si="33"/>
        <v>2.5084631654606935</v>
      </c>
      <c r="AJ158" s="3">
        <f t="shared" si="34"/>
        <v>2.4886831841594033</v>
      </c>
      <c r="AK158" s="9">
        <f t="shared" si="35"/>
        <v>-0.31439379980415499</v>
      </c>
    </row>
    <row r="159" spans="2:37" x14ac:dyDescent="0.45">
      <c r="B159" s="3">
        <v>127</v>
      </c>
      <c r="C159" s="8">
        <f t="shared" si="18"/>
        <v>1.27</v>
      </c>
      <c r="D159" s="3">
        <f t="shared" si="19"/>
        <v>-1.0722964653875648</v>
      </c>
      <c r="E159" s="9">
        <f t="shared" si="20"/>
        <v>-0.68050002962331657</v>
      </c>
      <c r="H159" s="3">
        <v>127</v>
      </c>
      <c r="I159" s="8">
        <f t="shared" si="21"/>
        <v>3.5608525623555205</v>
      </c>
      <c r="J159" s="3">
        <f t="shared" si="22"/>
        <v>3.4977800737264118</v>
      </c>
      <c r="K159" s="9">
        <f t="shared" si="23"/>
        <v>-0.66723723418011927</v>
      </c>
      <c r="N159" s="3">
        <v>127</v>
      </c>
      <c r="O159" s="8">
        <f t="shared" si="24"/>
        <v>11.269427669584644</v>
      </c>
      <c r="P159" s="3">
        <f t="shared" si="25"/>
        <v>-10.196883021249276</v>
      </c>
      <c r="Q159" s="9">
        <f t="shared" si="26"/>
        <v>4.7982889294995807</v>
      </c>
      <c r="T159" s="3">
        <v>127</v>
      </c>
      <c r="U159" s="8">
        <f t="shared" si="27"/>
        <v>0.7159364830218311</v>
      </c>
      <c r="V159" s="3">
        <f t="shared" si="28"/>
        <v>-0.57920478165769873</v>
      </c>
      <c r="W159" s="9">
        <f t="shared" si="29"/>
        <v>0.42081690629836416</v>
      </c>
      <c r="AA159" s="3">
        <v>127</v>
      </c>
      <c r="AB159" s="8">
        <f t="shared" si="30"/>
        <v>2.1072099696478683</v>
      </c>
      <c r="AC159" s="3">
        <f t="shared" si="31"/>
        <v>0.52404180958436453</v>
      </c>
      <c r="AD159" s="9">
        <f t="shared" si="32"/>
        <v>2.0410080935633044</v>
      </c>
      <c r="AH159" s="3">
        <v>127</v>
      </c>
      <c r="AI159" s="8">
        <f t="shared" si="33"/>
        <v>2.549344260052087</v>
      </c>
      <c r="AJ159" s="3">
        <f t="shared" si="34"/>
        <v>0.63399613637669838</v>
      </c>
      <c r="AK159" s="9">
        <f t="shared" si="35"/>
        <v>2.469251922206388</v>
      </c>
    </row>
    <row r="160" spans="2:37" x14ac:dyDescent="0.45">
      <c r="B160" s="3">
        <v>128</v>
      </c>
      <c r="C160" s="8">
        <f t="shared" si="18"/>
        <v>1.28</v>
      </c>
      <c r="D160" s="3">
        <f t="shared" si="19"/>
        <v>8.0371864997543355E-2</v>
      </c>
      <c r="E160" s="9">
        <f t="shared" si="20"/>
        <v>-1.2774742123881861</v>
      </c>
      <c r="H160" s="3">
        <v>128</v>
      </c>
      <c r="I160" s="8">
        <f t="shared" si="21"/>
        <v>3.5966397255692817</v>
      </c>
      <c r="J160" s="3">
        <f t="shared" si="22"/>
        <v>3.1517594172275007</v>
      </c>
      <c r="K160" s="9">
        <f t="shared" si="23"/>
        <v>1.7326944022131665</v>
      </c>
      <c r="N160" s="3">
        <v>128</v>
      </c>
      <c r="O160" s="8">
        <f t="shared" si="24"/>
        <v>11.313708498984761</v>
      </c>
      <c r="P160" s="3">
        <f t="shared" si="25"/>
        <v>-11.224496528229336</v>
      </c>
      <c r="Q160" s="9">
        <f t="shared" si="26"/>
        <v>-1.4179836697817112</v>
      </c>
      <c r="T160" s="3">
        <v>128</v>
      </c>
      <c r="U160" s="8">
        <f t="shared" si="27"/>
        <v>0.72030902488790693</v>
      </c>
      <c r="V160" s="3">
        <f t="shared" si="28"/>
        <v>-0.58274224233596628</v>
      </c>
      <c r="W160" s="9">
        <f t="shared" si="29"/>
        <v>-0.42338702192228</v>
      </c>
      <c r="AA160" s="3">
        <v>128</v>
      </c>
      <c r="AB160" s="8">
        <f t="shared" si="30"/>
        <v>2.1105897102992488</v>
      </c>
      <c r="AC160" s="3">
        <f t="shared" si="31"/>
        <v>-1.9623766839939147</v>
      </c>
      <c r="AD160" s="9">
        <f t="shared" si="32"/>
        <v>0.77695989300485369</v>
      </c>
      <c r="AH160" s="3">
        <v>128</v>
      </c>
      <c r="AI160" s="8">
        <f t="shared" si="33"/>
        <v>2.5906920535979183</v>
      </c>
      <c r="AJ160" s="3">
        <f t="shared" si="34"/>
        <v>-2.4087645536128615</v>
      </c>
      <c r="AK160" s="9">
        <f t="shared" si="35"/>
        <v>0.95369735337455552</v>
      </c>
    </row>
    <row r="161" spans="2:37" x14ac:dyDescent="0.45">
      <c r="B161" s="3">
        <v>129</v>
      </c>
      <c r="C161" s="8">
        <f t="shared" ref="C161:C224" si="36">0.01*B161</f>
        <v>1.29</v>
      </c>
      <c r="D161" s="3">
        <f t="shared" ref="D161:D224" si="37">C161*COS(2*PI()*B161*$F$32/100)</f>
        <v>1.1672268976811579</v>
      </c>
      <c r="E161" s="9">
        <f t="shared" ref="E161:E224" si="38">C161*SIN(2*PI()*B161*$F$32/100)</f>
        <v>-0.54925528611895957</v>
      </c>
      <c r="H161" s="3">
        <v>129</v>
      </c>
      <c r="I161" s="8">
        <f t="shared" ref="I161:I224" si="39">EXP(0.01*H161)</f>
        <v>3.6327865557528094</v>
      </c>
      <c r="J161" s="3">
        <f t="shared" ref="J161:J224" si="40">I161*COS(2*PI()*H161*$L$32/100)</f>
        <v>1.3373179258354615</v>
      </c>
      <c r="K161" s="9">
        <f t="shared" ref="K161:K224" si="41">I161*SIN(2*PI()*H161*$L$32/100)</f>
        <v>3.3776795177899133</v>
      </c>
      <c r="N161" s="3">
        <v>129</v>
      </c>
      <c r="O161" s="8">
        <f t="shared" ref="O161:O224" si="42">SQRT(N161)</f>
        <v>11.357816691600547</v>
      </c>
      <c r="P161" s="3">
        <f t="shared" ref="P161:P224" si="43">O161*COS(2*PI()*N161*$R$32/100)</f>
        <v>-8.7513481698982236</v>
      </c>
      <c r="Q161" s="9">
        <f t="shared" ref="Q161:Q224" si="44">O161*SIN(2*PI()*N161*$R$32/100)</f>
        <v>-7.2397448303941632</v>
      </c>
      <c r="T161" s="3">
        <v>129</v>
      </c>
      <c r="U161" s="8">
        <f t="shared" ref="U161:U224" si="45">SIN(2*PI()*T161/1000)</f>
        <v>0.72465313018704658</v>
      </c>
      <c r="V161" s="3">
        <f t="shared" ref="V161:V224" si="46">U161*COS(2*PI()*T161*$X$32/100)</f>
        <v>0.22393013225477956</v>
      </c>
      <c r="W161" s="9">
        <f t="shared" ref="W161:W224" si="47">U161*SIN(2*PI()*T161*$X$32/100)</f>
        <v>-0.68918608151807703</v>
      </c>
      <c r="AA161" s="3">
        <v>129</v>
      </c>
      <c r="AB161" s="8">
        <f t="shared" ref="AB161:AB224" si="48">LOG(1+AA161)</f>
        <v>2.1139433523068369</v>
      </c>
      <c r="AC161" s="3">
        <f t="shared" ref="AC161:AC224" si="49">AB161*COS(2*PI()*AA161*$AE$32/100)</f>
        <v>-1.01839997681674</v>
      </c>
      <c r="AD161" s="9">
        <f t="shared" ref="AD161:AD224" si="50">AB161*SIN(2*PI()*AA161*$AE$32/100)</f>
        <v>-1.8524626808607862</v>
      </c>
      <c r="AH161" s="3">
        <v>129</v>
      </c>
      <c r="AI161" s="8">
        <f t="shared" ref="AI161:AI224" si="51">SIN(2*PI()*AH161/1000)*EXP(0.01*AH161)</f>
        <v>2.6325101489276932</v>
      </c>
      <c r="AJ161" s="3">
        <f t="shared" ref="AJ161:AJ224" si="52">AI161*COS(2*PI()*AH161*$AL$32/100)</f>
        <v>-1.2682214363560005</v>
      </c>
      <c r="AK161" s="9">
        <f t="shared" ref="AK161:AK224" si="53">AI161*SIN(2*PI()*AH161*$AL$32/100)</f>
        <v>-2.3068862287885867</v>
      </c>
    </row>
    <row r="162" spans="2:37" x14ac:dyDescent="0.45">
      <c r="B162" s="3">
        <v>130</v>
      </c>
      <c r="C162" s="8">
        <f t="shared" si="36"/>
        <v>1.3</v>
      </c>
      <c r="D162" s="3">
        <f t="shared" si="37"/>
        <v>1.051722092687444</v>
      </c>
      <c r="E162" s="9">
        <f t="shared" si="38"/>
        <v>0.7641208279801982</v>
      </c>
      <c r="H162" s="3">
        <v>130</v>
      </c>
      <c r="I162" s="8">
        <f t="shared" si="39"/>
        <v>3.6692966676192444</v>
      </c>
      <c r="J162" s="3">
        <f t="shared" si="40"/>
        <v>-1.1338750276976848</v>
      </c>
      <c r="K162" s="9">
        <f t="shared" si="41"/>
        <v>3.4897085059593826</v>
      </c>
      <c r="N162" s="3">
        <v>130</v>
      </c>
      <c r="O162" s="8">
        <f t="shared" si="42"/>
        <v>11.401754250991379</v>
      </c>
      <c r="P162" s="3">
        <f t="shared" si="43"/>
        <v>-3.5233358292431287</v>
      </c>
      <c r="Q162" s="9">
        <f t="shared" si="44"/>
        <v>-10.843712677601321</v>
      </c>
      <c r="T162" s="3">
        <v>130</v>
      </c>
      <c r="U162" s="8">
        <f t="shared" si="45"/>
        <v>0.72896862742141144</v>
      </c>
      <c r="V162" s="3">
        <f t="shared" si="46"/>
        <v>0.72896862742141144</v>
      </c>
      <c r="W162" s="9">
        <f t="shared" si="47"/>
        <v>-1.5003360151549337E-14</v>
      </c>
      <c r="AA162" s="3">
        <v>130</v>
      </c>
      <c r="AB162" s="8">
        <f t="shared" si="48"/>
        <v>2.1172712956557644</v>
      </c>
      <c r="AC162" s="3">
        <f t="shared" si="49"/>
        <v>1.7129084598877813</v>
      </c>
      <c r="AD162" s="9">
        <f t="shared" si="50"/>
        <v>-1.2445008426886293</v>
      </c>
      <c r="AH162" s="3">
        <v>130</v>
      </c>
      <c r="AI162" s="8">
        <f t="shared" si="51"/>
        <v>2.6748021553963595</v>
      </c>
      <c r="AJ162" s="3">
        <f t="shared" si="52"/>
        <v>2.163960400306399</v>
      </c>
      <c r="AK162" s="9">
        <f t="shared" si="53"/>
        <v>-1.5722092597420929</v>
      </c>
    </row>
    <row r="163" spans="2:37" x14ac:dyDescent="0.45">
      <c r="B163" s="3">
        <v>131</v>
      </c>
      <c r="C163" s="8">
        <f t="shared" si="36"/>
        <v>1.31</v>
      </c>
      <c r="D163" s="3">
        <f t="shared" si="37"/>
        <v>-0.1641865359692144</v>
      </c>
      <c r="E163" s="9">
        <f t="shared" si="38"/>
        <v>1.2996702587219691</v>
      </c>
      <c r="H163" s="3">
        <v>131</v>
      </c>
      <c r="I163" s="8">
        <f t="shared" si="39"/>
        <v>3.706173712210199</v>
      </c>
      <c r="J163" s="3">
        <f t="shared" si="40"/>
        <v>-3.1292259619805387</v>
      </c>
      <c r="K163" s="9">
        <f t="shared" si="41"/>
        <v>1.9858671818490021</v>
      </c>
      <c r="N163" s="3">
        <v>131</v>
      </c>
      <c r="O163" s="8">
        <f t="shared" si="42"/>
        <v>11.445523142259598</v>
      </c>
      <c r="P163" s="3">
        <f t="shared" si="43"/>
        <v>2.8463858587912849</v>
      </c>
      <c r="Q163" s="9">
        <f t="shared" si="44"/>
        <v>-11.085940985900701</v>
      </c>
      <c r="T163" s="3">
        <v>131</v>
      </c>
      <c r="U163" s="8">
        <f t="shared" si="45"/>
        <v>0.73325534622256006</v>
      </c>
      <c r="V163" s="3">
        <f t="shared" si="46"/>
        <v>0.22658836319906639</v>
      </c>
      <c r="W163" s="9">
        <f t="shared" si="47"/>
        <v>0.69736727513322161</v>
      </c>
      <c r="AA163" s="3">
        <v>131</v>
      </c>
      <c r="AB163" s="8">
        <f t="shared" si="48"/>
        <v>2.12057393120585</v>
      </c>
      <c r="AC163" s="3">
        <f t="shared" si="49"/>
        <v>1.4516327475147999</v>
      </c>
      <c r="AD163" s="9">
        <f t="shared" si="50"/>
        <v>1.5458318679767431</v>
      </c>
      <c r="AH163" s="3">
        <v>131</v>
      </c>
      <c r="AI163" s="8">
        <f t="shared" si="51"/>
        <v>2.7175716885076402</v>
      </c>
      <c r="AJ163" s="3">
        <f t="shared" si="52"/>
        <v>1.8603058345216616</v>
      </c>
      <c r="AK163" s="9">
        <f t="shared" si="53"/>
        <v>1.9810245036906866</v>
      </c>
    </row>
    <row r="164" spans="2:37" x14ac:dyDescent="0.45">
      <c r="B164" s="3">
        <v>132</v>
      </c>
      <c r="C164" s="8">
        <f t="shared" si="36"/>
        <v>1.32</v>
      </c>
      <c r="D164" s="3">
        <f t="shared" si="37"/>
        <v>-1.2273049613724956</v>
      </c>
      <c r="E164" s="9">
        <f t="shared" si="38"/>
        <v>0.48592440954376603</v>
      </c>
      <c r="H164" s="3">
        <v>132</v>
      </c>
      <c r="I164" s="8">
        <f t="shared" si="39"/>
        <v>3.7434213772608627</v>
      </c>
      <c r="J164" s="3">
        <f t="shared" si="40"/>
        <v>-3.7139033815953888</v>
      </c>
      <c r="K164" s="9">
        <f t="shared" si="41"/>
        <v>-0.46917510580586891</v>
      </c>
      <c r="N164" s="3">
        <v>132</v>
      </c>
      <c r="O164" s="8">
        <f t="shared" si="42"/>
        <v>11.489125293076057</v>
      </c>
      <c r="P164" s="3">
        <f t="shared" si="43"/>
        <v>8.3752118951662862</v>
      </c>
      <c r="Q164" s="9">
        <f t="shared" si="44"/>
        <v>-7.8648474690273016</v>
      </c>
      <c r="T164" s="3">
        <v>132</v>
      </c>
      <c r="U164" s="8">
        <f t="shared" si="45"/>
        <v>0.73751311735817393</v>
      </c>
      <c r="V164" s="3">
        <f t="shared" si="46"/>
        <v>-0.5966606455172172</v>
      </c>
      <c r="W164" s="9">
        <f t="shared" si="47"/>
        <v>0.43349933375536953</v>
      </c>
      <c r="AA164" s="3">
        <v>132</v>
      </c>
      <c r="AB164" s="8">
        <f t="shared" si="48"/>
        <v>2.1238516409670858</v>
      </c>
      <c r="AC164" s="3">
        <f t="shared" si="49"/>
        <v>-1.353793986619555</v>
      </c>
      <c r="AD164" s="9">
        <f t="shared" si="50"/>
        <v>1.6364558150562194</v>
      </c>
      <c r="AH164" s="3">
        <v>132</v>
      </c>
      <c r="AI164" s="8">
        <f t="shared" si="51"/>
        <v>2.7608223695288876</v>
      </c>
      <c r="AJ164" s="3">
        <f t="shared" si="52"/>
        <v>-1.7598144097725525</v>
      </c>
      <c r="AK164" s="9">
        <f t="shared" si="53"/>
        <v>2.1272501966736272</v>
      </c>
    </row>
    <row r="165" spans="2:37" x14ac:dyDescent="0.45">
      <c r="B165" s="3">
        <v>133</v>
      </c>
      <c r="C165" s="8">
        <f t="shared" si="36"/>
        <v>1.33</v>
      </c>
      <c r="D165" s="3">
        <f t="shared" si="37"/>
        <v>-1.0247826128917956</v>
      </c>
      <c r="E165" s="9">
        <f t="shared" si="38"/>
        <v>-0.84777390636576233</v>
      </c>
      <c r="H165" s="3">
        <v>133</v>
      </c>
      <c r="I165" s="8">
        <f t="shared" si="39"/>
        <v>3.781043387568781</v>
      </c>
      <c r="J165" s="3">
        <f t="shared" si="40"/>
        <v>-2.5883023083510173</v>
      </c>
      <c r="K165" s="9">
        <f t="shared" si="41"/>
        <v>-2.7562620084568157</v>
      </c>
      <c r="N165" s="3">
        <v>133</v>
      </c>
      <c r="O165" s="8">
        <f t="shared" si="42"/>
        <v>11.532562594670797</v>
      </c>
      <c r="P165" s="3">
        <f t="shared" si="43"/>
        <v>11.328289204975661</v>
      </c>
      <c r="Q165" s="9">
        <f t="shared" si="44"/>
        <v>-2.1609867395317108</v>
      </c>
      <c r="T165" s="3">
        <v>133</v>
      </c>
      <c r="U165" s="8">
        <f t="shared" si="45"/>
        <v>0.7417417727387392</v>
      </c>
      <c r="V165" s="3">
        <f t="shared" si="46"/>
        <v>-0.60008169958343993</v>
      </c>
      <c r="W165" s="9">
        <f t="shared" si="47"/>
        <v>-0.43598487502510641</v>
      </c>
      <c r="AA165" s="3">
        <v>133</v>
      </c>
      <c r="AB165" s="8">
        <f t="shared" si="48"/>
        <v>2.1271047983648077</v>
      </c>
      <c r="AC165" s="3">
        <f t="shared" si="49"/>
        <v>-1.7959739817287768</v>
      </c>
      <c r="AD165" s="9">
        <f t="shared" si="50"/>
        <v>-1.1397597466922023</v>
      </c>
      <c r="AH165" s="3">
        <v>133</v>
      </c>
      <c r="AI165" s="8">
        <f t="shared" si="51"/>
        <v>2.8045578250973553</v>
      </c>
      <c r="AJ165" s="3">
        <f t="shared" si="52"/>
        <v>-2.3679664904149416</v>
      </c>
      <c r="AK165" s="9">
        <f t="shared" si="53"/>
        <v>-1.5027572307551054</v>
      </c>
    </row>
    <row r="166" spans="2:37" x14ac:dyDescent="0.45">
      <c r="B166" s="3">
        <v>134</v>
      </c>
      <c r="C166" s="8">
        <f t="shared" si="36"/>
        <v>1.34</v>
      </c>
      <c r="D166" s="3">
        <f t="shared" si="37"/>
        <v>0.25109096154483657</v>
      </c>
      <c r="E166" s="9">
        <f t="shared" si="38"/>
        <v>-1.3162649159764495</v>
      </c>
      <c r="H166" s="3">
        <v>134</v>
      </c>
      <c r="I166" s="8">
        <f t="shared" si="39"/>
        <v>3.8190435053663361</v>
      </c>
      <c r="J166" s="3">
        <f t="shared" si="40"/>
        <v>-0.2397997258070351</v>
      </c>
      <c r="K166" s="9">
        <f t="shared" si="41"/>
        <v>-3.8115074953860004</v>
      </c>
      <c r="N166" s="3">
        <v>134</v>
      </c>
      <c r="O166" s="8">
        <f t="shared" si="42"/>
        <v>11.575836902790225</v>
      </c>
      <c r="P166" s="3">
        <f t="shared" si="43"/>
        <v>10.762940956691828</v>
      </c>
      <c r="Q166" s="9">
        <f t="shared" si="44"/>
        <v>4.2613497817904618</v>
      </c>
      <c r="T166" s="3">
        <v>134</v>
      </c>
      <c r="U166" s="8">
        <f t="shared" si="45"/>
        <v>0.74594114542418211</v>
      </c>
      <c r="V166" s="3">
        <f t="shared" si="46"/>
        <v>0.23050849073957161</v>
      </c>
      <c r="W166" s="9">
        <f t="shared" si="47"/>
        <v>-0.70943218712834399</v>
      </c>
      <c r="AA166" s="3">
        <v>134</v>
      </c>
      <c r="AB166" s="8">
        <f t="shared" si="48"/>
        <v>2.1303337684950061</v>
      </c>
      <c r="AC166" s="3">
        <f t="shared" si="49"/>
        <v>0.90705200274692555</v>
      </c>
      <c r="AD166" s="9">
        <f t="shared" si="50"/>
        <v>-1.9275836245161777</v>
      </c>
      <c r="AH166" s="3">
        <v>134</v>
      </c>
      <c r="AI166" s="8">
        <f t="shared" si="51"/>
        <v>2.8487816868177482</v>
      </c>
      <c r="AJ166" s="3">
        <f t="shared" si="52"/>
        <v>1.2129522484367738</v>
      </c>
      <c r="AK166" s="9">
        <f t="shared" si="53"/>
        <v>-2.5776547368024967</v>
      </c>
    </row>
    <row r="167" spans="2:37" x14ac:dyDescent="0.45">
      <c r="B167" s="3">
        <v>135</v>
      </c>
      <c r="C167" s="8">
        <f t="shared" si="36"/>
        <v>1.35</v>
      </c>
      <c r="D167" s="3">
        <f t="shared" si="37"/>
        <v>1.2839262969984573</v>
      </c>
      <c r="E167" s="9">
        <f t="shared" si="38"/>
        <v>-0.41717294240617947</v>
      </c>
      <c r="H167" s="3">
        <v>135</v>
      </c>
      <c r="I167" s="8">
        <f t="shared" si="39"/>
        <v>3.8574255306969745</v>
      </c>
      <c r="J167" s="3">
        <f t="shared" si="40"/>
        <v>2.2673378387600982</v>
      </c>
      <c r="K167" s="9">
        <f t="shared" si="41"/>
        <v>-3.1207228088696892</v>
      </c>
      <c r="N167" s="3">
        <v>135</v>
      </c>
      <c r="O167" s="8">
        <f t="shared" si="42"/>
        <v>11.61895003862225</v>
      </c>
      <c r="P167" s="3">
        <f t="shared" si="43"/>
        <v>6.8294474798253306</v>
      </c>
      <c r="Q167" s="9">
        <f t="shared" si="44"/>
        <v>9.3999280380387713</v>
      </c>
      <c r="T167" s="3">
        <v>135</v>
      </c>
      <c r="U167" s="8">
        <f t="shared" si="45"/>
        <v>0.75011106963045948</v>
      </c>
      <c r="V167" s="3">
        <f t="shared" si="46"/>
        <v>0.75011106963045948</v>
      </c>
      <c r="W167" s="9">
        <f t="shared" si="47"/>
        <v>-1.029244577241671E-14</v>
      </c>
      <c r="AA167" s="3">
        <v>135</v>
      </c>
      <c r="AB167" s="8">
        <f t="shared" si="48"/>
        <v>2.1335389083702174</v>
      </c>
      <c r="AC167" s="3">
        <f t="shared" si="49"/>
        <v>2.0291160815747431</v>
      </c>
      <c r="AD167" s="9">
        <f t="shared" si="50"/>
        <v>0.65929978084657348</v>
      </c>
      <c r="AH167" s="3">
        <v>135</v>
      </c>
      <c r="AI167" s="8">
        <f t="shared" si="51"/>
        <v>2.8934975908509504</v>
      </c>
      <c r="AJ167" s="3">
        <f t="shared" si="52"/>
        <v>2.7518797386631233</v>
      </c>
      <c r="AK167" s="9">
        <f t="shared" si="53"/>
        <v>0.89413992875591553</v>
      </c>
    </row>
    <row r="168" spans="2:37" x14ac:dyDescent="0.45">
      <c r="B168" s="3">
        <v>136</v>
      </c>
      <c r="C168" s="8">
        <f t="shared" si="36"/>
        <v>1.36</v>
      </c>
      <c r="D168" s="3">
        <f t="shared" si="37"/>
        <v>0.9913973332931223</v>
      </c>
      <c r="E168" s="9">
        <f t="shared" si="38"/>
        <v>0.93098406406301382</v>
      </c>
      <c r="H168" s="3">
        <v>136</v>
      </c>
      <c r="I168" s="8">
        <f t="shared" si="39"/>
        <v>3.8961933017952148</v>
      </c>
      <c r="J168" s="3">
        <f t="shared" si="40"/>
        <v>3.7737872246210125</v>
      </c>
      <c r="K168" s="9">
        <f t="shared" si="41"/>
        <v>-0.96894387259589665</v>
      </c>
      <c r="N168" s="3">
        <v>136</v>
      </c>
      <c r="O168" s="8">
        <f t="shared" si="42"/>
        <v>11.661903789690601</v>
      </c>
      <c r="P168" s="3">
        <f t="shared" si="43"/>
        <v>0.73225699765551011</v>
      </c>
      <c r="Q168" s="9">
        <f t="shared" si="44"/>
        <v>11.638891686470176</v>
      </c>
      <c r="T168" s="3">
        <v>136</v>
      </c>
      <c r="U168" s="8">
        <f t="shared" si="45"/>
        <v>0.75425138073610376</v>
      </c>
      <c r="V168" s="3">
        <f t="shared" si="46"/>
        <v>0.23307649467822969</v>
      </c>
      <c r="W168" s="9">
        <f t="shared" si="47"/>
        <v>0.71733569057368685</v>
      </c>
      <c r="AA168" s="3">
        <v>136</v>
      </c>
      <c r="AB168" s="8">
        <f t="shared" si="48"/>
        <v>2.1367205671564067</v>
      </c>
      <c r="AC168" s="3">
        <f t="shared" si="49"/>
        <v>-0.40038150877610051</v>
      </c>
      <c r="AD168" s="9">
        <f t="shared" si="50"/>
        <v>2.0988733714875152</v>
      </c>
      <c r="AH168" s="3">
        <v>136</v>
      </c>
      <c r="AI168" s="8">
        <f t="shared" si="51"/>
        <v>2.9387091774937999</v>
      </c>
      <c r="AJ168" s="3">
        <f t="shared" si="52"/>
        <v>-0.55065918886389142</v>
      </c>
      <c r="AK168" s="9">
        <f t="shared" si="53"/>
        <v>2.8866565586515565</v>
      </c>
    </row>
    <row r="169" spans="2:37" x14ac:dyDescent="0.45">
      <c r="B169" s="3">
        <v>137</v>
      </c>
      <c r="C169" s="8">
        <f t="shared" si="36"/>
        <v>1.37</v>
      </c>
      <c r="D169" s="3">
        <f t="shared" si="37"/>
        <v>-0.34070514541584396</v>
      </c>
      <c r="E169" s="9">
        <f t="shared" si="38"/>
        <v>1.3269589307462264</v>
      </c>
      <c r="H169" s="3">
        <v>137</v>
      </c>
      <c r="I169" s="8">
        <f t="shared" si="39"/>
        <v>3.9353506954704733</v>
      </c>
      <c r="J169" s="3">
        <f t="shared" si="40"/>
        <v>3.560811770202629</v>
      </c>
      <c r="K169" s="9">
        <f t="shared" si="41"/>
        <v>1.6755908311775753</v>
      </c>
      <c r="N169" s="3">
        <v>137</v>
      </c>
      <c r="O169" s="8">
        <f t="shared" si="42"/>
        <v>11.704699910719626</v>
      </c>
      <c r="P169" s="3">
        <f t="shared" si="43"/>
        <v>-5.6387821862470835</v>
      </c>
      <c r="Q169" s="9">
        <f t="shared" si="44"/>
        <v>10.256906719672486</v>
      </c>
      <c r="T169" s="3">
        <v>137</v>
      </c>
      <c r="U169" s="8">
        <f t="shared" si="45"/>
        <v>0.75836191528872188</v>
      </c>
      <c r="V169" s="3">
        <f t="shared" si="46"/>
        <v>-0.61352767735529778</v>
      </c>
      <c r="W169" s="9">
        <f t="shared" si="47"/>
        <v>0.44575394970700172</v>
      </c>
      <c r="AA169" s="3">
        <v>137</v>
      </c>
      <c r="AB169" s="8">
        <f t="shared" si="48"/>
        <v>2.1398790864012365</v>
      </c>
      <c r="AC169" s="3">
        <f t="shared" si="49"/>
        <v>-2.135656523833104</v>
      </c>
      <c r="AD169" s="9">
        <f t="shared" si="50"/>
        <v>-0.1343641195650592</v>
      </c>
      <c r="AH169" s="3">
        <v>137</v>
      </c>
      <c r="AI169" s="8">
        <f t="shared" si="51"/>
        <v>2.9844200907497918</v>
      </c>
      <c r="AJ169" s="3">
        <f t="shared" si="52"/>
        <v>-2.9785310194266188</v>
      </c>
      <c r="AK169" s="9">
        <f t="shared" si="53"/>
        <v>-0.18739328799191826</v>
      </c>
    </row>
    <row r="170" spans="2:37" x14ac:dyDescent="0.45">
      <c r="B170" s="3">
        <v>138</v>
      </c>
      <c r="C170" s="8">
        <f t="shared" si="36"/>
        <v>1.3800000000000001</v>
      </c>
      <c r="D170" s="3">
        <f t="shared" si="37"/>
        <v>-1.3366447623575084</v>
      </c>
      <c r="E170" s="9">
        <f t="shared" si="38"/>
        <v>0.34319204428751016</v>
      </c>
      <c r="H170" s="3">
        <v>138</v>
      </c>
      <c r="I170" s="8">
        <f t="shared" si="39"/>
        <v>3.9749016274947486</v>
      </c>
      <c r="J170" s="3">
        <f t="shared" si="40"/>
        <v>1.6924307989955536</v>
      </c>
      <c r="K170" s="9">
        <f t="shared" si="41"/>
        <v>3.5965985234484643</v>
      </c>
      <c r="N170" s="3">
        <v>138</v>
      </c>
      <c r="O170" s="8">
        <f t="shared" si="42"/>
        <v>11.74734012447073</v>
      </c>
      <c r="P170" s="3">
        <f t="shared" si="43"/>
        <v>-10.294272623821032</v>
      </c>
      <c r="Q170" s="9">
        <f t="shared" si="44"/>
        <v>5.6593242658862408</v>
      </c>
      <c r="T170" s="3">
        <v>138</v>
      </c>
      <c r="U170" s="8">
        <f t="shared" si="45"/>
        <v>0.76244251101144789</v>
      </c>
      <c r="V170" s="3">
        <f t="shared" si="46"/>
        <v>-0.61682894864216598</v>
      </c>
      <c r="W170" s="9">
        <f t="shared" si="47"/>
        <v>-0.44815246369337519</v>
      </c>
      <c r="AA170" s="3">
        <v>138</v>
      </c>
      <c r="AB170" s="8">
        <f t="shared" si="48"/>
        <v>2.143014800254095</v>
      </c>
      <c r="AC170" s="3">
        <f t="shared" si="49"/>
        <v>-0.13456101266691364</v>
      </c>
      <c r="AD170" s="9">
        <f t="shared" si="50"/>
        <v>-2.1387860500709635</v>
      </c>
      <c r="AH170" s="3">
        <v>138</v>
      </c>
      <c r="AI170" s="8">
        <f t="shared" si="51"/>
        <v>3.0306339778905871</v>
      </c>
      <c r="AJ170" s="3">
        <f t="shared" si="52"/>
        <v>-0.19029508197487069</v>
      </c>
      <c r="AK170" s="9">
        <f t="shared" si="53"/>
        <v>-3.0246537140177057</v>
      </c>
    </row>
    <row r="171" spans="2:37" x14ac:dyDescent="0.45">
      <c r="B171" s="3">
        <v>139</v>
      </c>
      <c r="C171" s="8">
        <f t="shared" si="36"/>
        <v>1.3900000000000001</v>
      </c>
      <c r="D171" s="3">
        <f t="shared" si="37"/>
        <v>-0.95152047724088795</v>
      </c>
      <c r="E171" s="9">
        <f t="shared" si="38"/>
        <v>-1.0132663921157523</v>
      </c>
      <c r="H171" s="3">
        <v>139</v>
      </c>
      <c r="I171" s="8">
        <f t="shared" si="39"/>
        <v>4.0148500529942019</v>
      </c>
      <c r="J171" s="3">
        <f t="shared" si="40"/>
        <v>-0.99845260666287095</v>
      </c>
      <c r="K171" s="9">
        <f t="shared" si="41"/>
        <v>3.8887161557865939</v>
      </c>
      <c r="N171" s="3">
        <v>139</v>
      </c>
      <c r="O171" s="8">
        <f t="shared" si="42"/>
        <v>11.789826122551595</v>
      </c>
      <c r="P171" s="3">
        <f t="shared" si="43"/>
        <v>-11.766561593828351</v>
      </c>
      <c r="Q171" s="9">
        <f t="shared" si="44"/>
        <v>-0.74028930739516108</v>
      </c>
      <c r="T171" s="3">
        <v>139</v>
      </c>
      <c r="U171" s="8">
        <f t="shared" si="45"/>
        <v>0.76649300680934984</v>
      </c>
      <c r="V171" s="3">
        <f t="shared" si="46"/>
        <v>0.23685936517363124</v>
      </c>
      <c r="W171" s="9">
        <f t="shared" si="47"/>
        <v>-0.72897816882070099</v>
      </c>
      <c r="AA171" s="3">
        <v>139</v>
      </c>
      <c r="AB171" s="8">
        <f t="shared" si="48"/>
        <v>2.1461280356782382</v>
      </c>
      <c r="AC171" s="3">
        <f t="shared" si="49"/>
        <v>2.1081142078781308</v>
      </c>
      <c r="AD171" s="9">
        <f t="shared" si="50"/>
        <v>-0.40214429259470397</v>
      </c>
      <c r="AH171" s="3">
        <v>139</v>
      </c>
      <c r="AI171" s="8">
        <f t="shared" si="51"/>
        <v>3.0773544890082034</v>
      </c>
      <c r="AJ171" s="3">
        <f t="shared" si="52"/>
        <v>3.0228460805254467</v>
      </c>
      <c r="AK171" s="9">
        <f t="shared" si="53"/>
        <v>-0.57663872959669071</v>
      </c>
    </row>
    <row r="172" spans="2:37" x14ac:dyDescent="0.45">
      <c r="B172" s="3">
        <v>140</v>
      </c>
      <c r="C172" s="8">
        <f t="shared" si="36"/>
        <v>1.4000000000000001</v>
      </c>
      <c r="D172" s="3">
        <f t="shared" si="37"/>
        <v>0.4326237921249092</v>
      </c>
      <c r="E172" s="9">
        <f t="shared" si="38"/>
        <v>-1.3314791228132206</v>
      </c>
      <c r="H172" s="3">
        <v>140</v>
      </c>
      <c r="I172" s="8">
        <f t="shared" si="39"/>
        <v>4.0551999668446754</v>
      </c>
      <c r="J172" s="3">
        <f t="shared" si="40"/>
        <v>-3.2807256887660396</v>
      </c>
      <c r="K172" s="9">
        <f t="shared" si="41"/>
        <v>2.3835867356082616</v>
      </c>
      <c r="N172" s="3">
        <v>140</v>
      </c>
      <c r="O172" s="8">
        <f t="shared" si="42"/>
        <v>11.832159566199232</v>
      </c>
      <c r="P172" s="3">
        <f t="shared" si="43"/>
        <v>-9.572418169211355</v>
      </c>
      <c r="Q172" s="9">
        <f t="shared" si="44"/>
        <v>-6.9547688957831184</v>
      </c>
      <c r="T172" s="3">
        <v>140</v>
      </c>
      <c r="U172" s="8">
        <f t="shared" si="45"/>
        <v>0.77051324277578925</v>
      </c>
      <c r="V172" s="3">
        <f t="shared" si="46"/>
        <v>0.77051324277578925</v>
      </c>
      <c r="W172" s="9">
        <f t="shared" si="47"/>
        <v>-2.7185664908142799E-14</v>
      </c>
      <c r="AA172" s="3">
        <v>140</v>
      </c>
      <c r="AB172" s="8">
        <f t="shared" si="48"/>
        <v>2.1492191126553797</v>
      </c>
      <c r="AC172" s="3">
        <f t="shared" si="49"/>
        <v>0.66414523044595852</v>
      </c>
      <c r="AD172" s="9">
        <f t="shared" si="50"/>
        <v>2.0440288420369859</v>
      </c>
      <c r="AH172" s="3">
        <v>140</v>
      </c>
      <c r="AI172" s="8">
        <f t="shared" si="51"/>
        <v>3.124585276557764</v>
      </c>
      <c r="AJ172" s="3">
        <f t="shared" si="52"/>
        <v>0.96554995083009643</v>
      </c>
      <c r="AK172" s="9">
        <f t="shared" si="53"/>
        <v>2.971657187990155</v>
      </c>
    </row>
    <row r="173" spans="2:37" x14ac:dyDescent="0.45">
      <c r="B173" s="3">
        <v>141</v>
      </c>
      <c r="C173" s="8">
        <f t="shared" si="36"/>
        <v>1.41</v>
      </c>
      <c r="D173" s="3">
        <f t="shared" si="37"/>
        <v>1.3850250235274471</v>
      </c>
      <c r="E173" s="9">
        <f t="shared" si="38"/>
        <v>-0.2642076535658931</v>
      </c>
      <c r="H173" s="3">
        <v>141</v>
      </c>
      <c r="I173" s="8">
        <f t="shared" si="39"/>
        <v>4.0959554040711756</v>
      </c>
      <c r="J173" s="3">
        <f t="shared" si="40"/>
        <v>-4.0878729717132591</v>
      </c>
      <c r="K173" s="9">
        <f t="shared" si="41"/>
        <v>-0.2571871677904527</v>
      </c>
      <c r="N173" s="3">
        <v>141</v>
      </c>
      <c r="O173" s="8">
        <f t="shared" si="42"/>
        <v>11.874342087037917</v>
      </c>
      <c r="P173" s="3">
        <f t="shared" si="43"/>
        <v>-4.371236869215787</v>
      </c>
      <c r="Q173" s="9">
        <f t="shared" si="44"/>
        <v>-11.040484057921036</v>
      </c>
      <c r="T173" s="3">
        <v>141</v>
      </c>
      <c r="U173" s="8">
        <f t="shared" si="45"/>
        <v>0.77450306019873383</v>
      </c>
      <c r="V173" s="3">
        <f t="shared" si="46"/>
        <v>0.23933460779681154</v>
      </c>
      <c r="W173" s="9">
        <f t="shared" si="47"/>
        <v>0.73659618229254342</v>
      </c>
      <c r="AA173" s="3">
        <v>141</v>
      </c>
      <c r="AB173" s="8">
        <f t="shared" si="48"/>
        <v>2.1522883443830563</v>
      </c>
      <c r="AC173" s="3">
        <f t="shared" si="49"/>
        <v>-1.9474487187050784</v>
      </c>
      <c r="AD173" s="9">
        <f t="shared" si="50"/>
        <v>0.91639980651520536</v>
      </c>
      <c r="AH173" s="3">
        <v>141</v>
      </c>
      <c r="AI173" s="8">
        <f t="shared" si="51"/>
        <v>3.1723299948906667</v>
      </c>
      <c r="AJ173" s="3">
        <f t="shared" si="52"/>
        <v>-2.8704099987264478</v>
      </c>
      <c r="AK173" s="9">
        <f t="shared" si="53"/>
        <v>1.3507124178352148</v>
      </c>
    </row>
    <row r="174" spans="2:37" x14ac:dyDescent="0.45">
      <c r="B174" s="3">
        <v>142</v>
      </c>
      <c r="C174" s="8">
        <f t="shared" si="36"/>
        <v>1.42</v>
      </c>
      <c r="D174" s="3">
        <f t="shared" si="37"/>
        <v>0.90514206544315912</v>
      </c>
      <c r="E174" s="9">
        <f t="shared" si="38"/>
        <v>1.0941288047416042</v>
      </c>
      <c r="H174" s="3">
        <v>142</v>
      </c>
      <c r="I174" s="8">
        <f t="shared" si="39"/>
        <v>4.1371204402513921</v>
      </c>
      <c r="J174" s="3">
        <f t="shared" si="40"/>
        <v>-3.0158310088071159</v>
      </c>
      <c r="K174" s="9">
        <f t="shared" si="41"/>
        <v>-2.8320538242525206</v>
      </c>
      <c r="N174" s="3">
        <v>142</v>
      </c>
      <c r="O174" s="8">
        <f t="shared" si="42"/>
        <v>11.916375287812984</v>
      </c>
      <c r="P174" s="3">
        <f t="shared" si="43"/>
        <v>2.2329060665272946</v>
      </c>
      <c r="Q174" s="9">
        <f t="shared" si="44"/>
        <v>-11.705303520117093</v>
      </c>
      <c r="T174" s="3">
        <v>142</v>
      </c>
      <c r="U174" s="8">
        <f t="shared" si="45"/>
        <v>0.77846230156702345</v>
      </c>
      <c r="V174" s="3">
        <f t="shared" si="46"/>
        <v>-0.62978923144794763</v>
      </c>
      <c r="W174" s="9">
        <f t="shared" si="47"/>
        <v>0.45756866032676552</v>
      </c>
      <c r="AA174" s="3">
        <v>142</v>
      </c>
      <c r="AB174" s="8">
        <f t="shared" si="48"/>
        <v>2.1553360374650619</v>
      </c>
      <c r="AC174" s="3">
        <f t="shared" si="49"/>
        <v>-1.1548868010576274</v>
      </c>
      <c r="AD174" s="9">
        <f t="shared" si="50"/>
        <v>-1.8198104052726138</v>
      </c>
      <c r="AH174" s="3">
        <v>142</v>
      </c>
      <c r="AI174" s="8">
        <f t="shared" si="51"/>
        <v>3.220592299778076</v>
      </c>
      <c r="AJ174" s="3">
        <f t="shared" si="52"/>
        <v>-1.7256796499241114</v>
      </c>
      <c r="AK174" s="9">
        <f t="shared" si="53"/>
        <v>-2.7192360153593937</v>
      </c>
    </row>
    <row r="175" spans="2:37" x14ac:dyDescent="0.45">
      <c r="B175" s="3">
        <v>143</v>
      </c>
      <c r="C175" s="8">
        <f t="shared" si="36"/>
        <v>1.43</v>
      </c>
      <c r="D175" s="3">
        <f t="shared" si="37"/>
        <v>-0.52641811033909991</v>
      </c>
      <c r="E175" s="9">
        <f t="shared" si="38"/>
        <v>1.3295803748201953</v>
      </c>
      <c r="H175" s="3">
        <v>143</v>
      </c>
      <c r="I175" s="8">
        <f t="shared" si="39"/>
        <v>4.1786991919232461</v>
      </c>
      <c r="J175" s="3">
        <f t="shared" si="40"/>
        <v>-0.52372988181624702</v>
      </c>
      <c r="K175" s="9">
        <f t="shared" si="41"/>
        <v>-4.1457489006779857</v>
      </c>
      <c r="N175" s="3">
        <v>143</v>
      </c>
      <c r="O175" s="8">
        <f t="shared" si="42"/>
        <v>11.958260743101398</v>
      </c>
      <c r="P175" s="3">
        <f t="shared" si="43"/>
        <v>8.1859927836306312</v>
      </c>
      <c r="Q175" s="9">
        <f t="shared" si="44"/>
        <v>-8.7171969202460495</v>
      </c>
      <c r="T175" s="3">
        <v>143</v>
      </c>
      <c r="U175" s="8">
        <f t="shared" si="45"/>
        <v>0.7823908105765881</v>
      </c>
      <c r="V175" s="3">
        <f t="shared" si="46"/>
        <v>-0.63296746199924359</v>
      </c>
      <c r="W175" s="9">
        <f t="shared" si="47"/>
        <v>-0.45987777998608143</v>
      </c>
      <c r="AA175" s="3">
        <v>143</v>
      </c>
      <c r="AB175" s="8">
        <f t="shared" si="48"/>
        <v>2.1583624920952498</v>
      </c>
      <c r="AC175" s="3">
        <f t="shared" si="49"/>
        <v>1.6630468828699732</v>
      </c>
      <c r="AD175" s="9">
        <f t="shared" si="50"/>
        <v>-1.3757920310352445</v>
      </c>
      <c r="AH175" s="3">
        <v>143</v>
      </c>
      <c r="AI175" s="8">
        <f t="shared" si="51"/>
        <v>3.2693758479245623</v>
      </c>
      <c r="AJ175" s="3">
        <f t="shared" si="52"/>
        <v>2.5190973864372435</v>
      </c>
      <c r="AK175" s="9">
        <f t="shared" si="53"/>
        <v>-2.0839785969720279</v>
      </c>
    </row>
    <row r="176" spans="2:37" x14ac:dyDescent="0.45">
      <c r="B176" s="3">
        <v>144</v>
      </c>
      <c r="C176" s="8">
        <f t="shared" si="36"/>
        <v>1.44</v>
      </c>
      <c r="D176" s="3">
        <f t="shared" si="37"/>
        <v>-1.4286451698928491</v>
      </c>
      <c r="E176" s="9">
        <f t="shared" si="38"/>
        <v>0.18047985633259045</v>
      </c>
      <c r="H176" s="3">
        <v>144</v>
      </c>
      <c r="I176" s="8">
        <f t="shared" si="39"/>
        <v>4.2206958169965523</v>
      </c>
      <c r="J176" s="3">
        <f t="shared" si="40"/>
        <v>2.2615619122025263</v>
      </c>
      <c r="K176" s="9">
        <f t="shared" si="41"/>
        <v>-3.5636513433397274</v>
      </c>
      <c r="N176" s="3">
        <v>144</v>
      </c>
      <c r="O176" s="8">
        <f t="shared" si="42"/>
        <v>12</v>
      </c>
      <c r="P176" s="3">
        <f t="shared" si="43"/>
        <v>11.622997933543548</v>
      </c>
      <c r="Q176" s="9">
        <f t="shared" si="44"/>
        <v>-2.9842786459783603</v>
      </c>
      <c r="T176" s="3">
        <v>144</v>
      </c>
      <c r="U176" s="8">
        <f t="shared" si="45"/>
        <v>0.78628843213661892</v>
      </c>
      <c r="V176" s="3">
        <f t="shared" si="46"/>
        <v>0.24297648801064253</v>
      </c>
      <c r="W176" s="9">
        <f t="shared" si="47"/>
        <v>-0.74780473707103279</v>
      </c>
      <c r="AA176" s="3">
        <v>144</v>
      </c>
      <c r="AB176" s="8">
        <f t="shared" si="48"/>
        <v>2.1613680022349748</v>
      </c>
      <c r="AC176" s="3">
        <f t="shared" si="49"/>
        <v>1.5755694659418167</v>
      </c>
      <c r="AD176" s="9">
        <f t="shared" si="50"/>
        <v>1.4795582107767928</v>
      </c>
      <c r="AH176" s="3">
        <v>144</v>
      </c>
      <c r="AI176" s="8">
        <f t="shared" si="51"/>
        <v>3.3186842964718051</v>
      </c>
      <c r="AJ176" s="3">
        <f t="shared" si="52"/>
        <v>2.4192167364440889</v>
      </c>
      <c r="AK176" s="9">
        <f t="shared" si="53"/>
        <v>2.2717957306407133</v>
      </c>
    </row>
    <row r="177" spans="2:37" x14ac:dyDescent="0.45">
      <c r="B177" s="3">
        <v>145</v>
      </c>
      <c r="C177" s="8">
        <f t="shared" si="36"/>
        <v>1.45</v>
      </c>
      <c r="D177" s="3">
        <f t="shared" si="37"/>
        <v>-0.85228861582411597</v>
      </c>
      <c r="E177" s="9">
        <f t="shared" si="38"/>
        <v>-1.173074641843652</v>
      </c>
      <c r="H177" s="3">
        <v>145</v>
      </c>
      <c r="I177" s="8">
        <f t="shared" si="39"/>
        <v>4.2631145151688168</v>
      </c>
      <c r="J177" s="3">
        <f t="shared" si="40"/>
        <v>4.0544628393637314</v>
      </c>
      <c r="K177" s="9">
        <f t="shared" si="41"/>
        <v>-1.3173748341537594</v>
      </c>
      <c r="N177" s="3">
        <v>145</v>
      </c>
      <c r="O177" s="8">
        <f t="shared" si="42"/>
        <v>12.041594578792296</v>
      </c>
      <c r="P177" s="3">
        <f t="shared" si="43"/>
        <v>11.45223699074484</v>
      </c>
      <c r="Q177" s="9">
        <f t="shared" si="44"/>
        <v>3.7210573642199583</v>
      </c>
      <c r="T177" s="3">
        <v>145</v>
      </c>
      <c r="U177" s="8">
        <f t="shared" si="45"/>
        <v>0.7901550123756903</v>
      </c>
      <c r="V177" s="3">
        <f t="shared" si="46"/>
        <v>0.7901550123756903</v>
      </c>
      <c r="W177" s="9">
        <f t="shared" si="47"/>
        <v>-2.2457898841831561E-14</v>
      </c>
      <c r="AA177" s="3">
        <v>145</v>
      </c>
      <c r="AB177" s="8">
        <f t="shared" si="48"/>
        <v>2.1643528557844371</v>
      </c>
      <c r="AC177" s="3">
        <f t="shared" si="49"/>
        <v>-1.272174689387185</v>
      </c>
      <c r="AD177" s="9">
        <f t="shared" si="50"/>
        <v>1.750998242153563</v>
      </c>
      <c r="AH177" s="3">
        <v>145</v>
      </c>
      <c r="AI177" s="8">
        <f t="shared" si="51"/>
        <v>3.3685213024922014</v>
      </c>
      <c r="AJ177" s="3">
        <f t="shared" si="52"/>
        <v>-1.9799671436379409</v>
      </c>
      <c r="AK177" s="9">
        <f t="shared" si="53"/>
        <v>2.7251909796302294</v>
      </c>
    </row>
    <row r="178" spans="2:37" x14ac:dyDescent="0.45">
      <c r="B178" s="3">
        <v>146</v>
      </c>
      <c r="C178" s="8">
        <f t="shared" si="36"/>
        <v>1.46</v>
      </c>
      <c r="D178" s="3">
        <f t="shared" si="37"/>
        <v>0.6216377656850065</v>
      </c>
      <c r="E178" s="9">
        <f t="shared" si="38"/>
        <v>-1.3210474966003882</v>
      </c>
      <c r="H178" s="3">
        <v>146</v>
      </c>
      <c r="I178" s="8">
        <f t="shared" si="39"/>
        <v>4.3059595283452063</v>
      </c>
      <c r="J178" s="3">
        <f t="shared" si="40"/>
        <v>4.0035799186418588</v>
      </c>
      <c r="K178" s="9">
        <f t="shared" si="41"/>
        <v>1.5851294252503532</v>
      </c>
      <c r="N178" s="3">
        <v>146</v>
      </c>
      <c r="O178" s="8">
        <f t="shared" si="42"/>
        <v>12.083045973594572</v>
      </c>
      <c r="P178" s="3">
        <f t="shared" si="43"/>
        <v>7.70202337280557</v>
      </c>
      <c r="Q178" s="9">
        <f t="shared" si="44"/>
        <v>9.3101469357232336</v>
      </c>
      <c r="T178" s="3">
        <v>146</v>
      </c>
      <c r="U178" s="8">
        <f t="shared" si="45"/>
        <v>0.79399039864783527</v>
      </c>
      <c r="V178" s="3">
        <f t="shared" si="46"/>
        <v>0.24535652655273651</v>
      </c>
      <c r="W178" s="9">
        <f t="shared" si="47"/>
        <v>0.75512974250980525</v>
      </c>
      <c r="AA178" s="3">
        <v>146</v>
      </c>
      <c r="AB178" s="8">
        <f t="shared" si="48"/>
        <v>2.167317334748176</v>
      </c>
      <c r="AC178" s="3">
        <f t="shared" si="49"/>
        <v>-1.8992346582147042</v>
      </c>
      <c r="AD178" s="9">
        <f t="shared" si="50"/>
        <v>-1.0441130889592432</v>
      </c>
      <c r="AH178" s="3">
        <v>146</v>
      </c>
      <c r="AI178" s="8">
        <f t="shared" si="51"/>
        <v>3.418890522472255</v>
      </c>
      <c r="AJ178" s="3">
        <f t="shared" si="52"/>
        <v>-2.995996603181116</v>
      </c>
      <c r="AK178" s="9">
        <f t="shared" si="53"/>
        <v>-1.647063070552498</v>
      </c>
    </row>
    <row r="179" spans="2:37" x14ac:dyDescent="0.45">
      <c r="B179" s="3">
        <v>147</v>
      </c>
      <c r="C179" s="8">
        <f t="shared" si="36"/>
        <v>1.47</v>
      </c>
      <c r="D179" s="3">
        <f t="shared" si="37"/>
        <v>1.467099290789559</v>
      </c>
      <c r="E179" s="9">
        <f t="shared" si="38"/>
        <v>-9.2302063708093907E-2</v>
      </c>
      <c r="H179" s="3">
        <v>147</v>
      </c>
      <c r="I179" s="8">
        <f t="shared" si="39"/>
        <v>4.3492351410627412</v>
      </c>
      <c r="J179" s="3">
        <f t="shared" si="40"/>
        <v>2.0952600087392379</v>
      </c>
      <c r="K179" s="9">
        <f t="shared" si="41"/>
        <v>3.8112638071948117</v>
      </c>
      <c r="N179" s="3">
        <v>147</v>
      </c>
      <c r="O179" s="8">
        <f t="shared" si="42"/>
        <v>12.124355652982141</v>
      </c>
      <c r="P179" s="3">
        <f t="shared" si="43"/>
        <v>1.5195846988718269</v>
      </c>
      <c r="Q179" s="9">
        <f t="shared" si="44"/>
        <v>12.028751487288888</v>
      </c>
      <c r="T179" s="3">
        <v>147</v>
      </c>
      <c r="U179" s="8">
        <f t="shared" si="45"/>
        <v>0.79779443953857099</v>
      </c>
      <c r="V179" s="3">
        <f t="shared" si="46"/>
        <v>-0.64542925960453368</v>
      </c>
      <c r="W179" s="9">
        <f t="shared" si="47"/>
        <v>0.46893180592172035</v>
      </c>
      <c r="AA179" s="3">
        <v>147</v>
      </c>
      <c r="AB179" s="8">
        <f t="shared" si="48"/>
        <v>2.1702617153949575</v>
      </c>
      <c r="AC179" s="3">
        <f t="shared" si="49"/>
        <v>0.79892662318845475</v>
      </c>
      <c r="AD179" s="9">
        <f t="shared" si="50"/>
        <v>-2.0178583111977306</v>
      </c>
      <c r="AH179" s="3">
        <v>147</v>
      </c>
      <c r="AI179" s="8">
        <f t="shared" si="51"/>
        <v>3.4697956117856075</v>
      </c>
      <c r="AJ179" s="3">
        <f t="shared" si="52"/>
        <v>1.2773169574958418</v>
      </c>
      <c r="AK179" s="9">
        <f t="shared" si="53"/>
        <v>-3.2261343706764949</v>
      </c>
    </row>
    <row r="180" spans="2:37" x14ac:dyDescent="0.45">
      <c r="B180" s="3">
        <v>148</v>
      </c>
      <c r="C180" s="8">
        <f t="shared" si="36"/>
        <v>1.48</v>
      </c>
      <c r="D180" s="3">
        <f t="shared" si="37"/>
        <v>0.79302365656892093</v>
      </c>
      <c r="E180" s="9">
        <f t="shared" si="38"/>
        <v>1.2496053297429786</v>
      </c>
      <c r="H180" s="3">
        <v>148</v>
      </c>
      <c r="I180" s="8">
        <f t="shared" si="39"/>
        <v>4.392945680918757</v>
      </c>
      <c r="J180" s="3">
        <f t="shared" si="40"/>
        <v>-0.82315593659423913</v>
      </c>
      <c r="K180" s="9">
        <f t="shared" si="41"/>
        <v>4.3151345355101531</v>
      </c>
      <c r="N180" s="3">
        <v>148</v>
      </c>
      <c r="O180" s="8">
        <f t="shared" si="42"/>
        <v>12.165525060596439</v>
      </c>
      <c r="P180" s="3">
        <f t="shared" si="43"/>
        <v>-5.1798286418178066</v>
      </c>
      <c r="Q180" s="9">
        <f t="shared" si="44"/>
        <v>11.007696182281007</v>
      </c>
      <c r="T180" s="3">
        <v>148</v>
      </c>
      <c r="U180" s="8">
        <f t="shared" si="45"/>
        <v>0.80156698487087652</v>
      </c>
      <c r="V180" s="3">
        <f t="shared" si="46"/>
        <v>-0.64848131289042887</v>
      </c>
      <c r="W180" s="9">
        <f t="shared" si="47"/>
        <v>-0.47114925243164046</v>
      </c>
      <c r="AA180" s="3">
        <v>148</v>
      </c>
      <c r="AB180" s="8">
        <f t="shared" si="48"/>
        <v>2.173186268412274</v>
      </c>
      <c r="AC180" s="3">
        <f t="shared" si="49"/>
        <v>2.1049116255800993</v>
      </c>
      <c r="AD180" s="9">
        <f t="shared" si="50"/>
        <v>0.54044944787963967</v>
      </c>
      <c r="AH180" s="3">
        <v>148</v>
      </c>
      <c r="AI180" s="8">
        <f t="shared" si="51"/>
        <v>3.5212402241555876</v>
      </c>
      <c r="AJ180" s="3">
        <f t="shared" si="52"/>
        <v>3.4106139874059171</v>
      </c>
      <c r="AK180" s="9">
        <f t="shared" si="53"/>
        <v>0.87569683402556775</v>
      </c>
    </row>
    <row r="181" spans="2:37" x14ac:dyDescent="0.45">
      <c r="B181" s="3">
        <v>149</v>
      </c>
      <c r="C181" s="8">
        <f t="shared" si="36"/>
        <v>1.49</v>
      </c>
      <c r="D181" s="3">
        <f t="shared" si="37"/>
        <v>-0.71781297441154623</v>
      </c>
      <c r="E181" s="9">
        <f t="shared" si="38"/>
        <v>1.3056969532653619</v>
      </c>
      <c r="H181" s="3">
        <v>149</v>
      </c>
      <c r="I181" s="8">
        <f t="shared" si="39"/>
        <v>4.4370955190036643</v>
      </c>
      <c r="J181" s="3">
        <f t="shared" si="40"/>
        <v>-3.4188408568534565</v>
      </c>
      <c r="K181" s="9">
        <f t="shared" si="41"/>
        <v>2.8283111286193248</v>
      </c>
      <c r="N181" s="3">
        <v>149</v>
      </c>
      <c r="O181" s="8">
        <f t="shared" si="42"/>
        <v>12.206555615733702</v>
      </c>
      <c r="P181" s="3">
        <f t="shared" si="43"/>
        <v>-10.306335780557362</v>
      </c>
      <c r="Q181" s="9">
        <f t="shared" si="44"/>
        <v>6.5405995733115363</v>
      </c>
      <c r="T181" s="3">
        <v>149</v>
      </c>
      <c r="U181" s="8">
        <f t="shared" si="45"/>
        <v>0.805307885711122</v>
      </c>
      <c r="V181" s="3">
        <f t="shared" si="46"/>
        <v>0.24885382238889442</v>
      </c>
      <c r="W181" s="9">
        <f t="shared" si="47"/>
        <v>-0.76589331232943547</v>
      </c>
      <c r="AA181" s="3">
        <v>149</v>
      </c>
      <c r="AB181" s="8">
        <f t="shared" si="48"/>
        <v>2.1760912590556813</v>
      </c>
      <c r="AC181" s="3">
        <f t="shared" si="49"/>
        <v>-0.27273655402848146</v>
      </c>
      <c r="AD181" s="9">
        <f t="shared" si="50"/>
        <v>2.1589321295110713</v>
      </c>
      <c r="AH181" s="3">
        <v>149</v>
      </c>
      <c r="AI181" s="8">
        <f t="shared" si="51"/>
        <v>3.5732280111071346</v>
      </c>
      <c r="AJ181" s="3">
        <f t="shared" si="52"/>
        <v>-0.44784422089462916</v>
      </c>
      <c r="AK181" s="9">
        <f t="shared" si="53"/>
        <v>3.5450520409680775</v>
      </c>
    </row>
    <row r="182" spans="2:37" x14ac:dyDescent="0.45">
      <c r="B182" s="3">
        <v>150</v>
      </c>
      <c r="C182" s="8">
        <f t="shared" si="36"/>
        <v>1.5</v>
      </c>
      <c r="D182" s="3">
        <f t="shared" si="37"/>
        <v>-1.5</v>
      </c>
      <c r="E182" s="9">
        <f t="shared" si="38"/>
        <v>1.4701456198251694E-14</v>
      </c>
      <c r="H182" s="3">
        <v>150</v>
      </c>
      <c r="I182" s="8">
        <f t="shared" si="39"/>
        <v>4.4816890703380645</v>
      </c>
      <c r="J182" s="3">
        <f t="shared" si="40"/>
        <v>-4.4816890703380645</v>
      </c>
      <c r="K182" s="9">
        <f t="shared" si="41"/>
        <v>6.5885897844650471E-14</v>
      </c>
      <c r="N182" s="3">
        <v>150</v>
      </c>
      <c r="O182" s="8">
        <f t="shared" si="42"/>
        <v>12.24744871391589</v>
      </c>
      <c r="P182" s="3">
        <f t="shared" si="43"/>
        <v>-12.24744871391589</v>
      </c>
      <c r="Q182" s="9">
        <f t="shared" si="44"/>
        <v>-9.0021689984257886E-14</v>
      </c>
      <c r="T182" s="3">
        <v>150</v>
      </c>
      <c r="U182" s="8">
        <f t="shared" si="45"/>
        <v>0.80901699437494745</v>
      </c>
      <c r="V182" s="3">
        <f t="shared" si="46"/>
        <v>0.80901699437494745</v>
      </c>
      <c r="W182" s="9">
        <f t="shared" si="47"/>
        <v>-1.7443818493111471E-14</v>
      </c>
      <c r="AA182" s="3">
        <v>150</v>
      </c>
      <c r="AB182" s="8">
        <f t="shared" si="48"/>
        <v>2.1789769472931693</v>
      </c>
      <c r="AC182" s="3">
        <f t="shared" si="49"/>
        <v>-2.1789769472931693</v>
      </c>
      <c r="AD182" s="9">
        <f t="shared" si="50"/>
        <v>7.2609003102854123E-14</v>
      </c>
      <c r="AH182" s="3">
        <v>150</v>
      </c>
      <c r="AI182" s="8">
        <f t="shared" si="51"/>
        <v>3.6257626214079535</v>
      </c>
      <c r="AJ182" s="3">
        <f t="shared" si="52"/>
        <v>-3.6257626214079535</v>
      </c>
      <c r="AK182" s="9">
        <f t="shared" si="53"/>
        <v>1.2081954779515253E-13</v>
      </c>
    </row>
    <row r="183" spans="2:37" x14ac:dyDescent="0.45">
      <c r="B183" s="3">
        <v>151</v>
      </c>
      <c r="C183" s="8">
        <f t="shared" si="36"/>
        <v>1.51</v>
      </c>
      <c r="D183" s="3">
        <f t="shared" si="37"/>
        <v>-0.7274480478936064</v>
      </c>
      <c r="E183" s="9">
        <f t="shared" si="38"/>
        <v>-1.3232230868662251</v>
      </c>
      <c r="H183" s="3">
        <v>151</v>
      </c>
      <c r="I183" s="8">
        <f t="shared" si="39"/>
        <v>4.5267307943142523</v>
      </c>
      <c r="J183" s="3">
        <f t="shared" si="40"/>
        <v>-3.487906023500122</v>
      </c>
      <c r="K183" s="9">
        <f t="shared" si="41"/>
        <v>-2.885446803430018</v>
      </c>
      <c r="N183" s="3">
        <v>151</v>
      </c>
      <c r="O183" s="8">
        <f t="shared" si="42"/>
        <v>12.288205727444508</v>
      </c>
      <c r="P183" s="3">
        <f t="shared" si="43"/>
        <v>-10.375275249995244</v>
      </c>
      <c r="Q183" s="9">
        <f t="shared" si="44"/>
        <v>-6.5843498909790723</v>
      </c>
      <c r="T183" s="3">
        <v>151</v>
      </c>
      <c r="U183" s="8">
        <f t="shared" si="45"/>
        <v>0.81269416443309395</v>
      </c>
      <c r="V183" s="3">
        <f t="shared" si="46"/>
        <v>0.25113630803918519</v>
      </c>
      <c r="W183" s="9">
        <f t="shared" si="47"/>
        <v>0.77291808083913538</v>
      </c>
      <c r="AA183" s="3">
        <v>151</v>
      </c>
      <c r="AB183" s="8">
        <f t="shared" si="48"/>
        <v>2.1818435879447726</v>
      </c>
      <c r="AC183" s="3">
        <f t="shared" si="49"/>
        <v>-0.27345751200869789</v>
      </c>
      <c r="AD183" s="9">
        <f t="shared" si="50"/>
        <v>-2.1646390995687321</v>
      </c>
      <c r="AH183" s="3">
        <v>151</v>
      </c>
      <c r="AI183" s="8">
        <f t="shared" si="51"/>
        <v>3.678847700498777</v>
      </c>
      <c r="AJ183" s="3">
        <f t="shared" si="52"/>
        <v>-0.46108187809417772</v>
      </c>
      <c r="AK183" s="9">
        <f t="shared" si="53"/>
        <v>-3.6498388875617902</v>
      </c>
    </row>
    <row r="184" spans="2:37" x14ac:dyDescent="0.45">
      <c r="B184" s="3">
        <v>152</v>
      </c>
      <c r="C184" s="8">
        <f t="shared" si="36"/>
        <v>1.52</v>
      </c>
      <c r="D184" s="3">
        <f t="shared" si="37"/>
        <v>0.81445672836805583</v>
      </c>
      <c r="E184" s="9">
        <f t="shared" si="38"/>
        <v>-1.2833784467630751</v>
      </c>
      <c r="H184" s="3">
        <v>152</v>
      </c>
      <c r="I184" s="8">
        <f t="shared" si="39"/>
        <v>4.5722251951421589</v>
      </c>
      <c r="J184" s="3">
        <f t="shared" si="40"/>
        <v>-0.85674956764777843</v>
      </c>
      <c r="K184" s="9">
        <f t="shared" si="41"/>
        <v>-4.4912385166486199</v>
      </c>
      <c r="N184" s="3">
        <v>152</v>
      </c>
      <c r="O184" s="8">
        <f t="shared" si="42"/>
        <v>12.328828005937952</v>
      </c>
      <c r="P184" s="3">
        <f t="shared" si="43"/>
        <v>-5.249359654195958</v>
      </c>
      <c r="Q184" s="9">
        <f t="shared" si="44"/>
        <v>-11.155457104973317</v>
      </c>
      <c r="T184" s="3">
        <v>152</v>
      </c>
      <c r="U184" s="8">
        <f t="shared" si="45"/>
        <v>0.81633925071718394</v>
      </c>
      <c r="V184" s="3">
        <f t="shared" si="46"/>
        <v>-0.66043232700550925</v>
      </c>
      <c r="W184" s="9">
        <f t="shared" si="47"/>
        <v>0.47983217243905335</v>
      </c>
      <c r="AA184" s="3">
        <v>152</v>
      </c>
      <c r="AB184" s="8">
        <f t="shared" si="48"/>
        <v>2.1846914308175989</v>
      </c>
      <c r="AC184" s="3">
        <f t="shared" si="49"/>
        <v>2.1160553321519417</v>
      </c>
      <c r="AD184" s="9">
        <f t="shared" si="50"/>
        <v>-0.54331066542005391</v>
      </c>
      <c r="AH184" s="3">
        <v>152</v>
      </c>
      <c r="AI184" s="8">
        <f t="shared" si="51"/>
        <v>3.7324868899125803</v>
      </c>
      <c r="AJ184" s="3">
        <f t="shared" si="52"/>
        <v>3.6152239507027</v>
      </c>
      <c r="AK184" s="9">
        <f t="shared" si="53"/>
        <v>-0.92823174349665949</v>
      </c>
    </row>
    <row r="185" spans="2:37" x14ac:dyDescent="0.45">
      <c r="B185" s="3">
        <v>153</v>
      </c>
      <c r="C185" s="8">
        <f t="shared" si="36"/>
        <v>1.53</v>
      </c>
      <c r="D185" s="3">
        <f t="shared" si="37"/>
        <v>1.5269808944952572</v>
      </c>
      <c r="E185" s="9">
        <f t="shared" si="38"/>
        <v>9.6069494879822928E-2</v>
      </c>
      <c r="H185" s="3">
        <v>153</v>
      </c>
      <c r="I185" s="8">
        <f t="shared" si="39"/>
        <v>4.6181768222997812</v>
      </c>
      <c r="J185" s="3">
        <f t="shared" si="40"/>
        <v>2.2248236517943258</v>
      </c>
      <c r="K185" s="9">
        <f t="shared" si="41"/>
        <v>-4.0469391990050285</v>
      </c>
      <c r="N185" s="3">
        <v>153</v>
      </c>
      <c r="O185" s="8">
        <f t="shared" si="42"/>
        <v>12.369316876852981</v>
      </c>
      <c r="P185" s="3">
        <f t="shared" si="43"/>
        <v>1.5502864811574331</v>
      </c>
      <c r="Q185" s="9">
        <f t="shared" si="44"/>
        <v>-12.271781118743133</v>
      </c>
      <c r="T185" s="3">
        <v>153</v>
      </c>
      <c r="U185" s="8">
        <f t="shared" si="45"/>
        <v>0.81995210932545237</v>
      </c>
      <c r="V185" s="3">
        <f t="shared" si="46"/>
        <v>-0.66335519101787599</v>
      </c>
      <c r="W185" s="9">
        <f t="shared" si="47"/>
        <v>-0.48195575744760627</v>
      </c>
      <c r="AA185" s="3">
        <v>153</v>
      </c>
      <c r="AB185" s="8">
        <f t="shared" si="48"/>
        <v>2.1875207208364631</v>
      </c>
      <c r="AC185" s="3">
        <f t="shared" si="49"/>
        <v>0.80528008684641139</v>
      </c>
      <c r="AD185" s="9">
        <f t="shared" si="50"/>
        <v>2.0339053286270516</v>
      </c>
      <c r="AH185" s="3">
        <v>153</v>
      </c>
      <c r="AI185" s="8">
        <f t="shared" si="51"/>
        <v>3.7866838266826206</v>
      </c>
      <c r="AJ185" s="3">
        <f t="shared" si="52"/>
        <v>1.393971289855886</v>
      </c>
      <c r="AK185" s="9">
        <f t="shared" si="53"/>
        <v>3.5207695815428268</v>
      </c>
    </row>
    <row r="186" spans="2:37" x14ac:dyDescent="0.45">
      <c r="B186" s="3">
        <v>154</v>
      </c>
      <c r="C186" s="8">
        <f t="shared" si="36"/>
        <v>1.54</v>
      </c>
      <c r="D186" s="3">
        <f t="shared" si="37"/>
        <v>0.65570010901020004</v>
      </c>
      <c r="E186" s="9">
        <f t="shared" si="38"/>
        <v>1.3934336607976756</v>
      </c>
      <c r="H186" s="3">
        <v>154</v>
      </c>
      <c r="I186" s="8">
        <f t="shared" si="39"/>
        <v>4.6645902709881257</v>
      </c>
      <c r="J186" s="3">
        <f t="shared" si="40"/>
        <v>4.3370263502678625</v>
      </c>
      <c r="K186" s="9">
        <f t="shared" si="41"/>
        <v>-1.7171502069648135</v>
      </c>
      <c r="N186" s="3">
        <v>154</v>
      </c>
      <c r="O186" s="8">
        <f t="shared" si="42"/>
        <v>12.409673645990857</v>
      </c>
      <c r="P186" s="3">
        <f t="shared" si="43"/>
        <v>7.9102236869067442</v>
      </c>
      <c r="Q186" s="9">
        <f t="shared" si="44"/>
        <v>-9.5618178827615985</v>
      </c>
      <c r="T186" s="3">
        <v>154</v>
      </c>
      <c r="U186" s="8">
        <f t="shared" si="45"/>
        <v>0.82353259762842745</v>
      </c>
      <c r="V186" s="3">
        <f t="shared" si="46"/>
        <v>0.25448556808893485</v>
      </c>
      <c r="W186" s="9">
        <f t="shared" si="47"/>
        <v>-0.783226043355989</v>
      </c>
      <c r="AA186" s="3">
        <v>154</v>
      </c>
      <c r="AB186" s="8">
        <f t="shared" si="48"/>
        <v>2.1903316981702914</v>
      </c>
      <c r="AC186" s="3">
        <f t="shared" si="49"/>
        <v>-1.9194022986184511</v>
      </c>
      <c r="AD186" s="9">
        <f t="shared" si="50"/>
        <v>1.0552003430949779</v>
      </c>
      <c r="AH186" s="3">
        <v>154</v>
      </c>
      <c r="AI186" s="8">
        <f t="shared" si="51"/>
        <v>3.8414421427391416</v>
      </c>
      <c r="AJ186" s="3">
        <f t="shared" si="52"/>
        <v>-3.3662814106843317</v>
      </c>
      <c r="AK186" s="9">
        <f t="shared" si="53"/>
        <v>1.8506288661137311</v>
      </c>
    </row>
    <row r="187" spans="2:37" x14ac:dyDescent="0.45">
      <c r="B187" s="3">
        <v>155</v>
      </c>
      <c r="C187" s="8">
        <f t="shared" si="36"/>
        <v>1.55</v>
      </c>
      <c r="D187" s="3">
        <f t="shared" si="37"/>
        <v>-0.91106714105330522</v>
      </c>
      <c r="E187" s="9">
        <f t="shared" si="38"/>
        <v>1.2539763412811891</v>
      </c>
      <c r="H187" s="3">
        <v>155</v>
      </c>
      <c r="I187" s="8">
        <f t="shared" si="39"/>
        <v>4.7114701825907419</v>
      </c>
      <c r="J187" s="3">
        <f t="shared" si="40"/>
        <v>4.4808744184832348</v>
      </c>
      <c r="K187" s="9">
        <f t="shared" si="41"/>
        <v>1.4559243549113969</v>
      </c>
      <c r="N187" s="3">
        <v>155</v>
      </c>
      <c r="O187" s="8">
        <f t="shared" si="42"/>
        <v>12.449899597988733</v>
      </c>
      <c r="P187" s="3">
        <f t="shared" si="43"/>
        <v>11.840558139887577</v>
      </c>
      <c r="Q187" s="9">
        <f t="shared" si="44"/>
        <v>-3.8472305540404061</v>
      </c>
      <c r="T187" s="3">
        <v>155</v>
      </c>
      <c r="U187" s="8">
        <f t="shared" si="45"/>
        <v>0.82708057427456183</v>
      </c>
      <c r="V187" s="3">
        <f t="shared" si="46"/>
        <v>0.82708057427456183</v>
      </c>
      <c r="W187" s="9">
        <f t="shared" si="47"/>
        <v>-1.2159199162866783E-14</v>
      </c>
      <c r="AA187" s="3">
        <v>155</v>
      </c>
      <c r="AB187" s="8">
        <f t="shared" si="48"/>
        <v>2.1931245983544616</v>
      </c>
      <c r="AC187" s="3">
        <f t="shared" si="49"/>
        <v>-1.2890862953526689</v>
      </c>
      <c r="AD187" s="9">
        <f t="shared" si="50"/>
        <v>-1.7742750708504447</v>
      </c>
      <c r="AH187" s="3">
        <v>155</v>
      </c>
      <c r="AI187" s="8">
        <f t="shared" si="51"/>
        <v>3.8967654642946257</v>
      </c>
      <c r="AJ187" s="3">
        <f t="shared" si="52"/>
        <v>-2.2904612715551242</v>
      </c>
      <c r="AK187" s="9">
        <f t="shared" si="53"/>
        <v>-3.1525494837076535</v>
      </c>
    </row>
    <row r="188" spans="2:37" x14ac:dyDescent="0.45">
      <c r="B188" s="3">
        <v>156</v>
      </c>
      <c r="C188" s="8">
        <f t="shared" si="36"/>
        <v>1.56</v>
      </c>
      <c r="D188" s="3">
        <f t="shared" si="37"/>
        <v>-1.5476989340505904</v>
      </c>
      <c r="E188" s="9">
        <f t="shared" si="38"/>
        <v>-0.19551984436027597</v>
      </c>
      <c r="H188" s="3">
        <v>156</v>
      </c>
      <c r="I188" s="8">
        <f t="shared" si="39"/>
        <v>4.7588212451378542</v>
      </c>
      <c r="J188" s="3">
        <f t="shared" si="40"/>
        <v>2.5499039356602426</v>
      </c>
      <c r="K188" s="9">
        <f t="shared" si="41"/>
        <v>4.0180056697421174</v>
      </c>
      <c r="N188" s="3">
        <v>156</v>
      </c>
      <c r="O188" s="8">
        <f t="shared" si="42"/>
        <v>12.489995996796797</v>
      </c>
      <c r="P188" s="3">
        <f t="shared" si="43"/>
        <v>12.097599805061405</v>
      </c>
      <c r="Q188" s="9">
        <f t="shared" si="44"/>
        <v>3.1061356951328247</v>
      </c>
      <c r="T188" s="3">
        <v>156</v>
      </c>
      <c r="U188" s="8">
        <f t="shared" si="45"/>
        <v>0.83059589919581256</v>
      </c>
      <c r="V188" s="3">
        <f t="shared" si="46"/>
        <v>0.25666824830965285</v>
      </c>
      <c r="W188" s="9">
        <f t="shared" si="47"/>
        <v>0.78994364233820802</v>
      </c>
      <c r="AA188" s="3">
        <v>156</v>
      </c>
      <c r="AB188" s="8">
        <f t="shared" si="48"/>
        <v>2.1958996524092336</v>
      </c>
      <c r="AC188" s="3">
        <f t="shared" si="49"/>
        <v>1.6007419555718854</v>
      </c>
      <c r="AD188" s="9">
        <f t="shared" si="50"/>
        <v>-1.5031967519665843</v>
      </c>
      <c r="AH188" s="3">
        <v>156</v>
      </c>
      <c r="AI188" s="8">
        <f t="shared" si="51"/>
        <v>3.9526574112174124</v>
      </c>
      <c r="AJ188" s="3">
        <f t="shared" si="52"/>
        <v>2.881363247722176</v>
      </c>
      <c r="AK188" s="9">
        <f t="shared" si="53"/>
        <v>-2.7057801915765167</v>
      </c>
    </row>
    <row r="189" spans="2:37" x14ac:dyDescent="0.45">
      <c r="B189" s="3">
        <v>157</v>
      </c>
      <c r="C189" s="8">
        <f t="shared" si="36"/>
        <v>1.57</v>
      </c>
      <c r="D189" s="3">
        <f t="shared" si="37"/>
        <v>-0.57795554771498459</v>
      </c>
      <c r="E189" s="9">
        <f t="shared" si="38"/>
        <v>-1.4597490828445387</v>
      </c>
      <c r="H189" s="3">
        <v>157</v>
      </c>
      <c r="I189" s="8">
        <f t="shared" si="39"/>
        <v>4.8066481937751782</v>
      </c>
      <c r="J189" s="3">
        <f t="shared" si="40"/>
        <v>-0.60243276073181651</v>
      </c>
      <c r="K189" s="9">
        <f t="shared" si="41"/>
        <v>4.7687463370910415</v>
      </c>
      <c r="N189" s="3">
        <v>157</v>
      </c>
      <c r="O189" s="8">
        <f t="shared" si="42"/>
        <v>12.529964086141668</v>
      </c>
      <c r="P189" s="3">
        <f t="shared" si="43"/>
        <v>8.5773506525588559</v>
      </c>
      <c r="Q189" s="9">
        <f t="shared" si="44"/>
        <v>9.1339507215141111</v>
      </c>
      <c r="T189" s="3">
        <v>157</v>
      </c>
      <c r="U189" s="8">
        <f t="shared" si="45"/>
        <v>0.83407843361317113</v>
      </c>
      <c r="V189" s="3">
        <f t="shared" si="46"/>
        <v>-0.67478362743467757</v>
      </c>
      <c r="W189" s="9">
        <f t="shared" si="47"/>
        <v>0.49025900253304816</v>
      </c>
      <c r="AA189" s="3">
        <v>157</v>
      </c>
      <c r="AB189" s="8">
        <f t="shared" si="48"/>
        <v>2.1986570869544226</v>
      </c>
      <c r="AC189" s="3">
        <f t="shared" si="49"/>
        <v>1.6940944018212256</v>
      </c>
      <c r="AD189" s="9">
        <f t="shared" si="50"/>
        <v>1.4014767724557162</v>
      </c>
      <c r="AH189" s="3">
        <v>157</v>
      </c>
      <c r="AI189" s="8">
        <f t="shared" si="51"/>
        <v>4.0091215963935785</v>
      </c>
      <c r="AJ189" s="3">
        <f t="shared" si="52"/>
        <v>3.0890812819196705</v>
      </c>
      <c r="AK189" s="9">
        <f t="shared" si="53"/>
        <v>2.5555102833608245</v>
      </c>
    </row>
    <row r="190" spans="2:37" x14ac:dyDescent="0.45">
      <c r="B190" s="3">
        <v>158</v>
      </c>
      <c r="C190" s="8">
        <f t="shared" si="36"/>
        <v>1.58</v>
      </c>
      <c r="D190" s="3">
        <f t="shared" si="37"/>
        <v>1.007129903802928</v>
      </c>
      <c r="E190" s="9">
        <f t="shared" si="38"/>
        <v>-1.2174109235857486</v>
      </c>
      <c r="H190" s="3">
        <v>158</v>
      </c>
      <c r="I190" s="8">
        <f t="shared" si="39"/>
        <v>4.854955811237434</v>
      </c>
      <c r="J190" s="3">
        <f t="shared" si="40"/>
        <v>-3.539110473909346</v>
      </c>
      <c r="K190" s="9">
        <f t="shared" si="41"/>
        <v>3.3234459499942672</v>
      </c>
      <c r="N190" s="3">
        <v>158</v>
      </c>
      <c r="O190" s="8">
        <f t="shared" si="42"/>
        <v>12.569805089976535</v>
      </c>
      <c r="P190" s="3">
        <f t="shared" si="43"/>
        <v>2.3553466018460125</v>
      </c>
      <c r="Q190" s="9">
        <f t="shared" si="44"/>
        <v>12.347159284028553</v>
      </c>
      <c r="T190" s="3">
        <v>158</v>
      </c>
      <c r="U190" s="8">
        <f t="shared" si="45"/>
        <v>0.83752804004214176</v>
      </c>
      <c r="V190" s="3">
        <f t="shared" si="46"/>
        <v>-0.67757441765964499</v>
      </c>
      <c r="W190" s="9">
        <f t="shared" si="47"/>
        <v>-0.49228663031817599</v>
      </c>
      <c r="AA190" s="3">
        <v>158</v>
      </c>
      <c r="AB190" s="8">
        <f t="shared" si="48"/>
        <v>2.2013971243204513</v>
      </c>
      <c r="AC190" s="3">
        <f t="shared" si="49"/>
        <v>-1.1795675656005813</v>
      </c>
      <c r="AD190" s="9">
        <f t="shared" si="50"/>
        <v>1.8587010671836046</v>
      </c>
      <c r="AH190" s="3">
        <v>158</v>
      </c>
      <c r="AI190" s="8">
        <f t="shared" si="51"/>
        <v>4.0661616250768944</v>
      </c>
      <c r="AJ190" s="3">
        <f t="shared" si="52"/>
        <v>-2.178758351431493</v>
      </c>
      <c r="AK190" s="9">
        <f t="shared" si="53"/>
        <v>3.4331738096571067</v>
      </c>
    </row>
    <row r="191" spans="2:37" x14ac:dyDescent="0.45">
      <c r="B191" s="3">
        <v>159</v>
      </c>
      <c r="C191" s="8">
        <f t="shared" si="36"/>
        <v>1.59</v>
      </c>
      <c r="D191" s="3">
        <f t="shared" si="37"/>
        <v>1.5618367286586163</v>
      </c>
      <c r="E191" s="9">
        <f t="shared" si="38"/>
        <v>0.29793629019129575</v>
      </c>
      <c r="H191" s="3">
        <v>159</v>
      </c>
      <c r="I191" s="8">
        <f t="shared" si="39"/>
        <v>4.9037489283266229</v>
      </c>
      <c r="J191" s="3">
        <f t="shared" si="40"/>
        <v>-4.8940724999714629</v>
      </c>
      <c r="K191" s="9">
        <f t="shared" si="41"/>
        <v>0.30790894285092685</v>
      </c>
      <c r="N191" s="3">
        <v>159</v>
      </c>
      <c r="O191" s="8">
        <f t="shared" si="42"/>
        <v>12.609520212918492</v>
      </c>
      <c r="P191" s="3">
        <f t="shared" si="43"/>
        <v>-4.6418739879489799</v>
      </c>
      <c r="Q191" s="9">
        <f t="shared" si="44"/>
        <v>11.724035392304248</v>
      </c>
      <c r="T191" s="3">
        <v>159</v>
      </c>
      <c r="U191" s="8">
        <f t="shared" si="45"/>
        <v>0.84094458229816904</v>
      </c>
      <c r="V191" s="3">
        <f t="shared" si="46"/>
        <v>0.25986616725766387</v>
      </c>
      <c r="W191" s="9">
        <f t="shared" si="47"/>
        <v>-0.7997858248377836</v>
      </c>
      <c r="AA191" s="3">
        <v>159</v>
      </c>
      <c r="AB191" s="8">
        <f t="shared" si="48"/>
        <v>2.2041199826559246</v>
      </c>
      <c r="AC191" s="3">
        <f t="shared" si="49"/>
        <v>-1.9943473871880117</v>
      </c>
      <c r="AD191" s="9">
        <f t="shared" si="50"/>
        <v>-0.93846864473966529</v>
      </c>
      <c r="AH191" s="3">
        <v>159</v>
      </c>
      <c r="AI191" s="8">
        <f t="shared" si="51"/>
        <v>4.1237810942267261</v>
      </c>
      <c r="AJ191" s="3">
        <f t="shared" si="52"/>
        <v>-3.7313086925042604</v>
      </c>
      <c r="AK191" s="9">
        <f t="shared" si="53"/>
        <v>-1.7558205928693058</v>
      </c>
    </row>
    <row r="192" spans="2:37" x14ac:dyDescent="0.45">
      <c r="B192" s="3">
        <v>160</v>
      </c>
      <c r="C192" s="8">
        <f t="shared" si="36"/>
        <v>1.6</v>
      </c>
      <c r="D192" s="3">
        <f t="shared" si="37"/>
        <v>0.49442719099992605</v>
      </c>
      <c r="E192" s="9">
        <f t="shared" si="38"/>
        <v>1.5216904260722426</v>
      </c>
      <c r="H192" s="3">
        <v>160</v>
      </c>
      <c r="I192" s="8">
        <f t="shared" si="39"/>
        <v>4.9530324243951149</v>
      </c>
      <c r="J192" s="3">
        <f t="shared" si="40"/>
        <v>-4.0070874050258078</v>
      </c>
      <c r="K192" s="9">
        <f t="shared" si="41"/>
        <v>-2.9113194131858653</v>
      </c>
      <c r="N192" s="3">
        <v>160</v>
      </c>
      <c r="O192" s="8">
        <f t="shared" si="42"/>
        <v>12.649110640673518</v>
      </c>
      <c r="P192" s="3">
        <f t="shared" si="43"/>
        <v>-10.233345472033829</v>
      </c>
      <c r="Q192" s="9">
        <f t="shared" si="44"/>
        <v>7.4349606892037272</v>
      </c>
      <c r="T192" s="3">
        <v>160</v>
      </c>
      <c r="U192" s="8">
        <f t="shared" si="45"/>
        <v>0.84432792550201508</v>
      </c>
      <c r="V192" s="3">
        <f t="shared" si="46"/>
        <v>0.84432792550201508</v>
      </c>
      <c r="W192" s="9">
        <f t="shared" si="47"/>
        <v>-6.6203331415359629E-15</v>
      </c>
      <c r="AA192" s="3">
        <v>160</v>
      </c>
      <c r="AB192" s="8">
        <f t="shared" si="48"/>
        <v>2.2068258760318495</v>
      </c>
      <c r="AC192" s="3">
        <f t="shared" si="49"/>
        <v>0.68194669932026319</v>
      </c>
      <c r="AD192" s="9">
        <f t="shared" si="50"/>
        <v>-2.0988161297288381</v>
      </c>
      <c r="AH192" s="3">
        <v>160</v>
      </c>
      <c r="AI192" s="8">
        <f t="shared" si="51"/>
        <v>4.1819835918337436</v>
      </c>
      <c r="AJ192" s="3">
        <f t="shared" si="52"/>
        <v>1.2923040000738875</v>
      </c>
      <c r="AK192" s="9">
        <f t="shared" si="53"/>
        <v>-3.9773027460528683</v>
      </c>
    </row>
    <row r="193" spans="2:37" x14ac:dyDescent="0.45">
      <c r="B193" s="3">
        <v>161</v>
      </c>
      <c r="C193" s="8">
        <f t="shared" si="36"/>
        <v>1.61</v>
      </c>
      <c r="D193" s="3">
        <f t="shared" si="37"/>
        <v>-1.1021208405451781</v>
      </c>
      <c r="E193" s="9">
        <f t="shared" si="38"/>
        <v>1.1736394901484828</v>
      </c>
      <c r="H193" s="3">
        <v>161</v>
      </c>
      <c r="I193" s="8">
        <f t="shared" si="39"/>
        <v>5.0028112278335879</v>
      </c>
      <c r="J193" s="3">
        <f t="shared" si="40"/>
        <v>-1.244148559757061</v>
      </c>
      <c r="K193" s="9">
        <f t="shared" si="41"/>
        <v>-4.84563871358485</v>
      </c>
      <c r="N193" s="3">
        <v>161</v>
      </c>
      <c r="O193" s="8">
        <f t="shared" si="42"/>
        <v>12.68857754044952</v>
      </c>
      <c r="P193" s="3">
        <f t="shared" si="43"/>
        <v>-12.663539531103277</v>
      </c>
      <c r="Q193" s="9">
        <f t="shared" si="44"/>
        <v>0.79672237585284311</v>
      </c>
      <c r="T193" s="3">
        <v>161</v>
      </c>
      <c r="U193" s="8">
        <f t="shared" si="45"/>
        <v>0.84767793608508313</v>
      </c>
      <c r="V193" s="3">
        <f t="shared" si="46"/>
        <v>0.2619468880069718</v>
      </c>
      <c r="W193" s="9">
        <f t="shared" si="47"/>
        <v>0.80618962483334478</v>
      </c>
      <c r="AA193" s="3">
        <v>161</v>
      </c>
      <c r="AB193" s="8">
        <f t="shared" si="48"/>
        <v>2.2095150145426308</v>
      </c>
      <c r="AC193" s="3">
        <f t="shared" si="49"/>
        <v>2.1703784290788479</v>
      </c>
      <c r="AD193" s="9">
        <f t="shared" si="50"/>
        <v>0.4140218280218495</v>
      </c>
      <c r="AH193" s="3">
        <v>161</v>
      </c>
      <c r="AI193" s="8">
        <f t="shared" si="51"/>
        <v>4.2407726962332566</v>
      </c>
      <c r="AJ193" s="3">
        <f t="shared" si="52"/>
        <v>4.1656569527482707</v>
      </c>
      <c r="AK193" s="9">
        <f t="shared" si="53"/>
        <v>0.79464156267934882</v>
      </c>
    </row>
    <row r="194" spans="2:37" x14ac:dyDescent="0.45">
      <c r="B194" s="3">
        <v>162</v>
      </c>
      <c r="C194" s="8">
        <f t="shared" si="36"/>
        <v>1.62</v>
      </c>
      <c r="D194" s="3">
        <f t="shared" si="37"/>
        <v>-1.5691047210283873</v>
      </c>
      <c r="E194" s="9">
        <f t="shared" si="38"/>
        <v>-0.4028776172070464</v>
      </c>
      <c r="H194" s="3">
        <v>162</v>
      </c>
      <c r="I194" s="8">
        <f t="shared" si="39"/>
        <v>5.0530903165638676</v>
      </c>
      <c r="J194" s="3">
        <f t="shared" si="40"/>
        <v>2.151501215200804</v>
      </c>
      <c r="K194" s="9">
        <f t="shared" si="41"/>
        <v>-4.5721728169811113</v>
      </c>
      <c r="N194" s="3">
        <v>162</v>
      </c>
      <c r="O194" s="8">
        <f t="shared" si="42"/>
        <v>12.727922061357855</v>
      </c>
      <c r="P194" s="3">
        <f t="shared" si="43"/>
        <v>-11.153563125445567</v>
      </c>
      <c r="Q194" s="9">
        <f t="shared" si="44"/>
        <v>-6.1317232167393927</v>
      </c>
      <c r="T194" s="3">
        <v>162</v>
      </c>
      <c r="U194" s="8">
        <f t="shared" si="45"/>
        <v>0.85099448179469184</v>
      </c>
      <c r="V194" s="3">
        <f t="shared" si="46"/>
        <v>-0.68846899789119642</v>
      </c>
      <c r="W194" s="9">
        <f t="shared" si="47"/>
        <v>0.50020200618121058</v>
      </c>
      <c r="AA194" s="3">
        <v>162</v>
      </c>
      <c r="AB194" s="8">
        <f t="shared" si="48"/>
        <v>2.2121876044039577</v>
      </c>
      <c r="AC194" s="3">
        <f t="shared" si="49"/>
        <v>-0.13890440897682249</v>
      </c>
      <c r="AD194" s="9">
        <f t="shared" si="50"/>
        <v>2.2078223574928577</v>
      </c>
      <c r="AH194" s="3">
        <v>162</v>
      </c>
      <c r="AI194" s="8">
        <f t="shared" si="51"/>
        <v>4.3001519754060435</v>
      </c>
      <c r="AJ194" s="3">
        <f t="shared" si="52"/>
        <v>-0.2700087765907308</v>
      </c>
      <c r="AK194" s="9">
        <f t="shared" si="53"/>
        <v>4.2916666077588639</v>
      </c>
    </row>
    <row r="195" spans="2:37" x14ac:dyDescent="0.45">
      <c r="B195" s="3">
        <v>163</v>
      </c>
      <c r="C195" s="8">
        <f t="shared" si="36"/>
        <v>1.6300000000000001</v>
      </c>
      <c r="D195" s="3">
        <f t="shared" si="37"/>
        <v>-0.40536451607878071</v>
      </c>
      <c r="E195" s="9">
        <f t="shared" si="38"/>
        <v>-1.5787905526396515</v>
      </c>
      <c r="H195" s="3">
        <v>163</v>
      </c>
      <c r="I195" s="8">
        <f t="shared" si="39"/>
        <v>5.1038747185367264</v>
      </c>
      <c r="J195" s="3">
        <f t="shared" si="40"/>
        <v>4.6181239177293936</v>
      </c>
      <c r="K195" s="9">
        <f t="shared" si="41"/>
        <v>-2.1731241618955099</v>
      </c>
      <c r="N195" s="3">
        <v>163</v>
      </c>
      <c r="O195" s="8">
        <f t="shared" si="42"/>
        <v>12.767145334803704</v>
      </c>
      <c r="P195" s="3">
        <f t="shared" si="43"/>
        <v>-6.1506191728322861</v>
      </c>
      <c r="Q195" s="9">
        <f t="shared" si="44"/>
        <v>-11.187934741979319</v>
      </c>
      <c r="T195" s="3">
        <v>163</v>
      </c>
      <c r="U195" s="8">
        <f t="shared" si="45"/>
        <v>0.85427743169929515</v>
      </c>
      <c r="V195" s="3">
        <f t="shared" si="46"/>
        <v>-0.69112496015572078</v>
      </c>
      <c r="W195" s="9">
        <f t="shared" si="47"/>
        <v>-0.50213167571912576</v>
      </c>
      <c r="AA195" s="3">
        <v>163</v>
      </c>
      <c r="AB195" s="8">
        <f t="shared" si="48"/>
        <v>2.214843848047698</v>
      </c>
      <c r="AC195" s="3">
        <f t="shared" si="49"/>
        <v>-2.2104733596465258</v>
      </c>
      <c r="AD195" s="9">
        <f t="shared" si="50"/>
        <v>0.1390711958952538</v>
      </c>
      <c r="AH195" s="3">
        <v>163</v>
      </c>
      <c r="AI195" s="8">
        <f t="shared" si="51"/>
        <v>4.3601249862665172</v>
      </c>
      <c r="AJ195" s="3">
        <f t="shared" si="52"/>
        <v>-4.3515212755819306</v>
      </c>
      <c r="AK195" s="9">
        <f t="shared" si="53"/>
        <v>0.27377451310048428</v>
      </c>
    </row>
    <row r="196" spans="2:37" x14ac:dyDescent="0.45">
      <c r="B196" s="3">
        <v>164</v>
      </c>
      <c r="C196" s="8">
        <f t="shared" si="36"/>
        <v>1.6400000000000001</v>
      </c>
      <c r="D196" s="3">
        <f t="shared" si="37"/>
        <v>1.1955085489710962</v>
      </c>
      <c r="E196" s="9">
        <f t="shared" si="38"/>
        <v>-1.1226572537230697</v>
      </c>
      <c r="H196" s="3">
        <v>164</v>
      </c>
      <c r="I196" s="8">
        <f t="shared" si="39"/>
        <v>5.1551695122346821</v>
      </c>
      <c r="J196" s="3">
        <f t="shared" si="40"/>
        <v>4.9932103823142375</v>
      </c>
      <c r="K196" s="9">
        <f t="shared" si="41"/>
        <v>1.2820385243132424</v>
      </c>
      <c r="N196" s="3">
        <v>164</v>
      </c>
      <c r="O196" s="8">
        <f t="shared" si="42"/>
        <v>12.806248474865697</v>
      </c>
      <c r="P196" s="3">
        <f t="shared" si="43"/>
        <v>0.80411099495808447</v>
      </c>
      <c r="Q196" s="9">
        <f t="shared" si="44"/>
        <v>-12.780978268809767</v>
      </c>
      <c r="T196" s="3">
        <v>164</v>
      </c>
      <c r="U196" s="8">
        <f t="shared" si="45"/>
        <v>0.8575266561936522</v>
      </c>
      <c r="V196" s="3">
        <f t="shared" si="46"/>
        <v>0.26499030989335476</v>
      </c>
      <c r="W196" s="9">
        <f t="shared" si="47"/>
        <v>-0.81555631426976893</v>
      </c>
      <c r="AA196" s="3">
        <v>164</v>
      </c>
      <c r="AB196" s="8">
        <f t="shared" si="48"/>
        <v>2.2174839442139063</v>
      </c>
      <c r="AC196" s="3">
        <f t="shared" si="49"/>
        <v>-0.4155150565395998</v>
      </c>
      <c r="AD196" s="9">
        <f t="shared" si="50"/>
        <v>-2.1782062070968755</v>
      </c>
      <c r="AH196" s="3">
        <v>164</v>
      </c>
      <c r="AI196" s="8">
        <f t="shared" si="51"/>
        <v>4.420695273938068</v>
      </c>
      <c r="AJ196" s="3">
        <f t="shared" si="52"/>
        <v>-0.82835569181353563</v>
      </c>
      <c r="AK196" s="9">
        <f t="shared" si="53"/>
        <v>-4.3423926069459089</v>
      </c>
    </row>
    <row r="197" spans="2:37" x14ac:dyDescent="0.45">
      <c r="B197" s="3">
        <v>165</v>
      </c>
      <c r="C197" s="8">
        <f t="shared" si="36"/>
        <v>1.6500000000000001</v>
      </c>
      <c r="D197" s="3">
        <f t="shared" si="37"/>
        <v>1.5692432518870134</v>
      </c>
      <c r="E197" s="9">
        <f t="shared" si="38"/>
        <v>0.50987804071863296</v>
      </c>
      <c r="H197" s="3">
        <v>165</v>
      </c>
      <c r="I197" s="8">
        <f t="shared" si="39"/>
        <v>5.2069798271798495</v>
      </c>
      <c r="J197" s="3">
        <f t="shared" si="40"/>
        <v>3.0605859514007823</v>
      </c>
      <c r="K197" s="9">
        <f t="shared" si="41"/>
        <v>4.2125351695559843</v>
      </c>
      <c r="N197" s="3">
        <v>165</v>
      </c>
      <c r="O197" s="8">
        <f t="shared" si="42"/>
        <v>12.845232578665129</v>
      </c>
      <c r="P197" s="3">
        <f t="shared" si="43"/>
        <v>7.5502382720060117</v>
      </c>
      <c r="Q197" s="9">
        <f t="shared" si="44"/>
        <v>-10.39201145283894</v>
      </c>
      <c r="T197" s="3">
        <v>165</v>
      </c>
      <c r="U197" s="8">
        <f t="shared" si="45"/>
        <v>0.86074202700394353</v>
      </c>
      <c r="V197" s="3">
        <f t="shared" si="46"/>
        <v>0.86074202700394353</v>
      </c>
      <c r="W197" s="9">
        <f t="shared" si="47"/>
        <v>-2.5307762484960329E-14</v>
      </c>
      <c r="AA197" s="3">
        <v>165</v>
      </c>
      <c r="AB197" s="8">
        <f t="shared" si="48"/>
        <v>2.220108088040055</v>
      </c>
      <c r="AC197" s="3">
        <f t="shared" si="49"/>
        <v>2.1114482640100416</v>
      </c>
      <c r="AD197" s="9">
        <f t="shared" si="50"/>
        <v>-0.68605112855373229</v>
      </c>
      <c r="AH197" s="3">
        <v>165</v>
      </c>
      <c r="AI197" s="8">
        <f t="shared" si="51"/>
        <v>4.4818663710154274</v>
      </c>
      <c r="AJ197" s="3">
        <f t="shared" si="52"/>
        <v>4.2625082173182793</v>
      </c>
      <c r="AK197" s="9">
        <f t="shared" si="53"/>
        <v>-1.3849728751615087</v>
      </c>
    </row>
    <row r="198" spans="2:37" x14ac:dyDescent="0.45">
      <c r="B198" s="3">
        <v>166</v>
      </c>
      <c r="C198" s="8">
        <f t="shared" si="36"/>
        <v>1.6600000000000001</v>
      </c>
      <c r="D198" s="3">
        <f t="shared" si="37"/>
        <v>0.31105298221229216</v>
      </c>
      <c r="E198" s="9">
        <f t="shared" si="38"/>
        <v>1.6305968362096255</v>
      </c>
      <c r="H198" s="3">
        <v>166</v>
      </c>
      <c r="I198" s="8">
        <f t="shared" si="39"/>
        <v>5.2593108444468992</v>
      </c>
      <c r="J198" s="3">
        <f t="shared" si="40"/>
        <v>-0.33023486028901256</v>
      </c>
      <c r="K198" s="9">
        <f t="shared" si="41"/>
        <v>5.2489327958706671</v>
      </c>
      <c r="N198" s="3">
        <v>166</v>
      </c>
      <c r="O198" s="8">
        <f t="shared" si="42"/>
        <v>12.884098726725126</v>
      </c>
      <c r="P198" s="3">
        <f t="shared" si="43"/>
        <v>11.979332037971844</v>
      </c>
      <c r="Q198" s="9">
        <f t="shared" si="44"/>
        <v>-4.7429530805207634</v>
      </c>
      <c r="T198" s="3">
        <v>166</v>
      </c>
      <c r="U198" s="8">
        <f t="shared" si="45"/>
        <v>0.86392341719283539</v>
      </c>
      <c r="V198" s="3">
        <f t="shared" si="46"/>
        <v>0.26696701775103543</v>
      </c>
      <c r="W198" s="9">
        <f t="shared" si="47"/>
        <v>0.82163999550123179</v>
      </c>
      <c r="AA198" s="3">
        <v>166</v>
      </c>
      <c r="AB198" s="8">
        <f t="shared" si="48"/>
        <v>2.2227164711475833</v>
      </c>
      <c r="AC198" s="3">
        <f t="shared" si="49"/>
        <v>0.94638664443522502</v>
      </c>
      <c r="AD198" s="9">
        <f t="shared" si="50"/>
        <v>2.0111739930561456</v>
      </c>
      <c r="AH198" s="3">
        <v>166</v>
      </c>
      <c r="AI198" s="8">
        <f t="shared" si="51"/>
        <v>4.543641796813902</v>
      </c>
      <c r="AJ198" s="3">
        <f t="shared" si="52"/>
        <v>1.9345885853728542</v>
      </c>
      <c r="AK198" s="9">
        <f t="shared" si="53"/>
        <v>4.111210014472543</v>
      </c>
    </row>
    <row r="199" spans="2:37" x14ac:dyDescent="0.45">
      <c r="B199" s="3">
        <v>167</v>
      </c>
      <c r="C199" s="8">
        <f t="shared" si="36"/>
        <v>1.67</v>
      </c>
      <c r="D199" s="3">
        <f t="shared" si="37"/>
        <v>-1.2867571154355724</v>
      </c>
      <c r="E199" s="9">
        <f t="shared" si="38"/>
        <v>1.0644980628803067</v>
      </c>
      <c r="H199" s="3">
        <v>167</v>
      </c>
      <c r="I199" s="8">
        <f t="shared" si="39"/>
        <v>5.3121677971811669</v>
      </c>
      <c r="J199" s="3">
        <f t="shared" si="40"/>
        <v>-3.6364290917679454</v>
      </c>
      <c r="K199" s="9">
        <f t="shared" si="41"/>
        <v>3.8724036677433782</v>
      </c>
      <c r="N199" s="3">
        <v>167</v>
      </c>
      <c r="O199" s="8">
        <f t="shared" si="42"/>
        <v>12.922847983320086</v>
      </c>
      <c r="P199" s="3">
        <f t="shared" si="43"/>
        <v>12.693948817120269</v>
      </c>
      <c r="Q199" s="9">
        <f t="shared" si="44"/>
        <v>2.4215002433059829</v>
      </c>
      <c r="T199" s="3">
        <v>167</v>
      </c>
      <c r="U199" s="8">
        <f t="shared" si="45"/>
        <v>0.86707070116449003</v>
      </c>
      <c r="V199" s="3">
        <f t="shared" si="46"/>
        <v>-0.70147493256668059</v>
      </c>
      <c r="W199" s="9">
        <f t="shared" si="47"/>
        <v>0.50965137083937206</v>
      </c>
      <c r="AA199" s="3">
        <v>167</v>
      </c>
      <c r="AB199" s="8">
        <f t="shared" si="48"/>
        <v>2.2253092817258628</v>
      </c>
      <c r="AC199" s="3">
        <f t="shared" si="49"/>
        <v>-1.8788907694400034</v>
      </c>
      <c r="AD199" s="9">
        <f t="shared" si="50"/>
        <v>1.1923803402641404</v>
      </c>
      <c r="AH199" s="3">
        <v>167</v>
      </c>
      <c r="AI199" s="8">
        <f t="shared" si="51"/>
        <v>4.6060250566052989</v>
      </c>
      <c r="AJ199" s="3">
        <f t="shared" si="52"/>
        <v>-3.8889955808539085</v>
      </c>
      <c r="AK199" s="9">
        <f t="shared" si="53"/>
        <v>2.4680316436736827</v>
      </c>
    </row>
    <row r="200" spans="2:37" x14ac:dyDescent="0.45">
      <c r="B200" s="3">
        <v>168</v>
      </c>
      <c r="C200" s="8">
        <f t="shared" si="36"/>
        <v>1.68</v>
      </c>
      <c r="D200" s="3">
        <f t="shared" si="37"/>
        <v>-1.5620244962922438</v>
      </c>
      <c r="E200" s="9">
        <f t="shared" si="38"/>
        <v>-0.61844924851030569</v>
      </c>
      <c r="H200" s="3">
        <v>168</v>
      </c>
      <c r="I200" s="8">
        <f t="shared" si="39"/>
        <v>5.3655559711219745</v>
      </c>
      <c r="J200" s="3">
        <f t="shared" si="40"/>
        <v>-5.323246959675795</v>
      </c>
      <c r="K200" s="9">
        <f t="shared" si="41"/>
        <v>0.67248247973094133</v>
      </c>
      <c r="N200" s="3">
        <v>168</v>
      </c>
      <c r="O200" s="8">
        <f t="shared" si="42"/>
        <v>12.961481396815721</v>
      </c>
      <c r="P200" s="3">
        <f t="shared" si="43"/>
        <v>9.4485133031849227</v>
      </c>
      <c r="Q200" s="9">
        <f t="shared" si="44"/>
        <v>8.8727445787387307</v>
      </c>
      <c r="T200" s="3">
        <v>168</v>
      </c>
      <c r="U200" s="8">
        <f t="shared" si="45"/>
        <v>0.87018375466952569</v>
      </c>
      <c r="V200" s="3">
        <f t="shared" si="46"/>
        <v>-0.70399344575665046</v>
      </c>
      <c r="W200" s="9">
        <f t="shared" si="47"/>
        <v>-0.51148117777923297</v>
      </c>
      <c r="AA200" s="3">
        <v>168</v>
      </c>
      <c r="AB200" s="8">
        <f t="shared" si="48"/>
        <v>2.2278867046136734</v>
      </c>
      <c r="AC200" s="3">
        <f t="shared" si="49"/>
        <v>-1.4201084319629393</v>
      </c>
      <c r="AD200" s="9">
        <f t="shared" si="50"/>
        <v>-1.7166162093089228</v>
      </c>
      <c r="AH200" s="3">
        <v>168</v>
      </c>
      <c r="AI200" s="8">
        <f t="shared" si="51"/>
        <v>4.6690196408404132</v>
      </c>
      <c r="AJ200" s="3">
        <f t="shared" si="52"/>
        <v>-2.9761451276795556</v>
      </c>
      <c r="AK200" s="9">
        <f t="shared" si="53"/>
        <v>-3.5975414640477439</v>
      </c>
    </row>
    <row r="201" spans="2:37" x14ac:dyDescent="0.45">
      <c r="B201" s="3">
        <v>169</v>
      </c>
      <c r="C201" s="8">
        <f t="shared" si="36"/>
        <v>1.69</v>
      </c>
      <c r="D201" s="3">
        <f t="shared" si="37"/>
        <v>-0.21181316472367584</v>
      </c>
      <c r="E201" s="9">
        <f t="shared" si="38"/>
        <v>-1.6766738452214671</v>
      </c>
      <c r="H201" s="3">
        <v>169</v>
      </c>
      <c r="I201" s="8">
        <f t="shared" si="39"/>
        <v>5.4194807051312059</v>
      </c>
      <c r="J201" s="3">
        <f t="shared" si="40"/>
        <v>-4.5758189010616306</v>
      </c>
      <c r="K201" s="9">
        <f t="shared" si="41"/>
        <v>-2.9039029766809641</v>
      </c>
      <c r="N201" s="3">
        <v>169</v>
      </c>
      <c r="O201" s="8">
        <f t="shared" si="42"/>
        <v>13</v>
      </c>
      <c r="P201" s="3">
        <f t="shared" si="43"/>
        <v>3.2329685331431186</v>
      </c>
      <c r="Q201" s="9">
        <f t="shared" si="44"/>
        <v>12.591581094672202</v>
      </c>
      <c r="T201" s="3">
        <v>169</v>
      </c>
      <c r="U201" s="8">
        <f t="shared" si="45"/>
        <v>0.87326245480992015</v>
      </c>
      <c r="V201" s="3">
        <f t="shared" si="46"/>
        <v>0.2698529390858489</v>
      </c>
      <c r="W201" s="9">
        <f t="shared" si="47"/>
        <v>-0.83052194808287694</v>
      </c>
      <c r="AA201" s="3">
        <v>169</v>
      </c>
      <c r="AB201" s="8">
        <f t="shared" si="48"/>
        <v>2.2304489213782741</v>
      </c>
      <c r="AC201" s="3">
        <f t="shared" si="49"/>
        <v>1.5268473540512606</v>
      </c>
      <c r="AD201" s="9">
        <f t="shared" si="50"/>
        <v>-1.6259272887506904</v>
      </c>
      <c r="AH201" s="3">
        <v>169</v>
      </c>
      <c r="AI201" s="8">
        <f t="shared" si="51"/>
        <v>4.7326290243578741</v>
      </c>
      <c r="AJ201" s="3">
        <f t="shared" si="52"/>
        <v>3.2397075020582915</v>
      </c>
      <c r="AK201" s="9">
        <f t="shared" si="53"/>
        <v>-3.4499380839808977</v>
      </c>
    </row>
    <row r="202" spans="2:37" x14ac:dyDescent="0.45">
      <c r="B202" s="3">
        <v>170</v>
      </c>
      <c r="C202" s="8">
        <f t="shared" si="36"/>
        <v>1.7</v>
      </c>
      <c r="D202" s="3">
        <f t="shared" si="37"/>
        <v>1.375328890437407</v>
      </c>
      <c r="E202" s="9">
        <f t="shared" si="38"/>
        <v>-0.99923492889720922</v>
      </c>
      <c r="H202" s="3">
        <v>170</v>
      </c>
      <c r="I202" s="8">
        <f t="shared" si="39"/>
        <v>5.4739473917271999</v>
      </c>
      <c r="J202" s="3">
        <f t="shared" si="40"/>
        <v>-1.6915427703580905</v>
      </c>
      <c r="K202" s="9">
        <f t="shared" si="41"/>
        <v>-5.206033336759023</v>
      </c>
      <c r="N202" s="3">
        <v>170</v>
      </c>
      <c r="O202" s="8">
        <f t="shared" si="42"/>
        <v>13.038404810405298</v>
      </c>
      <c r="P202" s="3">
        <f t="shared" si="43"/>
        <v>-4.0290886659552987</v>
      </c>
      <c r="Q202" s="9">
        <f t="shared" si="44"/>
        <v>12.400259857030036</v>
      </c>
      <c r="T202" s="3">
        <v>170</v>
      </c>
      <c r="U202" s="8">
        <f t="shared" si="45"/>
        <v>0.87630668004386358</v>
      </c>
      <c r="V202" s="3">
        <f t="shared" si="46"/>
        <v>0.87630668004386358</v>
      </c>
      <c r="W202" s="9">
        <f t="shared" si="47"/>
        <v>-1.9753586186620877E-14</v>
      </c>
      <c r="AA202" s="3">
        <v>170</v>
      </c>
      <c r="AB202" s="8">
        <f t="shared" si="48"/>
        <v>2.2329961103921536</v>
      </c>
      <c r="AC202" s="3">
        <f t="shared" si="49"/>
        <v>1.8065318016804255</v>
      </c>
      <c r="AD202" s="9">
        <f t="shared" si="50"/>
        <v>1.3125221821149393</v>
      </c>
      <c r="AH202" s="3">
        <v>170</v>
      </c>
      <c r="AI202" s="8">
        <f t="shared" si="51"/>
        <v>4.7968566655792291</v>
      </c>
      <c r="AJ202" s="3">
        <f t="shared" si="52"/>
        <v>3.8807385620343773</v>
      </c>
      <c r="AK202" s="9">
        <f t="shared" si="53"/>
        <v>2.8195216053882675</v>
      </c>
    </row>
    <row r="203" spans="2:37" x14ac:dyDescent="0.45">
      <c r="B203" s="3">
        <v>171</v>
      </c>
      <c r="C203" s="8">
        <f t="shared" si="36"/>
        <v>1.71</v>
      </c>
      <c r="D203" s="3">
        <f t="shared" si="37"/>
        <v>1.5472542597168979</v>
      </c>
      <c r="E203" s="9">
        <f t="shared" si="38"/>
        <v>0.72808258857626484</v>
      </c>
      <c r="H203" s="3">
        <v>171</v>
      </c>
      <c r="I203" s="8">
        <f t="shared" si="39"/>
        <v>5.5289614776240041</v>
      </c>
      <c r="J203" s="3">
        <f t="shared" si="40"/>
        <v>2.0353464707611453</v>
      </c>
      <c r="K203" s="9">
        <f t="shared" si="41"/>
        <v>-5.1406983732767637</v>
      </c>
      <c r="N203" s="3">
        <v>171</v>
      </c>
      <c r="O203" s="8">
        <f t="shared" si="42"/>
        <v>13.076696830622021</v>
      </c>
      <c r="P203" s="3">
        <f t="shared" si="43"/>
        <v>-10.075768079758461</v>
      </c>
      <c r="Q203" s="9">
        <f t="shared" si="44"/>
        <v>8.3354002665091329</v>
      </c>
      <c r="T203" s="3">
        <v>171</v>
      </c>
      <c r="U203" s="8">
        <f t="shared" si="45"/>
        <v>0.87931631019055623</v>
      </c>
      <c r="V203" s="3">
        <f t="shared" si="46"/>
        <v>0.27172368327994384</v>
      </c>
      <c r="W203" s="9">
        <f t="shared" si="47"/>
        <v>0.83627950669134254</v>
      </c>
      <c r="AA203" s="3">
        <v>171</v>
      </c>
      <c r="AB203" s="8">
        <f t="shared" si="48"/>
        <v>2.2355284469075487</v>
      </c>
      <c r="AC203" s="3">
        <f t="shared" si="49"/>
        <v>-1.0769740428566199</v>
      </c>
      <c r="AD203" s="9">
        <f t="shared" si="50"/>
        <v>1.9590085114531648</v>
      </c>
      <c r="AH203" s="3">
        <v>171</v>
      </c>
      <c r="AI203" s="8">
        <f t="shared" si="51"/>
        <v>4.8617060056900652</v>
      </c>
      <c r="AJ203" s="3">
        <f t="shared" si="52"/>
        <v>-2.3421447306435788</v>
      </c>
      <c r="AK203" s="9">
        <f t="shared" si="53"/>
        <v>4.2603454491955661</v>
      </c>
    </row>
    <row r="204" spans="2:37" x14ac:dyDescent="0.45">
      <c r="B204" s="3">
        <v>172</v>
      </c>
      <c r="C204" s="8">
        <f t="shared" si="36"/>
        <v>1.72</v>
      </c>
      <c r="D204" s="3">
        <f t="shared" si="37"/>
        <v>0.10799969359043375</v>
      </c>
      <c r="E204" s="9">
        <f t="shared" si="38"/>
        <v>1.7166059728966261</v>
      </c>
      <c r="H204" s="3">
        <v>172</v>
      </c>
      <c r="I204" s="8">
        <f t="shared" si="39"/>
        <v>5.5845284642760538</v>
      </c>
      <c r="J204" s="3">
        <f t="shared" si="40"/>
        <v>4.8937595981401429</v>
      </c>
      <c r="K204" s="9">
        <f t="shared" si="41"/>
        <v>-2.6903671057907115</v>
      </c>
      <c r="N204" s="3">
        <v>172</v>
      </c>
      <c r="O204" s="8">
        <f t="shared" si="42"/>
        <v>13.114877048604001</v>
      </c>
      <c r="P204" s="3">
        <f t="shared" si="43"/>
        <v>-13.011462325851859</v>
      </c>
      <c r="Q204" s="9">
        <f t="shared" si="44"/>
        <v>1.6437299482998122</v>
      </c>
      <c r="T204" s="3">
        <v>172</v>
      </c>
      <c r="U204" s="8">
        <f t="shared" si="45"/>
        <v>0.88229122643495328</v>
      </c>
      <c r="V204" s="3">
        <f t="shared" si="46"/>
        <v>-0.71378859617378765</v>
      </c>
      <c r="W204" s="9">
        <f t="shared" si="47"/>
        <v>0.51859777112551053</v>
      </c>
      <c r="AA204" s="3">
        <v>172</v>
      </c>
      <c r="AB204" s="8">
        <f t="shared" si="48"/>
        <v>2.2380461031287955</v>
      </c>
      <c r="AC204" s="3">
        <f t="shared" si="49"/>
        <v>-2.0808826410230168</v>
      </c>
      <c r="AD204" s="9">
        <f t="shared" si="50"/>
        <v>-0.82387972060189807</v>
      </c>
      <c r="AH204" s="3">
        <v>172</v>
      </c>
      <c r="AI204" s="8">
        <f t="shared" si="51"/>
        <v>4.9271804678070259</v>
      </c>
      <c r="AJ204" s="3">
        <f t="shared" si="52"/>
        <v>-4.5811765406949139</v>
      </c>
      <c r="AK204" s="9">
        <f t="shared" si="53"/>
        <v>-1.8138161057079756</v>
      </c>
    </row>
    <row r="205" spans="2:37" x14ac:dyDescent="0.45">
      <c r="B205" s="3">
        <v>173</v>
      </c>
      <c r="C205" s="8">
        <f t="shared" si="36"/>
        <v>1.73</v>
      </c>
      <c r="D205" s="3">
        <f t="shared" si="37"/>
        <v>-1.4606873111184757</v>
      </c>
      <c r="E205" s="9">
        <f t="shared" si="38"/>
        <v>0.92698035531368039</v>
      </c>
      <c r="H205" s="3">
        <v>173</v>
      </c>
      <c r="I205" s="8">
        <f t="shared" si="39"/>
        <v>5.6406539084283205</v>
      </c>
      <c r="J205" s="3">
        <f t="shared" si="40"/>
        <v>5.5407424200221049</v>
      </c>
      <c r="K205" s="9">
        <f t="shared" si="41"/>
        <v>1.0569531444843134</v>
      </c>
      <c r="N205" s="3">
        <v>173</v>
      </c>
      <c r="O205" s="8">
        <f t="shared" si="42"/>
        <v>13.152946437965905</v>
      </c>
      <c r="P205" s="3">
        <f t="shared" si="43"/>
        <v>-11.901141756708196</v>
      </c>
      <c r="Q205" s="9">
        <f t="shared" si="44"/>
        <v>-5.6002522163503095</v>
      </c>
      <c r="T205" s="3">
        <v>173</v>
      </c>
      <c r="U205" s="8">
        <f t="shared" si="45"/>
        <v>0.88523131133245514</v>
      </c>
      <c r="V205" s="3">
        <f t="shared" si="46"/>
        <v>-0.71616717482079162</v>
      </c>
      <c r="W205" s="9">
        <f t="shared" si="47"/>
        <v>-0.52032590966872261</v>
      </c>
      <c r="AA205" s="3">
        <v>173</v>
      </c>
      <c r="AB205" s="8">
        <f t="shared" si="48"/>
        <v>2.2405492482825999</v>
      </c>
      <c r="AC205" s="3">
        <f t="shared" si="49"/>
        <v>0.55720193974265653</v>
      </c>
      <c r="AD205" s="9">
        <f t="shared" si="50"/>
        <v>-2.1701582735659497</v>
      </c>
      <c r="AH205" s="3">
        <v>173</v>
      </c>
      <c r="AI205" s="8">
        <f t="shared" si="51"/>
        <v>4.9932834561305404</v>
      </c>
      <c r="AJ205" s="3">
        <f t="shared" si="52"/>
        <v>1.2417790992871431</v>
      </c>
      <c r="AK205" s="9">
        <f t="shared" si="53"/>
        <v>-4.8364102743502402</v>
      </c>
    </row>
    <row r="206" spans="2:37" x14ac:dyDescent="0.45">
      <c r="B206" s="3">
        <v>174</v>
      </c>
      <c r="C206" s="8">
        <f t="shared" si="36"/>
        <v>1.74</v>
      </c>
      <c r="D206" s="3">
        <f t="shared" si="37"/>
        <v>-1.524773623276358</v>
      </c>
      <c r="E206" s="9">
        <f t="shared" si="38"/>
        <v>-0.83825139293692041</v>
      </c>
      <c r="H206" s="3">
        <v>174</v>
      </c>
      <c r="I206" s="8">
        <f t="shared" si="39"/>
        <v>5.6973434226719908</v>
      </c>
      <c r="J206" s="3">
        <f t="shared" si="40"/>
        <v>3.6316233754481404</v>
      </c>
      <c r="K206" s="9">
        <f t="shared" si="41"/>
        <v>4.3898785558102231</v>
      </c>
      <c r="N206" s="3">
        <v>174</v>
      </c>
      <c r="O206" s="8">
        <f t="shared" si="42"/>
        <v>13.19090595827292</v>
      </c>
      <c r="P206" s="3">
        <f t="shared" si="43"/>
        <v>-7.0680408624907161</v>
      </c>
      <c r="Q206" s="9">
        <f t="shared" si="44"/>
        <v>-11.137450263240753</v>
      </c>
      <c r="T206" s="3">
        <v>174</v>
      </c>
      <c r="U206" s="8">
        <f t="shared" si="45"/>
        <v>0.88813644881354448</v>
      </c>
      <c r="V206" s="3">
        <f t="shared" si="46"/>
        <v>0.27444925600720566</v>
      </c>
      <c r="W206" s="9">
        <f t="shared" si="47"/>
        <v>-0.84466795700335706</v>
      </c>
      <c r="AA206" s="3">
        <v>174</v>
      </c>
      <c r="AB206" s="8">
        <f t="shared" si="48"/>
        <v>2.2430380486862944</v>
      </c>
      <c r="AC206" s="3">
        <f t="shared" si="49"/>
        <v>2.225351023709413</v>
      </c>
      <c r="AD206" s="9">
        <f t="shared" si="50"/>
        <v>0.28112721164961302</v>
      </c>
      <c r="AH206" s="3">
        <v>174</v>
      </c>
      <c r="AI206" s="8">
        <f t="shared" si="51"/>
        <v>5.0600183550831073</v>
      </c>
      <c r="AJ206" s="3">
        <f t="shared" si="52"/>
        <v>5.020118598999054</v>
      </c>
      <c r="AK206" s="9">
        <f t="shared" si="53"/>
        <v>0.63418846233728055</v>
      </c>
    </row>
    <row r="207" spans="2:37" x14ac:dyDescent="0.45">
      <c r="B207" s="3">
        <v>175</v>
      </c>
      <c r="C207" s="8">
        <f t="shared" si="36"/>
        <v>1.75</v>
      </c>
      <c r="D207" s="3">
        <f t="shared" si="37"/>
        <v>-2.8299980631488197E-14</v>
      </c>
      <c r="E207" s="9">
        <f t="shared" si="38"/>
        <v>-1.75</v>
      </c>
      <c r="H207" s="3">
        <v>175</v>
      </c>
      <c r="I207" s="8">
        <f t="shared" si="39"/>
        <v>5.7546026760057307</v>
      </c>
      <c r="J207" s="3">
        <f t="shared" si="40"/>
        <v>9.8699028672793853E-14</v>
      </c>
      <c r="K207" s="9">
        <f t="shared" si="41"/>
        <v>5.7546026760057307</v>
      </c>
      <c r="N207" s="3">
        <v>175</v>
      </c>
      <c r="O207" s="8">
        <f t="shared" si="42"/>
        <v>13.228756555322953</v>
      </c>
      <c r="P207" s="3">
        <f t="shared" si="43"/>
        <v>-1.6854761147951013E-13</v>
      </c>
      <c r="Q207" s="9">
        <f t="shared" si="44"/>
        <v>-13.228756555322953</v>
      </c>
      <c r="T207" s="3">
        <v>175</v>
      </c>
      <c r="U207" s="8">
        <f t="shared" si="45"/>
        <v>0.89100652418836779</v>
      </c>
      <c r="V207" s="3">
        <f t="shared" si="46"/>
        <v>0.89100652418836779</v>
      </c>
      <c r="W207" s="9">
        <f t="shared" si="47"/>
        <v>-1.3972288997729159E-14</v>
      </c>
      <c r="AA207" s="3">
        <v>175</v>
      </c>
      <c r="AB207" s="8">
        <f t="shared" si="48"/>
        <v>2.2455126678141499</v>
      </c>
      <c r="AC207" s="3">
        <f t="shared" si="49"/>
        <v>9.7934049245574219E-14</v>
      </c>
      <c r="AD207" s="9">
        <f t="shared" si="50"/>
        <v>2.2455126678141499</v>
      </c>
      <c r="AH207" s="3">
        <v>175</v>
      </c>
      <c r="AI207" s="8">
        <f t="shared" si="51"/>
        <v>5.1273885284329461</v>
      </c>
      <c r="AJ207" s="3">
        <f t="shared" si="52"/>
        <v>2.2362194960741349E-13</v>
      </c>
      <c r="AK207" s="9">
        <f t="shared" si="53"/>
        <v>5.1273885284329461</v>
      </c>
    </row>
    <row r="208" spans="2:37" x14ac:dyDescent="0.45">
      <c r="B208" s="3">
        <v>176</v>
      </c>
      <c r="C208" s="8">
        <f t="shared" si="36"/>
        <v>1.76</v>
      </c>
      <c r="D208" s="3">
        <f t="shared" si="37"/>
        <v>1.5422997568771841</v>
      </c>
      <c r="E208" s="9">
        <f t="shared" si="38"/>
        <v>-0.84788646641904775</v>
      </c>
      <c r="H208" s="3">
        <v>176</v>
      </c>
      <c r="I208" s="8">
        <f t="shared" si="39"/>
        <v>5.8124373944025889</v>
      </c>
      <c r="J208" s="3">
        <f t="shared" si="40"/>
        <v>-3.7049870341045295</v>
      </c>
      <c r="K208" s="9">
        <f t="shared" si="41"/>
        <v>4.4785599851924367</v>
      </c>
      <c r="N208" s="3">
        <v>176</v>
      </c>
      <c r="O208" s="8">
        <f t="shared" si="42"/>
        <v>13.266499161421599</v>
      </c>
      <c r="P208" s="3">
        <f t="shared" si="43"/>
        <v>7.1085457262559428</v>
      </c>
      <c r="Q208" s="9">
        <f t="shared" si="44"/>
        <v>-11.20127571563741</v>
      </c>
      <c r="T208" s="3">
        <v>176</v>
      </c>
      <c r="U208" s="8">
        <f t="shared" si="45"/>
        <v>0.89384142415126366</v>
      </c>
      <c r="V208" s="3">
        <f t="shared" si="46"/>
        <v>0.27621219033907751</v>
      </c>
      <c r="W208" s="9">
        <f t="shared" si="47"/>
        <v>0.85009371097358932</v>
      </c>
      <c r="AA208" s="3">
        <v>176</v>
      </c>
      <c r="AB208" s="8">
        <f t="shared" si="48"/>
        <v>2.2479732663618068</v>
      </c>
      <c r="AC208" s="3">
        <f t="shared" si="49"/>
        <v>-2.2302473257194673</v>
      </c>
      <c r="AD208" s="9">
        <f t="shared" si="50"/>
        <v>0.28174575843929645</v>
      </c>
      <c r="AH208" s="3">
        <v>176</v>
      </c>
      <c r="AI208" s="8">
        <f t="shared" si="51"/>
        <v>5.1953973184028701</v>
      </c>
      <c r="AJ208" s="3">
        <f t="shared" si="52"/>
        <v>-5.1544300587572849</v>
      </c>
      <c r="AK208" s="9">
        <f t="shared" si="53"/>
        <v>0.65115594556688594</v>
      </c>
    </row>
    <row r="209" spans="2:37" x14ac:dyDescent="0.45">
      <c r="B209" s="3">
        <v>177</v>
      </c>
      <c r="C209" s="8">
        <f t="shared" si="36"/>
        <v>1.77</v>
      </c>
      <c r="D209" s="3">
        <f t="shared" si="37"/>
        <v>1.4944604281385598</v>
      </c>
      <c r="E209" s="9">
        <f t="shared" si="38"/>
        <v>0.94841342711283472</v>
      </c>
      <c r="H209" s="3">
        <v>177</v>
      </c>
      <c r="I209" s="8">
        <f t="shared" si="39"/>
        <v>5.8708533613826015</v>
      </c>
      <c r="J209" s="3">
        <f t="shared" si="40"/>
        <v>-5.7668644077837916</v>
      </c>
      <c r="K209" s="9">
        <f t="shared" si="41"/>
        <v>1.1000882205959135</v>
      </c>
      <c r="N209" s="3">
        <v>177</v>
      </c>
      <c r="O209" s="8">
        <f t="shared" si="42"/>
        <v>13.30413469565007</v>
      </c>
      <c r="P209" s="3">
        <f t="shared" si="43"/>
        <v>12.03794098227597</v>
      </c>
      <c r="Q209" s="9">
        <f t="shared" si="44"/>
        <v>-5.6646250456001646</v>
      </c>
      <c r="T209" s="3">
        <v>177</v>
      </c>
      <c r="U209" s="8">
        <f t="shared" si="45"/>
        <v>0.89664103678523588</v>
      </c>
      <c r="V209" s="3">
        <f t="shared" si="46"/>
        <v>-0.72539783661324231</v>
      </c>
      <c r="W209" s="9">
        <f t="shared" si="47"/>
        <v>0.52703237802257508</v>
      </c>
      <c r="AA209" s="3">
        <v>177</v>
      </c>
      <c r="AB209" s="8">
        <f t="shared" si="48"/>
        <v>2.2504200023088941</v>
      </c>
      <c r="AC209" s="3">
        <f t="shared" si="49"/>
        <v>-0.55965669644769167</v>
      </c>
      <c r="AD209" s="9">
        <f t="shared" si="50"/>
        <v>-2.1797189197034599</v>
      </c>
      <c r="AH209" s="3">
        <v>177</v>
      </c>
      <c r="AI209" s="8">
        <f t="shared" si="51"/>
        <v>5.2640480447641833</v>
      </c>
      <c r="AJ209" s="3">
        <f t="shared" si="52"/>
        <v>-1.3091155142826869</v>
      </c>
      <c r="AK209" s="9">
        <f t="shared" si="53"/>
        <v>-5.0986682955307066</v>
      </c>
    </row>
    <row r="210" spans="2:37" x14ac:dyDescent="0.45">
      <c r="B210" s="3">
        <v>178</v>
      </c>
      <c r="C210" s="8">
        <f t="shared" si="36"/>
        <v>1.78</v>
      </c>
      <c r="D210" s="3">
        <f t="shared" si="37"/>
        <v>-0.1117671247621861</v>
      </c>
      <c r="E210" s="9">
        <f t="shared" si="38"/>
        <v>1.7764875766023227</v>
      </c>
      <c r="H210" s="3">
        <v>178</v>
      </c>
      <c r="I210" s="8">
        <f t="shared" si="39"/>
        <v>5.9298564185911458</v>
      </c>
      <c r="J210" s="3">
        <f t="shared" si="40"/>
        <v>-5.1963727913123936</v>
      </c>
      <c r="K210" s="9">
        <f t="shared" si="41"/>
        <v>-2.856730116551939</v>
      </c>
      <c r="N210" s="3">
        <v>178</v>
      </c>
      <c r="O210" s="8">
        <f t="shared" si="42"/>
        <v>13.341664064126334</v>
      </c>
      <c r="P210" s="3">
        <f t="shared" si="43"/>
        <v>13.236461058018797</v>
      </c>
      <c r="Q210" s="9">
        <f t="shared" si="44"/>
        <v>1.6721538982856632</v>
      </c>
      <c r="T210" s="3">
        <v>178</v>
      </c>
      <c r="U210" s="8">
        <f t="shared" si="45"/>
        <v>0.89940525156637108</v>
      </c>
      <c r="V210" s="3">
        <f t="shared" si="46"/>
        <v>-0.72763413334726612</v>
      </c>
      <c r="W210" s="9">
        <f t="shared" si="47"/>
        <v>-0.52865714270511865</v>
      </c>
      <c r="AA210" s="3">
        <v>178</v>
      </c>
      <c r="AB210" s="8">
        <f t="shared" si="48"/>
        <v>2.2528530309798933</v>
      </c>
      <c r="AC210" s="3">
        <f t="shared" si="49"/>
        <v>2.0946497743671864</v>
      </c>
      <c r="AD210" s="9">
        <f t="shared" si="50"/>
        <v>-0.82933051429378091</v>
      </c>
      <c r="AH210" s="3">
        <v>178</v>
      </c>
      <c r="AI210" s="8">
        <f t="shared" si="51"/>
        <v>5.3333440039154301</v>
      </c>
      <c r="AJ210" s="3">
        <f t="shared" si="52"/>
        <v>4.9588178459936776</v>
      </c>
      <c r="AK210" s="9">
        <f t="shared" si="53"/>
        <v>-1.9633348757548457</v>
      </c>
    </row>
    <row r="211" spans="2:37" x14ac:dyDescent="0.45">
      <c r="B211" s="3">
        <v>179</v>
      </c>
      <c r="C211" s="8">
        <f t="shared" si="36"/>
        <v>1.79</v>
      </c>
      <c r="D211" s="3">
        <f t="shared" si="37"/>
        <v>-1.6196404239141551</v>
      </c>
      <c r="E211" s="9">
        <f t="shared" si="38"/>
        <v>0.76214493190152255</v>
      </c>
      <c r="H211" s="3">
        <v>179</v>
      </c>
      <c r="I211" s="8">
        <f t="shared" si="39"/>
        <v>5.9894524663831135</v>
      </c>
      <c r="J211" s="3">
        <f t="shared" si="40"/>
        <v>-2.2048645100134499</v>
      </c>
      <c r="K211" s="9">
        <f t="shared" si="41"/>
        <v>-5.568852066588402</v>
      </c>
      <c r="N211" s="3">
        <v>179</v>
      </c>
      <c r="O211" s="8">
        <f t="shared" si="42"/>
        <v>13.379088160259652</v>
      </c>
      <c r="P211" s="3">
        <f t="shared" si="43"/>
        <v>10.308764603744809</v>
      </c>
      <c r="Q211" s="9">
        <f t="shared" si="44"/>
        <v>8.5281517543121925</v>
      </c>
      <c r="T211" s="3">
        <v>179</v>
      </c>
      <c r="U211" s="8">
        <f t="shared" si="45"/>
        <v>0.90213395936820284</v>
      </c>
      <c r="V211" s="3">
        <f t="shared" si="46"/>
        <v>0.27877472464754371</v>
      </c>
      <c r="W211" s="9">
        <f t="shared" si="47"/>
        <v>-0.85798038062827309</v>
      </c>
      <c r="AA211" s="3">
        <v>179</v>
      </c>
      <c r="AB211" s="8">
        <f t="shared" si="48"/>
        <v>2.255272505103306</v>
      </c>
      <c r="AC211" s="3">
        <f t="shared" si="49"/>
        <v>1.0864858154341079</v>
      </c>
      <c r="AD211" s="9">
        <f t="shared" si="50"/>
        <v>1.9763103615412794</v>
      </c>
      <c r="AH211" s="3">
        <v>179</v>
      </c>
      <c r="AI211" s="8">
        <f t="shared" si="51"/>
        <v>5.4032884679458464</v>
      </c>
      <c r="AJ211" s="3">
        <f t="shared" si="52"/>
        <v>2.6030540716643653</v>
      </c>
      <c r="AK211" s="9">
        <f t="shared" si="53"/>
        <v>4.7349377786649045</v>
      </c>
    </row>
    <row r="212" spans="2:37" x14ac:dyDescent="0.45">
      <c r="B212" s="3">
        <v>180</v>
      </c>
      <c r="C212" s="8">
        <f t="shared" si="36"/>
        <v>1.8</v>
      </c>
      <c r="D212" s="3">
        <f t="shared" si="37"/>
        <v>-1.4562305898749059</v>
      </c>
      <c r="E212" s="9">
        <f t="shared" si="38"/>
        <v>-1.058013454126451</v>
      </c>
      <c r="H212" s="3">
        <v>180</v>
      </c>
      <c r="I212" s="8">
        <f t="shared" si="39"/>
        <v>6.0496474644129465</v>
      </c>
      <c r="J212" s="3">
        <f t="shared" si="40"/>
        <v>1.8694438764809234</v>
      </c>
      <c r="K212" s="9">
        <f t="shared" si="41"/>
        <v>-5.7535566423183813</v>
      </c>
      <c r="N212" s="3">
        <v>180</v>
      </c>
      <c r="O212" s="8">
        <f t="shared" si="42"/>
        <v>13.416407864998739</v>
      </c>
      <c r="P212" s="3">
        <f t="shared" si="43"/>
        <v>4.1458980337502762</v>
      </c>
      <c r="Q212" s="9">
        <f t="shared" si="44"/>
        <v>12.759762125280613</v>
      </c>
      <c r="T212" s="3">
        <v>180</v>
      </c>
      <c r="U212" s="8">
        <f t="shared" si="45"/>
        <v>0.90482705246601958</v>
      </c>
      <c r="V212" s="3">
        <f t="shared" si="46"/>
        <v>0.90482705246601958</v>
      </c>
      <c r="W212" s="9">
        <f t="shared" si="47"/>
        <v>-7.9815417500755062E-15</v>
      </c>
      <c r="AA212" s="3">
        <v>180</v>
      </c>
      <c r="AB212" s="8">
        <f t="shared" si="48"/>
        <v>2.2576785748691846</v>
      </c>
      <c r="AC212" s="3">
        <f t="shared" si="49"/>
        <v>-1.8265003349053595</v>
      </c>
      <c r="AD212" s="9">
        <f t="shared" si="50"/>
        <v>1.3270301707248264</v>
      </c>
      <c r="AH212" s="3">
        <v>180</v>
      </c>
      <c r="AI212" s="8">
        <f t="shared" si="51"/>
        <v>5.4738846836832957</v>
      </c>
      <c r="AJ212" s="3">
        <f t="shared" si="52"/>
        <v>-4.4284657343484639</v>
      </c>
      <c r="AK212" s="9">
        <f t="shared" si="53"/>
        <v>3.2174686898187672</v>
      </c>
    </row>
    <row r="213" spans="2:37" x14ac:dyDescent="0.45">
      <c r="B213" s="3">
        <v>181</v>
      </c>
      <c r="C213" s="8">
        <f t="shared" si="36"/>
        <v>1.81</v>
      </c>
      <c r="D213" s="3">
        <f t="shared" si="37"/>
        <v>0.22685315275138543</v>
      </c>
      <c r="E213" s="9">
        <f t="shared" si="38"/>
        <v>-1.7957276093792056</v>
      </c>
      <c r="H213" s="3">
        <v>181</v>
      </c>
      <c r="I213" s="8">
        <f t="shared" si="39"/>
        <v>6.1104474322306102</v>
      </c>
      <c r="J213" s="3">
        <f t="shared" si="40"/>
        <v>5.1592214043443692</v>
      </c>
      <c r="K213" s="9">
        <f t="shared" si="41"/>
        <v>-3.2741414634997943</v>
      </c>
      <c r="N213" s="3">
        <v>181</v>
      </c>
      <c r="O213" s="8">
        <f t="shared" si="42"/>
        <v>13.45362404707371</v>
      </c>
      <c r="P213" s="3">
        <f t="shared" si="43"/>
        <v>-3.3457802462249981</v>
      </c>
      <c r="Q213" s="9">
        <f t="shared" si="44"/>
        <v>13.030953708150857</v>
      </c>
      <c r="T213" s="3">
        <v>181</v>
      </c>
      <c r="U213" s="8">
        <f t="shared" si="45"/>
        <v>0.907484424541117</v>
      </c>
      <c r="V213" s="3">
        <f t="shared" si="46"/>
        <v>0.2804281093138008</v>
      </c>
      <c r="W213" s="9">
        <f t="shared" si="47"/>
        <v>0.86306897539617844</v>
      </c>
      <c r="AA213" s="3">
        <v>181</v>
      </c>
      <c r="AB213" s="8">
        <f t="shared" si="48"/>
        <v>2.2600713879850747</v>
      </c>
      <c r="AC213" s="3">
        <f t="shared" si="49"/>
        <v>-1.547125327837465</v>
      </c>
      <c r="AD213" s="9">
        <f t="shared" si="50"/>
        <v>-1.6475211375738394</v>
      </c>
      <c r="AH213" s="3">
        <v>181</v>
      </c>
      <c r="AI213" s="8">
        <f t="shared" si="51"/>
        <v>5.5451358717265409</v>
      </c>
      <c r="AJ213" s="3">
        <f t="shared" si="52"/>
        <v>-3.7959067129718771</v>
      </c>
      <c r="AK213" s="9">
        <f t="shared" si="53"/>
        <v>-4.0422300852776187</v>
      </c>
    </row>
    <row r="214" spans="2:37" x14ac:dyDescent="0.45">
      <c r="B214" s="3">
        <v>182</v>
      </c>
      <c r="C214" s="8">
        <f t="shared" si="36"/>
        <v>1.82</v>
      </c>
      <c r="D214" s="3">
        <f t="shared" si="37"/>
        <v>1.6921932043166139</v>
      </c>
      <c r="E214" s="9">
        <f t="shared" si="38"/>
        <v>-0.66998668588612309</v>
      </c>
      <c r="H214" s="3">
        <v>182</v>
      </c>
      <c r="I214" s="8">
        <f t="shared" si="39"/>
        <v>6.1718584498835538</v>
      </c>
      <c r="J214" s="3">
        <f t="shared" si="40"/>
        <v>6.1231915025614567</v>
      </c>
      <c r="K214" s="9">
        <f t="shared" si="41"/>
        <v>0.7735389766250893</v>
      </c>
      <c r="N214" s="3">
        <v>182</v>
      </c>
      <c r="O214" s="8">
        <f t="shared" si="42"/>
        <v>13.490737563232042</v>
      </c>
      <c r="P214" s="3">
        <f t="shared" si="43"/>
        <v>-9.8343244443717737</v>
      </c>
      <c r="Q214" s="9">
        <f t="shared" si="44"/>
        <v>9.2350453557539076</v>
      </c>
      <c r="T214" s="3">
        <v>182</v>
      </c>
      <c r="U214" s="8">
        <f t="shared" si="45"/>
        <v>0.91010597068499566</v>
      </c>
      <c r="V214" s="3">
        <f t="shared" si="46"/>
        <v>-0.7362911969662721</v>
      </c>
      <c r="W214" s="9">
        <f t="shared" si="47"/>
        <v>0.53494686759196242</v>
      </c>
      <c r="AA214" s="3">
        <v>182</v>
      </c>
      <c r="AB214" s="8">
        <f t="shared" si="48"/>
        <v>2.2624510897304293</v>
      </c>
      <c r="AC214" s="3">
        <f t="shared" si="49"/>
        <v>1.442140600227269</v>
      </c>
      <c r="AD214" s="9">
        <f t="shared" si="50"/>
        <v>-1.7432485257697881</v>
      </c>
      <c r="AH214" s="3">
        <v>182</v>
      </c>
      <c r="AI214" s="8">
        <f t="shared" si="51"/>
        <v>5.6170452254616645</v>
      </c>
      <c r="AJ214" s="3">
        <f t="shared" si="52"/>
        <v>3.580439378212672</v>
      </c>
      <c r="AK214" s="9">
        <f t="shared" si="53"/>
        <v>-4.3280077314886745</v>
      </c>
    </row>
    <row r="215" spans="2:37" x14ac:dyDescent="0.45">
      <c r="B215" s="3">
        <v>183</v>
      </c>
      <c r="C215" s="8">
        <f t="shared" si="36"/>
        <v>1.83</v>
      </c>
      <c r="D215" s="3">
        <f t="shared" si="37"/>
        <v>1.4100392342797037</v>
      </c>
      <c r="E215" s="9">
        <f t="shared" si="38"/>
        <v>1.166485901240091</v>
      </c>
      <c r="H215" s="3">
        <v>183</v>
      </c>
      <c r="I215" s="8">
        <f t="shared" si="39"/>
        <v>6.2338866585247175</v>
      </c>
      <c r="J215" s="3">
        <f t="shared" si="40"/>
        <v>4.2673890707806503</v>
      </c>
      <c r="K215" s="9">
        <f t="shared" si="41"/>
        <v>4.5443078009653268</v>
      </c>
      <c r="N215" s="3">
        <v>183</v>
      </c>
      <c r="O215" s="8">
        <f t="shared" si="42"/>
        <v>13.527749258468683</v>
      </c>
      <c r="P215" s="3">
        <f t="shared" si="43"/>
        <v>-13.28813562764827</v>
      </c>
      <c r="Q215" s="9">
        <f t="shared" si="44"/>
        <v>2.5348474394378684</v>
      </c>
      <c r="T215" s="3">
        <v>183</v>
      </c>
      <c r="U215" s="8">
        <f t="shared" si="45"/>
        <v>0.91269158740350276</v>
      </c>
      <c r="V215" s="3">
        <f t="shared" si="46"/>
        <v>-0.73838300483249009</v>
      </c>
      <c r="W215" s="9">
        <f t="shared" si="47"/>
        <v>-0.53646665496717383</v>
      </c>
      <c r="AA215" s="3">
        <v>183</v>
      </c>
      <c r="AB215" s="8">
        <f t="shared" si="48"/>
        <v>2.2648178230095364</v>
      </c>
      <c r="AC215" s="3">
        <f t="shared" si="49"/>
        <v>1.9122489341416957</v>
      </c>
      <c r="AD215" s="9">
        <f t="shared" si="50"/>
        <v>1.2135500753144077</v>
      </c>
      <c r="AH215" s="3">
        <v>183</v>
      </c>
      <c r="AI215" s="8">
        <f t="shared" si="51"/>
        <v>5.6896159100624422</v>
      </c>
      <c r="AJ215" s="3">
        <f t="shared" si="52"/>
        <v>4.8039015982464415</v>
      </c>
      <c r="AK215" s="9">
        <f t="shared" si="53"/>
        <v>3.0486486577500131</v>
      </c>
    </row>
    <row r="216" spans="2:37" x14ac:dyDescent="0.45">
      <c r="B216" s="3">
        <v>184</v>
      </c>
      <c r="C216" s="8">
        <f t="shared" si="36"/>
        <v>1.84</v>
      </c>
      <c r="D216" s="3">
        <f t="shared" si="37"/>
        <v>-0.34478161883771435</v>
      </c>
      <c r="E216" s="9">
        <f t="shared" si="38"/>
        <v>1.8074085413407908</v>
      </c>
      <c r="H216" s="3">
        <v>184</v>
      </c>
      <c r="I216" s="8">
        <f t="shared" si="39"/>
        <v>6.2965382610266571</v>
      </c>
      <c r="J216" s="3">
        <f t="shared" si="40"/>
        <v>0.39536290864614793</v>
      </c>
      <c r="K216" s="9">
        <f t="shared" si="41"/>
        <v>6.2841134810758676</v>
      </c>
      <c r="N216" s="3">
        <v>184</v>
      </c>
      <c r="O216" s="8">
        <f t="shared" si="42"/>
        <v>13.564659966250536</v>
      </c>
      <c r="P216" s="3">
        <f t="shared" si="43"/>
        <v>-12.61210187568952</v>
      </c>
      <c r="Q216" s="9">
        <f t="shared" si="44"/>
        <v>-4.9934843823956152</v>
      </c>
      <c r="T216" s="3">
        <v>184</v>
      </c>
      <c r="U216" s="8">
        <f t="shared" si="45"/>
        <v>0.91524117262091753</v>
      </c>
      <c r="V216" s="3">
        <f t="shared" si="46"/>
        <v>0.28282507629148579</v>
      </c>
      <c r="W216" s="9">
        <f t="shared" si="47"/>
        <v>-0.8704460812027518</v>
      </c>
      <c r="AA216" s="3">
        <v>184</v>
      </c>
      <c r="AB216" s="8">
        <f t="shared" si="48"/>
        <v>2.2671717284030137</v>
      </c>
      <c r="AC216" s="3">
        <f t="shared" si="49"/>
        <v>-0.96531477237578101</v>
      </c>
      <c r="AD216" s="9">
        <f t="shared" si="50"/>
        <v>2.0513983124451971</v>
      </c>
      <c r="AH216" s="3">
        <v>184</v>
      </c>
      <c r="AI216" s="8">
        <f t="shared" si="51"/>
        <v>5.7628510614745103</v>
      </c>
      <c r="AJ216" s="3">
        <f t="shared" si="52"/>
        <v>-2.4537026423496044</v>
      </c>
      <c r="AK216" s="9">
        <f t="shared" si="53"/>
        <v>5.2143835397546709</v>
      </c>
    </row>
    <row r="217" spans="2:37" x14ac:dyDescent="0.45">
      <c r="B217" s="3">
        <v>185</v>
      </c>
      <c r="C217" s="8">
        <f t="shared" si="36"/>
        <v>1.85</v>
      </c>
      <c r="D217" s="3">
        <f t="shared" si="37"/>
        <v>-1.7594545551460106</v>
      </c>
      <c r="E217" s="9">
        <f t="shared" si="38"/>
        <v>0.57168143959372575</v>
      </c>
      <c r="H217" s="3">
        <v>185</v>
      </c>
      <c r="I217" s="8">
        <f t="shared" si="39"/>
        <v>6.3598195226018319</v>
      </c>
      <c r="J217" s="3">
        <f t="shared" si="40"/>
        <v>-3.7382081226270056</v>
      </c>
      <c r="K217" s="9">
        <f t="shared" si="41"/>
        <v>5.1452020749425253</v>
      </c>
      <c r="N217" s="3">
        <v>185</v>
      </c>
      <c r="O217" s="8">
        <f t="shared" si="42"/>
        <v>13.601470508735444</v>
      </c>
      <c r="P217" s="3">
        <f t="shared" si="43"/>
        <v>-7.9947437745257988</v>
      </c>
      <c r="Q217" s="9">
        <f t="shared" si="44"/>
        <v>-11.003820790056562</v>
      </c>
      <c r="T217" s="3">
        <v>185</v>
      </c>
      <c r="U217" s="8">
        <f t="shared" si="45"/>
        <v>0.91775462568398103</v>
      </c>
      <c r="V217" s="3">
        <f t="shared" si="46"/>
        <v>0.91775462568398103</v>
      </c>
      <c r="W217" s="9">
        <f t="shared" si="47"/>
        <v>-1.7994150712507394E-15</v>
      </c>
      <c r="AA217" s="3">
        <v>185</v>
      </c>
      <c r="AB217" s="8">
        <f t="shared" si="48"/>
        <v>2.2695129442179165</v>
      </c>
      <c r="AC217" s="3">
        <f t="shared" si="49"/>
        <v>-2.1584350744146623</v>
      </c>
      <c r="AD217" s="9">
        <f t="shared" si="50"/>
        <v>-0.70131806871721658</v>
      </c>
      <c r="AH217" s="3">
        <v>185</v>
      </c>
      <c r="AI217" s="8">
        <f t="shared" si="51"/>
        <v>5.8367537853831193</v>
      </c>
      <c r="AJ217" s="3">
        <f t="shared" si="52"/>
        <v>-5.5510827215990544</v>
      </c>
      <c r="AK217" s="9">
        <f t="shared" si="53"/>
        <v>-1.8036561116655814</v>
      </c>
    </row>
    <row r="218" spans="2:37" x14ac:dyDescent="0.45">
      <c r="B218" s="3">
        <v>186</v>
      </c>
      <c r="C218" s="8">
        <f t="shared" si="36"/>
        <v>1.86</v>
      </c>
      <c r="D218" s="3">
        <f t="shared" si="37"/>
        <v>-1.3558816470038815</v>
      </c>
      <c r="E218" s="9">
        <f t="shared" si="38"/>
        <v>-1.2732576170273013</v>
      </c>
      <c r="H218" s="3">
        <v>186</v>
      </c>
      <c r="I218" s="8">
        <f t="shared" si="39"/>
        <v>6.4237367714291347</v>
      </c>
      <c r="J218" s="3">
        <f t="shared" si="40"/>
        <v>-6.2219232683290127</v>
      </c>
      <c r="K218" s="9">
        <f t="shared" si="41"/>
        <v>1.5975183728636171</v>
      </c>
      <c r="N218" s="3">
        <v>186</v>
      </c>
      <c r="O218" s="8">
        <f t="shared" si="42"/>
        <v>13.638181696985855</v>
      </c>
      <c r="P218" s="3">
        <f t="shared" si="43"/>
        <v>-0.85634851418923152</v>
      </c>
      <c r="Q218" s="9">
        <f t="shared" si="44"/>
        <v>-13.611269860753106</v>
      </c>
      <c r="T218" s="3">
        <v>186</v>
      </c>
      <c r="U218" s="8">
        <f t="shared" si="45"/>
        <v>0.92023184736587027</v>
      </c>
      <c r="V218" s="3">
        <f t="shared" si="46"/>
        <v>0.28436727960112701</v>
      </c>
      <c r="W218" s="9">
        <f t="shared" si="47"/>
        <v>0.87519249493963136</v>
      </c>
      <c r="AA218" s="3">
        <v>186</v>
      </c>
      <c r="AB218" s="8">
        <f t="shared" si="48"/>
        <v>2.271841606536499</v>
      </c>
      <c r="AC218" s="3">
        <f t="shared" si="49"/>
        <v>0.42570066676328439</v>
      </c>
      <c r="AD218" s="9">
        <f t="shared" si="50"/>
        <v>-2.2316010457757982</v>
      </c>
      <c r="AH218" s="3">
        <v>186</v>
      </c>
      <c r="AI218" s="8">
        <f t="shared" si="51"/>
        <v>5.9113271561643037</v>
      </c>
      <c r="AJ218" s="3">
        <f t="shared" si="52"/>
        <v>1.1076722534681798</v>
      </c>
      <c r="AK218" s="9">
        <f t="shared" si="53"/>
        <v>-5.8066213003865057</v>
      </c>
    </row>
    <row r="219" spans="2:37" x14ac:dyDescent="0.45">
      <c r="B219" s="3">
        <v>187</v>
      </c>
      <c r="C219" s="8">
        <f t="shared" si="36"/>
        <v>1.87</v>
      </c>
      <c r="D219" s="3">
        <f t="shared" si="37"/>
        <v>0.4650500889982972</v>
      </c>
      <c r="E219" s="9">
        <f t="shared" si="38"/>
        <v>-1.8112505113105355</v>
      </c>
      <c r="H219" s="3">
        <v>187</v>
      </c>
      <c r="I219" s="8">
        <f t="shared" si="39"/>
        <v>6.4882963992867122</v>
      </c>
      <c r="J219" s="3">
        <f t="shared" si="40"/>
        <v>-5.8707861064924654</v>
      </c>
      <c r="K219" s="9">
        <f t="shared" si="41"/>
        <v>-2.7625822443525472</v>
      </c>
      <c r="N219" s="3">
        <v>187</v>
      </c>
      <c r="O219" s="8">
        <f t="shared" si="42"/>
        <v>13.674794331177344</v>
      </c>
      <c r="P219" s="3">
        <f t="shared" si="43"/>
        <v>6.5878824116300585</v>
      </c>
      <c r="Q219" s="9">
        <f t="shared" si="44"/>
        <v>-11.983313620636627</v>
      </c>
      <c r="T219" s="3">
        <v>187</v>
      </c>
      <c r="U219" s="8">
        <f t="shared" si="45"/>
        <v>0.92267273987011489</v>
      </c>
      <c r="V219" s="3">
        <f t="shared" si="46"/>
        <v>-0.74645792680142464</v>
      </c>
      <c r="W219" s="9">
        <f t="shared" si="47"/>
        <v>0.54233342918793381</v>
      </c>
      <c r="AA219" s="3">
        <v>187</v>
      </c>
      <c r="AB219" s="8">
        <f t="shared" si="48"/>
        <v>2.27415784926368</v>
      </c>
      <c r="AC219" s="3">
        <f t="shared" si="49"/>
        <v>2.2696703182301028</v>
      </c>
      <c r="AD219" s="9">
        <f t="shared" si="50"/>
        <v>0.14279555284696413</v>
      </c>
      <c r="AH219" s="3">
        <v>187</v>
      </c>
      <c r="AI219" s="8">
        <f t="shared" si="51"/>
        <v>5.9865742158192718</v>
      </c>
      <c r="AJ219" s="3">
        <f t="shared" si="52"/>
        <v>5.9747610791071475</v>
      </c>
      <c r="AK219" s="9">
        <f t="shared" si="53"/>
        <v>0.37590010521216738</v>
      </c>
    </row>
    <row r="220" spans="2:37" x14ac:dyDescent="0.45">
      <c r="B220" s="3">
        <v>188</v>
      </c>
      <c r="C220" s="8">
        <f t="shared" si="36"/>
        <v>1.8800000000000001</v>
      </c>
      <c r="D220" s="3">
        <f t="shared" si="37"/>
        <v>1.8209363429218304</v>
      </c>
      <c r="E220" s="9">
        <f t="shared" si="38"/>
        <v>-0.46753698786991282</v>
      </c>
      <c r="H220" s="3">
        <v>188</v>
      </c>
      <c r="I220" s="8">
        <f t="shared" si="39"/>
        <v>6.5535048621911489</v>
      </c>
      <c r="J220" s="3">
        <f t="shared" si="40"/>
        <v>-2.7903466574919267</v>
      </c>
      <c r="K220" s="9">
        <f t="shared" si="41"/>
        <v>-5.9297884877781826</v>
      </c>
      <c r="N220" s="3">
        <v>188</v>
      </c>
      <c r="O220" s="8">
        <f t="shared" si="42"/>
        <v>13.711309200802088</v>
      </c>
      <c r="P220" s="3">
        <f t="shared" si="43"/>
        <v>12.015311844809796</v>
      </c>
      <c r="Q220" s="9">
        <f t="shared" si="44"/>
        <v>-6.6054735842309897</v>
      </c>
      <c r="T220" s="3">
        <v>188</v>
      </c>
      <c r="U220" s="8">
        <f t="shared" si="45"/>
        <v>0.92507720683445804</v>
      </c>
      <c r="V220" s="3">
        <f t="shared" si="46"/>
        <v>-0.74840318143797435</v>
      </c>
      <c r="W220" s="9">
        <f t="shared" si="47"/>
        <v>-0.54374673940922269</v>
      </c>
      <c r="AA220" s="3">
        <v>188</v>
      </c>
      <c r="AB220" s="8">
        <f t="shared" si="48"/>
        <v>2.2764618041732443</v>
      </c>
      <c r="AC220" s="3">
        <f t="shared" si="49"/>
        <v>0.14294021937267107</v>
      </c>
      <c r="AD220" s="9">
        <f t="shared" si="50"/>
        <v>2.2719697268109438</v>
      </c>
      <c r="AH220" s="3">
        <v>188</v>
      </c>
      <c r="AI220" s="8">
        <f t="shared" si="51"/>
        <v>6.062497972891828</v>
      </c>
      <c r="AJ220" s="3">
        <f t="shared" si="52"/>
        <v>0.38066739736327376</v>
      </c>
      <c r="AK220" s="9">
        <f t="shared" si="53"/>
        <v>6.0505350179882598</v>
      </c>
    </row>
    <row r="221" spans="2:37" x14ac:dyDescent="0.45">
      <c r="B221" s="3">
        <v>189</v>
      </c>
      <c r="C221" s="8">
        <f t="shared" si="36"/>
        <v>1.8900000000000001</v>
      </c>
      <c r="D221" s="3">
        <f t="shared" si="37"/>
        <v>1.2937940302052144</v>
      </c>
      <c r="E221" s="9">
        <f t="shared" si="38"/>
        <v>1.3777507058264746</v>
      </c>
      <c r="H221" s="3">
        <v>189</v>
      </c>
      <c r="I221" s="8">
        <f t="shared" si="39"/>
        <v>6.6193686810430785</v>
      </c>
      <c r="J221" s="3">
        <f t="shared" si="40"/>
        <v>1.6461700503911236</v>
      </c>
      <c r="K221" s="9">
        <f t="shared" si="41"/>
        <v>-6.4114090417605762</v>
      </c>
      <c r="N221" s="3">
        <v>189</v>
      </c>
      <c r="O221" s="8">
        <f t="shared" si="42"/>
        <v>13.74772708486752</v>
      </c>
      <c r="P221" s="3">
        <f t="shared" si="43"/>
        <v>13.720599085835078</v>
      </c>
      <c r="Q221" s="9">
        <f t="shared" si="44"/>
        <v>0.86322692600593365</v>
      </c>
      <c r="T221" s="3">
        <v>189</v>
      </c>
      <c r="U221" s="8">
        <f t="shared" si="45"/>
        <v>0.92744515333466138</v>
      </c>
      <c r="V221" s="3">
        <f t="shared" si="46"/>
        <v>0.2865963137311125</v>
      </c>
      <c r="W221" s="9">
        <f t="shared" si="47"/>
        <v>-0.88205275658528004</v>
      </c>
      <c r="AA221" s="3">
        <v>189</v>
      </c>
      <c r="AB221" s="8">
        <f t="shared" si="48"/>
        <v>2.2787536009528289</v>
      </c>
      <c r="AC221" s="3">
        <f t="shared" si="49"/>
        <v>-2.2383906097680493</v>
      </c>
      <c r="AD221" s="9">
        <f t="shared" si="50"/>
        <v>0.42699584536351626</v>
      </c>
      <c r="AH221" s="3">
        <v>189</v>
      </c>
      <c r="AI221" s="8">
        <f t="shared" si="51"/>
        <v>6.1391014013686531</v>
      </c>
      <c r="AJ221" s="3">
        <f t="shared" si="52"/>
        <v>-6.0303610374950427</v>
      </c>
      <c r="AK221" s="9">
        <f t="shared" si="53"/>
        <v>1.1503528909635803</v>
      </c>
    </row>
    <row r="222" spans="2:37" x14ac:dyDescent="0.45">
      <c r="B222" s="3">
        <v>190</v>
      </c>
      <c r="C222" s="8">
        <f t="shared" si="36"/>
        <v>1.9000000000000001</v>
      </c>
      <c r="D222" s="3">
        <f t="shared" si="37"/>
        <v>-0.58713228931245642</v>
      </c>
      <c r="E222" s="9">
        <f t="shared" si="38"/>
        <v>1.8070073809607736</v>
      </c>
      <c r="H222" s="3">
        <v>190</v>
      </c>
      <c r="I222" s="8">
        <f t="shared" si="39"/>
        <v>6.6858944422792703</v>
      </c>
      <c r="J222" s="3">
        <f t="shared" si="40"/>
        <v>5.4090022264009345</v>
      </c>
      <c r="K222" s="9">
        <f t="shared" si="41"/>
        <v>-3.9298701515559729</v>
      </c>
      <c r="N222" s="3">
        <v>190</v>
      </c>
      <c r="O222" s="8">
        <f t="shared" si="42"/>
        <v>13.784048752090222</v>
      </c>
      <c r="P222" s="3">
        <f t="shared" si="43"/>
        <v>11.151529691733725</v>
      </c>
      <c r="Q222" s="9">
        <f t="shared" si="44"/>
        <v>8.1020605733591715</v>
      </c>
      <c r="T222" s="3">
        <v>190</v>
      </c>
      <c r="U222" s="8">
        <f t="shared" si="45"/>
        <v>0.92977648588825146</v>
      </c>
      <c r="V222" s="3">
        <f t="shared" si="46"/>
        <v>0.92977648588825146</v>
      </c>
      <c r="W222" s="9">
        <f t="shared" si="47"/>
        <v>4.5556504478366899E-15</v>
      </c>
      <c r="AA222" s="3">
        <v>190</v>
      </c>
      <c r="AB222" s="8">
        <f t="shared" si="48"/>
        <v>2.2810333672477277</v>
      </c>
      <c r="AC222" s="3">
        <f t="shared" si="49"/>
        <v>-0.70487807521590484</v>
      </c>
      <c r="AD222" s="9">
        <f t="shared" si="50"/>
        <v>-2.1693916478076125</v>
      </c>
      <c r="AH222" s="3">
        <v>190</v>
      </c>
      <c r="AI222" s="8">
        <f t="shared" si="51"/>
        <v>6.2163874395622107</v>
      </c>
      <c r="AJ222" s="3">
        <f t="shared" si="52"/>
        <v>-1.920969362443816</v>
      </c>
      <c r="AK222" s="9">
        <f t="shared" si="53"/>
        <v>-5.912135782210945</v>
      </c>
    </row>
    <row r="223" spans="2:37" x14ac:dyDescent="0.45">
      <c r="B223" s="3">
        <v>191</v>
      </c>
      <c r="C223" s="8">
        <f t="shared" si="36"/>
        <v>1.9100000000000001</v>
      </c>
      <c r="D223" s="3">
        <f t="shared" si="37"/>
        <v>-1.8761686488917855</v>
      </c>
      <c r="E223" s="9">
        <f t="shared" si="38"/>
        <v>0.35789831085878698</v>
      </c>
      <c r="H223" s="3">
        <v>191</v>
      </c>
      <c r="I223" s="8">
        <f t="shared" si="39"/>
        <v>6.7530887985312873</v>
      </c>
      <c r="J223" s="3">
        <f t="shared" si="40"/>
        <v>6.7397631203837856</v>
      </c>
      <c r="K223" s="9">
        <f t="shared" si="41"/>
        <v>0.42402995408740096</v>
      </c>
      <c r="N223" s="3">
        <v>191</v>
      </c>
      <c r="O223" s="8">
        <f t="shared" si="42"/>
        <v>13.820274961085254</v>
      </c>
      <c r="P223" s="3">
        <f t="shared" si="43"/>
        <v>5.087582538028677</v>
      </c>
      <c r="Q223" s="9">
        <f t="shared" si="44"/>
        <v>12.849766687327271</v>
      </c>
      <c r="T223" s="3">
        <v>191</v>
      </c>
      <c r="U223" s="8">
        <f t="shared" si="45"/>
        <v>0.93207111245821095</v>
      </c>
      <c r="V223" s="3">
        <f t="shared" si="46"/>
        <v>0.28802581371556457</v>
      </c>
      <c r="W223" s="9">
        <f t="shared" si="47"/>
        <v>0.88645230515384976</v>
      </c>
      <c r="AA223" s="3">
        <v>191</v>
      </c>
      <c r="AB223" s="8">
        <f t="shared" si="48"/>
        <v>2.2833012287035497</v>
      </c>
      <c r="AC223" s="3">
        <f t="shared" si="49"/>
        <v>2.0659927206598412</v>
      </c>
      <c r="AD223" s="9">
        <f t="shared" si="50"/>
        <v>-0.97218237958712572</v>
      </c>
      <c r="AH223" s="3">
        <v>191</v>
      </c>
      <c r="AI223" s="8">
        <f t="shared" si="51"/>
        <v>6.29435898897614</v>
      </c>
      <c r="AJ223" s="3">
        <f t="shared" si="52"/>
        <v>5.695306291158186</v>
      </c>
      <c r="AK223" s="9">
        <f t="shared" si="53"/>
        <v>-2.6800077111826965</v>
      </c>
    </row>
    <row r="224" spans="2:37" x14ac:dyDescent="0.45">
      <c r="B224" s="3">
        <v>192</v>
      </c>
      <c r="C224" s="8">
        <f t="shared" si="36"/>
        <v>1.92</v>
      </c>
      <c r="D224" s="3">
        <f t="shared" si="37"/>
        <v>-1.2238540603174877</v>
      </c>
      <c r="E224" s="9">
        <f t="shared" si="38"/>
        <v>-1.4793854261295125</v>
      </c>
      <c r="H224" s="3">
        <v>192</v>
      </c>
      <c r="I224" s="8">
        <f t="shared" si="39"/>
        <v>6.8209584692907494</v>
      </c>
      <c r="J224" s="3">
        <f t="shared" si="40"/>
        <v>4.9722647330572736</v>
      </c>
      <c r="K224" s="9">
        <f t="shared" si="41"/>
        <v>4.6692673798128199</v>
      </c>
      <c r="N224" s="3">
        <v>192</v>
      </c>
      <c r="O224" s="8">
        <f t="shared" si="42"/>
        <v>13.856406460551018</v>
      </c>
      <c r="P224" s="3">
        <f t="shared" si="43"/>
        <v>-2.5964316580120812</v>
      </c>
      <c r="Q224" s="9">
        <f t="shared" si="44"/>
        <v>13.610971407113919</v>
      </c>
      <c r="T224" s="3">
        <v>192</v>
      </c>
      <c r="U224" s="8">
        <f t="shared" si="45"/>
        <v>0.93432894245661202</v>
      </c>
      <c r="V224" s="3">
        <f t="shared" si="46"/>
        <v>-0.75588799278375063</v>
      </c>
      <c r="W224" s="9">
        <f t="shared" si="47"/>
        <v>0.54918477316604797</v>
      </c>
      <c r="AA224" s="3">
        <v>192</v>
      </c>
      <c r="AB224" s="8">
        <f t="shared" si="48"/>
        <v>2.2855573090077739</v>
      </c>
      <c r="AC224" s="3">
        <f t="shared" si="49"/>
        <v>1.2246628476264327</v>
      </c>
      <c r="AD224" s="9">
        <f t="shared" si="50"/>
        <v>1.9297598613305165</v>
      </c>
      <c r="AH224" s="3">
        <v>192</v>
      </c>
      <c r="AI224" s="8">
        <f t="shared" si="51"/>
        <v>6.3730189131528974</v>
      </c>
      <c r="AJ224" s="3">
        <f t="shared" si="52"/>
        <v>3.4148342985751814</v>
      </c>
      <c r="AK224" s="9">
        <f t="shared" si="53"/>
        <v>5.3809178381275338</v>
      </c>
    </row>
    <row r="225" spans="2:37" x14ac:dyDescent="0.45">
      <c r="B225" s="3">
        <v>193</v>
      </c>
      <c r="C225" s="8">
        <f t="shared" ref="C225:C288" si="54">0.01*B225</f>
        <v>1.93</v>
      </c>
      <c r="D225" s="3">
        <f t="shared" ref="D225:D288" si="55">C225*COS(2*PI()*B225*$F$32/100)</f>
        <v>0.71048038668141977</v>
      </c>
      <c r="E225" s="9">
        <f t="shared" ref="E225:E288" si="56">C225*SIN(2*PI()*B225*$F$32/100)</f>
        <v>-1.7944686177643288</v>
      </c>
      <c r="H225" s="3">
        <v>193</v>
      </c>
      <c r="I225" s="8">
        <f t="shared" ref="I225:I288" si="57">EXP(0.01*H225)</f>
        <v>6.8895102415812923</v>
      </c>
      <c r="J225" s="3">
        <f t="shared" ref="J225:J288" si="58">I225*COS(2*PI()*H225*$L$32/100)</f>
        <v>0.86348459625184149</v>
      </c>
      <c r="K225" s="9">
        <f t="shared" ref="K225:K288" si="59">I225*SIN(2*PI()*H225*$L$32/100)</f>
        <v>6.8351843955294518</v>
      </c>
      <c r="N225" s="3">
        <v>193</v>
      </c>
      <c r="O225" s="8">
        <f t="shared" ref="O225:O288" si="60">SQRT(N225)</f>
        <v>13.892443989449804</v>
      </c>
      <c r="P225" s="3">
        <f t="shared" ref="P225:P288" si="61">O225*COS(2*PI()*N225*$R$32/100)</f>
        <v>-9.5100323272542013</v>
      </c>
      <c r="Q225" s="9">
        <f t="shared" ref="Q225:Q288" si="62">O225*SIN(2*PI()*N225*$R$32/100)</f>
        <v>10.127155826518125</v>
      </c>
      <c r="T225" s="3">
        <v>193</v>
      </c>
      <c r="U225" s="8">
        <f t="shared" ref="U225:U288" si="63">SIN(2*PI()*T225/1000)</f>
        <v>0.9365498867481924</v>
      </c>
      <c r="V225" s="3">
        <f t="shared" ref="V225:V288" si="64">U225*COS(2*PI()*T225*$X$32/100)</f>
        <v>-0.75768477445922133</v>
      </c>
      <c r="W225" s="9">
        <f t="shared" ref="W225:W288" si="65">U225*SIN(2*PI()*T225*$X$32/100)</f>
        <v>-0.55049021146677168</v>
      </c>
      <c r="AA225" s="3">
        <v>193</v>
      </c>
      <c r="AB225" s="8">
        <f t="shared" ref="AB225:AB288" si="66">LOG(1+AA225)</f>
        <v>2.287801729930226</v>
      </c>
      <c r="AC225" s="3">
        <f t="shared" ref="AC225:AC288" si="67">AB225*COS(2*PI()*AA225*$AE$32/100)</f>
        <v>-1.7627815297565992</v>
      </c>
      <c r="AD225" s="9">
        <f t="shared" ref="AD225:AD288" si="68">AB225*SIN(2*PI()*AA225*$AE$32/100)</f>
        <v>1.4582997064460788</v>
      </c>
      <c r="AH225" s="3">
        <v>193</v>
      </c>
      <c r="AI225" s="8">
        <f t="shared" ref="AI225:AI288" si="69">SIN(2*PI()*AH225/1000)*EXP(0.01*AH225)</f>
        <v>6.4523700365034706</v>
      </c>
      <c r="AJ225" s="3">
        <f t="shared" ref="AJ225:AJ288" si="70">AI225*COS(2*PI()*AH225*$AL$32/100)</f>
        <v>-4.9716365604156278</v>
      </c>
      <c r="AK225" s="9">
        <f t="shared" ref="AK225:AK288" si="71">AI225*SIN(2*PI()*AH225*$AL$32/100)</f>
        <v>4.1128954520029408</v>
      </c>
    </row>
    <row r="226" spans="2:37" x14ac:dyDescent="0.45">
      <c r="B226" s="3">
        <v>194</v>
      </c>
      <c r="C226" s="8">
        <f t="shared" si="54"/>
        <v>1.94</v>
      </c>
      <c r="D226" s="3">
        <f t="shared" si="55"/>
        <v>1.9247025205500852</v>
      </c>
      <c r="E226" s="9">
        <f t="shared" si="56"/>
        <v>-0.24314647311476442</v>
      </c>
      <c r="H226" s="3">
        <v>194</v>
      </c>
      <c r="I226" s="8">
        <f t="shared" si="57"/>
        <v>6.9587509706372721</v>
      </c>
      <c r="J226" s="3">
        <f t="shared" si="58"/>
        <v>-3.7286852296533661</v>
      </c>
      <c r="K226" s="9">
        <f t="shared" si="59"/>
        <v>5.8754677711234189</v>
      </c>
      <c r="N226" s="3">
        <v>194</v>
      </c>
      <c r="O226" s="8">
        <f t="shared" si="60"/>
        <v>13.928388277184119</v>
      </c>
      <c r="P226" s="3">
        <f t="shared" si="61"/>
        <v>-13.49080234694199</v>
      </c>
      <c r="Q226" s="9">
        <f t="shared" si="62"/>
        <v>3.4638493090410996</v>
      </c>
      <c r="T226" s="3">
        <v>194</v>
      </c>
      <c r="U226" s="8">
        <f t="shared" si="63"/>
        <v>0.93873385765387407</v>
      </c>
      <c r="V226" s="3">
        <f t="shared" si="64"/>
        <v>0.2900847152101787</v>
      </c>
      <c r="W226" s="9">
        <f t="shared" si="65"/>
        <v>-0.89278895238861089</v>
      </c>
      <c r="AA226" s="3">
        <v>194</v>
      </c>
      <c r="AB226" s="8">
        <f t="shared" si="66"/>
        <v>2.2900346113625178</v>
      </c>
      <c r="AC226" s="3">
        <f t="shared" si="67"/>
        <v>-1.6693633873924785</v>
      </c>
      <c r="AD226" s="9">
        <f t="shared" si="68"/>
        <v>-1.5676365656847215</v>
      </c>
      <c r="AH226" s="3">
        <v>194</v>
      </c>
      <c r="AI226" s="8">
        <f t="shared" si="69"/>
        <v>6.5324151431189668</v>
      </c>
      <c r="AJ226" s="3">
        <f t="shared" si="70"/>
        <v>-4.7619257006263291</v>
      </c>
      <c r="AK226" s="9">
        <f t="shared" si="71"/>
        <v>-4.4717458809467736</v>
      </c>
    </row>
    <row r="227" spans="2:37" x14ac:dyDescent="0.45">
      <c r="B227" s="3">
        <v>195</v>
      </c>
      <c r="C227" s="8">
        <f t="shared" si="54"/>
        <v>1.95</v>
      </c>
      <c r="D227" s="3">
        <f t="shared" si="55"/>
        <v>1.1461812419703381</v>
      </c>
      <c r="E227" s="9">
        <f t="shared" si="56"/>
        <v>1.5775831390311361</v>
      </c>
      <c r="H227" s="3">
        <v>195</v>
      </c>
      <c r="I227" s="8">
        <f t="shared" si="57"/>
        <v>7.0286875805892928</v>
      </c>
      <c r="J227" s="3">
        <f t="shared" si="58"/>
        <v>-6.6846791245222104</v>
      </c>
      <c r="K227" s="9">
        <f t="shared" si="59"/>
        <v>2.1719839105543901</v>
      </c>
      <c r="N227" s="3">
        <v>195</v>
      </c>
      <c r="O227" s="8">
        <f t="shared" si="60"/>
        <v>13.964240043768941</v>
      </c>
      <c r="P227" s="3">
        <f t="shared" si="61"/>
        <v>-13.280781488736197</v>
      </c>
      <c r="Q227" s="9">
        <f t="shared" si="62"/>
        <v>-4.315187487055681</v>
      </c>
      <c r="T227" s="3">
        <v>195</v>
      </c>
      <c r="U227" s="8">
        <f t="shared" si="63"/>
        <v>0.94088076895422545</v>
      </c>
      <c r="V227" s="3">
        <f t="shared" si="64"/>
        <v>0.94088076895422545</v>
      </c>
      <c r="W227" s="9">
        <f t="shared" si="65"/>
        <v>-4.2418005018472633E-14</v>
      </c>
      <c r="AA227" s="3">
        <v>195</v>
      </c>
      <c r="AB227" s="8">
        <f t="shared" si="66"/>
        <v>2.2922560713564759</v>
      </c>
      <c r="AC227" s="3">
        <f t="shared" si="67"/>
        <v>1.347354313221176</v>
      </c>
      <c r="AD227" s="9">
        <f t="shared" si="68"/>
        <v>-1.8544741171865728</v>
      </c>
      <c r="AH227" s="3">
        <v>195</v>
      </c>
      <c r="AI227" s="8">
        <f t="shared" si="69"/>
        <v>6.6131569755638679</v>
      </c>
      <c r="AJ227" s="3">
        <f t="shared" si="70"/>
        <v>3.8871161413314113</v>
      </c>
      <c r="AK227" s="9">
        <f t="shared" si="71"/>
        <v>-5.350156379700489</v>
      </c>
    </row>
    <row r="228" spans="2:37" x14ac:dyDescent="0.45">
      <c r="B228" s="3">
        <v>196</v>
      </c>
      <c r="C228" s="8">
        <f t="shared" si="54"/>
        <v>1.96</v>
      </c>
      <c r="D228" s="3">
        <f t="shared" si="55"/>
        <v>-0.83452741146746989</v>
      </c>
      <c r="E228" s="9">
        <f t="shared" si="56"/>
        <v>1.7734610228334322</v>
      </c>
      <c r="H228" s="3">
        <v>196</v>
      </c>
      <c r="I228" s="8">
        <f t="shared" si="57"/>
        <v>7.0993270651566327</v>
      </c>
      <c r="J228" s="3">
        <f t="shared" si="58"/>
        <v>-6.6007873708127338</v>
      </c>
      <c r="K228" s="9">
        <f t="shared" si="59"/>
        <v>-2.6134366002228937</v>
      </c>
      <c r="N228" s="3">
        <v>196</v>
      </c>
      <c r="O228" s="8">
        <f t="shared" si="60"/>
        <v>14</v>
      </c>
      <c r="P228" s="3">
        <f t="shared" si="61"/>
        <v>-8.9239358564817195</v>
      </c>
      <c r="Q228" s="9">
        <f t="shared" si="62"/>
        <v>-10.787185398860998</v>
      </c>
      <c r="T228" s="3">
        <v>196</v>
      </c>
      <c r="U228" s="8">
        <f t="shared" si="63"/>
        <v>0.94299053589286441</v>
      </c>
      <c r="V228" s="3">
        <f t="shared" si="64"/>
        <v>0.29140010112564257</v>
      </c>
      <c r="W228" s="9">
        <f t="shared" si="65"/>
        <v>0.89683729396556489</v>
      </c>
      <c r="AA228" s="3">
        <v>196</v>
      </c>
      <c r="AB228" s="8">
        <f t="shared" si="66"/>
        <v>2.2944662261615929</v>
      </c>
      <c r="AC228" s="3">
        <f t="shared" si="67"/>
        <v>2.010656081120477</v>
      </c>
      <c r="AD228" s="9">
        <f t="shared" si="68"/>
        <v>1.1053675345555738</v>
      </c>
      <c r="AH228" s="3">
        <v>196</v>
      </c>
      <c r="AI228" s="8">
        <f t="shared" si="69"/>
        <v>6.694598233650769</v>
      </c>
      <c r="AJ228" s="3">
        <f t="shared" si="70"/>
        <v>5.8665211523581329</v>
      </c>
      <c r="AK228" s="9">
        <f t="shared" si="71"/>
        <v>3.2251472956959044</v>
      </c>
    </row>
    <row r="229" spans="2:37" x14ac:dyDescent="0.45">
      <c r="B229" s="3">
        <v>197</v>
      </c>
      <c r="C229" s="8">
        <f t="shared" si="54"/>
        <v>1.97</v>
      </c>
      <c r="D229" s="3">
        <f t="shared" si="55"/>
        <v>-1.9661126550036894</v>
      </c>
      <c r="E229" s="9">
        <f t="shared" si="56"/>
        <v>0.12369732347283265</v>
      </c>
      <c r="H229" s="3">
        <v>197</v>
      </c>
      <c r="I229" s="8">
        <f t="shared" si="57"/>
        <v>7.1706764883466132</v>
      </c>
      <c r="J229" s="3">
        <f t="shared" si="58"/>
        <v>-3.4544997440558376</v>
      </c>
      <c r="K229" s="9">
        <f t="shared" si="59"/>
        <v>-6.2837117071715722</v>
      </c>
      <c r="N229" s="3">
        <v>197</v>
      </c>
      <c r="O229" s="8">
        <f t="shared" si="60"/>
        <v>14.035668847618199</v>
      </c>
      <c r="P229" s="3">
        <f t="shared" si="61"/>
        <v>-1.7591357619100341</v>
      </c>
      <c r="Q229" s="9">
        <f t="shared" si="62"/>
        <v>-13.924993406503615</v>
      </c>
      <c r="T229" s="3">
        <v>197</v>
      </c>
      <c r="U229" s="8">
        <f t="shared" si="63"/>
        <v>0.94506307517980481</v>
      </c>
      <c r="V229" s="3">
        <f t="shared" si="64"/>
        <v>-0.76457208857669345</v>
      </c>
      <c r="W229" s="9">
        <f t="shared" si="65"/>
        <v>0.55549413807688575</v>
      </c>
      <c r="AA229" s="3">
        <v>197</v>
      </c>
      <c r="AB229" s="8">
        <f t="shared" si="66"/>
        <v>2.2966651902615309</v>
      </c>
      <c r="AC229" s="3">
        <f t="shared" si="67"/>
        <v>-0.84545884583139652</v>
      </c>
      <c r="AD229" s="9">
        <f t="shared" si="68"/>
        <v>2.1353852898632781</v>
      </c>
      <c r="AH229" s="3">
        <v>197</v>
      </c>
      <c r="AI229" s="8">
        <f t="shared" si="69"/>
        <v>6.7767415731963743</v>
      </c>
      <c r="AJ229" s="3">
        <f t="shared" si="70"/>
        <v>-2.4946849602922803</v>
      </c>
      <c r="AK229" s="9">
        <f t="shared" si="71"/>
        <v>6.3008549656994619</v>
      </c>
    </row>
    <row r="230" spans="2:37" x14ac:dyDescent="0.45">
      <c r="B230" s="3">
        <v>198</v>
      </c>
      <c r="C230" s="8">
        <f t="shared" si="54"/>
        <v>1.98</v>
      </c>
      <c r="D230" s="3">
        <f t="shared" si="55"/>
        <v>-1.0609370540583949</v>
      </c>
      <c r="E230" s="9">
        <f t="shared" si="56"/>
        <v>-1.6717692924940015</v>
      </c>
      <c r="H230" s="3">
        <v>198</v>
      </c>
      <c r="I230" s="8">
        <f t="shared" si="57"/>
        <v>7.2427429851610121</v>
      </c>
      <c r="J230" s="3">
        <f t="shared" si="58"/>
        <v>1.3571547017659729</v>
      </c>
      <c r="K230" s="9">
        <f t="shared" si="59"/>
        <v>-7.1144540946283126</v>
      </c>
      <c r="N230" s="3">
        <v>198</v>
      </c>
      <c r="O230" s="8">
        <f t="shared" si="60"/>
        <v>14.071247279470288</v>
      </c>
      <c r="P230" s="3">
        <f t="shared" si="61"/>
        <v>5.9912456980899318</v>
      </c>
      <c r="Q230" s="9">
        <f t="shared" si="62"/>
        <v>-12.732045200403544</v>
      </c>
      <c r="T230" s="3">
        <v>198</v>
      </c>
      <c r="U230" s="8">
        <f t="shared" si="63"/>
        <v>0.94709830499474434</v>
      </c>
      <c r="V230" s="3">
        <f t="shared" si="64"/>
        <v>-0.76621862408445285</v>
      </c>
      <c r="W230" s="9">
        <f t="shared" si="65"/>
        <v>-0.5566904161471129</v>
      </c>
      <c r="AA230" s="3">
        <v>198</v>
      </c>
      <c r="AB230" s="8">
        <f t="shared" si="66"/>
        <v>2.2988530764097068</v>
      </c>
      <c r="AC230" s="3">
        <f t="shared" si="67"/>
        <v>-2.2266303797191935</v>
      </c>
      <c r="AD230" s="9">
        <f t="shared" si="68"/>
        <v>-0.57170151218090504</v>
      </c>
      <c r="AH230" s="3">
        <v>198</v>
      </c>
      <c r="AI230" s="8">
        <f t="shared" si="69"/>
        <v>6.8595896047585692</v>
      </c>
      <c r="AJ230" s="3">
        <f t="shared" si="70"/>
        <v>-6.6440829834221562</v>
      </c>
      <c r="AK230" s="9">
        <f t="shared" si="71"/>
        <v>-1.7059105648046067</v>
      </c>
    </row>
    <row r="231" spans="2:37" x14ac:dyDescent="0.45">
      <c r="B231" s="3">
        <v>199</v>
      </c>
      <c r="C231" s="8">
        <f t="shared" si="54"/>
        <v>1.99</v>
      </c>
      <c r="D231" s="3">
        <f t="shared" si="55"/>
        <v>0.95868981146242804</v>
      </c>
      <c r="E231" s="9">
        <f t="shared" si="56"/>
        <v>-1.7438502932872806</v>
      </c>
      <c r="H231" s="3">
        <v>199</v>
      </c>
      <c r="I231" s="8">
        <f t="shared" si="57"/>
        <v>7.3155337623095669</v>
      </c>
      <c r="J231" s="3">
        <f t="shared" si="58"/>
        <v>5.6367156418329243</v>
      </c>
      <c r="K231" s="9">
        <f t="shared" si="59"/>
        <v>-4.6630967179125946</v>
      </c>
      <c r="N231" s="3">
        <v>199</v>
      </c>
      <c r="O231" s="8">
        <f t="shared" si="60"/>
        <v>14.106735979665885</v>
      </c>
      <c r="P231" s="3">
        <f t="shared" si="61"/>
        <v>11.910711125316006</v>
      </c>
      <c r="Q231" s="9">
        <f t="shared" si="62"/>
        <v>-7.5587671275991548</v>
      </c>
      <c r="T231" s="3">
        <v>199</v>
      </c>
      <c r="U231" s="8">
        <f t="shared" si="63"/>
        <v>0.9490961449902946</v>
      </c>
      <c r="V231" s="3">
        <f t="shared" si="64"/>
        <v>0.29328683809776063</v>
      </c>
      <c r="W231" s="9">
        <f t="shared" si="65"/>
        <v>-0.90264407328362617</v>
      </c>
      <c r="AA231" s="3">
        <v>199</v>
      </c>
      <c r="AB231" s="8">
        <f t="shared" si="66"/>
        <v>2.3010299956639813</v>
      </c>
      <c r="AC231" s="3">
        <f t="shared" si="67"/>
        <v>0.28839552988499251</v>
      </c>
      <c r="AD231" s="9">
        <f t="shared" si="68"/>
        <v>-2.2828856868638288</v>
      </c>
      <c r="AH231" s="3">
        <v>199</v>
      </c>
      <c r="AI231" s="8">
        <f t="shared" si="69"/>
        <v>6.9431448923543559</v>
      </c>
      <c r="AJ231" s="3">
        <f t="shared" si="70"/>
        <v>0.87020680046416021</v>
      </c>
      <c r="AK231" s="9">
        <f t="shared" si="71"/>
        <v>-6.8883961210612963</v>
      </c>
    </row>
    <row r="232" spans="2:37" x14ac:dyDescent="0.45">
      <c r="B232" s="3">
        <v>200</v>
      </c>
      <c r="C232" s="8">
        <f t="shared" si="54"/>
        <v>2</v>
      </c>
      <c r="D232" s="3">
        <f t="shared" si="55"/>
        <v>2</v>
      </c>
      <c r="E232" s="9">
        <f t="shared" si="56"/>
        <v>1.1759690443646775E-14</v>
      </c>
      <c r="H232" s="3">
        <v>200</v>
      </c>
      <c r="I232" s="8">
        <f t="shared" si="57"/>
        <v>7.3890560989306504</v>
      </c>
      <c r="J232" s="3">
        <f t="shared" si="58"/>
        <v>7.3890560989306504</v>
      </c>
      <c r="K232" s="9">
        <f t="shared" si="59"/>
        <v>6.5172963787893552E-14</v>
      </c>
      <c r="N232" s="3">
        <v>200</v>
      </c>
      <c r="O232" s="8">
        <f t="shared" si="60"/>
        <v>14.142135623730951</v>
      </c>
      <c r="P232" s="3">
        <f t="shared" si="61"/>
        <v>14.142135623730951</v>
      </c>
      <c r="Q232" s="9">
        <f t="shared" si="62"/>
        <v>-6.2374376190679657E-14</v>
      </c>
      <c r="T232" s="3">
        <v>200</v>
      </c>
      <c r="U232" s="8">
        <f t="shared" si="63"/>
        <v>0.95105651629515353</v>
      </c>
      <c r="V232" s="3">
        <f t="shared" si="64"/>
        <v>0.95105651629515353</v>
      </c>
      <c r="W232" s="9">
        <f t="shared" si="65"/>
        <v>1.7709168586274889E-14</v>
      </c>
      <c r="AA232" s="3">
        <v>200</v>
      </c>
      <c r="AB232" s="8">
        <f t="shared" si="66"/>
        <v>2.3031960574204891</v>
      </c>
      <c r="AC232" s="3">
        <f t="shared" si="67"/>
        <v>2.3031960574204891</v>
      </c>
      <c r="AD232" s="9">
        <f t="shared" si="68"/>
        <v>7.2230988419762755E-14</v>
      </c>
      <c r="AH232" s="3">
        <v>200</v>
      </c>
      <c r="AI232" s="8">
        <f t="shared" si="69"/>
        <v>7.0274099521584414</v>
      </c>
      <c r="AJ232" s="3">
        <f t="shared" si="70"/>
        <v>7.0274099521584414</v>
      </c>
      <c r="AK232" s="9">
        <f t="shared" si="71"/>
        <v>2.2038799746981817E-13</v>
      </c>
    </row>
    <row r="233" spans="2:37" x14ac:dyDescent="0.45">
      <c r="B233" s="3">
        <v>201</v>
      </c>
      <c r="C233" s="8">
        <f t="shared" si="54"/>
        <v>2.0100000000000002</v>
      </c>
      <c r="D233" s="3">
        <f t="shared" si="55"/>
        <v>0.96832488494449198</v>
      </c>
      <c r="E233" s="9">
        <f t="shared" si="56"/>
        <v>1.7613764268881418</v>
      </c>
      <c r="H233" s="3">
        <v>201</v>
      </c>
      <c r="I233" s="8">
        <f t="shared" si="57"/>
        <v>7.4633173473191956</v>
      </c>
      <c r="J233" s="3">
        <f t="shared" si="58"/>
        <v>5.7505848511477762</v>
      </c>
      <c r="K233" s="9">
        <f t="shared" si="59"/>
        <v>4.7572975202887351</v>
      </c>
      <c r="N233" s="3">
        <v>201</v>
      </c>
      <c r="O233" s="8">
        <f t="shared" si="60"/>
        <v>14.177446878757825</v>
      </c>
      <c r="P233" s="3">
        <f t="shared" si="61"/>
        <v>11.970414312056645</v>
      </c>
      <c r="Q233" s="9">
        <f t="shared" si="62"/>
        <v>7.5966559220297363</v>
      </c>
      <c r="T233" s="3">
        <v>201</v>
      </c>
      <c r="U233" s="8">
        <f t="shared" si="63"/>
        <v>0.95297934151721886</v>
      </c>
      <c r="V233" s="3">
        <f t="shared" si="64"/>
        <v>0.29448681181707004</v>
      </c>
      <c r="W233" s="9">
        <f t="shared" si="65"/>
        <v>0.90633721264461475</v>
      </c>
      <c r="AA233" s="3">
        <v>201</v>
      </c>
      <c r="AB233" s="8">
        <f t="shared" si="66"/>
        <v>2.3053513694466239</v>
      </c>
      <c r="AC233" s="3">
        <f t="shared" si="67"/>
        <v>0.28893714163459761</v>
      </c>
      <c r="AD233" s="9">
        <f t="shared" si="68"/>
        <v>2.2871729853234655</v>
      </c>
      <c r="AH233" s="3">
        <v>201</v>
      </c>
      <c r="AI233" s="8">
        <f t="shared" si="69"/>
        <v>7.1123872511822839</v>
      </c>
      <c r="AJ233" s="3">
        <f t="shared" si="70"/>
        <v>0.89141849255207095</v>
      </c>
      <c r="AK233" s="9">
        <f t="shared" si="71"/>
        <v>7.0563039533396292</v>
      </c>
    </row>
    <row r="234" spans="2:37" x14ac:dyDescent="0.45">
      <c r="B234" s="3">
        <v>202</v>
      </c>
      <c r="C234" s="8">
        <f t="shared" si="54"/>
        <v>2.02</v>
      </c>
      <c r="D234" s="3">
        <f t="shared" si="55"/>
        <v>-1.0823701258575262</v>
      </c>
      <c r="E234" s="9">
        <f t="shared" si="56"/>
        <v>1.7055424095141003</v>
      </c>
      <c r="H234" s="3">
        <v>202</v>
      </c>
      <c r="I234" s="8">
        <f t="shared" si="57"/>
        <v>7.5383249336619222</v>
      </c>
      <c r="J234" s="3">
        <f t="shared" si="58"/>
        <v>1.412541235843962</v>
      </c>
      <c r="K234" s="9">
        <f t="shared" si="59"/>
        <v>7.4048004741862856</v>
      </c>
      <c r="N234" s="3">
        <v>202</v>
      </c>
      <c r="O234" s="8">
        <f t="shared" si="60"/>
        <v>14.212670403551895</v>
      </c>
      <c r="P234" s="3">
        <f t="shared" si="61"/>
        <v>6.051460735672066</v>
      </c>
      <c r="Q234" s="9">
        <f t="shared" si="62"/>
        <v>12.860008668916958</v>
      </c>
      <c r="T234" s="3">
        <v>202</v>
      </c>
      <c r="U234" s="8">
        <f t="shared" si="63"/>
        <v>0.95486454474664295</v>
      </c>
      <c r="V234" s="3">
        <f t="shared" si="64"/>
        <v>-0.77250164402611798</v>
      </c>
      <c r="W234" s="9">
        <f t="shared" si="65"/>
        <v>0.56125529733906165</v>
      </c>
      <c r="AA234" s="3">
        <v>202</v>
      </c>
      <c r="AB234" s="8">
        <f t="shared" si="66"/>
        <v>2.307496037913213</v>
      </c>
      <c r="AC234" s="3">
        <f t="shared" si="67"/>
        <v>-2.2350018066937758</v>
      </c>
      <c r="AD234" s="9">
        <f t="shared" si="68"/>
        <v>0.57385092930196901</v>
      </c>
      <c r="AH234" s="3">
        <v>202</v>
      </c>
      <c r="AI234" s="8">
        <f t="shared" si="69"/>
        <v>7.1980792059333591</v>
      </c>
      <c r="AJ234" s="3">
        <f t="shared" si="70"/>
        <v>-6.9719383113372144</v>
      </c>
      <c r="AK234" s="9">
        <f t="shared" si="71"/>
        <v>1.7900895055272004</v>
      </c>
    </row>
    <row r="235" spans="2:37" x14ac:dyDescent="0.45">
      <c r="B235" s="3">
        <v>203</v>
      </c>
      <c r="C235" s="8">
        <f t="shared" si="54"/>
        <v>2.0300000000000002</v>
      </c>
      <c r="D235" s="3">
        <f t="shared" si="55"/>
        <v>-2.0259942587093915</v>
      </c>
      <c r="E235" s="9">
        <f t="shared" si="56"/>
        <v>-0.12746475464450269</v>
      </c>
      <c r="H235" s="3">
        <v>203</v>
      </c>
      <c r="I235" s="8">
        <f t="shared" si="57"/>
        <v>7.6140863587799767</v>
      </c>
      <c r="J235" s="3">
        <f t="shared" si="58"/>
        <v>-3.6681140782700088</v>
      </c>
      <c r="K235" s="9">
        <f t="shared" si="59"/>
        <v>6.6722747386297501</v>
      </c>
      <c r="N235" s="3">
        <v>203</v>
      </c>
      <c r="O235" s="8">
        <f t="shared" si="60"/>
        <v>14.247806848775006</v>
      </c>
      <c r="P235" s="3">
        <f t="shared" si="61"/>
        <v>-1.7857237035565634</v>
      </c>
      <c r="Q235" s="9">
        <f t="shared" si="62"/>
        <v>14.135458636158793</v>
      </c>
      <c r="T235" s="3">
        <v>203</v>
      </c>
      <c r="U235" s="8">
        <f t="shared" si="63"/>
        <v>0.95671205155883043</v>
      </c>
      <c r="V235" s="3">
        <f t="shared" si="64"/>
        <v>-0.77399630843442435</v>
      </c>
      <c r="W235" s="9">
        <f t="shared" si="65"/>
        <v>-0.56234123459674357</v>
      </c>
      <c r="AA235" s="3">
        <v>203</v>
      </c>
      <c r="AB235" s="8">
        <f t="shared" si="66"/>
        <v>2.3096301674258988</v>
      </c>
      <c r="AC235" s="3">
        <f t="shared" si="67"/>
        <v>-0.85023157225070534</v>
      </c>
      <c r="AD235" s="9">
        <f t="shared" si="68"/>
        <v>-2.1474398207707424</v>
      </c>
      <c r="AH235" s="3">
        <v>203</v>
      </c>
      <c r="AI235" s="8">
        <f t="shared" si="69"/>
        <v>7.2844881810544964</v>
      </c>
      <c r="AJ235" s="3">
        <f t="shared" si="70"/>
        <v>-2.6815989531875366</v>
      </c>
      <c r="AK235" s="9">
        <f t="shared" si="71"/>
        <v>-6.7729458224753394</v>
      </c>
    </row>
    <row r="236" spans="2:37" x14ac:dyDescent="0.45">
      <c r="B236" s="3">
        <v>204</v>
      </c>
      <c r="C236" s="8">
        <f t="shared" si="54"/>
        <v>2.04</v>
      </c>
      <c r="D236" s="3">
        <f t="shared" si="55"/>
        <v>-0.86858975479275602</v>
      </c>
      <c r="E236" s="9">
        <f t="shared" si="56"/>
        <v>-1.8458471870306761</v>
      </c>
      <c r="H236" s="3">
        <v>204</v>
      </c>
      <c r="I236" s="8">
        <f t="shared" si="57"/>
        <v>7.690609198878998</v>
      </c>
      <c r="J236" s="3">
        <f t="shared" si="58"/>
        <v>-7.1505475952735962</v>
      </c>
      <c r="K236" s="9">
        <f t="shared" si="59"/>
        <v>2.8311020712099486</v>
      </c>
      <c r="N236" s="3">
        <v>204</v>
      </c>
      <c r="O236" s="8">
        <f t="shared" si="60"/>
        <v>14.282856857085701</v>
      </c>
      <c r="P236" s="3">
        <f t="shared" si="61"/>
        <v>-9.1042356028529632</v>
      </c>
      <c r="Q236" s="9">
        <f t="shared" si="62"/>
        <v>11.005130353055549</v>
      </c>
      <c r="T236" s="3">
        <v>204</v>
      </c>
      <c r="U236" s="8">
        <f t="shared" si="63"/>
        <v>0.95852178901737584</v>
      </c>
      <c r="V236" s="3">
        <f t="shared" si="64"/>
        <v>0.29619952228506374</v>
      </c>
      <c r="W236" s="9">
        <f t="shared" si="65"/>
        <v>-0.9116083934558582</v>
      </c>
      <c r="AA236" s="3">
        <v>204</v>
      </c>
      <c r="AB236" s="8">
        <f t="shared" si="66"/>
        <v>2.3117538610557542</v>
      </c>
      <c r="AC236" s="3">
        <f t="shared" si="67"/>
        <v>2.0258053510603338</v>
      </c>
      <c r="AD236" s="9">
        <f t="shared" si="68"/>
        <v>-1.1136959161824678</v>
      </c>
      <c r="AH236" s="3">
        <v>204</v>
      </c>
      <c r="AI236" s="8">
        <f t="shared" si="69"/>
        <v>7.3716164879429851</v>
      </c>
      <c r="AJ236" s="3">
        <f t="shared" si="70"/>
        <v>6.459796771105867</v>
      </c>
      <c r="AK236" s="9">
        <f t="shared" si="71"/>
        <v>-3.5513033271354177</v>
      </c>
    </row>
    <row r="237" spans="2:37" x14ac:dyDescent="0.45">
      <c r="B237" s="3">
        <v>205</v>
      </c>
      <c r="C237" s="8">
        <f t="shared" si="54"/>
        <v>2.0499999999999998</v>
      </c>
      <c r="D237" s="3">
        <f t="shared" si="55"/>
        <v>1.2049597671995587</v>
      </c>
      <c r="E237" s="9">
        <f t="shared" si="56"/>
        <v>-1.6584848384686504</v>
      </c>
      <c r="H237" s="3">
        <v>205</v>
      </c>
      <c r="I237" s="8">
        <f t="shared" si="57"/>
        <v>7.7679011063067707</v>
      </c>
      <c r="J237" s="3">
        <f t="shared" si="58"/>
        <v>-7.3877129650894204</v>
      </c>
      <c r="K237" s="9">
        <f t="shared" si="59"/>
        <v>-2.400413452472641</v>
      </c>
      <c r="N237" s="3">
        <v>205</v>
      </c>
      <c r="O237" s="8">
        <f t="shared" si="60"/>
        <v>14.317821063276353</v>
      </c>
      <c r="P237" s="3">
        <f t="shared" si="61"/>
        <v>-13.617057021376969</v>
      </c>
      <c r="Q237" s="9">
        <f t="shared" si="62"/>
        <v>4.4244500309720101</v>
      </c>
      <c r="T237" s="3">
        <v>205</v>
      </c>
      <c r="U237" s="8">
        <f t="shared" si="63"/>
        <v>0.96029368567694307</v>
      </c>
      <c r="V237" s="3">
        <f t="shared" si="64"/>
        <v>0.96029368567694307</v>
      </c>
      <c r="W237" s="9">
        <f t="shared" si="65"/>
        <v>-3.0117210143799352E-14</v>
      </c>
      <c r="AA237" s="3">
        <v>205</v>
      </c>
      <c r="AB237" s="8">
        <f t="shared" si="66"/>
        <v>2.3138672203691533</v>
      </c>
      <c r="AC237" s="3">
        <f t="shared" si="67"/>
        <v>1.360057027896018</v>
      </c>
      <c r="AD237" s="9">
        <f t="shared" si="68"/>
        <v>1.871957904005729</v>
      </c>
      <c r="AH237" s="3">
        <v>205</v>
      </c>
      <c r="AI237" s="8">
        <f t="shared" si="69"/>
        <v>7.4594663833493327</v>
      </c>
      <c r="AJ237" s="3">
        <f t="shared" si="70"/>
        <v>4.384564330104376</v>
      </c>
      <c r="AK237" s="9">
        <f t="shared" si="71"/>
        <v>6.0348350730981162</v>
      </c>
    </row>
    <row r="238" spans="2:37" x14ac:dyDescent="0.45">
      <c r="B238" s="3">
        <v>206</v>
      </c>
      <c r="C238" s="8">
        <f t="shared" si="54"/>
        <v>2.06</v>
      </c>
      <c r="D238" s="3">
        <f t="shared" si="55"/>
        <v>2.0437562847078268</v>
      </c>
      <c r="E238" s="9">
        <f t="shared" si="56"/>
        <v>0.25818646114244775</v>
      </c>
      <c r="H238" s="3">
        <v>206</v>
      </c>
      <c r="I238" s="8">
        <f t="shared" si="57"/>
        <v>7.845969810318449</v>
      </c>
      <c r="J238" s="3">
        <f t="shared" si="58"/>
        <v>-4.2040808569649517</v>
      </c>
      <c r="K238" s="9">
        <f t="shared" si="59"/>
        <v>-6.6245714134975824</v>
      </c>
      <c r="N238" s="3">
        <v>206</v>
      </c>
      <c r="O238" s="8">
        <f t="shared" si="60"/>
        <v>14.352700094407323</v>
      </c>
      <c r="P238" s="3">
        <f t="shared" si="61"/>
        <v>-13.901783628172307</v>
      </c>
      <c r="Q238" s="9">
        <f t="shared" si="62"/>
        <v>-3.5693713669889271</v>
      </c>
      <c r="T238" s="3">
        <v>206</v>
      </c>
      <c r="U238" s="8">
        <f t="shared" si="63"/>
        <v>0.96202767158608582</v>
      </c>
      <c r="V238" s="3">
        <f t="shared" si="64"/>
        <v>0.29728289957908349</v>
      </c>
      <c r="W238" s="9">
        <f t="shared" si="65"/>
        <v>0.91494268591819372</v>
      </c>
      <c r="AA238" s="3">
        <v>206</v>
      </c>
      <c r="AB238" s="8">
        <f t="shared" si="66"/>
        <v>2.3159703454569178</v>
      </c>
      <c r="AC238" s="3">
        <f t="shared" si="67"/>
        <v>-1.6882697238763593</v>
      </c>
      <c r="AD238" s="9">
        <f t="shared" si="68"/>
        <v>1.5853907973992649</v>
      </c>
      <c r="AH238" s="3">
        <v>206</v>
      </c>
      <c r="AI238" s="8">
        <f t="shared" si="69"/>
        <v>7.5480400679553812</v>
      </c>
      <c r="AJ238" s="3">
        <f t="shared" si="70"/>
        <v>-5.5022844080590483</v>
      </c>
      <c r="AK238" s="9">
        <f t="shared" si="71"/>
        <v>5.1669889839528551</v>
      </c>
    </row>
    <row r="239" spans="2:37" x14ac:dyDescent="0.45">
      <c r="B239" s="3">
        <v>207</v>
      </c>
      <c r="C239" s="8">
        <f t="shared" si="54"/>
        <v>2.0699999999999998</v>
      </c>
      <c r="D239" s="3">
        <f t="shared" si="55"/>
        <v>0.76201782405736085</v>
      </c>
      <c r="E239" s="9">
        <f t="shared" si="56"/>
        <v>1.9246373257886495</v>
      </c>
      <c r="H239" s="3">
        <v>207</v>
      </c>
      <c r="I239" s="8">
        <f t="shared" si="57"/>
        <v>7.9248231178494866</v>
      </c>
      <c r="J239" s="3">
        <f t="shared" si="58"/>
        <v>0.99324370678499641</v>
      </c>
      <c r="K239" s="9">
        <f t="shared" si="59"/>
        <v>-7.8623335205353415</v>
      </c>
      <c r="N239" s="3">
        <v>207</v>
      </c>
      <c r="O239" s="8">
        <f t="shared" si="60"/>
        <v>14.387494569938159</v>
      </c>
      <c r="P239" s="3">
        <f t="shared" si="61"/>
        <v>-9.8489177694159125</v>
      </c>
      <c r="Q239" s="9">
        <f t="shared" si="62"/>
        <v>-10.48803216868081</v>
      </c>
      <c r="T239" s="3">
        <v>207</v>
      </c>
      <c r="U239" s="8">
        <f t="shared" si="63"/>
        <v>0.96372367829000971</v>
      </c>
      <c r="V239" s="3">
        <f t="shared" si="64"/>
        <v>-0.77966883361814265</v>
      </c>
      <c r="W239" s="9">
        <f t="shared" si="65"/>
        <v>0.56646256538393702</v>
      </c>
      <c r="AA239" s="3">
        <v>207</v>
      </c>
      <c r="AB239" s="8">
        <f t="shared" si="66"/>
        <v>2.3180633349627615</v>
      </c>
      <c r="AC239" s="3">
        <f t="shared" si="67"/>
        <v>-1.7860984971818095</v>
      </c>
      <c r="AD239" s="9">
        <f t="shared" si="68"/>
        <v>-1.4775891794621272</v>
      </c>
      <c r="AH239" s="3">
        <v>207</v>
      </c>
      <c r="AI239" s="8">
        <f t="shared" si="69"/>
        <v>7.63733968493161</v>
      </c>
      <c r="AJ239" s="3">
        <f t="shared" si="70"/>
        <v>-5.8846713668168515</v>
      </c>
      <c r="AK239" s="9">
        <f t="shared" si="71"/>
        <v>-4.8682235330351418</v>
      </c>
    </row>
    <row r="240" spans="2:37" x14ac:dyDescent="0.45">
      <c r="B240" s="3">
        <v>208</v>
      </c>
      <c r="C240" s="8">
        <f t="shared" si="54"/>
        <v>2.08</v>
      </c>
      <c r="D240" s="3">
        <f t="shared" si="55"/>
        <v>-1.3258418986772971</v>
      </c>
      <c r="E240" s="9">
        <f t="shared" si="56"/>
        <v>1.602667544973623</v>
      </c>
      <c r="H240" s="3">
        <v>208</v>
      </c>
      <c r="I240" s="8">
        <f t="shared" si="57"/>
        <v>8.0044689142963534</v>
      </c>
      <c r="J240" s="3">
        <f t="shared" si="58"/>
        <v>5.835006717692</v>
      </c>
      <c r="K240" s="9">
        <f t="shared" si="59"/>
        <v>-5.4794360297776885</v>
      </c>
      <c r="N240" s="3">
        <v>208</v>
      </c>
      <c r="O240" s="8">
        <f t="shared" si="60"/>
        <v>14.422205101855956</v>
      </c>
      <c r="P240" s="3">
        <f t="shared" si="61"/>
        <v>-2.7024517512107384</v>
      </c>
      <c r="Q240" s="9">
        <f t="shared" si="62"/>
        <v>-14.166748198947351</v>
      </c>
      <c r="T240" s="3">
        <v>208</v>
      </c>
      <c r="U240" s="8">
        <f t="shared" si="63"/>
        <v>0.96538163883327388</v>
      </c>
      <c r="V240" s="3">
        <f t="shared" si="64"/>
        <v>-0.78101015187366207</v>
      </c>
      <c r="W240" s="9">
        <f t="shared" si="65"/>
        <v>-0.56743709014012911</v>
      </c>
      <c r="AA240" s="3">
        <v>208</v>
      </c>
      <c r="AB240" s="8">
        <f t="shared" si="66"/>
        <v>2.3201462861110542</v>
      </c>
      <c r="AC240" s="3">
        <f t="shared" si="67"/>
        <v>1.2431965483694079</v>
      </c>
      <c r="AD240" s="9">
        <f t="shared" si="68"/>
        <v>-1.958964300613288</v>
      </c>
      <c r="AH240" s="3">
        <v>208</v>
      </c>
      <c r="AI240" s="8">
        <f t="shared" si="69"/>
        <v>7.7273673184734104</v>
      </c>
      <c r="AJ240" s="3">
        <f t="shared" si="70"/>
        <v>4.1405304638833824</v>
      </c>
      <c r="AK240" s="9">
        <f t="shared" si="71"/>
        <v>-6.5244320175985138</v>
      </c>
    </row>
    <row r="241" spans="2:37" x14ac:dyDescent="0.45">
      <c r="B241" s="3">
        <v>209</v>
      </c>
      <c r="C241" s="8">
        <f t="shared" si="54"/>
        <v>2.09</v>
      </c>
      <c r="D241" s="3">
        <f t="shared" si="55"/>
        <v>-2.0529803540229548</v>
      </c>
      <c r="E241" s="9">
        <f t="shared" si="56"/>
        <v>-0.39162694748418819</v>
      </c>
      <c r="H241" s="3">
        <v>209</v>
      </c>
      <c r="I241" s="8">
        <f t="shared" si="57"/>
        <v>8.084915164305059</v>
      </c>
      <c r="J241" s="3">
        <f t="shared" si="58"/>
        <v>8.0689614310514912</v>
      </c>
      <c r="K241" s="9">
        <f t="shared" si="59"/>
        <v>-0.50765602351726724</v>
      </c>
      <c r="N241" s="3">
        <v>209</v>
      </c>
      <c r="O241" s="8">
        <f t="shared" si="60"/>
        <v>14.456832294800961</v>
      </c>
      <c r="P241" s="3">
        <f t="shared" si="61"/>
        <v>5.3219149217609907</v>
      </c>
      <c r="Q241" s="9">
        <f t="shared" si="62"/>
        <v>-13.44162272813583</v>
      </c>
      <c r="T241" s="3">
        <v>209</v>
      </c>
      <c r="U241" s="8">
        <f t="shared" si="63"/>
        <v>0.967001487762435</v>
      </c>
      <c r="V241" s="3">
        <f t="shared" si="64"/>
        <v>0.2988198933044473</v>
      </c>
      <c r="W241" s="9">
        <f t="shared" si="65"/>
        <v>-0.91967306620357292</v>
      </c>
      <c r="AA241" s="3">
        <v>209</v>
      </c>
      <c r="AB241" s="8">
        <f t="shared" si="66"/>
        <v>2.3222192947339191</v>
      </c>
      <c r="AC241" s="3">
        <f t="shared" si="67"/>
        <v>2.1012068396338281</v>
      </c>
      <c r="AD241" s="9">
        <f t="shared" si="68"/>
        <v>0.98875288617051327</v>
      </c>
      <c r="AH241" s="3">
        <v>209</v>
      </c>
      <c r="AI241" s="8">
        <f t="shared" si="69"/>
        <v>7.8181249923160632</v>
      </c>
      <c r="AJ241" s="3">
        <f t="shared" si="70"/>
        <v>7.0740509926083242</v>
      </c>
      <c r="AK241" s="9">
        <f t="shared" si="71"/>
        <v>3.3287957205953962</v>
      </c>
    </row>
    <row r="242" spans="2:37" x14ac:dyDescent="0.45">
      <c r="B242" s="3">
        <v>210</v>
      </c>
      <c r="C242" s="8">
        <f t="shared" si="54"/>
        <v>2.1</v>
      </c>
      <c r="D242" s="3">
        <f t="shared" si="55"/>
        <v>-0.64893568818737157</v>
      </c>
      <c r="E242" s="9">
        <f t="shared" si="56"/>
        <v>-1.9972186842198283</v>
      </c>
      <c r="H242" s="3">
        <v>210</v>
      </c>
      <c r="I242" s="8">
        <f t="shared" si="57"/>
        <v>8.1661699125676517</v>
      </c>
      <c r="J242" s="3">
        <f t="shared" si="58"/>
        <v>6.6065702382206535</v>
      </c>
      <c r="K242" s="9">
        <f t="shared" si="59"/>
        <v>4.7999542423217196</v>
      </c>
      <c r="N242" s="3">
        <v>210</v>
      </c>
      <c r="O242" s="8">
        <f t="shared" si="60"/>
        <v>14.491376746189438</v>
      </c>
      <c r="P242" s="3">
        <f t="shared" si="61"/>
        <v>11.723770059557296</v>
      </c>
      <c r="Q242" s="9">
        <f t="shared" si="62"/>
        <v>-8.5178175368240829</v>
      </c>
      <c r="T242" s="3">
        <v>210</v>
      </c>
      <c r="U242" s="8">
        <f t="shared" si="63"/>
        <v>0.96858316112863108</v>
      </c>
      <c r="V242" s="3">
        <f t="shared" si="64"/>
        <v>0.96858316112863108</v>
      </c>
      <c r="W242" s="9">
        <f t="shared" si="65"/>
        <v>3.7964660106091748E-15</v>
      </c>
      <c r="AA242" s="3">
        <v>210</v>
      </c>
      <c r="AB242" s="8">
        <f t="shared" si="66"/>
        <v>2.3242824552976926</v>
      </c>
      <c r="AC242" s="3">
        <f t="shared" si="67"/>
        <v>-0.71824277841457629</v>
      </c>
      <c r="AD242" s="9">
        <f t="shared" si="68"/>
        <v>2.2105239748213501</v>
      </c>
      <c r="AH242" s="3">
        <v>210</v>
      </c>
      <c r="AI242" s="8">
        <f t="shared" si="69"/>
        <v>7.9096146682282926</v>
      </c>
      <c r="AJ242" s="3">
        <f t="shared" si="70"/>
        <v>-2.4442053514401088</v>
      </c>
      <c r="AK242" s="9">
        <f t="shared" si="71"/>
        <v>7.522490571602181</v>
      </c>
    </row>
    <row r="243" spans="2:37" x14ac:dyDescent="0.45">
      <c r="B243" s="3">
        <v>211</v>
      </c>
      <c r="C243" s="8">
        <f t="shared" si="54"/>
        <v>2.11</v>
      </c>
      <c r="D243" s="3">
        <f t="shared" si="55"/>
        <v>1.4443943935095429</v>
      </c>
      <c r="E243" s="9">
        <f t="shared" si="56"/>
        <v>-1.5381238038591689</v>
      </c>
      <c r="H243" s="3">
        <v>211</v>
      </c>
      <c r="I243" s="8">
        <f t="shared" si="57"/>
        <v>8.2482412846266602</v>
      </c>
      <c r="J243" s="3">
        <f t="shared" si="58"/>
        <v>2.051254194382321</v>
      </c>
      <c r="K243" s="9">
        <f t="shared" si="59"/>
        <v>7.9891076172153666</v>
      </c>
      <c r="N243" s="3">
        <v>211</v>
      </c>
      <c r="O243" s="8">
        <f t="shared" si="60"/>
        <v>14.52583904633395</v>
      </c>
      <c r="P243" s="3">
        <f t="shared" si="61"/>
        <v>14.497175621088315</v>
      </c>
      <c r="Q243" s="9">
        <f t="shared" si="62"/>
        <v>-0.91208498031850549</v>
      </c>
      <c r="T243" s="3">
        <v>211</v>
      </c>
      <c r="U243" s="8">
        <f t="shared" si="63"/>
        <v>0.97012659649010591</v>
      </c>
      <c r="V243" s="3">
        <f t="shared" si="64"/>
        <v>0.29978560501055979</v>
      </c>
      <c r="W243" s="9">
        <f t="shared" si="65"/>
        <v>0.92264522122315762</v>
      </c>
      <c r="AA243" s="3">
        <v>211</v>
      </c>
      <c r="AB243" s="8">
        <f t="shared" si="66"/>
        <v>2.3263358609287512</v>
      </c>
      <c r="AC243" s="3">
        <f t="shared" si="67"/>
        <v>-2.2851300571032533</v>
      </c>
      <c r="AD243" s="9">
        <f t="shared" si="68"/>
        <v>-0.43591187178877822</v>
      </c>
      <c r="AH243" s="3">
        <v>211</v>
      </c>
      <c r="AI243" s="8">
        <f t="shared" si="69"/>
        <v>8.0018382444840412</v>
      </c>
      <c r="AJ243" s="3">
        <f t="shared" si="70"/>
        <v>-7.8601036899498826</v>
      </c>
      <c r="AK243" s="9">
        <f t="shared" si="71"/>
        <v>-1.4993949693538682</v>
      </c>
    </row>
    <row r="244" spans="2:37" x14ac:dyDescent="0.45">
      <c r="B244" s="3">
        <v>212</v>
      </c>
      <c r="C244" s="8">
        <f t="shared" si="54"/>
        <v>2.12</v>
      </c>
      <c r="D244" s="3">
        <f t="shared" si="55"/>
        <v>2.0533963015926959</v>
      </c>
      <c r="E244" s="9">
        <f t="shared" si="56"/>
        <v>0.52722256078950036</v>
      </c>
      <c r="H244" s="3">
        <v>212</v>
      </c>
      <c r="I244" s="8">
        <f t="shared" si="57"/>
        <v>8.3311374876876929</v>
      </c>
      <c r="J244" s="3">
        <f t="shared" si="58"/>
        <v>-3.5472258174389171</v>
      </c>
      <c r="K244" s="9">
        <f t="shared" si="59"/>
        <v>7.5382385766735993</v>
      </c>
      <c r="N244" s="3">
        <v>212</v>
      </c>
      <c r="O244" s="8">
        <f t="shared" si="60"/>
        <v>14.560219778561036</v>
      </c>
      <c r="P244" s="3">
        <f t="shared" si="61"/>
        <v>12.759217854859823</v>
      </c>
      <c r="Q244" s="9">
        <f t="shared" si="62"/>
        <v>7.0144393740502373</v>
      </c>
      <c r="T244" s="3">
        <v>212</v>
      </c>
      <c r="U244" s="8">
        <f t="shared" si="63"/>
        <v>0.97163173291467386</v>
      </c>
      <c r="V244" s="3">
        <f t="shared" si="64"/>
        <v>-0.7860665842019614</v>
      </c>
      <c r="W244" s="9">
        <f t="shared" si="65"/>
        <v>0.57111080326661035</v>
      </c>
      <c r="AA244" s="3">
        <v>212</v>
      </c>
      <c r="AB244" s="8">
        <f t="shared" si="66"/>
        <v>2.3283796034387376</v>
      </c>
      <c r="AC244" s="3">
        <f t="shared" si="67"/>
        <v>0.14620016496138355</v>
      </c>
      <c r="AD244" s="9">
        <f t="shared" si="68"/>
        <v>-2.3237850781590792</v>
      </c>
      <c r="AH244" s="3">
        <v>212</v>
      </c>
      <c r="AI244" s="8">
        <f t="shared" si="69"/>
        <v>8.0947975543123949</v>
      </c>
      <c r="AJ244" s="3">
        <f t="shared" si="70"/>
        <v>0.50827654391992039</v>
      </c>
      <c r="AK244" s="9">
        <f t="shared" si="71"/>
        <v>-8.0788243204195709</v>
      </c>
    </row>
    <row r="245" spans="2:37" x14ac:dyDescent="0.45">
      <c r="B245" s="3">
        <v>213</v>
      </c>
      <c r="C245" s="8">
        <f t="shared" si="54"/>
        <v>2.13</v>
      </c>
      <c r="D245" s="3">
        <f t="shared" si="55"/>
        <v>0.52970945966119642</v>
      </c>
      <c r="E245" s="9">
        <f t="shared" si="56"/>
        <v>2.0630821332039697</v>
      </c>
      <c r="H245" s="3">
        <v>213</v>
      </c>
      <c r="I245" s="8">
        <f t="shared" si="57"/>
        <v>8.4148668114401293</v>
      </c>
      <c r="J245" s="3">
        <f t="shared" si="58"/>
        <v>-7.6139991338895436</v>
      </c>
      <c r="K245" s="9">
        <f t="shared" si="59"/>
        <v>3.5828760295893365</v>
      </c>
      <c r="N245" s="3">
        <v>213</v>
      </c>
      <c r="O245" s="8">
        <f t="shared" si="60"/>
        <v>14.594519519326424</v>
      </c>
      <c r="P245" s="3">
        <f t="shared" si="61"/>
        <v>7.0309634001847048</v>
      </c>
      <c r="Q245" s="9">
        <f t="shared" si="62"/>
        <v>12.789274946816303</v>
      </c>
      <c r="T245" s="3">
        <v>213</v>
      </c>
      <c r="U245" s="8">
        <f t="shared" si="63"/>
        <v>0.97309851098212652</v>
      </c>
      <c r="V245" s="3">
        <f t="shared" si="64"/>
        <v>-0.78725323258551494</v>
      </c>
      <c r="W245" s="9">
        <f t="shared" si="65"/>
        <v>-0.57197295378303425</v>
      </c>
      <c r="AA245" s="3">
        <v>213</v>
      </c>
      <c r="AB245" s="8">
        <f t="shared" si="66"/>
        <v>2.330413773349191</v>
      </c>
      <c r="AC245" s="3">
        <f t="shared" si="67"/>
        <v>2.3258152340998755</v>
      </c>
      <c r="AD245" s="9">
        <f t="shared" si="68"/>
        <v>-0.14632789154688206</v>
      </c>
      <c r="AH245" s="3">
        <v>213</v>
      </c>
      <c r="AI245" s="8">
        <f t="shared" si="69"/>
        <v>8.1884943643253045</v>
      </c>
      <c r="AJ245" s="3">
        <f t="shared" si="70"/>
        <v>8.1723362411809184</v>
      </c>
      <c r="AK245" s="9">
        <f t="shared" si="71"/>
        <v>-0.51415981529890664</v>
      </c>
    </row>
    <row r="246" spans="2:37" x14ac:dyDescent="0.45">
      <c r="B246" s="3">
        <v>214</v>
      </c>
      <c r="C246" s="8">
        <f t="shared" si="54"/>
        <v>2.14</v>
      </c>
      <c r="D246" s="3">
        <f t="shared" si="55"/>
        <v>-1.5599928626817776</v>
      </c>
      <c r="E246" s="9">
        <f t="shared" si="56"/>
        <v>1.4649308066874398</v>
      </c>
      <c r="H246" s="3">
        <v>214</v>
      </c>
      <c r="I246" s="8">
        <f t="shared" si="57"/>
        <v>8.499437628886124</v>
      </c>
      <c r="J246" s="3">
        <f t="shared" si="58"/>
        <v>-8.232412166402181</v>
      </c>
      <c r="K246" s="9">
        <f t="shared" si="59"/>
        <v>-2.1137241848923227</v>
      </c>
      <c r="N246" s="3">
        <v>214</v>
      </c>
      <c r="O246" s="8">
        <f t="shared" si="60"/>
        <v>14.628738838327793</v>
      </c>
      <c r="P246" s="3">
        <f t="shared" si="61"/>
        <v>-0.91854611171704248</v>
      </c>
      <c r="Q246" s="9">
        <f t="shared" si="62"/>
        <v>14.599872363847894</v>
      </c>
      <c r="T246" s="3">
        <v>214</v>
      </c>
      <c r="U246" s="8">
        <f t="shared" si="63"/>
        <v>0.97452687278657713</v>
      </c>
      <c r="V246" s="3">
        <f t="shared" si="64"/>
        <v>0.30114536516610191</v>
      </c>
      <c r="W246" s="9">
        <f t="shared" si="65"/>
        <v>-0.92683013266841974</v>
      </c>
      <c r="AA246" s="3">
        <v>214</v>
      </c>
      <c r="AB246" s="8">
        <f t="shared" si="66"/>
        <v>2.3324384599156054</v>
      </c>
      <c r="AC246" s="3">
        <f t="shared" si="67"/>
        <v>0.4370553848093347</v>
      </c>
      <c r="AD246" s="9">
        <f t="shared" si="68"/>
        <v>2.2911245622843479</v>
      </c>
      <c r="AH246" s="3">
        <v>214</v>
      </c>
      <c r="AI246" s="8">
        <f t="shared" si="69"/>
        <v>8.2829303729229551</v>
      </c>
      <c r="AJ246" s="3">
        <f t="shared" si="70"/>
        <v>1.5520663819004916</v>
      </c>
      <c r="AK246" s="9">
        <f t="shared" si="71"/>
        <v>8.13621690399561</v>
      </c>
    </row>
    <row r="247" spans="2:37" x14ac:dyDescent="0.45">
      <c r="B247" s="3">
        <v>215</v>
      </c>
      <c r="C247" s="8">
        <f t="shared" si="54"/>
        <v>2.15</v>
      </c>
      <c r="D247" s="3">
        <f t="shared" si="55"/>
        <v>-2.0447715100345825</v>
      </c>
      <c r="E247" s="9">
        <f t="shared" si="56"/>
        <v>-0.66438653790612945</v>
      </c>
      <c r="H247" s="3">
        <v>215</v>
      </c>
      <c r="I247" s="8">
        <f t="shared" si="57"/>
        <v>8.5848583971778929</v>
      </c>
      <c r="J247" s="3">
        <f t="shared" si="58"/>
        <v>-5.0460531588803921</v>
      </c>
      <c r="K247" s="9">
        <f t="shared" si="59"/>
        <v>-6.945296337619367</v>
      </c>
      <c r="N247" s="3">
        <v>215</v>
      </c>
      <c r="O247" s="8">
        <f t="shared" si="60"/>
        <v>14.66287829861518</v>
      </c>
      <c r="P247" s="3">
        <f t="shared" si="61"/>
        <v>-8.6186236200853585</v>
      </c>
      <c r="Q247" s="9">
        <f t="shared" si="62"/>
        <v>11.862517730031291</v>
      </c>
      <c r="T247" s="3">
        <v>215</v>
      </c>
      <c r="U247" s="8">
        <f t="shared" si="63"/>
        <v>0.97591676193874732</v>
      </c>
      <c r="V247" s="3">
        <f t="shared" si="64"/>
        <v>0.97591676193874732</v>
      </c>
      <c r="W247" s="9">
        <f t="shared" si="65"/>
        <v>-1.7216834710895605E-14</v>
      </c>
      <c r="AA247" s="3">
        <v>215</v>
      </c>
      <c r="AB247" s="8">
        <f t="shared" si="66"/>
        <v>2.3344537511509307</v>
      </c>
      <c r="AC247" s="3">
        <f t="shared" si="67"/>
        <v>-2.2201974520217345</v>
      </c>
      <c r="AD247" s="9">
        <f t="shared" si="68"/>
        <v>0.7213858816880524</v>
      </c>
      <c r="AH247" s="3">
        <v>215</v>
      </c>
      <c r="AI247" s="8">
        <f t="shared" si="69"/>
        <v>8.3781072086765143</v>
      </c>
      <c r="AJ247" s="3">
        <f t="shared" si="70"/>
        <v>-7.9680534550311171</v>
      </c>
      <c r="AK247" s="9">
        <f t="shared" si="71"/>
        <v>2.5889775081765491</v>
      </c>
    </row>
    <row r="248" spans="2:37" x14ac:dyDescent="0.45">
      <c r="B248" s="3">
        <v>216</v>
      </c>
      <c r="C248" s="8">
        <f t="shared" si="54"/>
        <v>2.16</v>
      </c>
      <c r="D248" s="3">
        <f t="shared" si="55"/>
        <v>-0.40474363950517828</v>
      </c>
      <c r="E248" s="9">
        <f t="shared" si="56"/>
        <v>-2.1217404615739652</v>
      </c>
      <c r="H248" s="3">
        <v>216</v>
      </c>
      <c r="I248" s="8">
        <f t="shared" si="57"/>
        <v>8.6711376584634561</v>
      </c>
      <c r="J248" s="3">
        <f t="shared" si="58"/>
        <v>0.54446523848489181</v>
      </c>
      <c r="K248" s="9">
        <f t="shared" si="59"/>
        <v>-8.6540271490274812</v>
      </c>
      <c r="N248" s="3">
        <v>216</v>
      </c>
      <c r="O248" s="8">
        <f t="shared" si="60"/>
        <v>14.696938456699069</v>
      </c>
      <c r="P248" s="3">
        <f t="shared" si="61"/>
        <v>-13.664867791585568</v>
      </c>
      <c r="Q248" s="9">
        <f t="shared" si="62"/>
        <v>5.4103038952065736</v>
      </c>
      <c r="T248" s="3">
        <v>216</v>
      </c>
      <c r="U248" s="8">
        <f t="shared" si="63"/>
        <v>0.97726812356819348</v>
      </c>
      <c r="V248" s="3">
        <f t="shared" si="64"/>
        <v>0.30199245824349774</v>
      </c>
      <c r="W248" s="9">
        <f t="shared" si="65"/>
        <v>0.92943721708706462</v>
      </c>
      <c r="AA248" s="3">
        <v>216</v>
      </c>
      <c r="AB248" s="8">
        <f t="shared" si="66"/>
        <v>2.3364597338485296</v>
      </c>
      <c r="AC248" s="3">
        <f t="shared" si="67"/>
        <v>-0.99481617024843694</v>
      </c>
      <c r="AD248" s="9">
        <f t="shared" si="68"/>
        <v>-2.1140919741836623</v>
      </c>
      <c r="AH248" s="3">
        <v>216</v>
      </c>
      <c r="AI248" s="8">
        <f t="shared" si="69"/>
        <v>8.4740264286880809</v>
      </c>
      <c r="AJ248" s="3">
        <f t="shared" si="70"/>
        <v>-3.6080649695108469</v>
      </c>
      <c r="AK248" s="9">
        <f t="shared" si="71"/>
        <v>-7.6675283559888294</v>
      </c>
    </row>
    <row r="249" spans="2:37" x14ac:dyDescent="0.45">
      <c r="B249" s="3">
        <v>217</v>
      </c>
      <c r="C249" s="8">
        <f t="shared" si="54"/>
        <v>2.17</v>
      </c>
      <c r="D249" s="3">
        <f t="shared" si="55"/>
        <v>1.6720137368234507</v>
      </c>
      <c r="E249" s="9">
        <f t="shared" si="56"/>
        <v>-1.3832100577546711</v>
      </c>
      <c r="H249" s="3">
        <v>217</v>
      </c>
      <c r="I249" s="8">
        <f t="shared" si="57"/>
        <v>8.7582840407408344</v>
      </c>
      <c r="J249" s="3">
        <f t="shared" si="58"/>
        <v>5.9954579929904384</v>
      </c>
      <c r="K249" s="9">
        <f t="shared" si="59"/>
        <v>-6.3845142957458139</v>
      </c>
      <c r="N249" s="3">
        <v>217</v>
      </c>
      <c r="O249" s="8">
        <f t="shared" si="60"/>
        <v>14.730919862656235</v>
      </c>
      <c r="P249" s="3">
        <f t="shared" si="61"/>
        <v>-14.469994772593262</v>
      </c>
      <c r="Q249" s="9">
        <f t="shared" si="62"/>
        <v>-2.7602991289213001</v>
      </c>
      <c r="T249" s="3">
        <v>217</v>
      </c>
      <c r="U249" s="8">
        <f t="shared" si="63"/>
        <v>0.97858090432547207</v>
      </c>
      <c r="V249" s="3">
        <f t="shared" si="64"/>
        <v>-0.79168858197007663</v>
      </c>
      <c r="W249" s="9">
        <f t="shared" si="65"/>
        <v>0.57519542373759192</v>
      </c>
      <c r="AA249" s="3">
        <v>217</v>
      </c>
      <c r="AB249" s="8">
        <f t="shared" si="66"/>
        <v>2.3384564936046046</v>
      </c>
      <c r="AC249" s="3">
        <f t="shared" si="67"/>
        <v>1.9744241201218229</v>
      </c>
      <c r="AD249" s="9">
        <f t="shared" si="68"/>
        <v>-1.253007648166087</v>
      </c>
      <c r="AH249" s="3">
        <v>217</v>
      </c>
      <c r="AI249" s="8">
        <f t="shared" si="69"/>
        <v>8.5706895169275157</v>
      </c>
      <c r="AJ249" s="3">
        <f t="shared" si="70"/>
        <v>7.2364724999490235</v>
      </c>
      <c r="AK249" s="9">
        <f t="shared" si="71"/>
        <v>-4.5924050946157555</v>
      </c>
    </row>
    <row r="250" spans="2:37" x14ac:dyDescent="0.45">
      <c r="B250" s="3">
        <v>218</v>
      </c>
      <c r="C250" s="8">
        <f t="shared" si="54"/>
        <v>2.1800000000000002</v>
      </c>
      <c r="D250" s="3">
        <f t="shared" si="55"/>
        <v>2.0269127392364199</v>
      </c>
      <c r="E250" s="9">
        <f t="shared" si="56"/>
        <v>0.80251152485251764</v>
      </c>
      <c r="H250" s="3">
        <v>218</v>
      </c>
      <c r="I250" s="8">
        <f t="shared" si="57"/>
        <v>8.8463062587208832</v>
      </c>
      <c r="J250" s="3">
        <f t="shared" si="58"/>
        <v>8.7765504916072512</v>
      </c>
      <c r="K250" s="9">
        <f t="shared" si="59"/>
        <v>-1.1087361685057386</v>
      </c>
      <c r="N250" s="3">
        <v>218</v>
      </c>
      <c r="O250" s="8">
        <f t="shared" si="60"/>
        <v>14.7648230602334</v>
      </c>
      <c r="P250" s="3">
        <f t="shared" si="61"/>
        <v>-10.763092800338475</v>
      </c>
      <c r="Q250" s="9">
        <f t="shared" si="62"/>
        <v>-10.107216895431803</v>
      </c>
      <c r="T250" s="3">
        <v>218</v>
      </c>
      <c r="U250" s="8">
        <f t="shared" si="63"/>
        <v>0.97985505238424686</v>
      </c>
      <c r="V250" s="3">
        <f t="shared" si="64"/>
        <v>-0.79271938940300801</v>
      </c>
      <c r="W250" s="9">
        <f t="shared" si="65"/>
        <v>-0.5759443491757319</v>
      </c>
      <c r="AA250" s="3">
        <v>218</v>
      </c>
      <c r="AB250" s="8">
        <f t="shared" si="66"/>
        <v>2.3404441148401185</v>
      </c>
      <c r="AC250" s="3">
        <f t="shared" si="67"/>
        <v>1.4918552254652471</v>
      </c>
      <c r="AD250" s="9">
        <f t="shared" si="68"/>
        <v>1.803343184460956</v>
      </c>
      <c r="AH250" s="3">
        <v>218</v>
      </c>
      <c r="AI250" s="8">
        <f t="shared" si="69"/>
        <v>8.6680978825460411</v>
      </c>
      <c r="AJ250" s="3">
        <f t="shared" si="70"/>
        <v>5.5252535358247341</v>
      </c>
      <c r="AK250" s="9">
        <f t="shared" si="71"/>
        <v>6.6788842081784461</v>
      </c>
    </row>
    <row r="251" spans="2:37" x14ac:dyDescent="0.45">
      <c r="B251" s="3">
        <v>219</v>
      </c>
      <c r="C251" s="8">
        <f t="shared" si="54"/>
        <v>2.19</v>
      </c>
      <c r="D251" s="3">
        <f t="shared" si="55"/>
        <v>0.27447978150585617</v>
      </c>
      <c r="E251" s="9">
        <f t="shared" si="56"/>
        <v>2.1727311958787028</v>
      </c>
      <c r="H251" s="3">
        <v>219</v>
      </c>
      <c r="I251" s="8">
        <f t="shared" si="57"/>
        <v>8.9352131146987475</v>
      </c>
      <c r="J251" s="3">
        <f t="shared" si="58"/>
        <v>7.5442499530518834</v>
      </c>
      <c r="K251" s="9">
        <f t="shared" si="59"/>
        <v>4.7877266057035008</v>
      </c>
      <c r="N251" s="3">
        <v>219</v>
      </c>
      <c r="O251" s="8">
        <f t="shared" si="60"/>
        <v>14.798648586948742</v>
      </c>
      <c r="P251" s="3">
        <f t="shared" si="61"/>
        <v>-3.6802742472805932</v>
      </c>
      <c r="Q251" s="9">
        <f t="shared" si="62"/>
        <v>-14.33372182877857</v>
      </c>
      <c r="T251" s="3">
        <v>219</v>
      </c>
      <c r="U251" s="8">
        <f t="shared" si="63"/>
        <v>0.98109051744333409</v>
      </c>
      <c r="V251" s="3">
        <f t="shared" si="64"/>
        <v>0.3031736429101109</v>
      </c>
      <c r="W251" s="9">
        <f t="shared" si="65"/>
        <v>-0.93307252968986376</v>
      </c>
      <c r="AA251" s="3">
        <v>219</v>
      </c>
      <c r="AB251" s="8">
        <f t="shared" si="66"/>
        <v>2.3424226808222062</v>
      </c>
      <c r="AC251" s="3">
        <f t="shared" si="67"/>
        <v>-1.6034986670186213</v>
      </c>
      <c r="AD251" s="9">
        <f t="shared" si="68"/>
        <v>1.7075526464796906</v>
      </c>
      <c r="AH251" s="3">
        <v>219</v>
      </c>
      <c r="AI251" s="8">
        <f t="shared" si="69"/>
        <v>8.7662528581662595</v>
      </c>
      <c r="AJ251" s="3">
        <f t="shared" si="70"/>
        <v>-6.0009130238970316</v>
      </c>
      <c r="AK251" s="9">
        <f t="shared" si="71"/>
        <v>6.3903233136462738</v>
      </c>
    </row>
    <row r="252" spans="2:37" x14ac:dyDescent="0.45">
      <c r="B252" s="3">
        <v>220</v>
      </c>
      <c r="C252" s="8">
        <f t="shared" si="54"/>
        <v>2.2000000000000002</v>
      </c>
      <c r="D252" s="3">
        <f t="shared" si="55"/>
        <v>-1.7798373876249001</v>
      </c>
      <c r="E252" s="9">
        <f t="shared" si="56"/>
        <v>1.2931275550434194</v>
      </c>
      <c r="H252" s="3">
        <v>220</v>
      </c>
      <c r="I252" s="8">
        <f t="shared" si="57"/>
        <v>9.025013499434122</v>
      </c>
      <c r="J252" s="3">
        <f t="shared" si="58"/>
        <v>2.7888825457884483</v>
      </c>
      <c r="K252" s="9">
        <f t="shared" si="59"/>
        <v>8.5832978982885528</v>
      </c>
      <c r="N252" s="3">
        <v>220</v>
      </c>
      <c r="O252" s="8">
        <f t="shared" si="60"/>
        <v>14.832396974191326</v>
      </c>
      <c r="P252" s="3">
        <f t="shared" si="61"/>
        <v>4.5834627323407</v>
      </c>
      <c r="Q252" s="9">
        <f t="shared" si="62"/>
        <v>-14.106447794581168</v>
      </c>
      <c r="T252" s="3">
        <v>220</v>
      </c>
      <c r="U252" s="8">
        <f t="shared" si="63"/>
        <v>0.98228725072868872</v>
      </c>
      <c r="V252" s="3">
        <f t="shared" si="64"/>
        <v>0.98228725072868872</v>
      </c>
      <c r="W252" s="9">
        <f t="shared" si="65"/>
        <v>1.7327942991342332E-14</v>
      </c>
      <c r="AA252" s="3">
        <v>220</v>
      </c>
      <c r="AB252" s="8">
        <f t="shared" si="66"/>
        <v>2.3443922736851106</v>
      </c>
      <c r="AC252" s="3">
        <f t="shared" si="67"/>
        <v>-1.8966531908926236</v>
      </c>
      <c r="AD252" s="9">
        <f t="shared" si="68"/>
        <v>-1.3779992040604634</v>
      </c>
      <c r="AH252" s="3">
        <v>220</v>
      </c>
      <c r="AI252" s="8">
        <f t="shared" si="69"/>
        <v>8.8651556981484454</v>
      </c>
      <c r="AJ252" s="3">
        <f t="shared" si="70"/>
        <v>-7.1720616175821696</v>
      </c>
      <c r="AK252" s="9">
        <f t="shared" si="71"/>
        <v>-5.2108077786479976</v>
      </c>
    </row>
    <row r="253" spans="2:37" x14ac:dyDescent="0.45">
      <c r="B253" s="3">
        <v>221</v>
      </c>
      <c r="C253" s="8">
        <f t="shared" si="54"/>
        <v>2.21</v>
      </c>
      <c r="D253" s="3">
        <f t="shared" si="55"/>
        <v>-1.9996677859498941</v>
      </c>
      <c r="E253" s="9">
        <f t="shared" si="56"/>
        <v>-0.94097223435882982</v>
      </c>
      <c r="H253" s="3">
        <v>221</v>
      </c>
      <c r="I253" s="8">
        <f t="shared" si="57"/>
        <v>9.1157163930403051</v>
      </c>
      <c r="J253" s="3">
        <f t="shared" si="58"/>
        <v>-3.3557190195884155</v>
      </c>
      <c r="K253" s="9">
        <f t="shared" si="59"/>
        <v>8.475578754274915</v>
      </c>
      <c r="N253" s="3">
        <v>221</v>
      </c>
      <c r="O253" s="8">
        <f t="shared" si="60"/>
        <v>14.866068747318506</v>
      </c>
      <c r="P253" s="3">
        <f t="shared" si="61"/>
        <v>11.454502837824222</v>
      </c>
      <c r="Q253" s="9">
        <f t="shared" si="62"/>
        <v>-9.475988852794039</v>
      </c>
      <c r="T253" s="3">
        <v>221</v>
      </c>
      <c r="U253" s="8">
        <f t="shared" si="63"/>
        <v>0.98344520499532972</v>
      </c>
      <c r="V253" s="3">
        <f t="shared" si="64"/>
        <v>0.30390128138008771</v>
      </c>
      <c r="W253" s="9">
        <f t="shared" si="65"/>
        <v>0.9353119706300389</v>
      </c>
      <c r="AA253" s="3">
        <v>221</v>
      </c>
      <c r="AB253" s="8">
        <f t="shared" si="66"/>
        <v>2.3463529744506388</v>
      </c>
      <c r="AC253" s="3">
        <f t="shared" si="67"/>
        <v>1.1303641661811066</v>
      </c>
      <c r="AD253" s="9">
        <f t="shared" si="68"/>
        <v>-2.0561247852518707</v>
      </c>
      <c r="AH253" s="3">
        <v>221</v>
      </c>
      <c r="AI253" s="8">
        <f t="shared" si="69"/>
        <v>8.9648075768328113</v>
      </c>
      <c r="AJ253" s="3">
        <f t="shared" si="70"/>
        <v>4.3188289877541912</v>
      </c>
      <c r="AK253" s="9">
        <f t="shared" si="71"/>
        <v>-7.8559207648863856</v>
      </c>
    </row>
    <row r="254" spans="2:37" x14ac:dyDescent="0.45">
      <c r="B254" s="3">
        <v>222</v>
      </c>
      <c r="C254" s="8">
        <f t="shared" si="54"/>
        <v>2.2200000000000002</v>
      </c>
      <c r="D254" s="3">
        <f t="shared" si="55"/>
        <v>-0.13939495335506</v>
      </c>
      <c r="E254" s="9">
        <f t="shared" si="56"/>
        <v>-2.215619337110764</v>
      </c>
      <c r="H254" s="3">
        <v>222</v>
      </c>
      <c r="I254" s="8">
        <f t="shared" si="57"/>
        <v>9.2073308658822519</v>
      </c>
      <c r="J254" s="3">
        <f t="shared" si="58"/>
        <v>-8.0684455431466073</v>
      </c>
      <c r="K254" s="9">
        <f t="shared" si="59"/>
        <v>4.4356654733090135</v>
      </c>
      <c r="N254" s="3">
        <v>222</v>
      </c>
      <c r="O254" s="8">
        <f t="shared" si="60"/>
        <v>14.89966442575134</v>
      </c>
      <c r="P254" s="3">
        <f t="shared" si="61"/>
        <v>14.782176121440219</v>
      </c>
      <c r="Q254" s="9">
        <f t="shared" si="62"/>
        <v>-1.8674231215026147</v>
      </c>
      <c r="T254" s="3">
        <v>222</v>
      </c>
      <c r="U254" s="8">
        <f t="shared" si="63"/>
        <v>0.98456433452920533</v>
      </c>
      <c r="V254" s="3">
        <f t="shared" si="64"/>
        <v>-0.79652927868960632</v>
      </c>
      <c r="W254" s="9">
        <f t="shared" si="65"/>
        <v>0.57871239576939459</v>
      </c>
      <c r="AA254" s="3">
        <v>222</v>
      </c>
      <c r="AB254" s="8">
        <f t="shared" si="66"/>
        <v>2.3483048630481607</v>
      </c>
      <c r="AC254" s="3">
        <f t="shared" si="67"/>
        <v>2.1833986433592107</v>
      </c>
      <c r="AD254" s="9">
        <f t="shared" si="68"/>
        <v>0.86446867727685706</v>
      </c>
      <c r="AH254" s="3">
        <v>222</v>
      </c>
      <c r="AI254" s="8">
        <f t="shared" si="69"/>
        <v>9.0652095867575717</v>
      </c>
      <c r="AJ254" s="3">
        <f t="shared" si="70"/>
        <v>8.4286187134159434</v>
      </c>
      <c r="AK254" s="9">
        <f t="shared" si="71"/>
        <v>3.3371262241179815</v>
      </c>
    </row>
    <row r="255" spans="2:37" x14ac:dyDescent="0.45">
      <c r="B255" s="3">
        <v>223</v>
      </c>
      <c r="C255" s="8">
        <f t="shared" si="54"/>
        <v>2.23</v>
      </c>
      <c r="D255" s="3">
        <f t="shared" si="55"/>
        <v>1.8828512738694652</v>
      </c>
      <c r="E255" s="9">
        <f t="shared" si="56"/>
        <v>-1.1948937528032073</v>
      </c>
      <c r="H255" s="3">
        <v>223</v>
      </c>
      <c r="I255" s="8">
        <f t="shared" si="57"/>
        <v>9.2998660794835857</v>
      </c>
      <c r="J255" s="3">
        <f t="shared" si="58"/>
        <v>-9.1351398833609334</v>
      </c>
      <c r="K255" s="9">
        <f t="shared" si="59"/>
        <v>-1.7426211314447588</v>
      </c>
      <c r="N255" s="3">
        <v>223</v>
      </c>
      <c r="O255" s="8">
        <f t="shared" si="60"/>
        <v>14.933184523068078</v>
      </c>
      <c r="P255" s="3">
        <f t="shared" si="61"/>
        <v>13.51194933593885</v>
      </c>
      <c r="Q255" s="9">
        <f t="shared" si="62"/>
        <v>6.3582407270424781</v>
      </c>
      <c r="T255" s="3">
        <v>223</v>
      </c>
      <c r="U255" s="8">
        <f t="shared" si="63"/>
        <v>0.98564459514899805</v>
      </c>
      <c r="V255" s="3">
        <f t="shared" si="64"/>
        <v>-0.79740322788936469</v>
      </c>
      <c r="W255" s="9">
        <f t="shared" si="65"/>
        <v>-0.57934735703035201</v>
      </c>
      <c r="AA255" s="3">
        <v>223</v>
      </c>
      <c r="AB255" s="8">
        <f t="shared" si="66"/>
        <v>2.3502480183341627</v>
      </c>
      <c r="AC255" s="3">
        <f t="shared" si="67"/>
        <v>-0.58448291448891876</v>
      </c>
      <c r="AD255" s="9">
        <f t="shared" si="68"/>
        <v>2.2764106550344114</v>
      </c>
      <c r="AH255" s="3">
        <v>223</v>
      </c>
      <c r="AI255" s="8">
        <f t="shared" si="69"/>
        <v>9.1663627368524985</v>
      </c>
      <c r="AJ255" s="3">
        <f t="shared" si="70"/>
        <v>-2.2795817147398689</v>
      </c>
      <c r="AK255" s="9">
        <f t="shared" si="71"/>
        <v>8.878384595712312</v>
      </c>
    </row>
    <row r="256" spans="2:37" x14ac:dyDescent="0.45">
      <c r="B256" s="3">
        <v>224</v>
      </c>
      <c r="C256" s="8">
        <f t="shared" si="54"/>
        <v>2.2400000000000002</v>
      </c>
      <c r="D256" s="3">
        <f t="shared" si="55"/>
        <v>1.9629269632982833</v>
      </c>
      <c r="E256" s="9">
        <f t="shared" si="56"/>
        <v>1.0791282299877907</v>
      </c>
      <c r="H256" s="3">
        <v>224</v>
      </c>
      <c r="I256" s="8">
        <f t="shared" si="57"/>
        <v>9.3933312874427841</v>
      </c>
      <c r="J256" s="3">
        <f t="shared" si="58"/>
        <v>-5.987534706272978</v>
      </c>
      <c r="K256" s="9">
        <f t="shared" si="59"/>
        <v>-7.2376861507548167</v>
      </c>
      <c r="N256" s="3">
        <v>224</v>
      </c>
      <c r="O256" s="8">
        <f t="shared" si="60"/>
        <v>14.966629547095765</v>
      </c>
      <c r="P256" s="3">
        <f t="shared" si="61"/>
        <v>8.0195211418582293</v>
      </c>
      <c r="Q256" s="9">
        <f t="shared" si="62"/>
        <v>12.63674327725656</v>
      </c>
      <c r="T256" s="3">
        <v>224</v>
      </c>
      <c r="U256" s="8">
        <f t="shared" si="63"/>
        <v>0.98668594420786804</v>
      </c>
      <c r="V256" s="3">
        <f t="shared" si="64"/>
        <v>0.30490272487111214</v>
      </c>
      <c r="W256" s="9">
        <f t="shared" si="65"/>
        <v>-0.9383940967757326</v>
      </c>
      <c r="AA256" s="3">
        <v>224</v>
      </c>
      <c r="AB256" s="8">
        <f t="shared" si="66"/>
        <v>2.3521825181113627</v>
      </c>
      <c r="AC256" s="3">
        <f t="shared" si="67"/>
        <v>-2.3336348563931981</v>
      </c>
      <c r="AD256" s="9">
        <f t="shared" si="68"/>
        <v>-0.29480664092826875</v>
      </c>
      <c r="AH256" s="3">
        <v>224</v>
      </c>
      <c r="AI256" s="8">
        <f t="shared" si="69"/>
        <v>9.2682679506077914</v>
      </c>
      <c r="AJ256" s="3">
        <f t="shared" si="70"/>
        <v>-9.1951848895198243</v>
      </c>
      <c r="AK256" s="9">
        <f t="shared" si="71"/>
        <v>-1.1616219917898611</v>
      </c>
    </row>
    <row r="257" spans="2:37" x14ac:dyDescent="0.45">
      <c r="B257" s="3">
        <v>225</v>
      </c>
      <c r="C257" s="8">
        <f t="shared" si="54"/>
        <v>2.25</v>
      </c>
      <c r="D257" s="3">
        <f t="shared" si="55"/>
        <v>6.5052699555270821E-14</v>
      </c>
      <c r="E257" s="9">
        <f t="shared" si="56"/>
        <v>2.25</v>
      </c>
      <c r="H257" s="3">
        <v>225</v>
      </c>
      <c r="I257" s="8">
        <f t="shared" si="57"/>
        <v>9.4877358363585262</v>
      </c>
      <c r="J257" s="3">
        <f t="shared" si="58"/>
        <v>6.0437000845914093E-14</v>
      </c>
      <c r="K257" s="9">
        <f t="shared" si="59"/>
        <v>-9.4877358363585262</v>
      </c>
      <c r="N257" s="3">
        <v>225</v>
      </c>
      <c r="O257" s="8">
        <f t="shared" si="60"/>
        <v>15</v>
      </c>
      <c r="P257" s="3">
        <f t="shared" si="61"/>
        <v>1.5436382640870994E-13</v>
      </c>
      <c r="Q257" s="9">
        <f t="shared" si="62"/>
        <v>15</v>
      </c>
      <c r="T257" s="3">
        <v>225</v>
      </c>
      <c r="U257" s="8">
        <f t="shared" si="63"/>
        <v>0.98768834059513777</v>
      </c>
      <c r="V257" s="3">
        <f t="shared" si="64"/>
        <v>0.98768834059513777</v>
      </c>
      <c r="W257" s="9">
        <f t="shared" si="65"/>
        <v>-6.0016217892040124E-14</v>
      </c>
      <c r="AA257" s="3">
        <v>225</v>
      </c>
      <c r="AB257" s="8">
        <f t="shared" si="66"/>
        <v>2.3541084391474008</v>
      </c>
      <c r="AC257" s="3">
        <f t="shared" si="67"/>
        <v>-8.4213345625407221E-14</v>
      </c>
      <c r="AD257" s="9">
        <f t="shared" si="68"/>
        <v>-2.3541084391474008</v>
      </c>
      <c r="AH257" s="3">
        <v>225</v>
      </c>
      <c r="AI257" s="8">
        <f t="shared" si="69"/>
        <v>9.3709260642179739</v>
      </c>
      <c r="AJ257" s="3">
        <f t="shared" si="70"/>
        <v>-3.352254392163592E-13</v>
      </c>
      <c r="AK257" s="9">
        <f t="shared" si="71"/>
        <v>-9.3709260642179739</v>
      </c>
    </row>
    <row r="258" spans="2:37" x14ac:dyDescent="0.45">
      <c r="B258" s="3">
        <v>226</v>
      </c>
      <c r="C258" s="8">
        <f t="shared" si="54"/>
        <v>2.2600000000000002</v>
      </c>
      <c r="D258" s="3">
        <f t="shared" si="55"/>
        <v>-1.9804530968991287</v>
      </c>
      <c r="E258" s="9">
        <f t="shared" si="56"/>
        <v>1.0887633034698827</v>
      </c>
      <c r="H258" s="3">
        <v>226</v>
      </c>
      <c r="I258" s="8">
        <f t="shared" si="57"/>
        <v>9.5830891667643794</v>
      </c>
      <c r="J258" s="3">
        <f t="shared" si="58"/>
        <v>6.1084909307962834</v>
      </c>
      <c r="K258" s="9">
        <f t="shared" si="59"/>
        <v>-7.383897109693252</v>
      </c>
      <c r="N258" s="3">
        <v>226</v>
      </c>
      <c r="O258" s="8">
        <f t="shared" si="60"/>
        <v>15.033296378372908</v>
      </c>
      <c r="P258" s="3">
        <f t="shared" si="61"/>
        <v>-8.0552430163927866</v>
      </c>
      <c r="Q258" s="9">
        <f t="shared" si="62"/>
        <v>12.693031944608634</v>
      </c>
      <c r="T258" s="3">
        <v>226</v>
      </c>
      <c r="U258" s="8">
        <f t="shared" si="63"/>
        <v>0.98865174473791406</v>
      </c>
      <c r="V258" s="3">
        <f t="shared" si="64"/>
        <v>0.30551019064245499</v>
      </c>
      <c r="W258" s="9">
        <f t="shared" si="65"/>
        <v>0.94026368417956696</v>
      </c>
      <c r="AA258" s="3">
        <v>226</v>
      </c>
      <c r="AB258" s="8">
        <f t="shared" si="66"/>
        <v>2.3560258571931225</v>
      </c>
      <c r="AC258" s="3">
        <f t="shared" si="67"/>
        <v>2.3374478895983439</v>
      </c>
      <c r="AD258" s="9">
        <f t="shared" si="68"/>
        <v>-0.29528833904310398</v>
      </c>
      <c r="AH258" s="3">
        <v>226</v>
      </c>
      <c r="AI258" s="8">
        <f t="shared" si="69"/>
        <v>9.4743378247006067</v>
      </c>
      <c r="AJ258" s="3">
        <f t="shared" si="70"/>
        <v>9.3996298411053125</v>
      </c>
      <c r="AK258" s="9">
        <f t="shared" si="71"/>
        <v>-1.1874493954502359</v>
      </c>
    </row>
    <row r="259" spans="2:37" x14ac:dyDescent="0.45">
      <c r="B259" s="3">
        <v>227</v>
      </c>
      <c r="C259" s="8">
        <f t="shared" si="54"/>
        <v>2.27</v>
      </c>
      <c r="D259" s="3">
        <f t="shared" si="55"/>
        <v>-1.916624390889581</v>
      </c>
      <c r="E259" s="9">
        <f t="shared" si="56"/>
        <v>-1.2163268246023116</v>
      </c>
      <c r="H259" s="3">
        <v>227</v>
      </c>
      <c r="I259" s="8">
        <f t="shared" si="57"/>
        <v>9.6794008140728405</v>
      </c>
      <c r="J259" s="3">
        <f t="shared" si="58"/>
        <v>9.5079520143566256</v>
      </c>
      <c r="K259" s="9">
        <f t="shared" si="59"/>
        <v>-1.8137388489431838</v>
      </c>
      <c r="N259" s="3">
        <v>227</v>
      </c>
      <c r="O259" s="8">
        <f t="shared" si="60"/>
        <v>15.066519173319364</v>
      </c>
      <c r="P259" s="3">
        <f t="shared" si="61"/>
        <v>-13.632594134517268</v>
      </c>
      <c r="Q259" s="9">
        <f t="shared" si="62"/>
        <v>6.4150118599676338</v>
      </c>
      <c r="T259" s="3">
        <v>227</v>
      </c>
      <c r="U259" s="8">
        <f t="shared" si="63"/>
        <v>0.98957611860265093</v>
      </c>
      <c r="V259" s="3">
        <f t="shared" si="64"/>
        <v>-0.80058389717711609</v>
      </c>
      <c r="W259" s="9">
        <f t="shared" si="65"/>
        <v>0.58165824853550285</v>
      </c>
      <c r="AA259" s="3">
        <v>227</v>
      </c>
      <c r="AB259" s="8">
        <f t="shared" si="66"/>
        <v>2.357934847000454</v>
      </c>
      <c r="AC259" s="3">
        <f t="shared" si="67"/>
        <v>0.58639455104275751</v>
      </c>
      <c r="AD259" s="9">
        <f t="shared" si="68"/>
        <v>2.2838559878430198</v>
      </c>
      <c r="AH259" s="3">
        <v>227</v>
      </c>
      <c r="AI259" s="8">
        <f t="shared" si="69"/>
        <v>9.578503887989541</v>
      </c>
      <c r="AJ259" s="3">
        <f t="shared" si="70"/>
        <v>2.3820770511127924</v>
      </c>
      <c r="AK259" s="9">
        <f t="shared" si="71"/>
        <v>9.2775775747116516</v>
      </c>
    </row>
    <row r="260" spans="2:37" x14ac:dyDescent="0.45">
      <c r="B260" s="3">
        <v>228</v>
      </c>
      <c r="C260" s="8">
        <f t="shared" si="54"/>
        <v>2.2800000000000002</v>
      </c>
      <c r="D260" s="3">
        <f t="shared" si="55"/>
        <v>0.14316238452681612</v>
      </c>
      <c r="E260" s="9">
        <f t="shared" si="56"/>
        <v>-2.2755009408164608</v>
      </c>
      <c r="H260" s="3">
        <v>228</v>
      </c>
      <c r="I260" s="8">
        <f t="shared" si="57"/>
        <v>9.7766804095289075</v>
      </c>
      <c r="J260" s="3">
        <f t="shared" si="58"/>
        <v>8.5673703515243016</v>
      </c>
      <c r="K260" s="9">
        <f t="shared" si="59"/>
        <v>4.7099517078085542</v>
      </c>
      <c r="N260" s="3">
        <v>228</v>
      </c>
      <c r="O260" s="8">
        <f t="shared" si="60"/>
        <v>15.0996688705415</v>
      </c>
      <c r="P260" s="3">
        <f t="shared" si="61"/>
        <v>-14.980603471444816</v>
      </c>
      <c r="Q260" s="9">
        <f t="shared" si="62"/>
        <v>-1.8924903252950924</v>
      </c>
      <c r="T260" s="3">
        <v>228</v>
      </c>
      <c r="U260" s="8">
        <f t="shared" si="63"/>
        <v>0.99046142569665119</v>
      </c>
      <c r="V260" s="3">
        <f t="shared" si="64"/>
        <v>-0.80130012566145303</v>
      </c>
      <c r="W260" s="9">
        <f t="shared" si="65"/>
        <v>-0.582178618989037</v>
      </c>
      <c r="AA260" s="3">
        <v>228</v>
      </c>
      <c r="AB260" s="8">
        <f t="shared" si="66"/>
        <v>2.3598354823398879</v>
      </c>
      <c r="AC260" s="3">
        <f t="shared" si="67"/>
        <v>-2.194119542044326</v>
      </c>
      <c r="AD260" s="9">
        <f t="shared" si="68"/>
        <v>0.86871338134595855</v>
      </c>
      <c r="AH260" s="3">
        <v>228</v>
      </c>
      <c r="AI260" s="8">
        <f t="shared" si="69"/>
        <v>9.6834248170025212</v>
      </c>
      <c r="AJ260" s="3">
        <f t="shared" si="70"/>
        <v>-9.0034206977154341</v>
      </c>
      <c r="AK260" s="9">
        <f t="shared" si="71"/>
        <v>3.5647064292154029</v>
      </c>
    </row>
    <row r="261" spans="2:37" x14ac:dyDescent="0.45">
      <c r="B261" s="3">
        <v>229</v>
      </c>
      <c r="C261" s="8">
        <f t="shared" si="54"/>
        <v>2.29</v>
      </c>
      <c r="D261" s="3">
        <f t="shared" si="55"/>
        <v>2.0720539501471467</v>
      </c>
      <c r="E261" s="9">
        <f t="shared" si="56"/>
        <v>-0.97503457768409729</v>
      </c>
      <c r="H261" s="3">
        <v>229</v>
      </c>
      <c r="I261" s="8">
        <f t="shared" si="57"/>
        <v>9.8749376811731828</v>
      </c>
      <c r="J261" s="3">
        <f t="shared" si="58"/>
        <v>3.6352070166711656</v>
      </c>
      <c r="K261" s="9">
        <f t="shared" si="59"/>
        <v>9.1814848555665947</v>
      </c>
      <c r="N261" s="3">
        <v>229</v>
      </c>
      <c r="O261" s="8">
        <f t="shared" si="60"/>
        <v>15.132745950421556</v>
      </c>
      <c r="P261" s="3">
        <f t="shared" si="61"/>
        <v>-11.659981154361592</v>
      </c>
      <c r="Q261" s="9">
        <f t="shared" si="62"/>
        <v>-9.6459752995709316</v>
      </c>
      <c r="T261" s="3">
        <v>229</v>
      </c>
      <c r="U261" s="8">
        <f t="shared" si="63"/>
        <v>0.99130763106950659</v>
      </c>
      <c r="V261" s="3">
        <f t="shared" si="64"/>
        <v>0.30633090465401752</v>
      </c>
      <c r="W261" s="9">
        <f t="shared" si="65"/>
        <v>-0.94278958218177622</v>
      </c>
      <c r="AA261" s="3">
        <v>229</v>
      </c>
      <c r="AB261" s="8">
        <f t="shared" si="66"/>
        <v>2.3617278360175931</v>
      </c>
      <c r="AC261" s="3">
        <f t="shared" si="67"/>
        <v>-1.1377710622298227</v>
      </c>
      <c r="AD261" s="9">
        <f t="shared" si="68"/>
        <v>-2.0695978791477256</v>
      </c>
      <c r="AH261" s="3">
        <v>229</v>
      </c>
      <c r="AI261" s="8">
        <f t="shared" si="69"/>
        <v>9.7891010796827942</v>
      </c>
      <c r="AJ261" s="3">
        <f t="shared" si="70"/>
        <v>-4.7159354112904772</v>
      </c>
      <c r="AK261" s="9">
        <f t="shared" si="71"/>
        <v>-8.5782546677505067</v>
      </c>
    </row>
    <row r="262" spans="2:37" x14ac:dyDescent="0.45">
      <c r="B262" s="3">
        <v>230</v>
      </c>
      <c r="C262" s="8">
        <f t="shared" si="54"/>
        <v>2.3000000000000003</v>
      </c>
      <c r="D262" s="3">
        <f t="shared" si="55"/>
        <v>1.860739087062397</v>
      </c>
      <c r="E262" s="9">
        <f t="shared" si="56"/>
        <v>1.3519060802726639</v>
      </c>
      <c r="H262" s="3">
        <v>230</v>
      </c>
      <c r="I262" s="8">
        <f t="shared" si="57"/>
        <v>9.9741824548147235</v>
      </c>
      <c r="J262" s="3">
        <f t="shared" si="58"/>
        <v>-3.0821918835342905</v>
      </c>
      <c r="K262" s="9">
        <f t="shared" si="59"/>
        <v>9.486011218368299</v>
      </c>
      <c r="N262" s="3">
        <v>230</v>
      </c>
      <c r="O262" s="8">
        <f t="shared" si="60"/>
        <v>15.165750888103101</v>
      </c>
      <c r="P262" s="3">
        <f t="shared" si="61"/>
        <v>-4.6864747568809344</v>
      </c>
      <c r="Q262" s="9">
        <f t="shared" si="62"/>
        <v>-14.423486206639426</v>
      </c>
      <c r="T262" s="3">
        <v>230</v>
      </c>
      <c r="U262" s="8">
        <f t="shared" si="63"/>
        <v>0.99211470131447788</v>
      </c>
      <c r="V262" s="3">
        <f t="shared" si="64"/>
        <v>0.99211470131447788</v>
      </c>
      <c r="W262" s="9">
        <f t="shared" si="65"/>
        <v>3.1113905944238676E-14</v>
      </c>
      <c r="AA262" s="3">
        <v>230</v>
      </c>
      <c r="AB262" s="8">
        <f t="shared" si="66"/>
        <v>2.3636119798921444</v>
      </c>
      <c r="AC262" s="3">
        <f t="shared" si="67"/>
        <v>1.9122022598409876</v>
      </c>
      <c r="AD262" s="9">
        <f t="shared" si="68"/>
        <v>-1.3892962639223796</v>
      </c>
      <c r="AH262" s="3">
        <v>230</v>
      </c>
      <c r="AI262" s="8">
        <f t="shared" si="69"/>
        <v>9.8955330470146148</v>
      </c>
      <c r="AJ262" s="3">
        <f t="shared" si="70"/>
        <v>8.0056544034338391</v>
      </c>
      <c r="AK262" s="9">
        <f t="shared" si="71"/>
        <v>-5.8164483886078377</v>
      </c>
    </row>
    <row r="263" spans="2:37" x14ac:dyDescent="0.45">
      <c r="B263" s="3">
        <v>231</v>
      </c>
      <c r="C263" s="8">
        <f t="shared" si="54"/>
        <v>2.31</v>
      </c>
      <c r="D263" s="3">
        <f t="shared" si="55"/>
        <v>-0.28951976953357206</v>
      </c>
      <c r="E263" s="9">
        <f t="shared" si="56"/>
        <v>2.2917849600364399</v>
      </c>
      <c r="H263" s="3">
        <v>231</v>
      </c>
      <c r="I263" s="8">
        <f t="shared" si="57"/>
        <v>10.074424655013587</v>
      </c>
      <c r="J263" s="3">
        <f t="shared" si="58"/>
        <v>-8.5061180695939207</v>
      </c>
      <c r="K263" s="9">
        <f t="shared" si="59"/>
        <v>5.3981466741534003</v>
      </c>
      <c r="N263" s="3">
        <v>231</v>
      </c>
      <c r="O263" s="8">
        <f t="shared" si="60"/>
        <v>15.198684153570664</v>
      </c>
      <c r="P263" s="3">
        <f t="shared" si="61"/>
        <v>3.7797590472056326</v>
      </c>
      <c r="Q263" s="9">
        <f t="shared" si="62"/>
        <v>-14.721189542461138</v>
      </c>
      <c r="T263" s="3">
        <v>231</v>
      </c>
      <c r="U263" s="8">
        <f t="shared" si="63"/>
        <v>0.9928826045698137</v>
      </c>
      <c r="V263" s="3">
        <f t="shared" si="64"/>
        <v>0.30681759823135063</v>
      </c>
      <c r="W263" s="9">
        <f t="shared" si="65"/>
        <v>0.94428747099221988</v>
      </c>
      <c r="AA263" s="3">
        <v>231</v>
      </c>
      <c r="AB263" s="8">
        <f t="shared" si="66"/>
        <v>2.3654879848908998</v>
      </c>
      <c r="AC263" s="3">
        <f t="shared" si="67"/>
        <v>1.6192879541661387</v>
      </c>
      <c r="AD263" s="9">
        <f t="shared" si="68"/>
        <v>1.7243665295277715</v>
      </c>
      <c r="AH263" s="3">
        <v>231</v>
      </c>
      <c r="AI263" s="8">
        <f t="shared" si="69"/>
        <v>10.002720991012238</v>
      </c>
      <c r="AJ263" s="3">
        <f t="shared" si="70"/>
        <v>6.8473337058095192</v>
      </c>
      <c r="AK263" s="9">
        <f t="shared" si="71"/>
        <v>7.291669791297581</v>
      </c>
    </row>
    <row r="264" spans="2:37" x14ac:dyDescent="0.45">
      <c r="B264" s="3">
        <v>232</v>
      </c>
      <c r="C264" s="8">
        <f t="shared" si="54"/>
        <v>2.3199999999999998</v>
      </c>
      <c r="D264" s="3">
        <f t="shared" si="55"/>
        <v>-2.1570814472607518</v>
      </c>
      <c r="E264" s="9">
        <f t="shared" si="56"/>
        <v>0.85404896222843074</v>
      </c>
      <c r="H264" s="3">
        <v>232</v>
      </c>
      <c r="I264" s="8">
        <f t="shared" si="57"/>
        <v>10.175674306073333</v>
      </c>
      <c r="J264" s="3">
        <f t="shared" si="58"/>
        <v>-10.095436074843354</v>
      </c>
      <c r="K264" s="9">
        <f t="shared" si="59"/>
        <v>-1.2753501644773442</v>
      </c>
      <c r="N264" s="3">
        <v>232</v>
      </c>
      <c r="O264" s="8">
        <f t="shared" si="60"/>
        <v>15.231546211727817</v>
      </c>
      <c r="P264" s="3">
        <f t="shared" si="61"/>
        <v>11.103319335468944</v>
      </c>
      <c r="Q264" s="9">
        <f t="shared" si="62"/>
        <v>-10.426710878057447</v>
      </c>
      <c r="T264" s="3">
        <v>232</v>
      </c>
      <c r="U264" s="8">
        <f t="shared" si="63"/>
        <v>0.9936113105200084</v>
      </c>
      <c r="V264" s="3">
        <f t="shared" si="64"/>
        <v>-0.80384843601387634</v>
      </c>
      <c r="W264" s="9">
        <f t="shared" si="65"/>
        <v>0.58403007483462144</v>
      </c>
      <c r="AA264" s="3">
        <v>232</v>
      </c>
      <c r="AB264" s="8">
        <f t="shared" si="66"/>
        <v>2.3673559210260189</v>
      </c>
      <c r="AC264" s="3">
        <f t="shared" si="67"/>
        <v>-1.5090094563356844</v>
      </c>
      <c r="AD264" s="9">
        <f t="shared" si="68"/>
        <v>1.8240790875141442</v>
      </c>
      <c r="AH264" s="3">
        <v>232</v>
      </c>
      <c r="AI264" s="8">
        <f t="shared" si="69"/>
        <v>10.110665082682301</v>
      </c>
      <c r="AJ264" s="3">
        <f t="shared" si="70"/>
        <v>-6.4447804760165255</v>
      </c>
      <c r="AK264" s="9">
        <f t="shared" si="71"/>
        <v>7.7904013394771461</v>
      </c>
    </row>
    <row r="265" spans="2:37" x14ac:dyDescent="0.45">
      <c r="B265" s="3">
        <v>233</v>
      </c>
      <c r="C265" s="8">
        <f t="shared" si="54"/>
        <v>2.33</v>
      </c>
      <c r="D265" s="3">
        <f t="shared" si="55"/>
        <v>-1.7952958556675775</v>
      </c>
      <c r="E265" s="9">
        <f t="shared" si="56"/>
        <v>-1.485197896114461</v>
      </c>
      <c r="H265" s="3">
        <v>233</v>
      </c>
      <c r="I265" s="8">
        <f t="shared" si="57"/>
        <v>10.277941533043448</v>
      </c>
      <c r="J265" s="3">
        <f t="shared" si="58"/>
        <v>-7.0357351313491376</v>
      </c>
      <c r="K265" s="9">
        <f t="shared" si="59"/>
        <v>-7.4922969320602233</v>
      </c>
      <c r="N265" s="3">
        <v>233</v>
      </c>
      <c r="O265" s="8">
        <f t="shared" si="60"/>
        <v>15.264337522473747</v>
      </c>
      <c r="P265" s="3">
        <f t="shared" si="61"/>
        <v>14.993964139145479</v>
      </c>
      <c r="Q265" s="9">
        <f t="shared" si="62"/>
        <v>-2.8602516312414479</v>
      </c>
      <c r="T265" s="3">
        <v>233</v>
      </c>
      <c r="U265" s="8">
        <f t="shared" si="63"/>
        <v>0.99430079039699892</v>
      </c>
      <c r="V265" s="3">
        <f t="shared" si="64"/>
        <v>-0.80440623695161717</v>
      </c>
      <c r="W265" s="9">
        <f t="shared" si="65"/>
        <v>-0.5844353409381019</v>
      </c>
      <c r="AA265" s="3">
        <v>233</v>
      </c>
      <c r="AB265" s="8">
        <f t="shared" si="66"/>
        <v>2.369215857410143</v>
      </c>
      <c r="AC265" s="3">
        <f t="shared" si="67"/>
        <v>-2.0003951099536046</v>
      </c>
      <c r="AD265" s="9">
        <f t="shared" si="68"/>
        <v>-1.2694893394894595</v>
      </c>
      <c r="AH265" s="3">
        <v>233</v>
      </c>
      <c r="AI265" s="8">
        <f t="shared" si="69"/>
        <v>10.219365389959243</v>
      </c>
      <c r="AJ265" s="3">
        <f t="shared" si="70"/>
        <v>-8.6284955796514691</v>
      </c>
      <c r="AK265" s="9">
        <f t="shared" si="71"/>
        <v>-5.4758098036210043</v>
      </c>
    </row>
    <row r="266" spans="2:37" x14ac:dyDescent="0.45">
      <c r="B266" s="3">
        <v>234</v>
      </c>
      <c r="C266" s="8">
        <f t="shared" si="54"/>
        <v>2.34</v>
      </c>
      <c r="D266" s="3">
        <f t="shared" si="55"/>
        <v>0.43847227613060746</v>
      </c>
      <c r="E266" s="9">
        <f t="shared" si="56"/>
        <v>-2.2985521667051292</v>
      </c>
      <c r="H266" s="3">
        <v>234</v>
      </c>
      <c r="I266" s="8">
        <f t="shared" si="57"/>
        <v>10.381236562731843</v>
      </c>
      <c r="J266" s="3">
        <f t="shared" si="58"/>
        <v>-0.65184323713082626</v>
      </c>
      <c r="K266" s="9">
        <f t="shared" si="59"/>
        <v>-10.360751563743205</v>
      </c>
      <c r="N266" s="3">
        <v>234</v>
      </c>
      <c r="O266" s="8">
        <f t="shared" si="60"/>
        <v>15.297058540778355</v>
      </c>
      <c r="P266" s="3">
        <f t="shared" si="61"/>
        <v>14.222845334471804</v>
      </c>
      <c r="Q266" s="9">
        <f t="shared" si="62"/>
        <v>5.6312228327152614</v>
      </c>
      <c r="T266" s="3">
        <v>234</v>
      </c>
      <c r="U266" s="8">
        <f t="shared" si="63"/>
        <v>0.99495101698130017</v>
      </c>
      <c r="V266" s="3">
        <f t="shared" si="64"/>
        <v>0.30745677281786127</v>
      </c>
      <c r="W266" s="9">
        <f t="shared" si="65"/>
        <v>-0.94625464809455473</v>
      </c>
      <c r="AA266" s="3">
        <v>234</v>
      </c>
      <c r="AB266" s="8">
        <f t="shared" si="66"/>
        <v>2.3710678622717363</v>
      </c>
      <c r="AC266" s="3">
        <f t="shared" si="67"/>
        <v>1.0095515946507108</v>
      </c>
      <c r="AD266" s="9">
        <f t="shared" si="68"/>
        <v>-2.1454063450162693</v>
      </c>
      <c r="AH266" s="3">
        <v>234</v>
      </c>
      <c r="AI266" s="8">
        <f t="shared" si="69"/>
        <v>10.328821875613505</v>
      </c>
      <c r="AJ266" s="3">
        <f t="shared" si="70"/>
        <v>4.3977984609002805</v>
      </c>
      <c r="AK266" s="9">
        <f t="shared" si="71"/>
        <v>-9.3457974531580348</v>
      </c>
    </row>
    <row r="267" spans="2:37" x14ac:dyDescent="0.45">
      <c r="B267" s="3">
        <v>235</v>
      </c>
      <c r="C267" s="8">
        <f t="shared" si="54"/>
        <v>2.35</v>
      </c>
      <c r="D267" s="3">
        <f t="shared" si="55"/>
        <v>2.2349828132935925</v>
      </c>
      <c r="E267" s="9">
        <f t="shared" si="56"/>
        <v>-0.72618993678118404</v>
      </c>
      <c r="H267" s="3">
        <v>235</v>
      </c>
      <c r="I267" s="8">
        <f t="shared" si="57"/>
        <v>10.485569724727576</v>
      </c>
      <c r="J267" s="3">
        <f t="shared" si="58"/>
        <v>6.1632632460792172</v>
      </c>
      <c r="K267" s="9">
        <f t="shared" si="59"/>
        <v>-8.4830041030081205</v>
      </c>
      <c r="N267" s="3">
        <v>235</v>
      </c>
      <c r="O267" s="8">
        <f t="shared" si="60"/>
        <v>15.329709716755891</v>
      </c>
      <c r="P267" s="3">
        <f t="shared" si="61"/>
        <v>9.0105772934338262</v>
      </c>
      <c r="Q267" s="9">
        <f t="shared" si="62"/>
        <v>12.401995679690215</v>
      </c>
      <c r="T267" s="3">
        <v>235</v>
      </c>
      <c r="U267" s="8">
        <f t="shared" si="63"/>
        <v>0.99556196460308</v>
      </c>
      <c r="V267" s="3">
        <f t="shared" si="64"/>
        <v>0.99556196460308</v>
      </c>
      <c r="W267" s="9">
        <f t="shared" si="65"/>
        <v>-4.683475140276161E-14</v>
      </c>
      <c r="AA267" s="3">
        <v>235</v>
      </c>
      <c r="AB267" s="8">
        <f t="shared" si="66"/>
        <v>2.3729120029701067</v>
      </c>
      <c r="AC267" s="3">
        <f t="shared" si="67"/>
        <v>2.2567734230196925</v>
      </c>
      <c r="AD267" s="9">
        <f t="shared" si="68"/>
        <v>0.733270135074097</v>
      </c>
      <c r="AH267" s="3">
        <v>235</v>
      </c>
      <c r="AI267" s="8">
        <f t="shared" si="69"/>
        <v>10.439034395132362</v>
      </c>
      <c r="AJ267" s="3">
        <f t="shared" si="70"/>
        <v>9.9281116853198146</v>
      </c>
      <c r="AK267" s="9">
        <f t="shared" si="71"/>
        <v>3.2258390329606681</v>
      </c>
    </row>
    <row r="268" spans="2:37" x14ac:dyDescent="0.45">
      <c r="B268" s="3">
        <v>236</v>
      </c>
      <c r="C268" s="8">
        <f t="shared" si="54"/>
        <v>2.36</v>
      </c>
      <c r="D268" s="3">
        <f t="shared" si="55"/>
        <v>1.7203659607145767</v>
      </c>
      <c r="E268" s="9">
        <f t="shared" si="56"/>
        <v>1.6155311699916566</v>
      </c>
      <c r="H268" s="3">
        <v>236</v>
      </c>
      <c r="I268" s="8">
        <f t="shared" si="57"/>
        <v>10.59095145243378</v>
      </c>
      <c r="J268" s="3">
        <f t="shared" si="58"/>
        <v>10.258217237158163</v>
      </c>
      <c r="K268" s="9">
        <f t="shared" si="59"/>
        <v>-2.6338625216742622</v>
      </c>
      <c r="N268" s="3">
        <v>236</v>
      </c>
      <c r="O268" s="8">
        <f t="shared" si="60"/>
        <v>15.362291495737216</v>
      </c>
      <c r="P268" s="3">
        <f t="shared" si="61"/>
        <v>0.96460626417819406</v>
      </c>
      <c r="Q268" s="9">
        <f t="shared" si="62"/>
        <v>15.331977522652066</v>
      </c>
      <c r="T268" s="3">
        <v>236</v>
      </c>
      <c r="U268" s="8">
        <f t="shared" si="63"/>
        <v>0.9961336091431725</v>
      </c>
      <c r="V268" s="3">
        <f t="shared" si="64"/>
        <v>0.3078222138933297</v>
      </c>
      <c r="W268" s="9">
        <f t="shared" si="65"/>
        <v>0.94737936007621149</v>
      </c>
      <c r="AA268" s="3">
        <v>236</v>
      </c>
      <c r="AB268" s="8">
        <f t="shared" si="66"/>
        <v>2.374748346010104</v>
      </c>
      <c r="AC268" s="3">
        <f t="shared" si="67"/>
        <v>-0.44498346688566059</v>
      </c>
      <c r="AD268" s="9">
        <f t="shared" si="68"/>
        <v>2.3326850239747636</v>
      </c>
      <c r="AH268" s="3">
        <v>236</v>
      </c>
      <c r="AI268" s="8">
        <f t="shared" si="69"/>
        <v>10.550002694572987</v>
      </c>
      <c r="AJ268" s="3">
        <f t="shared" si="70"/>
        <v>-1.9768733737920769</v>
      </c>
      <c r="AK268" s="9">
        <f t="shared" si="71"/>
        <v>10.363133142032346</v>
      </c>
    </row>
    <row r="269" spans="2:37" x14ac:dyDescent="0.45">
      <c r="B269" s="3">
        <v>237</v>
      </c>
      <c r="C269" s="8">
        <f t="shared" si="54"/>
        <v>2.37</v>
      </c>
      <c r="D269" s="3">
        <f t="shared" si="55"/>
        <v>-0.58939503258070036</v>
      </c>
      <c r="E269" s="9">
        <f t="shared" si="56"/>
        <v>2.2955420918748572</v>
      </c>
      <c r="H269" s="3">
        <v>237</v>
      </c>
      <c r="I269" s="8">
        <f t="shared" si="57"/>
        <v>10.697392284111054</v>
      </c>
      <c r="J269" s="3">
        <f t="shared" si="58"/>
        <v>9.6792899295049377</v>
      </c>
      <c r="K269" s="9">
        <f t="shared" si="59"/>
        <v>4.5547281083224957</v>
      </c>
      <c r="N269" s="3">
        <v>237</v>
      </c>
      <c r="O269" s="8">
        <f t="shared" si="60"/>
        <v>15.394804318340652</v>
      </c>
      <c r="P269" s="3">
        <f t="shared" si="61"/>
        <v>-7.4165035424374768</v>
      </c>
      <c r="Q269" s="9">
        <f t="shared" si="62"/>
        <v>13.490569862130078</v>
      </c>
      <c r="T269" s="3">
        <v>237</v>
      </c>
      <c r="U269" s="8">
        <f t="shared" si="63"/>
        <v>0.99666592803402987</v>
      </c>
      <c r="V269" s="3">
        <f t="shared" si="64"/>
        <v>-0.80631967349398914</v>
      </c>
      <c r="W269" s="9">
        <f t="shared" si="65"/>
        <v>0.58582553396082071</v>
      </c>
      <c r="AA269" s="3">
        <v>237</v>
      </c>
      <c r="AB269" s="8">
        <f t="shared" si="66"/>
        <v>2.3765769570565118</v>
      </c>
      <c r="AC269" s="3">
        <f t="shared" si="67"/>
        <v>-2.371887325309137</v>
      </c>
      <c r="AD269" s="9">
        <f t="shared" si="68"/>
        <v>-0.14922650183482256</v>
      </c>
      <c r="AH269" s="3">
        <v>237</v>
      </c>
      <c r="AI269" s="8">
        <f t="shared" si="69"/>
        <v>10.661726408387613</v>
      </c>
      <c r="AJ269" s="3">
        <f t="shared" si="70"/>
        <v>-10.640687926760439</v>
      </c>
      <c r="AK269" s="9">
        <f t="shared" si="71"/>
        <v>-0.66945534026138342</v>
      </c>
    </row>
    <row r="270" spans="2:37" x14ac:dyDescent="0.45">
      <c r="B270" s="3">
        <v>238</v>
      </c>
      <c r="C270" s="8">
        <f t="shared" si="54"/>
        <v>2.38</v>
      </c>
      <c r="D270" s="3">
        <f t="shared" si="55"/>
        <v>-2.305227923486139</v>
      </c>
      <c r="E270" s="9">
        <f t="shared" si="56"/>
        <v>0.59188193145236578</v>
      </c>
      <c r="H270" s="3">
        <v>238</v>
      </c>
      <c r="I270" s="8">
        <f t="shared" si="57"/>
        <v>10.804902863931257</v>
      </c>
      <c r="J270" s="3">
        <f t="shared" si="58"/>
        <v>4.6005038868342698</v>
      </c>
      <c r="K270" s="9">
        <f t="shared" si="59"/>
        <v>9.7765684105524802</v>
      </c>
      <c r="N270" s="3">
        <v>238</v>
      </c>
      <c r="O270" s="8">
        <f t="shared" si="60"/>
        <v>15.427248620541512</v>
      </c>
      <c r="P270" s="3">
        <f t="shared" si="61"/>
        <v>-13.519001020877962</v>
      </c>
      <c r="Q270" s="9">
        <f t="shared" si="62"/>
        <v>7.4321337042265725</v>
      </c>
      <c r="T270" s="3">
        <v>238</v>
      </c>
      <c r="U270" s="8">
        <f t="shared" si="63"/>
        <v>0.99715890026061393</v>
      </c>
      <c r="V270" s="3">
        <f t="shared" si="64"/>
        <v>-0.80671849640308502</v>
      </c>
      <c r="W270" s="9">
        <f t="shared" si="65"/>
        <v>-0.58611529576534904</v>
      </c>
      <c r="AA270" s="3">
        <v>238</v>
      </c>
      <c r="AB270" s="8">
        <f t="shared" si="66"/>
        <v>2.3783979009481375</v>
      </c>
      <c r="AC270" s="3">
        <f t="shared" si="67"/>
        <v>-0.14934083984800561</v>
      </c>
      <c r="AD270" s="9">
        <f t="shared" si="68"/>
        <v>-2.3737046759839355</v>
      </c>
      <c r="AH270" s="3">
        <v>238</v>
      </c>
      <c r="AI270" s="8">
        <f t="shared" si="69"/>
        <v>10.774205057220451</v>
      </c>
      <c r="AJ270" s="3">
        <f t="shared" si="70"/>
        <v>-0.67651793305842534</v>
      </c>
      <c r="AK270" s="9">
        <f t="shared" si="71"/>
        <v>-10.752944624673052</v>
      </c>
    </row>
    <row r="271" spans="2:37" x14ac:dyDescent="0.45">
      <c r="B271" s="3">
        <v>239</v>
      </c>
      <c r="C271" s="8">
        <f t="shared" si="54"/>
        <v>2.39</v>
      </c>
      <c r="D271" s="3">
        <f t="shared" si="55"/>
        <v>-1.6360675831695792</v>
      </c>
      <c r="E271" s="9">
        <f t="shared" si="56"/>
        <v>-1.7422350195371614</v>
      </c>
      <c r="H271" s="3">
        <v>239</v>
      </c>
      <c r="I271" s="8">
        <f t="shared" si="57"/>
        <v>10.913493943041976</v>
      </c>
      <c r="J271" s="3">
        <f t="shared" si="58"/>
        <v>-2.7140755772692957</v>
      </c>
      <c r="K271" s="9">
        <f t="shared" si="59"/>
        <v>10.570626462309802</v>
      </c>
      <c r="N271" s="3">
        <v>239</v>
      </c>
      <c r="O271" s="8">
        <f t="shared" si="60"/>
        <v>15.459624833740307</v>
      </c>
      <c r="P271" s="3">
        <f t="shared" si="61"/>
        <v>-15.429118795546305</v>
      </c>
      <c r="Q271" s="9">
        <f t="shared" si="62"/>
        <v>-0.97071787503874207</v>
      </c>
      <c r="T271" s="3">
        <v>239</v>
      </c>
      <c r="U271" s="8">
        <f t="shared" si="63"/>
        <v>0.99761250636122523</v>
      </c>
      <c r="V271" s="3">
        <f t="shared" si="64"/>
        <v>0.30827921826658605</v>
      </c>
      <c r="W271" s="9">
        <f t="shared" si="65"/>
        <v>-0.94878587491238942</v>
      </c>
      <c r="AA271" s="3">
        <v>239</v>
      </c>
      <c r="AB271" s="8">
        <f t="shared" si="66"/>
        <v>2.3802112417116059</v>
      </c>
      <c r="AC271" s="3">
        <f t="shared" si="67"/>
        <v>2.3380511567743985</v>
      </c>
      <c r="AD271" s="9">
        <f t="shared" si="68"/>
        <v>-0.44600711146371125</v>
      </c>
      <c r="AH271" s="3">
        <v>239</v>
      </c>
      <c r="AI271" s="8">
        <f t="shared" si="69"/>
        <v>10.887438045676156</v>
      </c>
      <c r="AJ271" s="3">
        <f t="shared" si="70"/>
        <v>10.694591585366098</v>
      </c>
      <c r="AK271" s="9">
        <f t="shared" si="71"/>
        <v>-2.0401024534697534</v>
      </c>
    </row>
    <row r="272" spans="2:37" x14ac:dyDescent="0.45">
      <c r="B272" s="3">
        <v>240</v>
      </c>
      <c r="C272" s="8">
        <f t="shared" si="54"/>
        <v>2.4</v>
      </c>
      <c r="D272" s="3">
        <f t="shared" si="55"/>
        <v>0.74164078649978604</v>
      </c>
      <c r="E272" s="9">
        <f t="shared" si="56"/>
        <v>-2.2825356391083971</v>
      </c>
      <c r="H272" s="3">
        <v>240</v>
      </c>
      <c r="I272" s="8">
        <f t="shared" si="57"/>
        <v>11.023176380641601</v>
      </c>
      <c r="J272" s="3">
        <f t="shared" si="58"/>
        <v>-8.9179370239313531</v>
      </c>
      <c r="K272" s="9">
        <f t="shared" si="59"/>
        <v>6.4792605099601657</v>
      </c>
      <c r="N272" s="3">
        <v>240</v>
      </c>
      <c r="O272" s="8">
        <f t="shared" si="60"/>
        <v>15.491933384829668</v>
      </c>
      <c r="P272" s="3">
        <f t="shared" si="61"/>
        <v>-12.533237384051853</v>
      </c>
      <c r="Q272" s="9">
        <f t="shared" si="62"/>
        <v>-9.1059299731002259</v>
      </c>
      <c r="T272" s="3">
        <v>240</v>
      </c>
      <c r="U272" s="8">
        <f t="shared" si="63"/>
        <v>0.99802672842827156</v>
      </c>
      <c r="V272" s="3">
        <f t="shared" si="64"/>
        <v>0.99802672842827156</v>
      </c>
      <c r="W272" s="9">
        <f t="shared" si="65"/>
        <v>-1.1738216681197458E-14</v>
      </c>
      <c r="AA272" s="3">
        <v>240</v>
      </c>
      <c r="AB272" s="8">
        <f t="shared" si="66"/>
        <v>2.3820170425748683</v>
      </c>
      <c r="AC272" s="3">
        <f t="shared" si="67"/>
        <v>0.73608374704648205</v>
      </c>
      <c r="AD272" s="9">
        <f t="shared" si="68"/>
        <v>2.2654328302669082</v>
      </c>
      <c r="AH272" s="3">
        <v>240</v>
      </c>
      <c r="AI272" s="8">
        <f t="shared" si="69"/>
        <v>11.001424660059532</v>
      </c>
      <c r="AJ272" s="3">
        <f t="shared" si="70"/>
        <v>3.3996271822944633</v>
      </c>
      <c r="AK272" s="9">
        <f t="shared" si="71"/>
        <v>10.462976611479672</v>
      </c>
    </row>
    <row r="273" spans="2:37" x14ac:dyDescent="0.45">
      <c r="B273" s="3">
        <v>241</v>
      </c>
      <c r="C273" s="8">
        <f t="shared" si="54"/>
        <v>2.41</v>
      </c>
      <c r="D273" s="3">
        <f t="shared" si="55"/>
        <v>2.3673122742561339</v>
      </c>
      <c r="E273" s="9">
        <f t="shared" si="56"/>
        <v>-0.45158896815162602</v>
      </c>
      <c r="H273" s="3">
        <v>241</v>
      </c>
      <c r="I273" s="8">
        <f t="shared" si="57"/>
        <v>11.133961145065307</v>
      </c>
      <c r="J273" s="3">
        <f t="shared" si="58"/>
        <v>-11.11199081605702</v>
      </c>
      <c r="K273" s="9">
        <f t="shared" si="59"/>
        <v>-0.69910720471784227</v>
      </c>
      <c r="N273" s="3">
        <v>241</v>
      </c>
      <c r="O273" s="8">
        <f t="shared" si="60"/>
        <v>15.524174696260024</v>
      </c>
      <c r="P273" s="3">
        <f t="shared" si="61"/>
        <v>-5.7148298658595893</v>
      </c>
      <c r="Q273" s="9">
        <f t="shared" si="62"/>
        <v>-14.43401259540393</v>
      </c>
      <c r="T273" s="3">
        <v>241</v>
      </c>
      <c r="U273" s="8">
        <f t="shared" si="63"/>
        <v>0.99840155010897502</v>
      </c>
      <c r="V273" s="3">
        <f t="shared" si="64"/>
        <v>0.30852304619396836</v>
      </c>
      <c r="W273" s="9">
        <f t="shared" si="65"/>
        <v>0.94953630011032153</v>
      </c>
      <c r="AA273" s="3">
        <v>241</v>
      </c>
      <c r="AB273" s="8">
        <f t="shared" si="66"/>
        <v>2.3838153659804311</v>
      </c>
      <c r="AC273" s="3">
        <f t="shared" si="67"/>
        <v>-2.1569406312232822</v>
      </c>
      <c r="AD273" s="9">
        <f t="shared" si="68"/>
        <v>1.0149792177490755</v>
      </c>
      <c r="AH273" s="3">
        <v>241</v>
      </c>
      <c r="AI273" s="8">
        <f t="shared" si="69"/>
        <v>11.1161640660863</v>
      </c>
      <c r="AJ273" s="3">
        <f t="shared" si="70"/>
        <v>-10.058205966645565</v>
      </c>
      <c r="AK273" s="9">
        <f t="shared" si="71"/>
        <v>4.7330324609793113</v>
      </c>
    </row>
    <row r="274" spans="2:37" x14ac:dyDescent="0.45">
      <c r="B274" s="3">
        <v>242</v>
      </c>
      <c r="C274" s="8">
        <f t="shared" si="54"/>
        <v>2.42</v>
      </c>
      <c r="D274" s="3">
        <f t="shared" si="55"/>
        <v>1.5425660551918041</v>
      </c>
      <c r="E274" s="9">
        <f t="shared" si="56"/>
        <v>1.8646420475174306</v>
      </c>
      <c r="H274" s="3">
        <v>242</v>
      </c>
      <c r="I274" s="8">
        <f t="shared" si="57"/>
        <v>11.245859314881844</v>
      </c>
      <c r="J274" s="3">
        <f t="shared" si="58"/>
        <v>-8.1978786289436609</v>
      </c>
      <c r="K274" s="9">
        <f t="shared" si="59"/>
        <v>-7.6983204476836091</v>
      </c>
      <c r="N274" s="3">
        <v>242</v>
      </c>
      <c r="O274" s="8">
        <f t="shared" si="60"/>
        <v>15.556349186104045</v>
      </c>
      <c r="P274" s="3">
        <f t="shared" si="61"/>
        <v>2.9149691606466726</v>
      </c>
      <c r="Q274" s="9">
        <f t="shared" si="62"/>
        <v>-15.280803473393629</v>
      </c>
      <c r="T274" s="3">
        <v>242</v>
      </c>
      <c r="U274" s="8">
        <f t="shared" si="63"/>
        <v>0.99873695660601747</v>
      </c>
      <c r="V274" s="3">
        <f t="shared" si="64"/>
        <v>-0.80799517080458394</v>
      </c>
      <c r="W274" s="9">
        <f t="shared" si="65"/>
        <v>0.58704285401248291</v>
      </c>
      <c r="AA274" s="3">
        <v>242</v>
      </c>
      <c r="AB274" s="8">
        <f t="shared" si="66"/>
        <v>2.3856062735983121</v>
      </c>
      <c r="AC274" s="3">
        <f t="shared" si="67"/>
        <v>-1.2782717636638739</v>
      </c>
      <c r="AD274" s="9">
        <f t="shared" si="68"/>
        <v>-2.0142339960519173</v>
      </c>
      <c r="AH274" s="3">
        <v>242</v>
      </c>
      <c r="AI274" s="8">
        <f t="shared" si="69"/>
        <v>11.231655306564527</v>
      </c>
      <c r="AJ274" s="3">
        <f t="shared" si="70"/>
        <v>-6.0182218652248531</v>
      </c>
      <c r="AK274" s="9">
        <f t="shared" si="71"/>
        <v>-9.483200224945616</v>
      </c>
    </row>
    <row r="275" spans="2:37" x14ac:dyDescent="0.45">
      <c r="B275" s="3">
        <v>243</v>
      </c>
      <c r="C275" s="8">
        <f t="shared" si="54"/>
        <v>2.4300000000000002</v>
      </c>
      <c r="D275" s="3">
        <f t="shared" si="55"/>
        <v>-0.89454266302372776</v>
      </c>
      <c r="E275" s="9">
        <f t="shared" si="56"/>
        <v>2.2593568607084666</v>
      </c>
      <c r="H275" s="3">
        <v>243</v>
      </c>
      <c r="I275" s="8">
        <f t="shared" si="57"/>
        <v>11.358882080001457</v>
      </c>
      <c r="J275" s="3">
        <f t="shared" si="58"/>
        <v>-1.4236454207620584</v>
      </c>
      <c r="K275" s="9">
        <f t="shared" si="59"/>
        <v>-11.26931390206704</v>
      </c>
      <c r="N275" s="3">
        <v>243</v>
      </c>
      <c r="O275" s="8">
        <f t="shared" si="60"/>
        <v>15.588457268119896</v>
      </c>
      <c r="P275" s="3">
        <f t="shared" si="61"/>
        <v>10.671033308784457</v>
      </c>
      <c r="Q275" s="9">
        <f t="shared" si="62"/>
        <v>-11.363496298358733</v>
      </c>
      <c r="T275" s="3">
        <v>243</v>
      </c>
      <c r="U275" s="8">
        <f t="shared" si="63"/>
        <v>0.99903293467812471</v>
      </c>
      <c r="V275" s="3">
        <f t="shared" si="64"/>
        <v>-0.80823462209487407</v>
      </c>
      <c r="W275" s="9">
        <f t="shared" si="65"/>
        <v>-0.58721682555827892</v>
      </c>
      <c r="AA275" s="3">
        <v>243</v>
      </c>
      <c r="AB275" s="8">
        <f t="shared" si="66"/>
        <v>2.3873898263387292</v>
      </c>
      <c r="AC275" s="3">
        <f t="shared" si="67"/>
        <v>1.8395154768621513</v>
      </c>
      <c r="AD275" s="9">
        <f t="shared" si="68"/>
        <v>-1.521779548190302</v>
      </c>
      <c r="AH275" s="3">
        <v>243</v>
      </c>
      <c r="AI275" s="8">
        <f t="shared" si="69"/>
        <v>11.347897299046616</v>
      </c>
      <c r="AJ275" s="3">
        <f t="shared" si="70"/>
        <v>8.7437051465748805</v>
      </c>
      <c r="AK275" s="9">
        <f t="shared" si="71"/>
        <v>-7.2334219716168535</v>
      </c>
    </row>
    <row r="276" spans="2:37" x14ac:dyDescent="0.45">
      <c r="B276" s="3">
        <v>244</v>
      </c>
      <c r="C276" s="8">
        <f t="shared" si="54"/>
        <v>2.44</v>
      </c>
      <c r="D276" s="3">
        <f t="shared" si="55"/>
        <v>-2.4207598712073284</v>
      </c>
      <c r="E276" s="9">
        <f t="shared" si="56"/>
        <v>0.30581308989688222</v>
      </c>
      <c r="H276" s="3">
        <v>244</v>
      </c>
      <c r="I276" s="8">
        <f t="shared" si="57"/>
        <v>11.473040742794833</v>
      </c>
      <c r="J276" s="3">
        <f t="shared" si="58"/>
        <v>6.1475626498753995</v>
      </c>
      <c r="K276" s="9">
        <f t="shared" si="59"/>
        <v>-9.6870086895639336</v>
      </c>
      <c r="N276" s="3">
        <v>244</v>
      </c>
      <c r="O276" s="8">
        <f t="shared" si="60"/>
        <v>15.620499351813308</v>
      </c>
      <c r="P276" s="3">
        <f t="shared" si="61"/>
        <v>15.129752640587053</v>
      </c>
      <c r="Q276" s="9">
        <f t="shared" si="62"/>
        <v>-3.8846602212611989</v>
      </c>
      <c r="T276" s="3">
        <v>244</v>
      </c>
      <c r="U276" s="8">
        <f t="shared" si="63"/>
        <v>0.9992894726405892</v>
      </c>
      <c r="V276" s="3">
        <f t="shared" si="64"/>
        <v>0.30879742934593679</v>
      </c>
      <c r="W276" s="9">
        <f t="shared" si="65"/>
        <v>-0.95038076461997489</v>
      </c>
      <c r="AA276" s="3">
        <v>244</v>
      </c>
      <c r="AB276" s="8">
        <f t="shared" si="66"/>
        <v>2.3891660843645326</v>
      </c>
      <c r="AC276" s="3">
        <f t="shared" si="67"/>
        <v>1.7416271212010541</v>
      </c>
      <c r="AD276" s="9">
        <f t="shared" si="68"/>
        <v>1.635496728634662</v>
      </c>
      <c r="AH276" s="3">
        <v>244</v>
      </c>
      <c r="AI276" s="8">
        <f t="shared" si="69"/>
        <v>11.464888833451443</v>
      </c>
      <c r="AJ276" s="3">
        <f t="shared" si="70"/>
        <v>8.357544276460418</v>
      </c>
      <c r="AK276" s="9">
        <f t="shared" si="71"/>
        <v>7.8482564707330553</v>
      </c>
    </row>
    <row r="277" spans="2:37" x14ac:dyDescent="0.45">
      <c r="B277" s="3">
        <v>245</v>
      </c>
      <c r="C277" s="8">
        <f t="shared" si="54"/>
        <v>2.4500000000000002</v>
      </c>
      <c r="D277" s="3">
        <f t="shared" si="55"/>
        <v>-1.4400738681166041</v>
      </c>
      <c r="E277" s="9">
        <f t="shared" si="56"/>
        <v>-1.9820916362185887</v>
      </c>
      <c r="H277" s="3">
        <v>245</v>
      </c>
      <c r="I277" s="8">
        <f t="shared" si="57"/>
        <v>11.588346719223392</v>
      </c>
      <c r="J277" s="3">
        <f t="shared" si="58"/>
        <v>11.021172660404966</v>
      </c>
      <c r="K277" s="9">
        <f t="shared" si="59"/>
        <v>-3.5809960729492092</v>
      </c>
      <c r="N277" s="3">
        <v>245</v>
      </c>
      <c r="O277" s="8">
        <f t="shared" si="60"/>
        <v>15.652475842498529</v>
      </c>
      <c r="P277" s="3">
        <f t="shared" si="61"/>
        <v>14.886389146160717</v>
      </c>
      <c r="Q277" s="9">
        <f t="shared" si="62"/>
        <v>4.8368810393753137</v>
      </c>
      <c r="T277" s="3">
        <v>245</v>
      </c>
      <c r="U277" s="8">
        <f t="shared" si="63"/>
        <v>0.9995065603657316</v>
      </c>
      <c r="V277" s="3">
        <f t="shared" si="64"/>
        <v>0.9995065603657316</v>
      </c>
      <c r="W277" s="9">
        <f t="shared" si="65"/>
        <v>-3.3306294171783471E-14</v>
      </c>
      <c r="AA277" s="3">
        <v>245</v>
      </c>
      <c r="AB277" s="8">
        <f t="shared" si="66"/>
        <v>2.3909351071033793</v>
      </c>
      <c r="AC277" s="3">
        <f t="shared" si="67"/>
        <v>-1.4053563951437158</v>
      </c>
      <c r="AD277" s="9">
        <f t="shared" si="68"/>
        <v>1.934307134094301</v>
      </c>
      <c r="AH277" s="3">
        <v>245</v>
      </c>
      <c r="AI277" s="8">
        <f t="shared" si="69"/>
        <v>11.582628569656482</v>
      </c>
      <c r="AJ277" s="3">
        <f t="shared" si="70"/>
        <v>-6.8080982560256622</v>
      </c>
      <c r="AK277" s="9">
        <f t="shared" si="71"/>
        <v>9.3705433523847965</v>
      </c>
    </row>
    <row r="278" spans="2:37" x14ac:dyDescent="0.45">
      <c r="B278" s="3">
        <v>246</v>
      </c>
      <c r="C278" s="8">
        <f t="shared" si="54"/>
        <v>2.46</v>
      </c>
      <c r="D278" s="3">
        <f t="shared" si="55"/>
        <v>1.047417057250086</v>
      </c>
      <c r="E278" s="9">
        <f t="shared" si="56"/>
        <v>-2.2258745490664045</v>
      </c>
      <c r="H278" s="3">
        <v>246</v>
      </c>
      <c r="I278" s="8">
        <f t="shared" si="57"/>
        <v>11.704811539980854</v>
      </c>
      <c r="J278" s="3">
        <f t="shared" si="58"/>
        <v>10.882858541627749</v>
      </c>
      <c r="K278" s="9">
        <f t="shared" si="59"/>
        <v>4.3088285124136583</v>
      </c>
      <c r="N278" s="3">
        <v>246</v>
      </c>
      <c r="O278" s="8">
        <f t="shared" si="60"/>
        <v>15.684387141358123</v>
      </c>
      <c r="P278" s="3">
        <f t="shared" si="61"/>
        <v>9.997604628407581</v>
      </c>
      <c r="Q278" s="9">
        <f t="shared" si="62"/>
        <v>12.085027997238706</v>
      </c>
      <c r="T278" s="3">
        <v>246</v>
      </c>
      <c r="U278" s="8">
        <f t="shared" si="63"/>
        <v>0.99968418928329994</v>
      </c>
      <c r="V278" s="3">
        <f t="shared" si="64"/>
        <v>0.30891940349650637</v>
      </c>
      <c r="W278" s="9">
        <f t="shared" si="65"/>
        <v>0.95075616245511196</v>
      </c>
      <c r="AA278" s="3">
        <v>246</v>
      </c>
      <c r="AB278" s="8">
        <f t="shared" si="66"/>
        <v>2.3926969532596658</v>
      </c>
      <c r="AC278" s="3">
        <f t="shared" si="67"/>
        <v>-2.0967363234620437</v>
      </c>
      <c r="AD278" s="9">
        <f t="shared" si="68"/>
        <v>-1.1526905482448264</v>
      </c>
      <c r="AH278" s="3">
        <v>246</v>
      </c>
      <c r="AI278" s="8">
        <f t="shared" si="69"/>
        <v>11.701115035059573</v>
      </c>
      <c r="AJ278" s="3">
        <f t="shared" si="70"/>
        <v>-10.253765269184385</v>
      </c>
      <c r="AK278" s="9">
        <f t="shared" si="71"/>
        <v>-5.6370551592267812</v>
      </c>
    </row>
    <row r="279" spans="2:37" x14ac:dyDescent="0.45">
      <c r="B279" s="3">
        <v>247</v>
      </c>
      <c r="C279" s="8">
        <f t="shared" si="54"/>
        <v>2.4700000000000002</v>
      </c>
      <c r="D279" s="3">
        <f t="shared" si="55"/>
        <v>2.4651260192178266</v>
      </c>
      <c r="E279" s="9">
        <f t="shared" si="56"/>
        <v>-0.15509258323747233</v>
      </c>
      <c r="H279" s="3">
        <v>247</v>
      </c>
      <c r="I279" s="8">
        <f t="shared" si="57"/>
        <v>11.822446851646363</v>
      </c>
      <c r="J279" s="3">
        <f t="shared" si="58"/>
        <v>5.6955072076530602</v>
      </c>
      <c r="K279" s="9">
        <f t="shared" si="59"/>
        <v>10.36008915056116</v>
      </c>
      <c r="N279" s="3">
        <v>247</v>
      </c>
      <c r="O279" s="8">
        <f t="shared" si="60"/>
        <v>15.716233645501712</v>
      </c>
      <c r="P279" s="3">
        <f t="shared" si="61"/>
        <v>1.9697663822428888</v>
      </c>
      <c r="Q279" s="9">
        <f t="shared" si="62"/>
        <v>15.592306448995471</v>
      </c>
      <c r="T279" s="3">
        <v>247</v>
      </c>
      <c r="U279" s="8">
        <f t="shared" si="63"/>
        <v>0.99982235238080897</v>
      </c>
      <c r="V279" s="3">
        <f t="shared" si="64"/>
        <v>-0.8088732744320003</v>
      </c>
      <c r="W279" s="9">
        <f t="shared" si="65"/>
        <v>0.58768083364182333</v>
      </c>
      <c r="AA279" s="3">
        <v>247</v>
      </c>
      <c r="AB279" s="8">
        <f t="shared" si="66"/>
        <v>2.3944516808262164</v>
      </c>
      <c r="AC279" s="3">
        <f t="shared" si="67"/>
        <v>0.88145645392907579</v>
      </c>
      <c r="AD279" s="9">
        <f t="shared" si="68"/>
        <v>-2.2263048694278762</v>
      </c>
      <c r="AH279" s="3">
        <v>247</v>
      </c>
      <c r="AI279" s="8">
        <f t="shared" si="69"/>
        <v>11.820346622110156</v>
      </c>
      <c r="AJ279" s="3">
        <f t="shared" si="70"/>
        <v>4.3513598128414026</v>
      </c>
      <c r="AK279" s="9">
        <f t="shared" si="71"/>
        <v>-10.990280344286939</v>
      </c>
    </row>
    <row r="280" spans="2:37" x14ac:dyDescent="0.45">
      <c r="B280" s="3">
        <v>248</v>
      </c>
      <c r="C280" s="8">
        <f t="shared" si="54"/>
        <v>2.48</v>
      </c>
      <c r="D280" s="3">
        <f t="shared" si="55"/>
        <v>1.3288504515479154</v>
      </c>
      <c r="E280" s="9">
        <f t="shared" si="56"/>
        <v>2.0939332552449947</v>
      </c>
      <c r="H280" s="3">
        <v>248</v>
      </c>
      <c r="I280" s="8">
        <f t="shared" si="57"/>
        <v>11.941264417849103</v>
      </c>
      <c r="J280" s="3">
        <f t="shared" si="58"/>
        <v>-2.2375698244318576</v>
      </c>
      <c r="K280" s="9">
        <f t="shared" si="59"/>
        <v>11.729751795233396</v>
      </c>
      <c r="N280" s="3">
        <v>248</v>
      </c>
      <c r="O280" s="8">
        <f t="shared" si="60"/>
        <v>15.748015748023622</v>
      </c>
      <c r="P280" s="3">
        <f t="shared" si="61"/>
        <v>-6.7051789887490685</v>
      </c>
      <c r="Q280" s="9">
        <f t="shared" si="62"/>
        <v>14.24923067147269</v>
      </c>
      <c r="T280" s="3">
        <v>248</v>
      </c>
      <c r="U280" s="8">
        <f t="shared" si="63"/>
        <v>0.99992104420381611</v>
      </c>
      <c r="V280" s="3">
        <f t="shared" si="64"/>
        <v>-0.80895311779403734</v>
      </c>
      <c r="W280" s="9">
        <f t="shared" si="65"/>
        <v>-0.58773884323988335</v>
      </c>
      <c r="AA280" s="3">
        <v>248</v>
      </c>
      <c r="AB280" s="8">
        <f t="shared" si="66"/>
        <v>2.3961993470957363</v>
      </c>
      <c r="AC280" s="3">
        <f t="shared" si="67"/>
        <v>2.3209183383043639</v>
      </c>
      <c r="AD280" s="9">
        <f t="shared" si="68"/>
        <v>0.59591054525368514</v>
      </c>
      <c r="AH280" s="3">
        <v>248</v>
      </c>
      <c r="AI280" s="8">
        <f t="shared" si="69"/>
        <v>11.940321585809549</v>
      </c>
      <c r="AJ280" s="3">
        <f t="shared" si="70"/>
        <v>11.565194426475911</v>
      </c>
      <c r="AK280" s="9">
        <f t="shared" si="71"/>
        <v>2.9694372278867962</v>
      </c>
    </row>
    <row r="281" spans="2:37" x14ac:dyDescent="0.45">
      <c r="B281" s="3">
        <v>249</v>
      </c>
      <c r="C281" s="8">
        <f t="shared" si="54"/>
        <v>2.4900000000000002</v>
      </c>
      <c r="D281" s="3">
        <f t="shared" si="55"/>
        <v>-1.1995666485131997</v>
      </c>
      <c r="E281" s="9">
        <f t="shared" si="56"/>
        <v>2.1820036333092596</v>
      </c>
      <c r="H281" s="3">
        <v>249</v>
      </c>
      <c r="I281" s="8">
        <f t="shared" si="57"/>
        <v>12.06127612044472</v>
      </c>
      <c r="J281" s="3">
        <f t="shared" si="58"/>
        <v>-9.2933729755778121</v>
      </c>
      <c r="K281" s="9">
        <f t="shared" si="59"/>
        <v>7.6881467461547608</v>
      </c>
      <c r="N281" s="3">
        <v>249</v>
      </c>
      <c r="O281" s="8">
        <f t="shared" si="60"/>
        <v>15.779733838059499</v>
      </c>
      <c r="P281" s="3">
        <f t="shared" si="61"/>
        <v>-13.323269936462708</v>
      </c>
      <c r="Q281" s="9">
        <f t="shared" si="62"/>
        <v>8.4552042080690732</v>
      </c>
      <c r="T281" s="3">
        <v>249</v>
      </c>
      <c r="U281" s="8">
        <f t="shared" si="63"/>
        <v>0.99998026085613712</v>
      </c>
      <c r="V281" s="3">
        <f t="shared" si="64"/>
        <v>0.30901089464403453</v>
      </c>
      <c r="W281" s="9">
        <f t="shared" si="65"/>
        <v>-0.95103774325375834</v>
      </c>
      <c r="AA281" s="3">
        <v>249</v>
      </c>
      <c r="AB281" s="8">
        <f t="shared" si="66"/>
        <v>2.3979400086720375</v>
      </c>
      <c r="AC281" s="3">
        <f t="shared" si="67"/>
        <v>-0.30054157518000063</v>
      </c>
      <c r="AD281" s="9">
        <f t="shared" si="68"/>
        <v>2.3790315354737053</v>
      </c>
      <c r="AH281" s="3">
        <v>249</v>
      </c>
      <c r="AI281" s="8">
        <f t="shared" si="69"/>
        <v>12.061038041180209</v>
      </c>
      <c r="AJ281" s="3">
        <f t="shared" si="70"/>
        <v>-1.5116488978427876</v>
      </c>
      <c r="AK281" s="9">
        <f t="shared" si="71"/>
        <v>11.965933153768109</v>
      </c>
    </row>
    <row r="282" spans="2:37" x14ac:dyDescent="0.45">
      <c r="B282" s="3">
        <v>250</v>
      </c>
      <c r="C282" s="8">
        <f t="shared" si="54"/>
        <v>2.5</v>
      </c>
      <c r="D282" s="3">
        <f t="shared" si="55"/>
        <v>-2.5</v>
      </c>
      <c r="E282" s="9">
        <f t="shared" si="56"/>
        <v>1.7152620469806923E-14</v>
      </c>
      <c r="H282" s="3">
        <v>250</v>
      </c>
      <c r="I282" s="8">
        <f t="shared" si="57"/>
        <v>12.182493960703473</v>
      </c>
      <c r="J282" s="3">
        <f t="shared" si="58"/>
        <v>-12.182493960703473</v>
      </c>
      <c r="K282" s="9">
        <f t="shared" si="59"/>
        <v>2.9849406477137061E-13</v>
      </c>
      <c r="N282" s="3">
        <v>250</v>
      </c>
      <c r="O282" s="8">
        <f t="shared" si="60"/>
        <v>15.811388300841896</v>
      </c>
      <c r="P282" s="3">
        <f t="shared" si="61"/>
        <v>-15.811388300841896</v>
      </c>
      <c r="Q282" s="9">
        <f t="shared" si="62"/>
        <v>4.8038418924090551E-13</v>
      </c>
      <c r="T282" s="3">
        <v>250</v>
      </c>
      <c r="U282" s="8">
        <f t="shared" si="63"/>
        <v>1</v>
      </c>
      <c r="V282" s="3">
        <f t="shared" si="64"/>
        <v>1</v>
      </c>
      <c r="W282" s="9">
        <f t="shared" si="65"/>
        <v>-5.4884048694692211E-14</v>
      </c>
      <c r="AA282" s="3">
        <v>250</v>
      </c>
      <c r="AB282" s="8">
        <f t="shared" si="66"/>
        <v>2.399673721481038</v>
      </c>
      <c r="AC282" s="3">
        <f t="shared" si="67"/>
        <v>-2.399673721481038</v>
      </c>
      <c r="AD282" s="9">
        <f t="shared" si="68"/>
        <v>1.1053768324448317E-13</v>
      </c>
      <c r="AH282" s="3">
        <v>250</v>
      </c>
      <c r="AI282" s="8">
        <f t="shared" si="69"/>
        <v>12.182493960703473</v>
      </c>
      <c r="AJ282" s="3">
        <f t="shared" si="70"/>
        <v>-12.182493960703473</v>
      </c>
      <c r="AK282" s="9">
        <f t="shared" si="71"/>
        <v>5.6116989843309027E-13</v>
      </c>
    </row>
    <row r="283" spans="2:37" x14ac:dyDescent="0.45">
      <c r="B283" s="3">
        <v>251</v>
      </c>
      <c r="C283" s="8">
        <f t="shared" si="54"/>
        <v>2.5100000000000002</v>
      </c>
      <c r="D283" s="3">
        <f t="shared" si="55"/>
        <v>-1.2092017219952635</v>
      </c>
      <c r="E283" s="9">
        <f t="shared" si="56"/>
        <v>-2.1995297669101208</v>
      </c>
      <c r="H283" s="3">
        <v>251</v>
      </c>
      <c r="I283" s="8">
        <f t="shared" si="57"/>
        <v>12.304930060510415</v>
      </c>
      <c r="J283" s="3">
        <f t="shared" si="58"/>
        <v>-9.4811115630530853</v>
      </c>
      <c r="K283" s="9">
        <f t="shared" si="59"/>
        <v>-7.8434576127492361</v>
      </c>
      <c r="N283" s="3">
        <v>251</v>
      </c>
      <c r="O283" s="8">
        <f t="shared" si="60"/>
        <v>15.842979517754859</v>
      </c>
      <c r="P283" s="3">
        <f t="shared" si="61"/>
        <v>-13.376670029996889</v>
      </c>
      <c r="Q283" s="9">
        <f t="shared" si="62"/>
        <v>-8.4890929379164533</v>
      </c>
      <c r="T283" s="3">
        <v>251</v>
      </c>
      <c r="U283" s="8">
        <f t="shared" si="63"/>
        <v>0.99998026085613712</v>
      </c>
      <c r="V283" s="3">
        <f t="shared" si="64"/>
        <v>0.30901089464403081</v>
      </c>
      <c r="W283" s="9">
        <f t="shared" si="65"/>
        <v>0.95103774325375945</v>
      </c>
      <c r="AA283" s="3">
        <v>251</v>
      </c>
      <c r="AB283" s="8">
        <f t="shared" si="66"/>
        <v>2.4014005407815442</v>
      </c>
      <c r="AC283" s="3">
        <f t="shared" si="67"/>
        <v>-0.30097529485908675</v>
      </c>
      <c r="AD283" s="9">
        <f t="shared" si="68"/>
        <v>-2.3824647802539243</v>
      </c>
      <c r="AH283" s="3">
        <v>251</v>
      </c>
      <c r="AI283" s="8">
        <f t="shared" si="69"/>
        <v>12.304687171725728</v>
      </c>
      <c r="AJ283" s="3">
        <f t="shared" si="70"/>
        <v>-1.542186231228917</v>
      </c>
      <c r="AK283" s="9">
        <f t="shared" si="71"/>
        <v>-12.207661038144844</v>
      </c>
    </row>
    <row r="284" spans="2:37" x14ac:dyDescent="0.45">
      <c r="B284" s="3">
        <v>252</v>
      </c>
      <c r="C284" s="8">
        <f t="shared" si="54"/>
        <v>2.52</v>
      </c>
      <c r="D284" s="3">
        <f t="shared" si="55"/>
        <v>1.350283523347046</v>
      </c>
      <c r="E284" s="9">
        <f t="shared" si="56"/>
        <v>-2.1277063722650942</v>
      </c>
      <c r="H284" s="3">
        <v>252</v>
      </c>
      <c r="I284" s="8">
        <f t="shared" si="57"/>
        <v>12.428596663577544</v>
      </c>
      <c r="J284" s="3">
        <f t="shared" si="58"/>
        <v>-2.3288867812766991</v>
      </c>
      <c r="K284" s="9">
        <f t="shared" si="59"/>
        <v>-12.208452047081378</v>
      </c>
      <c r="N284" s="3">
        <v>252</v>
      </c>
      <c r="O284" s="8">
        <f t="shared" si="60"/>
        <v>15.874507866387544</v>
      </c>
      <c r="P284" s="3">
        <f t="shared" si="61"/>
        <v>-6.7590367132946803</v>
      </c>
      <c r="Q284" s="9">
        <f t="shared" si="62"/>
        <v>-14.363684162092074</v>
      </c>
      <c r="T284" s="3">
        <v>252</v>
      </c>
      <c r="U284" s="8">
        <f t="shared" si="63"/>
        <v>0.99992104420381611</v>
      </c>
      <c r="V284" s="3">
        <f t="shared" si="64"/>
        <v>-0.80895311779403967</v>
      </c>
      <c r="W284" s="9">
        <f t="shared" si="65"/>
        <v>0.58773884323988024</v>
      </c>
      <c r="AA284" s="3">
        <v>252</v>
      </c>
      <c r="AB284" s="8">
        <f t="shared" si="66"/>
        <v>2.403120521175818</v>
      </c>
      <c r="AC284" s="3">
        <f t="shared" si="67"/>
        <v>2.3276220709735496</v>
      </c>
      <c r="AD284" s="9">
        <f t="shared" si="68"/>
        <v>-0.59763177125479094</v>
      </c>
      <c r="AH284" s="3">
        <v>252</v>
      </c>
      <c r="AI284" s="8">
        <f t="shared" si="69"/>
        <v>12.427615353832522</v>
      </c>
      <c r="AJ284" s="3">
        <f t="shared" si="70"/>
        <v>12.037178964705776</v>
      </c>
      <c r="AK284" s="9">
        <f t="shared" si="71"/>
        <v>-3.0906222600729807</v>
      </c>
    </row>
    <row r="285" spans="2:37" x14ac:dyDescent="0.45">
      <c r="B285" s="3">
        <v>253</v>
      </c>
      <c r="C285" s="8">
        <f t="shared" si="54"/>
        <v>2.5300000000000002</v>
      </c>
      <c r="D285" s="3">
        <f t="shared" si="55"/>
        <v>2.5250076229235252</v>
      </c>
      <c r="E285" s="9">
        <f t="shared" si="56"/>
        <v>0.15886001440919814</v>
      </c>
      <c r="H285" s="3">
        <v>253</v>
      </c>
      <c r="I285" s="8">
        <f t="shared" si="57"/>
        <v>12.553506136668235</v>
      </c>
      <c r="J285" s="3">
        <f t="shared" si="58"/>
        <v>6.0476977041986162</v>
      </c>
      <c r="K285" s="9">
        <f t="shared" si="59"/>
        <v>-11.000721285533862</v>
      </c>
      <c r="N285" s="3">
        <v>253</v>
      </c>
      <c r="O285" s="8">
        <f t="shared" si="60"/>
        <v>15.905973720586866</v>
      </c>
      <c r="P285" s="3">
        <f t="shared" si="61"/>
        <v>1.9935471193899839</v>
      </c>
      <c r="Q285" s="9">
        <f t="shared" si="62"/>
        <v>-15.780550366915975</v>
      </c>
      <c r="T285" s="3">
        <v>253</v>
      </c>
      <c r="U285" s="8">
        <f t="shared" si="63"/>
        <v>0.99982235238080897</v>
      </c>
      <c r="V285" s="3">
        <f t="shared" si="64"/>
        <v>-0.80887327443203139</v>
      </c>
      <c r="W285" s="9">
        <f t="shared" si="65"/>
        <v>-0.58768083364178048</v>
      </c>
      <c r="AA285" s="3">
        <v>253</v>
      </c>
      <c r="AB285" s="8">
        <f t="shared" si="66"/>
        <v>2.4048337166199381</v>
      </c>
      <c r="AC285" s="3">
        <f t="shared" si="67"/>
        <v>0.88527833621180119</v>
      </c>
      <c r="AD285" s="9">
        <f t="shared" si="68"/>
        <v>2.235957842184447</v>
      </c>
      <c r="AH285" s="3">
        <v>253</v>
      </c>
      <c r="AI285" s="8">
        <f t="shared" si="69"/>
        <v>12.551276036190556</v>
      </c>
      <c r="AJ285" s="3">
        <f t="shared" si="70"/>
        <v>4.6204328764448528</v>
      </c>
      <c r="AK285" s="9">
        <f t="shared" si="71"/>
        <v>11.669881326342562</v>
      </c>
    </row>
    <row r="286" spans="2:37" x14ac:dyDescent="0.45">
      <c r="B286" s="3">
        <v>254</v>
      </c>
      <c r="C286" s="8">
        <f t="shared" si="54"/>
        <v>2.54</v>
      </c>
      <c r="D286" s="3">
        <f t="shared" si="55"/>
        <v>1.0814794005753237</v>
      </c>
      <c r="E286" s="9">
        <f t="shared" si="56"/>
        <v>2.2982607132636712</v>
      </c>
      <c r="H286" s="3">
        <v>254</v>
      </c>
      <c r="I286" s="8">
        <f t="shared" si="57"/>
        <v>12.679670970833877</v>
      </c>
      <c r="J286" s="3">
        <f t="shared" si="58"/>
        <v>11.789259917481205</v>
      </c>
      <c r="K286" s="9">
        <f t="shared" si="59"/>
        <v>-4.6676982043270892</v>
      </c>
      <c r="N286" s="3">
        <v>254</v>
      </c>
      <c r="O286" s="8">
        <f t="shared" si="60"/>
        <v>15.937377450509228</v>
      </c>
      <c r="P286" s="3">
        <f t="shared" si="61"/>
        <v>10.158866720634384</v>
      </c>
      <c r="Q286" s="9">
        <f t="shared" si="62"/>
        <v>-12.279960380733611</v>
      </c>
      <c r="T286" s="3">
        <v>254</v>
      </c>
      <c r="U286" s="8">
        <f t="shared" si="63"/>
        <v>0.99968418928329994</v>
      </c>
      <c r="V286" s="3">
        <f t="shared" si="64"/>
        <v>0.30891940349651009</v>
      </c>
      <c r="W286" s="9">
        <f t="shared" si="65"/>
        <v>-0.95075616245511074</v>
      </c>
      <c r="AA286" s="3">
        <v>254</v>
      </c>
      <c r="AB286" s="8">
        <f t="shared" si="66"/>
        <v>2.406540180433955</v>
      </c>
      <c r="AC286" s="3">
        <f t="shared" si="67"/>
        <v>-2.1088672359082632</v>
      </c>
      <c r="AD286" s="9">
        <f t="shared" si="68"/>
        <v>1.1593595737974194</v>
      </c>
      <c r="AH286" s="3">
        <v>254</v>
      </c>
      <c r="AI286" s="8">
        <f t="shared" si="69"/>
        <v>12.675666594857057</v>
      </c>
      <c r="AJ286" s="3">
        <f t="shared" si="70"/>
        <v>-11.107771311082219</v>
      </c>
      <c r="AK286" s="9">
        <f t="shared" si="71"/>
        <v>6.1065489537605382</v>
      </c>
    </row>
    <row r="287" spans="2:37" x14ac:dyDescent="0.45">
      <c r="B287" s="3">
        <v>255</v>
      </c>
      <c r="C287" s="8">
        <f t="shared" si="54"/>
        <v>2.5500000000000003</v>
      </c>
      <c r="D287" s="3">
        <f t="shared" si="55"/>
        <v>-1.4988523933458251</v>
      </c>
      <c r="E287" s="9">
        <f t="shared" si="56"/>
        <v>2.062993335656103</v>
      </c>
      <c r="H287" s="3">
        <v>255</v>
      </c>
      <c r="I287" s="8">
        <f t="shared" si="57"/>
        <v>12.807103782663036</v>
      </c>
      <c r="J287" s="3">
        <f t="shared" si="58"/>
        <v>12.180279507369955</v>
      </c>
      <c r="K287" s="9">
        <f t="shared" si="59"/>
        <v>3.9576127175666627</v>
      </c>
      <c r="N287" s="3">
        <v>255</v>
      </c>
      <c r="O287" s="8">
        <f t="shared" si="60"/>
        <v>15.968719422671311</v>
      </c>
      <c r="P287" s="3">
        <f t="shared" si="61"/>
        <v>15.187154663820532</v>
      </c>
      <c r="Q287" s="9">
        <f t="shared" si="62"/>
        <v>-4.9346056800107387</v>
      </c>
      <c r="T287" s="3">
        <v>255</v>
      </c>
      <c r="U287" s="8">
        <f t="shared" si="63"/>
        <v>0.9995065603657316</v>
      </c>
      <c r="V287" s="3">
        <f t="shared" si="64"/>
        <v>0.9995065603657316</v>
      </c>
      <c r="W287" s="9">
        <f t="shared" si="65"/>
        <v>-1.9592269222776021E-14</v>
      </c>
      <c r="AA287" s="3">
        <v>255</v>
      </c>
      <c r="AB287" s="8">
        <f t="shared" si="66"/>
        <v>2.4082399653118496</v>
      </c>
      <c r="AC287" s="3">
        <f t="shared" si="67"/>
        <v>-1.415527935591625</v>
      </c>
      <c r="AD287" s="9">
        <f t="shared" si="68"/>
        <v>-1.9483070584702327</v>
      </c>
      <c r="AH287" s="3">
        <v>255</v>
      </c>
      <c r="AI287" s="8">
        <f t="shared" si="69"/>
        <v>12.800784250056482</v>
      </c>
      <c r="AJ287" s="3">
        <f t="shared" si="70"/>
        <v>-7.5241121999608751</v>
      </c>
      <c r="AK287" s="9">
        <f t="shared" si="71"/>
        <v>-10.356051999622926</v>
      </c>
    </row>
    <row r="288" spans="2:37" x14ac:dyDescent="0.45">
      <c r="B288" s="3">
        <v>256</v>
      </c>
      <c r="C288" s="8">
        <f t="shared" si="54"/>
        <v>2.56</v>
      </c>
      <c r="D288" s="3">
        <f t="shared" si="55"/>
        <v>-2.5398136353650522</v>
      </c>
      <c r="E288" s="9">
        <f t="shared" si="56"/>
        <v>-0.3208530779247073</v>
      </c>
      <c r="H288" s="3">
        <v>256</v>
      </c>
      <c r="I288" s="8">
        <f t="shared" si="57"/>
        <v>12.935817315543076</v>
      </c>
      <c r="J288" s="3">
        <f t="shared" si="58"/>
        <v>6.9313575326213916</v>
      </c>
      <c r="K288" s="9">
        <f t="shared" si="59"/>
        <v>10.922071798705444</v>
      </c>
      <c r="N288" s="3">
        <v>256</v>
      </c>
      <c r="O288" s="8">
        <f t="shared" si="60"/>
        <v>16</v>
      </c>
      <c r="P288" s="3">
        <f t="shared" si="61"/>
        <v>15.497330578058097</v>
      </c>
      <c r="Q288" s="9">
        <f t="shared" si="62"/>
        <v>3.9790381946376772</v>
      </c>
      <c r="T288" s="3">
        <v>256</v>
      </c>
      <c r="U288" s="8">
        <f t="shared" si="63"/>
        <v>0.9992894726405892</v>
      </c>
      <c r="V288" s="3">
        <f t="shared" si="64"/>
        <v>0.30879742934593302</v>
      </c>
      <c r="W288" s="9">
        <f t="shared" si="65"/>
        <v>0.950380764619976</v>
      </c>
      <c r="AA288" s="3">
        <v>256</v>
      </c>
      <c r="AB288" s="8">
        <f t="shared" si="66"/>
        <v>2.4099331233312946</v>
      </c>
      <c r="AC288" s="3">
        <f t="shared" si="67"/>
        <v>1.7567656410921102</v>
      </c>
      <c r="AD288" s="9">
        <f t="shared" si="68"/>
        <v>-1.6497127450582285</v>
      </c>
      <c r="AH288" s="3">
        <v>256</v>
      </c>
      <c r="AI288" s="8">
        <f t="shared" si="69"/>
        <v>12.926626063424044</v>
      </c>
      <c r="AJ288" s="3">
        <f t="shared" si="70"/>
        <v>9.4231048586435389</v>
      </c>
      <c r="AK288" s="9">
        <f t="shared" si="71"/>
        <v>-8.8488844611398516</v>
      </c>
    </row>
    <row r="289" spans="2:37" x14ac:dyDescent="0.45">
      <c r="B289" s="3">
        <v>257</v>
      </c>
      <c r="C289" s="8">
        <f t="shared" ref="C289:C352" si="72">0.01*B289</f>
        <v>2.57</v>
      </c>
      <c r="D289" s="3">
        <f t="shared" ref="D289:D352" si="73">C289*COS(2*PI()*B289*$F$32/100)</f>
        <v>-0.94608010039974888</v>
      </c>
      <c r="E289" s="9">
        <f t="shared" ref="E289:E352" si="74">C289*SIN(2*PI()*B289*$F$32/100)</f>
        <v>-2.3895255687327559</v>
      </c>
      <c r="H289" s="3">
        <v>257</v>
      </c>
      <c r="I289" s="8">
        <f t="shared" ref="I289:I352" si="75">EXP(0.01*H289)</f>
        <v>13.065824440934556</v>
      </c>
      <c r="J289" s="3">
        <f t="shared" ref="J289:J352" si="76">I289*COS(2*PI()*H289*$L$32/100)</f>
        <v>-1.6375820263654011</v>
      </c>
      <c r="K289" s="9">
        <f t="shared" ref="K289:K352" si="77">I289*SIN(2*PI()*H289*$L$32/100)</f>
        <v>12.962796512645246</v>
      </c>
      <c r="N289" s="3">
        <v>257</v>
      </c>
      <c r="O289" s="8">
        <f t="shared" ref="O289:O352" si="78">SQRT(N289)</f>
        <v>16.031219541881399</v>
      </c>
      <c r="P289" s="3">
        <f t="shared" ref="P289:P352" si="79">O289*COS(2*PI()*N289*$R$32/100)</f>
        <v>10.974124941902344</v>
      </c>
      <c r="Q289" s="9">
        <f t="shared" ref="Q289:Q352" si="80">O289*SIN(2*PI()*N289*$R$32/100)</f>
        <v>11.686256105336597</v>
      </c>
      <c r="T289" s="3">
        <v>257</v>
      </c>
      <c r="U289" s="8">
        <f t="shared" ref="U289:U352" si="81">SIN(2*PI()*T289/1000)</f>
        <v>0.99903293467812471</v>
      </c>
      <c r="V289" s="3">
        <f t="shared" ref="V289:V352" si="82">U289*COS(2*PI()*T289*$X$32/100)</f>
        <v>-0.8082346220948764</v>
      </c>
      <c r="W289" s="9">
        <f t="shared" ref="W289:W352" si="83">U289*SIN(2*PI()*T289*$X$32/100)</f>
        <v>0.58721682555827581</v>
      </c>
      <c r="AA289" s="3">
        <v>257</v>
      </c>
      <c r="AB289" s="8">
        <f t="shared" ref="AB289:AB352" si="84">LOG(1+AA289)</f>
        <v>2.4116197059632301</v>
      </c>
      <c r="AC289" s="3">
        <f t="shared" ref="AC289:AC352" si="85">AB289*COS(2*PI()*AA289*$AE$32/100)</f>
        <v>1.8581849199837466</v>
      </c>
      <c r="AD289" s="9">
        <f t="shared" ref="AD289:AD352" si="86">AB289*SIN(2*PI()*AA289*$AE$32/100)</f>
        <v>1.5372242547316166</v>
      </c>
      <c r="AH289" s="3">
        <v>257</v>
      </c>
      <c r="AI289" s="8">
        <f t="shared" ref="AI289:AI352" si="87">SIN(2*PI()*AH289/1000)*EXP(0.01*AH289)</f>
        <v>13.053188935216017</v>
      </c>
      <c r="AJ289" s="3">
        <f t="shared" ref="AJ289:AJ352" si="88">AI289*COS(2*PI()*AH289*$AL$32/100)</f>
        <v>10.057654935038467</v>
      </c>
      <c r="AK289" s="9">
        <f t="shared" ref="AK289:AK352" si="89">AI289*SIN(2*PI()*AH289*$AL$32/100)</f>
        <v>8.3204157700286956</v>
      </c>
    </row>
    <row r="290" spans="2:37" x14ac:dyDescent="0.45">
      <c r="B290" s="3">
        <v>258</v>
      </c>
      <c r="C290" s="8">
        <f t="shared" si="72"/>
        <v>2.58</v>
      </c>
      <c r="D290" s="3">
        <f t="shared" si="73"/>
        <v>1.6445538935515658</v>
      </c>
      <c r="E290" s="9">
        <f t="shared" si="74"/>
        <v>-1.9879241663615808</v>
      </c>
      <c r="H290" s="3">
        <v>258</v>
      </c>
      <c r="I290" s="8">
        <f t="shared" si="75"/>
        <v>13.197138159658358</v>
      </c>
      <c r="J290" s="3">
        <f t="shared" si="76"/>
        <v>-9.6202996901366369</v>
      </c>
      <c r="K290" s="9">
        <f t="shared" si="77"/>
        <v>9.0340627337354533</v>
      </c>
      <c r="N290" s="3">
        <v>258</v>
      </c>
      <c r="O290" s="8">
        <f t="shared" si="78"/>
        <v>16.06237840420901</v>
      </c>
      <c r="P290" s="3">
        <f t="shared" si="79"/>
        <v>3.0097895807544752</v>
      </c>
      <c r="Q290" s="9">
        <f t="shared" si="80"/>
        <v>15.777869522834248</v>
      </c>
      <c r="T290" s="3">
        <v>258</v>
      </c>
      <c r="U290" s="8">
        <f t="shared" si="81"/>
        <v>0.99873695660601747</v>
      </c>
      <c r="V290" s="3">
        <f t="shared" si="82"/>
        <v>-0.80799517080461492</v>
      </c>
      <c r="W290" s="9">
        <f t="shared" si="83"/>
        <v>-0.58704285401244005</v>
      </c>
      <c r="AA290" s="3">
        <v>258</v>
      </c>
      <c r="AB290" s="8">
        <f t="shared" si="84"/>
        <v>2.4132997640812519</v>
      </c>
      <c r="AC290" s="3">
        <f t="shared" si="85"/>
        <v>-1.2931106779111716</v>
      </c>
      <c r="AD290" s="9">
        <f t="shared" si="86"/>
        <v>2.0376163834212604</v>
      </c>
      <c r="AH290" s="3">
        <v>258</v>
      </c>
      <c r="AI290" s="8">
        <f t="shared" si="87"/>
        <v>13.180469601486328</v>
      </c>
      <c r="AJ290" s="3">
        <f t="shared" si="88"/>
        <v>-7.0624487828822149</v>
      </c>
      <c r="AK290" s="9">
        <f t="shared" si="89"/>
        <v>11.128638555765511</v>
      </c>
    </row>
    <row r="291" spans="2:37" x14ac:dyDescent="0.45">
      <c r="B291" s="3">
        <v>259</v>
      </c>
      <c r="C291" s="8">
        <f t="shared" si="72"/>
        <v>2.59</v>
      </c>
      <c r="D291" s="3">
        <f t="shared" si="73"/>
        <v>2.5441239793873041</v>
      </c>
      <c r="E291" s="9">
        <f t="shared" si="74"/>
        <v>0.48531760477702374</v>
      </c>
      <c r="H291" s="3">
        <v>259</v>
      </c>
      <c r="I291" s="8">
        <f t="shared" si="75"/>
        <v>13.329771603195772</v>
      </c>
      <c r="J291" s="3">
        <f t="shared" si="76"/>
        <v>-13.303468343833535</v>
      </c>
      <c r="K291" s="9">
        <f t="shared" si="77"/>
        <v>0.83698328417202827</v>
      </c>
      <c r="N291" s="3">
        <v>259</v>
      </c>
      <c r="O291" s="8">
        <f t="shared" si="78"/>
        <v>16.093476939431081</v>
      </c>
      <c r="P291" s="3">
        <f t="shared" si="79"/>
        <v>-5.9244039994692619</v>
      </c>
      <c r="Q291" s="9">
        <f t="shared" si="80"/>
        <v>14.963336434467836</v>
      </c>
      <c r="T291" s="3">
        <v>259</v>
      </c>
      <c r="U291" s="8">
        <f t="shared" si="81"/>
        <v>0.99840155010897502</v>
      </c>
      <c r="V291" s="3">
        <f t="shared" si="82"/>
        <v>0.30852304619397208</v>
      </c>
      <c r="W291" s="9">
        <f t="shared" si="83"/>
        <v>-0.94953630011032031</v>
      </c>
      <c r="AA291" s="3">
        <v>259</v>
      </c>
      <c r="AB291" s="8">
        <f t="shared" si="84"/>
        <v>2.4149733479708178</v>
      </c>
      <c r="AC291" s="3">
        <f t="shared" si="85"/>
        <v>-2.1851332162284693</v>
      </c>
      <c r="AD291" s="9">
        <f t="shared" si="86"/>
        <v>-1.0282456412474625</v>
      </c>
      <c r="AH291" s="3">
        <v>259</v>
      </c>
      <c r="AI291" s="8">
        <f t="shared" si="87"/>
        <v>13.308464631229256</v>
      </c>
      <c r="AJ291" s="3">
        <f t="shared" si="88"/>
        <v>-12.041858825123658</v>
      </c>
      <c r="AK291" s="9">
        <f t="shared" si="89"/>
        <v>-5.6664686425031565</v>
      </c>
    </row>
    <row r="292" spans="2:37" x14ac:dyDescent="0.45">
      <c r="B292" s="3">
        <v>260</v>
      </c>
      <c r="C292" s="8">
        <f t="shared" si="72"/>
        <v>2.6</v>
      </c>
      <c r="D292" s="3">
        <f t="shared" si="73"/>
        <v>0.80344418537494278</v>
      </c>
      <c r="E292" s="9">
        <f t="shared" si="74"/>
        <v>2.4727469423673734</v>
      </c>
      <c r="H292" s="3">
        <v>260</v>
      </c>
      <c r="I292" s="8">
        <f t="shared" si="75"/>
        <v>13.463738035001692</v>
      </c>
      <c r="J292" s="3">
        <f t="shared" si="76"/>
        <v>-10.89239287812884</v>
      </c>
      <c r="K292" s="9">
        <f t="shared" si="77"/>
        <v>-7.9137866577030822</v>
      </c>
      <c r="N292" s="3">
        <v>260</v>
      </c>
      <c r="O292" s="8">
        <f t="shared" si="78"/>
        <v>16.124515496597098</v>
      </c>
      <c r="P292" s="3">
        <f t="shared" si="79"/>
        <v>-13.04500706280926</v>
      </c>
      <c r="Q292" s="9">
        <f t="shared" si="80"/>
        <v>9.4777524092611998</v>
      </c>
      <c r="T292" s="3">
        <v>260</v>
      </c>
      <c r="U292" s="8">
        <f t="shared" si="81"/>
        <v>0.99802672842827156</v>
      </c>
      <c r="V292" s="3">
        <f t="shared" si="82"/>
        <v>0.99802672842827156</v>
      </c>
      <c r="W292" s="9">
        <f t="shared" si="83"/>
        <v>-4.1082027083795646E-14</v>
      </c>
      <c r="AA292" s="3">
        <v>260</v>
      </c>
      <c r="AB292" s="8">
        <f t="shared" si="84"/>
        <v>2.4166405073382808</v>
      </c>
      <c r="AC292" s="3">
        <f t="shared" si="85"/>
        <v>0.74678298606243898</v>
      </c>
      <c r="AD292" s="9">
        <f t="shared" si="86"/>
        <v>-2.2983617020468929</v>
      </c>
      <c r="AH292" s="3">
        <v>260</v>
      </c>
      <c r="AI292" s="8">
        <f t="shared" si="87"/>
        <v>13.437170423488023</v>
      </c>
      <c r="AJ292" s="3">
        <f t="shared" si="88"/>
        <v>4.1523140171702941</v>
      </c>
      <c r="AK292" s="9">
        <f t="shared" si="89"/>
        <v>-12.779508491826766</v>
      </c>
    </row>
    <row r="293" spans="2:37" x14ac:dyDescent="0.45">
      <c r="B293" s="3">
        <v>261</v>
      </c>
      <c r="C293" s="8">
        <f t="shared" si="72"/>
        <v>2.61</v>
      </c>
      <c r="D293" s="3">
        <f t="shared" si="73"/>
        <v>-1.7866679464738653</v>
      </c>
      <c r="E293" s="9">
        <f t="shared" si="74"/>
        <v>1.902608117569895</v>
      </c>
      <c r="H293" s="3">
        <v>261</v>
      </c>
      <c r="I293" s="8">
        <f t="shared" si="75"/>
        <v>13.599050851830924</v>
      </c>
      <c r="J293" s="3">
        <f t="shared" si="76"/>
        <v>-3.3819464218914264</v>
      </c>
      <c r="K293" s="9">
        <f t="shared" si="77"/>
        <v>-13.171811662415278</v>
      </c>
      <c r="N293" s="3">
        <v>261</v>
      </c>
      <c r="O293" s="8">
        <f t="shared" si="78"/>
        <v>16.15549442140351</v>
      </c>
      <c r="P293" s="3">
        <f t="shared" si="79"/>
        <v>-16.123615243534509</v>
      </c>
      <c r="Q293" s="9">
        <f t="shared" si="80"/>
        <v>1.0144118879732813</v>
      </c>
      <c r="T293" s="3">
        <v>261</v>
      </c>
      <c r="U293" s="8">
        <f t="shared" si="81"/>
        <v>0.99761250636122523</v>
      </c>
      <c r="V293" s="3">
        <f t="shared" si="82"/>
        <v>0.30827921826663629</v>
      </c>
      <c r="W293" s="9">
        <f t="shared" si="83"/>
        <v>0.94878587491237298</v>
      </c>
      <c r="AA293" s="3">
        <v>261</v>
      </c>
      <c r="AB293" s="8">
        <f t="shared" si="84"/>
        <v>2.4183012913197452</v>
      </c>
      <c r="AC293" s="3">
        <f t="shared" si="85"/>
        <v>2.3754665268841384</v>
      </c>
      <c r="AD293" s="9">
        <f t="shared" si="86"/>
        <v>0.45314447503170208</v>
      </c>
      <c r="AH293" s="3">
        <v>261</v>
      </c>
      <c r="AI293" s="8">
        <f t="shared" si="87"/>
        <v>13.566583204428802</v>
      </c>
      <c r="AJ293" s="3">
        <f t="shared" si="88"/>
        <v>13.326281717660528</v>
      </c>
      <c r="AK293" s="9">
        <f t="shared" si="89"/>
        <v>2.5421241952816556</v>
      </c>
    </row>
    <row r="294" spans="2:37" x14ac:dyDescent="0.45">
      <c r="B294" s="3">
        <v>262</v>
      </c>
      <c r="C294" s="8">
        <f t="shared" si="72"/>
        <v>2.62</v>
      </c>
      <c r="D294" s="3">
        <f t="shared" si="73"/>
        <v>-2.5376878821570381</v>
      </c>
      <c r="E294" s="9">
        <f t="shared" si="74"/>
        <v>-0.65156750437182509</v>
      </c>
      <c r="H294" s="3">
        <v>262</v>
      </c>
      <c r="I294" s="8">
        <f t="shared" si="75"/>
        <v>13.735723585077926</v>
      </c>
      <c r="J294" s="3">
        <f t="shared" si="76"/>
        <v>5.8483866571881311</v>
      </c>
      <c r="K294" s="9">
        <f t="shared" si="77"/>
        <v>-12.42845428497405</v>
      </c>
      <c r="N294" s="3">
        <v>262</v>
      </c>
      <c r="O294" s="8">
        <f t="shared" si="78"/>
        <v>16.186414056238647</v>
      </c>
      <c r="P294" s="3">
        <f t="shared" si="79"/>
        <v>-14.1842627634378</v>
      </c>
      <c r="Q294" s="9">
        <f t="shared" si="80"/>
        <v>-7.797864442124645</v>
      </c>
      <c r="T294" s="3">
        <v>262</v>
      </c>
      <c r="U294" s="8">
        <f t="shared" si="81"/>
        <v>0.99715890026061393</v>
      </c>
      <c r="V294" s="3">
        <f t="shared" si="82"/>
        <v>-0.80671849640305404</v>
      </c>
      <c r="W294" s="9">
        <f t="shared" si="83"/>
        <v>0.58611529576539179</v>
      </c>
      <c r="AA294" s="3">
        <v>262</v>
      </c>
      <c r="AB294" s="8">
        <f t="shared" si="84"/>
        <v>2.419955748489758</v>
      </c>
      <c r="AC294" s="3">
        <f t="shared" si="85"/>
        <v>-0.1519502786855795</v>
      </c>
      <c r="AD294" s="9">
        <f t="shared" si="86"/>
        <v>2.4151805186064252</v>
      </c>
      <c r="AH294" s="3">
        <v>262</v>
      </c>
      <c r="AI294" s="8">
        <f t="shared" si="87"/>
        <v>13.696699024380083</v>
      </c>
      <c r="AJ294" s="3">
        <f t="shared" si="88"/>
        <v>-0.86002284757723402</v>
      </c>
      <c r="AK294" s="9">
        <f t="shared" si="89"/>
        <v>13.669671717568768</v>
      </c>
    </row>
    <row r="295" spans="2:37" x14ac:dyDescent="0.45">
      <c r="B295" s="3">
        <v>263</v>
      </c>
      <c r="C295" s="8">
        <f t="shared" si="72"/>
        <v>2.63</v>
      </c>
      <c r="D295" s="3">
        <f t="shared" si="73"/>
        <v>-0.65405440324359687</v>
      </c>
      <c r="E295" s="9">
        <f t="shared" si="74"/>
        <v>-2.5473737137682924</v>
      </c>
      <c r="H295" s="3">
        <v>263</v>
      </c>
      <c r="I295" s="8">
        <f t="shared" si="75"/>
        <v>13.873769902129904</v>
      </c>
      <c r="J295" s="3">
        <f t="shared" si="76"/>
        <v>12.553362327136014</v>
      </c>
      <c r="K295" s="9">
        <f t="shared" si="77"/>
        <v>-5.9071639202656216</v>
      </c>
      <c r="N295" s="3">
        <v>263</v>
      </c>
      <c r="O295" s="8">
        <f t="shared" si="78"/>
        <v>16.217274740226856</v>
      </c>
      <c r="P295" s="3">
        <f t="shared" si="79"/>
        <v>-7.8127316900211943</v>
      </c>
      <c r="Q295" s="9">
        <f t="shared" si="80"/>
        <v>-14.211306186967423</v>
      </c>
      <c r="T295" s="3">
        <v>263</v>
      </c>
      <c r="U295" s="8">
        <f t="shared" si="81"/>
        <v>0.99666592803402987</v>
      </c>
      <c r="V295" s="3">
        <f t="shared" si="82"/>
        <v>-0.80631967349402023</v>
      </c>
      <c r="W295" s="9">
        <f t="shared" si="83"/>
        <v>-0.58582553396077797</v>
      </c>
      <c r="AA295" s="3">
        <v>263</v>
      </c>
      <c r="AB295" s="8">
        <f t="shared" si="84"/>
        <v>2.4216039268698313</v>
      </c>
      <c r="AC295" s="3">
        <f t="shared" si="85"/>
        <v>-2.4168254446829489</v>
      </c>
      <c r="AD295" s="9">
        <f t="shared" si="86"/>
        <v>0.15205376866245143</v>
      </c>
      <c r="AH295" s="3">
        <v>263</v>
      </c>
      <c r="AI295" s="8">
        <f t="shared" si="87"/>
        <v>13.827513754836893</v>
      </c>
      <c r="AJ295" s="3">
        <f t="shared" si="88"/>
        <v>-13.800228315036765</v>
      </c>
      <c r="AK295" s="9">
        <f t="shared" si="89"/>
        <v>0.86823677246533115</v>
      </c>
    </row>
    <row r="296" spans="2:37" x14ac:dyDescent="0.45">
      <c r="B296" s="3">
        <v>264</v>
      </c>
      <c r="C296" s="8">
        <f t="shared" si="72"/>
        <v>2.64</v>
      </c>
      <c r="D296" s="3">
        <f t="shared" si="73"/>
        <v>1.924477176392553</v>
      </c>
      <c r="E296" s="9">
        <f t="shared" si="74"/>
        <v>-1.8072043596517102</v>
      </c>
      <c r="H296" s="3">
        <v>264</v>
      </c>
      <c r="I296" s="8">
        <f t="shared" si="75"/>
        <v>14.013203607733615</v>
      </c>
      <c r="J296" s="3">
        <f t="shared" si="76"/>
        <v>13.57295304791772</v>
      </c>
      <c r="K296" s="9">
        <f t="shared" si="77"/>
        <v>3.4849420240255822</v>
      </c>
      <c r="N296" s="3">
        <v>264</v>
      </c>
      <c r="O296" s="8">
        <f t="shared" si="78"/>
        <v>16.248076809271922</v>
      </c>
      <c r="P296" s="3">
        <f t="shared" si="79"/>
        <v>1.0202251842064163</v>
      </c>
      <c r="Q296" s="9">
        <f t="shared" si="80"/>
        <v>-16.216014941208922</v>
      </c>
      <c r="T296" s="3">
        <v>264</v>
      </c>
      <c r="U296" s="8">
        <f t="shared" si="81"/>
        <v>0.9961336091431725</v>
      </c>
      <c r="V296" s="3">
        <f t="shared" si="82"/>
        <v>0.30782221389333342</v>
      </c>
      <c r="W296" s="9">
        <f t="shared" si="83"/>
        <v>-0.94737936007621026</v>
      </c>
      <c r="AA296" s="3">
        <v>264</v>
      </c>
      <c r="AB296" s="8">
        <f t="shared" si="84"/>
        <v>2.4232458739368079</v>
      </c>
      <c r="AC296" s="3">
        <f t="shared" si="85"/>
        <v>-0.45407099742267321</v>
      </c>
      <c r="AD296" s="9">
        <f t="shared" si="86"/>
        <v>-2.3803235273490331</v>
      </c>
      <c r="AH296" s="3">
        <v>264</v>
      </c>
      <c r="AI296" s="8">
        <f t="shared" si="87"/>
        <v>13.959023085429813</v>
      </c>
      <c r="AJ296" s="3">
        <f t="shared" si="88"/>
        <v>-2.6156600960800915</v>
      </c>
      <c r="AK296" s="9">
        <f t="shared" si="89"/>
        <v>-13.71177040944519</v>
      </c>
    </row>
    <row r="297" spans="2:37" x14ac:dyDescent="0.45">
      <c r="B297" s="3">
        <v>265</v>
      </c>
      <c r="C297" s="8">
        <f t="shared" si="72"/>
        <v>2.65</v>
      </c>
      <c r="D297" s="3">
        <f t="shared" si="73"/>
        <v>2.5202997681821704</v>
      </c>
      <c r="E297" s="9">
        <f t="shared" si="74"/>
        <v>0.81889503509356942</v>
      </c>
      <c r="H297" s="3">
        <v>265</v>
      </c>
      <c r="I297" s="8">
        <f t="shared" si="75"/>
        <v>14.154038645375801</v>
      </c>
      <c r="J297" s="3">
        <f t="shared" si="76"/>
        <v>8.3195351761294063</v>
      </c>
      <c r="K297" s="9">
        <f t="shared" si="77"/>
        <v>11.450857803148946</v>
      </c>
      <c r="N297" s="3">
        <v>265</v>
      </c>
      <c r="O297" s="8">
        <f t="shared" si="78"/>
        <v>16.278820596099706</v>
      </c>
      <c r="P297" s="3">
        <f t="shared" si="79"/>
        <v>9.5684506711024131</v>
      </c>
      <c r="Q297" s="9">
        <f t="shared" si="80"/>
        <v>-13.169842510625546</v>
      </c>
      <c r="T297" s="3">
        <v>265</v>
      </c>
      <c r="U297" s="8">
        <f t="shared" si="81"/>
        <v>0.99556196460308</v>
      </c>
      <c r="V297" s="3">
        <f t="shared" si="82"/>
        <v>0.99556196460308</v>
      </c>
      <c r="W297" s="9">
        <f t="shared" si="83"/>
        <v>-5.8550455291343644E-15</v>
      </c>
      <c r="AA297" s="3">
        <v>265</v>
      </c>
      <c r="AB297" s="8">
        <f t="shared" si="84"/>
        <v>2.424881636631067</v>
      </c>
      <c r="AC297" s="3">
        <f t="shared" si="85"/>
        <v>2.3061994817624365</v>
      </c>
      <c r="AD297" s="9">
        <f t="shared" si="86"/>
        <v>-0.74932963506672523</v>
      </c>
      <c r="AH297" s="3">
        <v>265</v>
      </c>
      <c r="AI297" s="8">
        <f t="shared" si="87"/>
        <v>14.091222520858249</v>
      </c>
      <c r="AJ297" s="3">
        <f t="shared" si="88"/>
        <v>13.401549001027279</v>
      </c>
      <c r="AK297" s="9">
        <f t="shared" si="89"/>
        <v>-4.3544272304641245</v>
      </c>
    </row>
    <row r="298" spans="2:37" x14ac:dyDescent="0.45">
      <c r="B298" s="3">
        <v>266</v>
      </c>
      <c r="C298" s="8">
        <f t="shared" si="72"/>
        <v>2.66</v>
      </c>
      <c r="D298" s="3">
        <f t="shared" si="73"/>
        <v>0.49843429679800266</v>
      </c>
      <c r="E298" s="9">
        <f t="shared" si="74"/>
        <v>2.6128840869383168</v>
      </c>
      <c r="H298" s="3">
        <v>266</v>
      </c>
      <c r="I298" s="8">
        <f t="shared" si="75"/>
        <v>14.296289098677603</v>
      </c>
      <c r="J298" s="3">
        <f t="shared" si="76"/>
        <v>-0.89767141984719456</v>
      </c>
      <c r="K298" s="9">
        <f t="shared" si="77"/>
        <v>14.268078637817972</v>
      </c>
      <c r="N298" s="3">
        <v>266</v>
      </c>
      <c r="O298" s="8">
        <f t="shared" si="78"/>
        <v>16.30950643030009</v>
      </c>
      <c r="P298" s="3">
        <f t="shared" si="79"/>
        <v>15.164195575336105</v>
      </c>
      <c r="Q298" s="9">
        <f t="shared" si="80"/>
        <v>-6.003929759162479</v>
      </c>
      <c r="T298" s="3">
        <v>266</v>
      </c>
      <c r="U298" s="8">
        <f t="shared" si="81"/>
        <v>0.99495101698130017</v>
      </c>
      <c r="V298" s="3">
        <f t="shared" si="82"/>
        <v>0.30745677281785755</v>
      </c>
      <c r="W298" s="9">
        <f t="shared" si="83"/>
        <v>0.94625464809455595</v>
      </c>
      <c r="AA298" s="3">
        <v>266</v>
      </c>
      <c r="AB298" s="8">
        <f t="shared" si="84"/>
        <v>2.4265112613645754</v>
      </c>
      <c r="AC298" s="3">
        <f t="shared" si="85"/>
        <v>1.0331582458386204</v>
      </c>
      <c r="AD298" s="9">
        <f t="shared" si="86"/>
        <v>2.1955730323960458</v>
      </c>
      <c r="AH298" s="3">
        <v>266</v>
      </c>
      <c r="AI298" s="8">
        <f t="shared" si="87"/>
        <v>14.224107377787956</v>
      </c>
      <c r="AJ298" s="3">
        <f t="shared" si="88"/>
        <v>6.0563303624609031</v>
      </c>
      <c r="AK298" s="9">
        <f t="shared" si="89"/>
        <v>12.870357152603651</v>
      </c>
    </row>
    <row r="299" spans="2:37" x14ac:dyDescent="0.45">
      <c r="B299" s="3">
        <v>267</v>
      </c>
      <c r="C299" s="8">
        <f t="shared" si="72"/>
        <v>2.67</v>
      </c>
      <c r="D299" s="3">
        <f t="shared" si="73"/>
        <v>-2.057270358211321</v>
      </c>
      <c r="E299" s="9">
        <f t="shared" si="74"/>
        <v>1.7019220526290455</v>
      </c>
      <c r="H299" s="3">
        <v>267</v>
      </c>
      <c r="I299" s="8">
        <f t="shared" si="75"/>
        <v>14.439969192802881</v>
      </c>
      <c r="J299" s="3">
        <f t="shared" si="76"/>
        <v>-9.884839120632682</v>
      </c>
      <c r="K299" s="9">
        <f t="shared" si="77"/>
        <v>10.526284522484939</v>
      </c>
      <c r="N299" s="3">
        <v>267</v>
      </c>
      <c r="O299" s="8">
        <f t="shared" si="78"/>
        <v>16.340134638368191</v>
      </c>
      <c r="P299" s="3">
        <f t="shared" si="79"/>
        <v>16.050705930459294</v>
      </c>
      <c r="Q299" s="9">
        <f t="shared" si="80"/>
        <v>3.0618359090452252</v>
      </c>
      <c r="T299" s="3">
        <v>267</v>
      </c>
      <c r="U299" s="8">
        <f t="shared" si="81"/>
        <v>0.99430079039699892</v>
      </c>
      <c r="V299" s="3">
        <f t="shared" si="82"/>
        <v>-0.80440623695161939</v>
      </c>
      <c r="W299" s="9">
        <f t="shared" si="83"/>
        <v>0.58443534093809879</v>
      </c>
      <c r="AA299" s="3">
        <v>267</v>
      </c>
      <c r="AB299" s="8">
        <f t="shared" si="84"/>
        <v>2.428134794028789</v>
      </c>
      <c r="AC299" s="3">
        <f t="shared" si="85"/>
        <v>-2.0501420134815653</v>
      </c>
      <c r="AD299" s="9">
        <f t="shared" si="86"/>
        <v>1.301059684461471</v>
      </c>
      <c r="AH299" s="3">
        <v>267</v>
      </c>
      <c r="AI299" s="8">
        <f t="shared" si="87"/>
        <v>14.357672781712219</v>
      </c>
      <c r="AJ299" s="3">
        <f t="shared" si="88"/>
        <v>-12.122584074819679</v>
      </c>
      <c r="AK299" s="9">
        <f t="shared" si="89"/>
        <v>7.6932257899822636</v>
      </c>
    </row>
    <row r="300" spans="2:37" x14ac:dyDescent="0.45">
      <c r="B300" s="3">
        <v>268</v>
      </c>
      <c r="C300" s="8">
        <f t="shared" si="72"/>
        <v>2.68</v>
      </c>
      <c r="D300" s="3">
        <f t="shared" si="73"/>
        <v>-2.4918009821805653</v>
      </c>
      <c r="E300" s="9">
        <f t="shared" si="74"/>
        <v>-0.98657380119480642</v>
      </c>
      <c r="H300" s="3">
        <v>268</v>
      </c>
      <c r="I300" s="8">
        <f t="shared" si="75"/>
        <v>14.585093295880792</v>
      </c>
      <c r="J300" s="3">
        <f t="shared" si="76"/>
        <v>-14.470085478886533</v>
      </c>
      <c r="K300" s="9">
        <f t="shared" si="77"/>
        <v>1.8279969046100437</v>
      </c>
      <c r="N300" s="3">
        <v>268</v>
      </c>
      <c r="O300" s="8">
        <f t="shared" si="78"/>
        <v>16.370705543744901</v>
      </c>
      <c r="P300" s="3">
        <f t="shared" si="79"/>
        <v>11.933730750143768</v>
      </c>
      <c r="Q300" s="9">
        <f t="shared" si="80"/>
        <v>11.20651910198136</v>
      </c>
      <c r="T300" s="3">
        <v>268</v>
      </c>
      <c r="U300" s="8">
        <f t="shared" si="81"/>
        <v>0.9936113105200084</v>
      </c>
      <c r="V300" s="3">
        <f t="shared" si="82"/>
        <v>-0.80384843601387401</v>
      </c>
      <c r="W300" s="9">
        <f t="shared" si="83"/>
        <v>-0.58403007483462455</v>
      </c>
      <c r="AA300" s="3">
        <v>268</v>
      </c>
      <c r="AB300" s="8">
        <f t="shared" si="84"/>
        <v>2.4297522800024081</v>
      </c>
      <c r="AC300" s="3">
        <f t="shared" si="85"/>
        <v>-1.548782392420168</v>
      </c>
      <c r="AD300" s="9">
        <f t="shared" si="86"/>
        <v>-1.8721563084064752</v>
      </c>
      <c r="AH300" s="3">
        <v>268</v>
      </c>
      <c r="AI300" s="8">
        <f t="shared" si="87"/>
        <v>14.491913663776703</v>
      </c>
      <c r="AJ300" s="3">
        <f t="shared" si="88"/>
        <v>-9.2374934266584408</v>
      </c>
      <c r="AK300" s="9">
        <f t="shared" si="89"/>
        <v>-11.166211391103072</v>
      </c>
    </row>
    <row r="301" spans="2:37" x14ac:dyDescent="0.45">
      <c r="B301" s="3">
        <v>269</v>
      </c>
      <c r="C301" s="8">
        <f t="shared" si="72"/>
        <v>2.69</v>
      </c>
      <c r="D301" s="3">
        <f t="shared" si="73"/>
        <v>-0.3371463982880491</v>
      </c>
      <c r="E301" s="9">
        <f t="shared" si="74"/>
        <v>-2.6687885465359367</v>
      </c>
      <c r="H301" s="3">
        <v>269</v>
      </c>
      <c r="I301" s="8">
        <f t="shared" si="75"/>
        <v>14.731675920442569</v>
      </c>
      <c r="J301" s="3">
        <f t="shared" si="76"/>
        <v>-12.438365369075571</v>
      </c>
      <c r="K301" s="9">
        <f t="shared" si="77"/>
        <v>-7.8936266931195185</v>
      </c>
      <c r="N301" s="3">
        <v>269</v>
      </c>
      <c r="O301" s="8">
        <f t="shared" si="78"/>
        <v>16.401219466856727</v>
      </c>
      <c r="P301" s="3">
        <f t="shared" si="79"/>
        <v>4.0788174185790016</v>
      </c>
      <c r="Q301" s="9">
        <f t="shared" si="80"/>
        <v>15.885944997572434</v>
      </c>
      <c r="T301" s="3">
        <v>269</v>
      </c>
      <c r="U301" s="8">
        <f t="shared" si="81"/>
        <v>0.9928826045698137</v>
      </c>
      <c r="V301" s="3">
        <f t="shared" si="82"/>
        <v>0.30681759823130067</v>
      </c>
      <c r="W301" s="9">
        <f t="shared" si="83"/>
        <v>-0.94428747099223609</v>
      </c>
      <c r="AA301" s="3">
        <v>269</v>
      </c>
      <c r="AB301" s="8">
        <f t="shared" si="84"/>
        <v>2.4313637641589874</v>
      </c>
      <c r="AC301" s="3">
        <f t="shared" si="85"/>
        <v>1.6643830282148422</v>
      </c>
      <c r="AD301" s="9">
        <f t="shared" si="86"/>
        <v>-1.7723879059212044</v>
      </c>
      <c r="AH301" s="3">
        <v>269</v>
      </c>
      <c r="AI301" s="8">
        <f t="shared" si="87"/>
        <v>14.626824757567427</v>
      </c>
      <c r="AJ301" s="3">
        <f t="shared" si="88"/>
        <v>10.012750556718421</v>
      </c>
      <c r="AK301" s="9">
        <f t="shared" si="89"/>
        <v>-10.662496367057873</v>
      </c>
    </row>
    <row r="302" spans="2:37" x14ac:dyDescent="0.45">
      <c r="B302" s="3">
        <v>270</v>
      </c>
      <c r="C302" s="8">
        <f t="shared" si="72"/>
        <v>2.7</v>
      </c>
      <c r="D302" s="3">
        <f t="shared" si="73"/>
        <v>2.1843458848123571</v>
      </c>
      <c r="E302" s="9">
        <f t="shared" si="74"/>
        <v>-1.5870201811896787</v>
      </c>
      <c r="H302" s="3">
        <v>270</v>
      </c>
      <c r="I302" s="8">
        <f t="shared" si="75"/>
        <v>14.879731724872837</v>
      </c>
      <c r="J302" s="3">
        <f t="shared" si="76"/>
        <v>-4.5980899747262107</v>
      </c>
      <c r="K302" s="9">
        <f t="shared" si="77"/>
        <v>-14.151465817663889</v>
      </c>
      <c r="N302" s="3">
        <v>270</v>
      </c>
      <c r="O302" s="8">
        <f t="shared" si="78"/>
        <v>16.431676725154983</v>
      </c>
      <c r="P302" s="3">
        <f t="shared" si="79"/>
        <v>-5.0776673541478008</v>
      </c>
      <c r="Q302" s="9">
        <f t="shared" si="80"/>
        <v>15.627453223114175</v>
      </c>
      <c r="T302" s="3">
        <v>270</v>
      </c>
      <c r="U302" s="8">
        <f t="shared" si="81"/>
        <v>0.99211470131447788</v>
      </c>
      <c r="V302" s="3">
        <f t="shared" si="82"/>
        <v>0.99211470131447788</v>
      </c>
      <c r="W302" s="9">
        <f t="shared" si="83"/>
        <v>-2.722606604999772E-14</v>
      </c>
      <c r="AA302" s="3">
        <v>270</v>
      </c>
      <c r="AB302" s="8">
        <f t="shared" si="84"/>
        <v>2.4329692908744058</v>
      </c>
      <c r="AC302" s="3">
        <f t="shared" si="85"/>
        <v>1.9683135031097554</v>
      </c>
      <c r="AD302" s="9">
        <f t="shared" si="86"/>
        <v>1.430063468456457</v>
      </c>
      <c r="AH302" s="3">
        <v>270</v>
      </c>
      <c r="AI302" s="8">
        <f t="shared" si="87"/>
        <v>14.762400595861775</v>
      </c>
      <c r="AJ302" s="3">
        <f t="shared" si="88"/>
        <v>11.943032959823004</v>
      </c>
      <c r="AK302" s="9">
        <f t="shared" si="89"/>
        <v>8.6771213586811982</v>
      </c>
    </row>
    <row r="303" spans="2:37" x14ac:dyDescent="0.45">
      <c r="B303" s="3">
        <v>271</v>
      </c>
      <c r="C303" s="8">
        <f t="shared" si="72"/>
        <v>2.71</v>
      </c>
      <c r="D303" s="3">
        <f t="shared" si="73"/>
        <v>2.4520813121829494</v>
      </c>
      <c r="E303" s="9">
        <f t="shared" si="74"/>
        <v>1.1538618801412697</v>
      </c>
      <c r="H303" s="3">
        <v>271</v>
      </c>
      <c r="I303" s="8">
        <f t="shared" si="75"/>
        <v>15.029275514875401</v>
      </c>
      <c r="J303" s="3">
        <f t="shared" si="76"/>
        <v>5.5326453260879349</v>
      </c>
      <c r="K303" s="9">
        <f t="shared" si="77"/>
        <v>-13.973866973667331</v>
      </c>
      <c r="N303" s="3">
        <v>271</v>
      </c>
      <c r="O303" s="8">
        <f t="shared" si="78"/>
        <v>16.46207763315433</v>
      </c>
      <c r="P303" s="3">
        <f t="shared" si="79"/>
        <v>-12.684248819948586</v>
      </c>
      <c r="Q303" s="9">
        <f t="shared" si="80"/>
        <v>10.493323204477836</v>
      </c>
      <c r="T303" s="3">
        <v>271</v>
      </c>
      <c r="U303" s="8">
        <f t="shared" si="81"/>
        <v>0.99130763106950659</v>
      </c>
      <c r="V303" s="3">
        <f t="shared" si="82"/>
        <v>0.30633090465406743</v>
      </c>
      <c r="W303" s="9">
        <f t="shared" si="83"/>
        <v>0.94278958218176012</v>
      </c>
      <c r="AA303" s="3">
        <v>271</v>
      </c>
      <c r="AB303" s="8">
        <f t="shared" si="84"/>
        <v>2.4345689040341987</v>
      </c>
      <c r="AC303" s="3">
        <f t="shared" si="85"/>
        <v>-1.1728625143721205</v>
      </c>
      <c r="AD303" s="9">
        <f t="shared" si="86"/>
        <v>2.1334289936323136</v>
      </c>
      <c r="AH303" s="3">
        <v>271</v>
      </c>
      <c r="AI303" s="8">
        <f t="shared" si="87"/>
        <v>14.898635507342073</v>
      </c>
      <c r="AJ303" s="3">
        <f t="shared" si="88"/>
        <v>-7.1774723947634538</v>
      </c>
      <c r="AK303" s="9">
        <f t="shared" si="89"/>
        <v>13.055773818623029</v>
      </c>
    </row>
    <row r="304" spans="2:37" x14ac:dyDescent="0.45">
      <c r="B304" s="3">
        <v>272</v>
      </c>
      <c r="C304" s="8">
        <f t="shared" si="72"/>
        <v>2.72</v>
      </c>
      <c r="D304" s="3">
        <f t="shared" si="73"/>
        <v>0.17079021311974771</v>
      </c>
      <c r="E304" s="9">
        <f t="shared" si="74"/>
        <v>2.7146327013248981</v>
      </c>
      <c r="H304" s="3">
        <v>272</v>
      </c>
      <c r="I304" s="8">
        <f t="shared" si="75"/>
        <v>15.180322244953899</v>
      </c>
      <c r="J304" s="3">
        <f t="shared" si="76"/>
        <v>13.302617788471633</v>
      </c>
      <c r="K304" s="9">
        <f t="shared" si="77"/>
        <v>-7.3131760155544105</v>
      </c>
      <c r="N304" s="3">
        <v>272</v>
      </c>
      <c r="O304" s="8">
        <f t="shared" si="78"/>
        <v>16.492422502470642</v>
      </c>
      <c r="P304" s="3">
        <f t="shared" si="79"/>
        <v>-16.362374824990845</v>
      </c>
      <c r="Q304" s="9">
        <f t="shared" si="80"/>
        <v>2.0670486415432525</v>
      </c>
      <c r="T304" s="3">
        <v>272</v>
      </c>
      <c r="U304" s="8">
        <f t="shared" si="81"/>
        <v>0.99046142569665119</v>
      </c>
      <c r="V304" s="3">
        <f t="shared" si="82"/>
        <v>-0.80130012566142228</v>
      </c>
      <c r="W304" s="9">
        <f t="shared" si="83"/>
        <v>0.58217861898907941</v>
      </c>
      <c r="AA304" s="3">
        <v>272</v>
      </c>
      <c r="AB304" s="8">
        <f t="shared" si="84"/>
        <v>2.436162647040756</v>
      </c>
      <c r="AC304" s="3">
        <f t="shared" si="85"/>
        <v>-2.2650867450177934</v>
      </c>
      <c r="AD304" s="9">
        <f t="shared" si="86"/>
        <v>-0.89681128470895177</v>
      </c>
      <c r="AH304" s="3">
        <v>272</v>
      </c>
      <c r="AI304" s="8">
        <f t="shared" si="87"/>
        <v>15.035523613271627</v>
      </c>
      <c r="AJ304" s="3">
        <f t="shared" si="88"/>
        <v>-13.979676308637634</v>
      </c>
      <c r="AK304" s="9">
        <f t="shared" si="89"/>
        <v>-5.5349454045152369</v>
      </c>
    </row>
    <row r="305" spans="2:37" x14ac:dyDescent="0.45">
      <c r="B305" s="3">
        <v>273</v>
      </c>
      <c r="C305" s="8">
        <f t="shared" si="72"/>
        <v>2.73</v>
      </c>
      <c r="D305" s="3">
        <f t="shared" si="73"/>
        <v>-2.3050152366204473</v>
      </c>
      <c r="E305" s="9">
        <f t="shared" si="74"/>
        <v>1.4628071502927451</v>
      </c>
      <c r="H305" s="3">
        <v>273</v>
      </c>
      <c r="I305" s="8">
        <f t="shared" si="75"/>
        <v>15.332887019907195</v>
      </c>
      <c r="J305" s="3">
        <f t="shared" si="76"/>
        <v>15.061299436518189</v>
      </c>
      <c r="K305" s="9">
        <f t="shared" si="77"/>
        <v>2.8730965261848516</v>
      </c>
      <c r="N305" s="3">
        <v>273</v>
      </c>
      <c r="O305" s="8">
        <f t="shared" si="78"/>
        <v>16.522711641858304</v>
      </c>
      <c r="P305" s="3">
        <f t="shared" si="79"/>
        <v>-14.950196473648596</v>
      </c>
      <c r="Q305" s="9">
        <f t="shared" si="80"/>
        <v>-7.0350284576044926</v>
      </c>
      <c r="T305" s="3">
        <v>273</v>
      </c>
      <c r="U305" s="8">
        <f t="shared" si="81"/>
        <v>0.98957611860265093</v>
      </c>
      <c r="V305" s="3">
        <f t="shared" si="82"/>
        <v>-0.80058389717714684</v>
      </c>
      <c r="W305" s="9">
        <f t="shared" si="83"/>
        <v>-0.58165824853546044</v>
      </c>
      <c r="AA305" s="3">
        <v>273</v>
      </c>
      <c r="AB305" s="8">
        <f t="shared" si="84"/>
        <v>2.4377505628203879</v>
      </c>
      <c r="AC305" s="3">
        <f t="shared" si="85"/>
        <v>0.60624391240392028</v>
      </c>
      <c r="AD305" s="9">
        <f t="shared" si="86"/>
        <v>-2.3611641461796564</v>
      </c>
      <c r="AH305" s="3">
        <v>273</v>
      </c>
      <c r="AI305" s="8">
        <f t="shared" si="87"/>
        <v>15.173058824132729</v>
      </c>
      <c r="AJ305" s="3">
        <f t="shared" si="88"/>
        <v>3.7733862869196262</v>
      </c>
      <c r="AK305" s="9">
        <f t="shared" si="89"/>
        <v>-14.69636927986906</v>
      </c>
    </row>
    <row r="306" spans="2:37" x14ac:dyDescent="0.45">
      <c r="B306" s="3">
        <v>274</v>
      </c>
      <c r="C306" s="8">
        <f t="shared" si="72"/>
        <v>2.74</v>
      </c>
      <c r="D306" s="3">
        <f t="shared" si="73"/>
        <v>-2.4010803033202004</v>
      </c>
      <c r="E306" s="9">
        <f t="shared" si="74"/>
        <v>-1.3200050670386743</v>
      </c>
      <c r="H306" s="3">
        <v>274</v>
      </c>
      <c r="I306" s="8">
        <f t="shared" si="75"/>
        <v>15.486985096339938</v>
      </c>
      <c r="J306" s="3">
        <f t="shared" si="76"/>
        <v>9.8717758292872233</v>
      </c>
      <c r="K306" s="9">
        <f t="shared" si="77"/>
        <v>11.932927107401433</v>
      </c>
      <c r="N306" s="3">
        <v>274</v>
      </c>
      <c r="O306" s="8">
        <f t="shared" si="78"/>
        <v>16.552945357246848</v>
      </c>
      <c r="P306" s="3">
        <f t="shared" si="79"/>
        <v>-8.8695116582363536</v>
      </c>
      <c r="Q306" s="9">
        <f t="shared" si="80"/>
        <v>-13.976114014432245</v>
      </c>
      <c r="T306" s="3">
        <v>274</v>
      </c>
      <c r="U306" s="8">
        <f t="shared" si="81"/>
        <v>0.98865174473791395</v>
      </c>
      <c r="V306" s="3">
        <f t="shared" si="82"/>
        <v>0.3055101906424052</v>
      </c>
      <c r="W306" s="9">
        <f t="shared" si="83"/>
        <v>-0.94026368417958295</v>
      </c>
      <c r="AA306" s="3">
        <v>274</v>
      </c>
      <c r="AB306" s="8">
        <f t="shared" si="84"/>
        <v>2.4393326938302629</v>
      </c>
      <c r="AC306" s="3">
        <f t="shared" si="85"/>
        <v>2.4200978269460482</v>
      </c>
      <c r="AD306" s="9">
        <f t="shared" si="86"/>
        <v>0.30572945425690146</v>
      </c>
      <c r="AH306" s="3">
        <v>274</v>
      </c>
      <c r="AI306" s="8">
        <f t="shared" si="87"/>
        <v>15.31123483622655</v>
      </c>
      <c r="AJ306" s="3">
        <f t="shared" si="88"/>
        <v>15.190501176298708</v>
      </c>
      <c r="AK306" s="9">
        <f t="shared" si="89"/>
        <v>1.9190065718868803</v>
      </c>
    </row>
    <row r="307" spans="2:37" x14ac:dyDescent="0.45">
      <c r="B307" s="3">
        <v>275</v>
      </c>
      <c r="C307" s="8">
        <f t="shared" si="72"/>
        <v>2.75</v>
      </c>
      <c r="D307" s="3">
        <f t="shared" si="73"/>
        <v>4.177308997842244E-14</v>
      </c>
      <c r="E307" s="9">
        <f t="shared" si="74"/>
        <v>-2.75</v>
      </c>
      <c r="H307" s="3">
        <v>275</v>
      </c>
      <c r="I307" s="8">
        <f t="shared" si="75"/>
        <v>15.642631884188171</v>
      </c>
      <c r="J307" s="3">
        <f t="shared" si="76"/>
        <v>-2.298897565260483E-14</v>
      </c>
      <c r="K307" s="9">
        <f t="shared" si="77"/>
        <v>15.642631884188171</v>
      </c>
      <c r="N307" s="3">
        <v>275</v>
      </c>
      <c r="O307" s="8">
        <f t="shared" si="78"/>
        <v>16.583123951777001</v>
      </c>
      <c r="P307" s="3">
        <f t="shared" si="79"/>
        <v>1.0563471555149357E-13</v>
      </c>
      <c r="Q307" s="9">
        <f t="shared" si="80"/>
        <v>-16.583123951777001</v>
      </c>
      <c r="T307" s="3">
        <v>275</v>
      </c>
      <c r="U307" s="8">
        <f t="shared" si="81"/>
        <v>0.98768834059513777</v>
      </c>
      <c r="V307" s="3">
        <f t="shared" si="82"/>
        <v>0.98768834059513777</v>
      </c>
      <c r="W307" s="9">
        <f t="shared" si="83"/>
        <v>7.7431299796193731E-15</v>
      </c>
      <c r="AA307" s="3">
        <v>275</v>
      </c>
      <c r="AB307" s="8">
        <f t="shared" si="84"/>
        <v>2.4409090820652177</v>
      </c>
      <c r="AC307" s="3">
        <f t="shared" si="85"/>
        <v>-1.1938086011491946E-15</v>
      </c>
      <c r="AD307" s="9">
        <f t="shared" si="86"/>
        <v>2.4409090820652177</v>
      </c>
      <c r="AH307" s="3">
        <v>275</v>
      </c>
      <c r="AI307" s="8">
        <f t="shared" si="87"/>
        <v>15.450045128234407</v>
      </c>
      <c r="AJ307" s="3">
        <f t="shared" si="88"/>
        <v>-7.5563636916062073E-15</v>
      </c>
      <c r="AK307" s="9">
        <f t="shared" si="89"/>
        <v>15.450045128234407</v>
      </c>
    </row>
    <row r="308" spans="2:37" x14ac:dyDescent="0.45">
      <c r="B308" s="3">
        <v>276</v>
      </c>
      <c r="C308" s="8">
        <f t="shared" si="72"/>
        <v>2.7600000000000002</v>
      </c>
      <c r="D308" s="3">
        <f t="shared" si="73"/>
        <v>2.4186064369210429</v>
      </c>
      <c r="E308" s="9">
        <f t="shared" si="74"/>
        <v>-1.3296401405207725</v>
      </c>
      <c r="H308" s="3">
        <v>276</v>
      </c>
      <c r="I308" s="8">
        <f t="shared" si="75"/>
        <v>15.799842948260402</v>
      </c>
      <c r="J308" s="3">
        <f t="shared" si="76"/>
        <v>-10.071198929482946</v>
      </c>
      <c r="K308" s="9">
        <f t="shared" si="77"/>
        <v>12.173988225412227</v>
      </c>
      <c r="N308" s="3">
        <v>276</v>
      </c>
      <c r="O308" s="8">
        <f t="shared" si="78"/>
        <v>16.61324772583615</v>
      </c>
      <c r="P308" s="3">
        <f t="shared" si="79"/>
        <v>8.9018232831269835</v>
      </c>
      <c r="Q308" s="9">
        <f t="shared" si="80"/>
        <v>-14.027028988206247</v>
      </c>
      <c r="T308" s="3">
        <v>276</v>
      </c>
      <c r="U308" s="8">
        <f t="shared" si="81"/>
        <v>0.98668594420786804</v>
      </c>
      <c r="V308" s="3">
        <f t="shared" si="82"/>
        <v>0.30490272487110848</v>
      </c>
      <c r="W308" s="9">
        <f t="shared" si="83"/>
        <v>0.93839409677573382</v>
      </c>
      <c r="AA308" s="3">
        <v>276</v>
      </c>
      <c r="AB308" s="8">
        <f t="shared" si="84"/>
        <v>2.4424797690644486</v>
      </c>
      <c r="AC308" s="3">
        <f t="shared" si="85"/>
        <v>-2.4232200865520444</v>
      </c>
      <c r="AD308" s="9">
        <f t="shared" si="86"/>
        <v>0.30612388737213203</v>
      </c>
      <c r="AH308" s="3">
        <v>276</v>
      </c>
      <c r="AI308" s="8">
        <f t="shared" si="87"/>
        <v>15.589482957740341</v>
      </c>
      <c r="AJ308" s="3">
        <f t="shared" si="88"/>
        <v>-15.46655522826579</v>
      </c>
      <c r="AK308" s="9">
        <f t="shared" si="89"/>
        <v>1.9538803086885059</v>
      </c>
    </row>
    <row r="309" spans="2:37" x14ac:dyDescent="0.45">
      <c r="B309" s="3">
        <v>277</v>
      </c>
      <c r="C309" s="8">
        <f t="shared" si="72"/>
        <v>2.77</v>
      </c>
      <c r="D309" s="3">
        <f t="shared" si="73"/>
        <v>2.3387883536405667</v>
      </c>
      <c r="E309" s="9">
        <f t="shared" si="74"/>
        <v>1.4842402220918445</v>
      </c>
      <c r="H309" s="3">
        <v>277</v>
      </c>
      <c r="I309" s="8">
        <f t="shared" si="75"/>
        <v>15.958634009794029</v>
      </c>
      <c r="J309" s="3">
        <f t="shared" si="76"/>
        <v>-15.67596272686597</v>
      </c>
      <c r="K309" s="9">
        <f t="shared" si="77"/>
        <v>2.9903498197474252</v>
      </c>
      <c r="N309" s="3">
        <v>277</v>
      </c>
      <c r="O309" s="8">
        <f t="shared" si="78"/>
        <v>16.643316977093239</v>
      </c>
      <c r="P309" s="3">
        <f t="shared" si="79"/>
        <v>15.059323443640787</v>
      </c>
      <c r="Q309" s="9">
        <f t="shared" si="80"/>
        <v>-7.0863797118000269</v>
      </c>
      <c r="T309" s="3">
        <v>277</v>
      </c>
      <c r="U309" s="8">
        <f t="shared" si="81"/>
        <v>0.98564459514899805</v>
      </c>
      <c r="V309" s="3">
        <f t="shared" si="82"/>
        <v>-0.79740322788936702</v>
      </c>
      <c r="W309" s="9">
        <f t="shared" si="83"/>
        <v>0.5793473570303489</v>
      </c>
      <c r="AA309" s="3">
        <v>277</v>
      </c>
      <c r="AB309" s="8">
        <f t="shared" si="84"/>
        <v>2.4440447959180762</v>
      </c>
      <c r="AC309" s="3">
        <f t="shared" si="85"/>
        <v>-0.60780922452277153</v>
      </c>
      <c r="AD309" s="9">
        <f t="shared" si="86"/>
        <v>-2.3672606343702962</v>
      </c>
      <c r="AH309" s="3">
        <v>277</v>
      </c>
      <c r="AI309" s="8">
        <f t="shared" si="87"/>
        <v>15.729541357714467</v>
      </c>
      <c r="AJ309" s="3">
        <f t="shared" si="88"/>
        <v>-3.9117778654052793</v>
      </c>
      <c r="AK309" s="9">
        <f t="shared" si="89"/>
        <v>-15.235368891358529</v>
      </c>
    </row>
    <row r="310" spans="2:37" x14ac:dyDescent="0.45">
      <c r="B310" s="3">
        <v>278</v>
      </c>
      <c r="C310" s="8">
        <f t="shared" si="72"/>
        <v>2.7800000000000002</v>
      </c>
      <c r="D310" s="3">
        <f t="shared" si="73"/>
        <v>-0.17455764429143344</v>
      </c>
      <c r="E310" s="9">
        <f t="shared" si="74"/>
        <v>2.7745143050305989</v>
      </c>
      <c r="H310" s="3">
        <v>278</v>
      </c>
      <c r="I310" s="8">
        <f t="shared" si="75"/>
        <v>16.119020948027551</v>
      </c>
      <c r="J310" s="3">
        <f t="shared" si="76"/>
        <v>-14.125205732523787</v>
      </c>
      <c r="K310" s="9">
        <f t="shared" si="77"/>
        <v>-7.7653975646342888</v>
      </c>
      <c r="N310" s="3">
        <v>278</v>
      </c>
      <c r="O310" s="8">
        <f t="shared" si="78"/>
        <v>16.673332000533065</v>
      </c>
      <c r="P310" s="3">
        <f t="shared" si="79"/>
        <v>16.541857797626029</v>
      </c>
      <c r="Q310" s="9">
        <f t="shared" si="80"/>
        <v>2.0897226139176506</v>
      </c>
      <c r="T310" s="3">
        <v>278</v>
      </c>
      <c r="U310" s="8">
        <f t="shared" si="81"/>
        <v>0.98456433452920544</v>
      </c>
      <c r="V310" s="3">
        <f t="shared" si="82"/>
        <v>-0.7965292786896041</v>
      </c>
      <c r="W310" s="9">
        <f t="shared" si="83"/>
        <v>-0.5787123957693977</v>
      </c>
      <c r="AA310" s="3">
        <v>278</v>
      </c>
      <c r="AB310" s="8">
        <f t="shared" si="84"/>
        <v>2.4456042032735974</v>
      </c>
      <c r="AC310" s="3">
        <f t="shared" si="85"/>
        <v>2.2738652819932308</v>
      </c>
      <c r="AD310" s="9">
        <f t="shared" si="86"/>
        <v>-0.90028695337394049</v>
      </c>
      <c r="AH310" s="3">
        <v>278</v>
      </c>
      <c r="AI310" s="8">
        <f t="shared" si="87"/>
        <v>15.870213132957067</v>
      </c>
      <c r="AJ310" s="3">
        <f t="shared" si="88"/>
        <v>14.755750997058195</v>
      </c>
      <c r="AK310" s="9">
        <f t="shared" si="89"/>
        <v>-5.8422151105808355</v>
      </c>
    </row>
    <row r="311" spans="2:37" x14ac:dyDescent="0.45">
      <c r="B311" s="3">
        <v>279</v>
      </c>
      <c r="C311" s="8">
        <f t="shared" si="72"/>
        <v>2.79</v>
      </c>
      <c r="D311" s="3">
        <f t="shared" si="73"/>
        <v>-2.5244674763801331</v>
      </c>
      <c r="E311" s="9">
        <f t="shared" si="74"/>
        <v>1.1879242234666834</v>
      </c>
      <c r="H311" s="3">
        <v>279</v>
      </c>
      <c r="I311" s="8">
        <f t="shared" si="75"/>
        <v>16.281019801788428</v>
      </c>
      <c r="J311" s="3">
        <f t="shared" si="76"/>
        <v>-5.993443131784181</v>
      </c>
      <c r="K311" s="9">
        <f t="shared" si="77"/>
        <v>-15.137709377983709</v>
      </c>
      <c r="N311" s="3">
        <v>279</v>
      </c>
      <c r="O311" s="8">
        <f t="shared" si="78"/>
        <v>16.703293088490067</v>
      </c>
      <c r="P311" s="3">
        <f t="shared" si="79"/>
        <v>12.870108522646829</v>
      </c>
      <c r="Q311" s="9">
        <f t="shared" si="80"/>
        <v>10.647079722407151</v>
      </c>
      <c r="T311" s="3">
        <v>279</v>
      </c>
      <c r="U311" s="8">
        <f t="shared" si="81"/>
        <v>0.98344520499532972</v>
      </c>
      <c r="V311" s="3">
        <f t="shared" si="82"/>
        <v>0.30390128138009143</v>
      </c>
      <c r="W311" s="9">
        <f t="shared" si="83"/>
        <v>-0.93531197063003779</v>
      </c>
      <c r="AA311" s="3">
        <v>279</v>
      </c>
      <c r="AB311" s="8">
        <f t="shared" si="84"/>
        <v>2.4471580313422194</v>
      </c>
      <c r="AC311" s="3">
        <f t="shared" si="85"/>
        <v>1.1789273727066127</v>
      </c>
      <c r="AD311" s="9">
        <f t="shared" si="86"/>
        <v>2.1444609299881892</v>
      </c>
      <c r="AH311" s="3">
        <v>279</v>
      </c>
      <c r="AI311" s="8">
        <f t="shared" si="87"/>
        <v>16.011490856502842</v>
      </c>
      <c r="AJ311" s="3">
        <f t="shared" si="88"/>
        <v>7.713594547966121</v>
      </c>
      <c r="AK311" s="9">
        <f t="shared" si="89"/>
        <v>14.030976395014761</v>
      </c>
    </row>
    <row r="312" spans="2:37" x14ac:dyDescent="0.45">
      <c r="B312" s="3">
        <v>280</v>
      </c>
      <c r="C312" s="8">
        <f t="shared" si="72"/>
        <v>2.8000000000000003</v>
      </c>
      <c r="D312" s="3">
        <f t="shared" si="73"/>
        <v>-2.2652475842498956</v>
      </c>
      <c r="E312" s="9">
        <f t="shared" si="74"/>
        <v>-1.6457987064188662</v>
      </c>
      <c r="H312" s="3">
        <v>280</v>
      </c>
      <c r="I312" s="8">
        <f t="shared" si="75"/>
        <v>16.444646771097055</v>
      </c>
      <c r="J312" s="3">
        <f t="shared" si="76"/>
        <v>5.0816753187617563</v>
      </c>
      <c r="K312" s="9">
        <f t="shared" si="77"/>
        <v>-15.639788469824023</v>
      </c>
      <c r="N312" s="3">
        <v>280</v>
      </c>
      <c r="O312" s="8">
        <f t="shared" si="78"/>
        <v>16.733200530681511</v>
      </c>
      <c r="P312" s="3">
        <f t="shared" si="79"/>
        <v>5.1708433342648004</v>
      </c>
      <c r="Q312" s="9">
        <f t="shared" si="80"/>
        <v>15.914219403178068</v>
      </c>
      <c r="T312" s="3">
        <v>280</v>
      </c>
      <c r="U312" s="8">
        <f t="shared" si="81"/>
        <v>0.98228725072868872</v>
      </c>
      <c r="V312" s="3">
        <f t="shared" si="82"/>
        <v>0.98228725072868872</v>
      </c>
      <c r="W312" s="9">
        <f t="shared" si="83"/>
        <v>-6.931517995887731E-14</v>
      </c>
      <c r="AA312" s="3">
        <v>280</v>
      </c>
      <c r="AB312" s="8">
        <f t="shared" si="84"/>
        <v>2.4487063199050798</v>
      </c>
      <c r="AC312" s="3">
        <f t="shared" si="85"/>
        <v>-1.9810450270365438</v>
      </c>
      <c r="AD312" s="9">
        <f t="shared" si="86"/>
        <v>1.4393134620355839</v>
      </c>
      <c r="AH312" s="3">
        <v>280</v>
      </c>
      <c r="AI312" s="8">
        <f t="shared" si="87"/>
        <v>16.153366865985333</v>
      </c>
      <c r="AJ312" s="3">
        <f t="shared" si="88"/>
        <v>-13.068348310955303</v>
      </c>
      <c r="AK312" s="9">
        <f t="shared" si="89"/>
        <v>9.4947108186960847</v>
      </c>
    </row>
    <row r="313" spans="2:37" x14ac:dyDescent="0.45">
      <c r="B313" s="3">
        <v>281</v>
      </c>
      <c r="C313" s="8">
        <f t="shared" si="72"/>
        <v>2.81</v>
      </c>
      <c r="D313" s="3">
        <f t="shared" si="73"/>
        <v>0.35218638631569499</v>
      </c>
      <c r="E313" s="9">
        <f t="shared" si="74"/>
        <v>-2.7878423106936827</v>
      </c>
      <c r="H313" s="3">
        <v>281</v>
      </c>
      <c r="I313" s="8">
        <f t="shared" si="75"/>
        <v>16.609918218786699</v>
      </c>
      <c r="J313" s="3">
        <f t="shared" si="76"/>
        <v>14.024217792426164</v>
      </c>
      <c r="K313" s="9">
        <f t="shared" si="77"/>
        <v>-8.9000392440359324</v>
      </c>
      <c r="N313" s="3">
        <v>281</v>
      </c>
      <c r="O313" s="8">
        <f t="shared" si="78"/>
        <v>16.763054614240211</v>
      </c>
      <c r="P313" s="3">
        <f t="shared" si="79"/>
        <v>-4.1688021605533709</v>
      </c>
      <c r="Q313" s="9">
        <f t="shared" si="80"/>
        <v>16.236412428432754</v>
      </c>
      <c r="T313" s="3">
        <v>281</v>
      </c>
      <c r="U313" s="8">
        <f t="shared" si="81"/>
        <v>0.98109051744333409</v>
      </c>
      <c r="V313" s="3">
        <f t="shared" si="82"/>
        <v>0.3031736429101603</v>
      </c>
      <c r="W313" s="9">
        <f t="shared" si="83"/>
        <v>0.93307252968984766</v>
      </c>
      <c r="AA313" s="3">
        <v>281</v>
      </c>
      <c r="AB313" s="8">
        <f t="shared" si="84"/>
        <v>2.4502491083193609</v>
      </c>
      <c r="AC313" s="3">
        <f t="shared" si="85"/>
        <v>-1.6773109359044938</v>
      </c>
      <c r="AD313" s="9">
        <f t="shared" si="86"/>
        <v>-1.7861547293319844</v>
      </c>
      <c r="AH313" s="3">
        <v>281</v>
      </c>
      <c r="AI313" s="8">
        <f t="shared" si="87"/>
        <v>16.295833259960904</v>
      </c>
      <c r="AJ313" s="3">
        <f t="shared" si="88"/>
        <v>-11.155265496803539</v>
      </c>
      <c r="AK313" s="9">
        <f t="shared" si="89"/>
        <v>-11.879151204201104</v>
      </c>
    </row>
    <row r="314" spans="2:37" x14ac:dyDescent="0.45">
      <c r="B314" s="3">
        <v>282</v>
      </c>
      <c r="C314" s="8">
        <f t="shared" si="72"/>
        <v>2.82</v>
      </c>
      <c r="D314" s="3">
        <f t="shared" si="73"/>
        <v>2.6219696902048368</v>
      </c>
      <c r="E314" s="9">
        <f t="shared" si="74"/>
        <v>-1.0381112385708728</v>
      </c>
      <c r="H314" s="3">
        <v>282</v>
      </c>
      <c r="I314" s="8">
        <f t="shared" si="75"/>
        <v>16.776850672139872</v>
      </c>
      <c r="J314" s="3">
        <f t="shared" si="76"/>
        <v>16.644560193587722</v>
      </c>
      <c r="K314" s="9">
        <f t="shared" si="77"/>
        <v>2.1026969437641503</v>
      </c>
      <c r="N314" s="3">
        <v>282</v>
      </c>
      <c r="O314" s="8">
        <f t="shared" si="78"/>
        <v>16.792855623746664</v>
      </c>
      <c r="P314" s="3">
        <f t="shared" si="79"/>
        <v>-12.24146491452831</v>
      </c>
      <c r="Q314" s="9">
        <f t="shared" si="80"/>
        <v>11.495500717514325</v>
      </c>
      <c r="T314" s="3">
        <v>282</v>
      </c>
      <c r="U314" s="8">
        <f t="shared" si="81"/>
        <v>0.97985505238424686</v>
      </c>
      <c r="V314" s="3">
        <f t="shared" si="82"/>
        <v>-0.79271938940301034</v>
      </c>
      <c r="W314" s="9">
        <f t="shared" si="83"/>
        <v>0.57594434917572868</v>
      </c>
      <c r="AA314" s="3">
        <v>282</v>
      </c>
      <c r="AB314" s="8">
        <f t="shared" si="84"/>
        <v>2.4517864355242902</v>
      </c>
      <c r="AC314" s="3">
        <f t="shared" si="85"/>
        <v>1.5628274917435641</v>
      </c>
      <c r="AD314" s="9">
        <f t="shared" si="86"/>
        <v>-1.8891339170295536</v>
      </c>
      <c r="AH314" s="3">
        <v>282</v>
      </c>
      <c r="AI314" s="8">
        <f t="shared" si="87"/>
        <v>16.438881894192303</v>
      </c>
      <c r="AJ314" s="3">
        <f t="shared" si="88"/>
        <v>10.478537684003236</v>
      </c>
      <c r="AK314" s="9">
        <f t="shared" si="89"/>
        <v>-12.666376195902583</v>
      </c>
    </row>
    <row r="315" spans="2:37" x14ac:dyDescent="0.45">
      <c r="B315" s="3">
        <v>283</v>
      </c>
      <c r="C315" s="8">
        <f t="shared" si="72"/>
        <v>2.83</v>
      </c>
      <c r="D315" s="3">
        <f t="shared" si="73"/>
        <v>2.1805524770554929</v>
      </c>
      <c r="E315" s="9">
        <f t="shared" si="74"/>
        <v>1.803909890988781</v>
      </c>
      <c r="H315" s="3">
        <v>283</v>
      </c>
      <c r="I315" s="8">
        <f t="shared" si="75"/>
        <v>16.945460824541019</v>
      </c>
      <c r="J315" s="3">
        <f t="shared" si="76"/>
        <v>11.599966166067546</v>
      </c>
      <c r="K315" s="9">
        <f t="shared" si="77"/>
        <v>12.352709318288948</v>
      </c>
      <c r="N315" s="3">
        <v>283</v>
      </c>
      <c r="O315" s="8">
        <f t="shared" si="78"/>
        <v>16.822603841260722</v>
      </c>
      <c r="P315" s="3">
        <f t="shared" si="79"/>
        <v>-16.5246292773299</v>
      </c>
      <c r="Q315" s="9">
        <f t="shared" si="80"/>
        <v>3.1522416225301457</v>
      </c>
      <c r="T315" s="3">
        <v>283</v>
      </c>
      <c r="U315" s="8">
        <f t="shared" si="81"/>
        <v>0.97858090432547207</v>
      </c>
      <c r="V315" s="3">
        <f t="shared" si="82"/>
        <v>-0.79168858197010705</v>
      </c>
      <c r="W315" s="9">
        <f t="shared" si="83"/>
        <v>-0.57519542373754995</v>
      </c>
      <c r="AA315" s="3">
        <v>283</v>
      </c>
      <c r="AB315" s="8">
        <f t="shared" si="84"/>
        <v>2.4533183400470375</v>
      </c>
      <c r="AC315" s="3">
        <f t="shared" si="85"/>
        <v>2.0714051846479364</v>
      </c>
      <c r="AD315" s="9">
        <f t="shared" si="86"/>
        <v>1.3145537032106376</v>
      </c>
      <c r="AH315" s="3">
        <v>283</v>
      </c>
      <c r="AI315" s="8">
        <f t="shared" si="87"/>
        <v>16.582504377891212</v>
      </c>
      <c r="AJ315" s="3">
        <f t="shared" si="88"/>
        <v>14.001071521012793</v>
      </c>
      <c r="AK315" s="9">
        <f t="shared" si="89"/>
        <v>8.8853501735309059</v>
      </c>
    </row>
    <row r="316" spans="2:37" x14ac:dyDescent="0.45">
      <c r="B316" s="3">
        <v>284</v>
      </c>
      <c r="C316" s="8">
        <f t="shared" si="72"/>
        <v>2.84</v>
      </c>
      <c r="D316" s="3">
        <f t="shared" si="73"/>
        <v>-0.53216293342335752</v>
      </c>
      <c r="E316" s="9">
        <f t="shared" si="74"/>
        <v>2.7896957920694949</v>
      </c>
      <c r="H316" s="3">
        <v>284</v>
      </c>
      <c r="I316" s="8">
        <f t="shared" si="75"/>
        <v>17.115765537145876</v>
      </c>
      <c r="J316" s="3">
        <f t="shared" si="76"/>
        <v>1.0747078102192194</v>
      </c>
      <c r="K316" s="9">
        <f t="shared" si="77"/>
        <v>17.081991483583064</v>
      </c>
      <c r="N316" s="3">
        <v>284</v>
      </c>
      <c r="O316" s="8">
        <f t="shared" si="78"/>
        <v>16.852299546352718</v>
      </c>
      <c r="P316" s="3">
        <f t="shared" si="79"/>
        <v>-15.668871851343944</v>
      </c>
      <c r="Q316" s="9">
        <f t="shared" si="80"/>
        <v>-6.2037452322094424</v>
      </c>
      <c r="T316" s="3">
        <v>284</v>
      </c>
      <c r="U316" s="8">
        <f t="shared" si="81"/>
        <v>0.97726812356819348</v>
      </c>
      <c r="V316" s="3">
        <f t="shared" si="82"/>
        <v>0.3019924582434485</v>
      </c>
      <c r="W316" s="9">
        <f t="shared" si="83"/>
        <v>-0.92943721708708049</v>
      </c>
      <c r="AA316" s="3">
        <v>284</v>
      </c>
      <c r="AB316" s="8">
        <f t="shared" si="84"/>
        <v>2.4548448600085102</v>
      </c>
      <c r="AC316" s="3">
        <f t="shared" si="85"/>
        <v>-1.0452221053966015</v>
      </c>
      <c r="AD316" s="9">
        <f t="shared" si="86"/>
        <v>2.22121003894285</v>
      </c>
      <c r="AH316" s="3">
        <v>284</v>
      </c>
      <c r="AI316" s="8">
        <f t="shared" si="87"/>
        <v>16.726692069919704</v>
      </c>
      <c r="AJ316" s="3">
        <f t="shared" si="88"/>
        <v>-7.1218790997576535</v>
      </c>
      <c r="AK316" s="9">
        <f t="shared" si="89"/>
        <v>15.134763483132129</v>
      </c>
    </row>
    <row r="317" spans="2:37" x14ac:dyDescent="0.45">
      <c r="B317" s="3">
        <v>285</v>
      </c>
      <c r="C317" s="8">
        <f t="shared" si="72"/>
        <v>2.85</v>
      </c>
      <c r="D317" s="3">
        <f t="shared" si="73"/>
        <v>-2.7105110714411786</v>
      </c>
      <c r="E317" s="9">
        <f t="shared" si="74"/>
        <v>0.88069843396862746</v>
      </c>
      <c r="H317" s="3">
        <v>285</v>
      </c>
      <c r="I317" s="8">
        <f t="shared" si="75"/>
        <v>17.287781840567639</v>
      </c>
      <c r="J317" s="3">
        <f t="shared" si="76"/>
        <v>-10.16150321073545</v>
      </c>
      <c r="K317" s="9">
        <f t="shared" si="77"/>
        <v>13.986109304065709</v>
      </c>
      <c r="N317" s="3">
        <v>285</v>
      </c>
      <c r="O317" s="8">
        <f t="shared" si="78"/>
        <v>16.881943016134134</v>
      </c>
      <c r="P317" s="3">
        <f t="shared" si="79"/>
        <v>-9.9229571349258112</v>
      </c>
      <c r="Q317" s="9">
        <f t="shared" si="80"/>
        <v>-13.657778798121786</v>
      </c>
      <c r="T317" s="3">
        <v>285</v>
      </c>
      <c r="U317" s="8">
        <f t="shared" si="81"/>
        <v>0.97591676193874743</v>
      </c>
      <c r="V317" s="3">
        <f t="shared" si="82"/>
        <v>0.97591676193874743</v>
      </c>
      <c r="W317" s="9">
        <f t="shared" si="83"/>
        <v>-3.4433246185361835E-14</v>
      </c>
      <c r="AA317" s="3">
        <v>285</v>
      </c>
      <c r="AB317" s="8">
        <f t="shared" si="84"/>
        <v>2.4563660331290431</v>
      </c>
      <c r="AC317" s="3">
        <f t="shared" si="85"/>
        <v>-2.336142922213456</v>
      </c>
      <c r="AD317" s="9">
        <f t="shared" si="86"/>
        <v>-0.75905884864224094</v>
      </c>
      <c r="AH317" s="3">
        <v>285</v>
      </c>
      <c r="AI317" s="8">
        <f t="shared" si="87"/>
        <v>16.87143607495025</v>
      </c>
      <c r="AJ317" s="3">
        <f t="shared" si="88"/>
        <v>-16.04568921833858</v>
      </c>
      <c r="AK317" s="9">
        <f t="shared" si="89"/>
        <v>-5.2135604666701276</v>
      </c>
    </row>
    <row r="318" spans="2:37" x14ac:dyDescent="0.45">
      <c r="B318" s="3">
        <v>286</v>
      </c>
      <c r="C318" s="8">
        <f t="shared" si="72"/>
        <v>2.86</v>
      </c>
      <c r="D318" s="3">
        <f t="shared" si="73"/>
        <v>-2.084850274425206</v>
      </c>
      <c r="E318" s="9">
        <f t="shared" si="74"/>
        <v>-1.9578047229560824</v>
      </c>
      <c r="H318" s="3">
        <v>286</v>
      </c>
      <c r="I318" s="8">
        <f t="shared" si="75"/>
        <v>17.46152693657999</v>
      </c>
      <c r="J318" s="3">
        <f t="shared" si="76"/>
        <v>-16.912940958365468</v>
      </c>
      <c r="K318" s="9">
        <f t="shared" si="77"/>
        <v>4.3425051635838354</v>
      </c>
      <c r="N318" s="3">
        <v>286</v>
      </c>
      <c r="O318" s="8">
        <f t="shared" si="78"/>
        <v>16.911534525287763</v>
      </c>
      <c r="P318" s="3">
        <f t="shared" si="79"/>
        <v>-1.0618840388810489</v>
      </c>
      <c r="Q318" s="9">
        <f t="shared" si="80"/>
        <v>-16.878163474974691</v>
      </c>
      <c r="T318" s="3">
        <v>286</v>
      </c>
      <c r="U318" s="8">
        <f t="shared" si="81"/>
        <v>0.97452687278657713</v>
      </c>
      <c r="V318" s="3">
        <f t="shared" si="82"/>
        <v>0.3011453651660983</v>
      </c>
      <c r="W318" s="9">
        <f t="shared" si="83"/>
        <v>0.92683013266842096</v>
      </c>
      <c r="AA318" s="3">
        <v>286</v>
      </c>
      <c r="AB318" s="8">
        <f t="shared" si="84"/>
        <v>2.4578818967339924</v>
      </c>
      <c r="AC318" s="3">
        <f t="shared" si="85"/>
        <v>0.46056114090656985</v>
      </c>
      <c r="AD318" s="9">
        <f t="shared" si="86"/>
        <v>-2.414346050958629</v>
      </c>
      <c r="AH318" s="3">
        <v>286</v>
      </c>
      <c r="AI318" s="8">
        <f t="shared" si="87"/>
        <v>17.016727239583876</v>
      </c>
      <c r="AJ318" s="3">
        <f t="shared" si="88"/>
        <v>3.1886167201006286</v>
      </c>
      <c r="AK318" s="9">
        <f t="shared" si="89"/>
        <v>-16.7153142165707</v>
      </c>
    </row>
    <row r="319" spans="2:37" x14ac:dyDescent="0.45">
      <c r="B319" s="3">
        <v>287</v>
      </c>
      <c r="C319" s="8">
        <f t="shared" si="72"/>
        <v>2.87</v>
      </c>
      <c r="D319" s="3">
        <f t="shared" si="73"/>
        <v>0.71373997616309115</v>
      </c>
      <c r="E319" s="9">
        <f t="shared" si="74"/>
        <v>-2.7798336724391821</v>
      </c>
      <c r="H319" s="3">
        <v>287</v>
      </c>
      <c r="I319" s="8">
        <f t="shared" si="75"/>
        <v>17.637018199837321</v>
      </c>
      <c r="J319" s="3">
        <f t="shared" si="76"/>
        <v>-15.95845119204837</v>
      </c>
      <c r="K319" s="9">
        <f t="shared" si="77"/>
        <v>-7.5094771144469776</v>
      </c>
      <c r="N319" s="3">
        <v>287</v>
      </c>
      <c r="O319" s="8">
        <f t="shared" si="78"/>
        <v>16.941074346097416</v>
      </c>
      <c r="P319" s="3">
        <f t="shared" si="79"/>
        <v>8.1614248094628987</v>
      </c>
      <c r="Q319" s="9">
        <f t="shared" si="80"/>
        <v>-14.845576616604809</v>
      </c>
      <c r="T319" s="3">
        <v>287</v>
      </c>
      <c r="U319" s="8">
        <f t="shared" si="81"/>
        <v>0.97309851098212663</v>
      </c>
      <c r="V319" s="3">
        <f t="shared" si="82"/>
        <v>-0.78725323258551727</v>
      </c>
      <c r="W319" s="9">
        <f t="shared" si="83"/>
        <v>0.57197295378303115</v>
      </c>
      <c r="AA319" s="3">
        <v>287</v>
      </c>
      <c r="AB319" s="8">
        <f t="shared" si="84"/>
        <v>2.459392487759231</v>
      </c>
      <c r="AC319" s="3">
        <f t="shared" si="85"/>
        <v>2.4545394384794172</v>
      </c>
      <c r="AD319" s="9">
        <f t="shared" si="86"/>
        <v>0.15442653203282589</v>
      </c>
      <c r="AH319" s="3">
        <v>287</v>
      </c>
      <c r="AI319" s="8">
        <f t="shared" si="87"/>
        <v>17.162556148426365</v>
      </c>
      <c r="AJ319" s="3">
        <f t="shared" si="88"/>
        <v>17.128689764280512</v>
      </c>
      <c r="AK319" s="9">
        <f t="shared" si="89"/>
        <v>1.0776458170102374</v>
      </c>
    </row>
    <row r="320" spans="2:37" x14ac:dyDescent="0.45">
      <c r="B320" s="3">
        <v>288</v>
      </c>
      <c r="C320" s="8">
        <f t="shared" si="72"/>
        <v>2.88</v>
      </c>
      <c r="D320" s="3">
        <f t="shared" si="73"/>
        <v>2.7895195040504652</v>
      </c>
      <c r="E320" s="9">
        <f t="shared" si="74"/>
        <v>-0.7162268750347518</v>
      </c>
      <c r="H320" s="3">
        <v>288</v>
      </c>
      <c r="I320" s="8">
        <f t="shared" si="75"/>
        <v>17.814273179612197</v>
      </c>
      <c r="J320" s="3">
        <f t="shared" si="76"/>
        <v>-7.5849486141618971</v>
      </c>
      <c r="K320" s="9">
        <f t="shared" si="77"/>
        <v>-16.118836292932997</v>
      </c>
      <c r="N320" s="3">
        <v>288</v>
      </c>
      <c r="O320" s="8">
        <f t="shared" si="78"/>
        <v>16.970562748477139</v>
      </c>
      <c r="P320" s="3">
        <f t="shared" si="79"/>
        <v>14.871417500593921</v>
      </c>
      <c r="Q320" s="9">
        <f t="shared" si="80"/>
        <v>-8.1756309556528279</v>
      </c>
      <c r="T320" s="3">
        <v>288</v>
      </c>
      <c r="U320" s="8">
        <f t="shared" si="81"/>
        <v>0.97163173291467397</v>
      </c>
      <c r="V320" s="3">
        <f t="shared" si="82"/>
        <v>-0.78606658420195918</v>
      </c>
      <c r="W320" s="9">
        <f t="shared" si="83"/>
        <v>-0.57111080326661345</v>
      </c>
      <c r="AA320" s="3">
        <v>288</v>
      </c>
      <c r="AB320" s="8">
        <f t="shared" si="84"/>
        <v>2.4608978427565478</v>
      </c>
      <c r="AC320" s="3">
        <f t="shared" si="85"/>
        <v>0.15452105405534589</v>
      </c>
      <c r="AD320" s="9">
        <f t="shared" si="86"/>
        <v>2.4560418230025025</v>
      </c>
      <c r="AH320" s="3">
        <v>288</v>
      </c>
      <c r="AI320" s="8">
        <f t="shared" si="87"/>
        <v>17.308913120122</v>
      </c>
      <c r="AJ320" s="3">
        <f t="shared" si="88"/>
        <v>1.0868356473008822</v>
      </c>
      <c r="AK320" s="9">
        <f t="shared" si="89"/>
        <v>17.274757933924505</v>
      </c>
    </row>
    <row r="321" spans="2:37" x14ac:dyDescent="0.45">
      <c r="B321" s="3">
        <v>289</v>
      </c>
      <c r="C321" s="8">
        <f t="shared" si="72"/>
        <v>2.89</v>
      </c>
      <c r="D321" s="3">
        <f t="shared" si="73"/>
        <v>1.9783411361339529</v>
      </c>
      <c r="E321" s="9">
        <f t="shared" si="74"/>
        <v>2.1067193332478396</v>
      </c>
      <c r="H321" s="3">
        <v>289</v>
      </c>
      <c r="I321" s="8">
        <f t="shared" si="75"/>
        <v>17.993309601550319</v>
      </c>
      <c r="J321" s="3">
        <f t="shared" si="76"/>
        <v>4.4747541345320272</v>
      </c>
      <c r="K321" s="9">
        <f t="shared" si="77"/>
        <v>-17.428016693035712</v>
      </c>
      <c r="N321" s="3">
        <v>289</v>
      </c>
      <c r="O321" s="8">
        <f t="shared" si="78"/>
        <v>17</v>
      </c>
      <c r="P321" s="3">
        <f t="shared" si="79"/>
        <v>16.966454383280634</v>
      </c>
      <c r="Q321" s="9">
        <f t="shared" si="80"/>
        <v>1.0674388319980324</v>
      </c>
      <c r="T321" s="3">
        <v>289</v>
      </c>
      <c r="U321" s="8">
        <f t="shared" si="81"/>
        <v>0.9701265964901058</v>
      </c>
      <c r="V321" s="3">
        <f t="shared" si="82"/>
        <v>0.29978560501056345</v>
      </c>
      <c r="W321" s="9">
        <f t="shared" si="83"/>
        <v>-0.92264522122315629</v>
      </c>
      <c r="AA321" s="3">
        <v>289</v>
      </c>
      <c r="AB321" s="8">
        <f t="shared" si="84"/>
        <v>2.4623979978989561</v>
      </c>
      <c r="AC321" s="3">
        <f t="shared" si="85"/>
        <v>-2.4187821595559957</v>
      </c>
      <c r="AD321" s="9">
        <f t="shared" si="86"/>
        <v>0.461407373879548</v>
      </c>
      <c r="AH321" s="3">
        <v>289</v>
      </c>
      <c r="AI321" s="8">
        <f t="shared" si="87"/>
        <v>17.455788203344753</v>
      </c>
      <c r="AJ321" s="3">
        <f t="shared" si="88"/>
        <v>-17.146598203565812</v>
      </c>
      <c r="AK321" s="9">
        <f t="shared" si="89"/>
        <v>3.2708885406726194</v>
      </c>
    </row>
    <row r="322" spans="2:37" x14ac:dyDescent="0.45">
      <c r="B322" s="3">
        <v>290</v>
      </c>
      <c r="C322" s="8">
        <f t="shared" si="72"/>
        <v>2.9</v>
      </c>
      <c r="D322" s="3">
        <f t="shared" si="73"/>
        <v>-0.89614928368720637</v>
      </c>
      <c r="E322" s="9">
        <f t="shared" si="74"/>
        <v>2.7580638972559912</v>
      </c>
      <c r="H322" s="3">
        <v>290</v>
      </c>
      <c r="I322" s="8">
        <f t="shared" si="75"/>
        <v>18.17414536944306</v>
      </c>
      <c r="J322" s="3">
        <f t="shared" si="76"/>
        <v>14.703192462119768</v>
      </c>
      <c r="K322" s="9">
        <f t="shared" si="77"/>
        <v>-10.682494621178757</v>
      </c>
      <c r="N322" s="3">
        <v>290</v>
      </c>
      <c r="O322" s="8">
        <f t="shared" si="78"/>
        <v>17.029386365926403</v>
      </c>
      <c r="P322" s="3">
        <f t="shared" si="79"/>
        <v>13.777062973811658</v>
      </c>
      <c r="Q322" s="9">
        <f t="shared" si="80"/>
        <v>10.009622161481818</v>
      </c>
      <c r="T322" s="3">
        <v>290</v>
      </c>
      <c r="U322" s="8">
        <f t="shared" si="81"/>
        <v>0.96858316112863119</v>
      </c>
      <c r="V322" s="3">
        <f t="shared" si="82"/>
        <v>0.96858316112863119</v>
      </c>
      <c r="W322" s="9">
        <f t="shared" si="83"/>
        <v>-5.5058418441534305E-14</v>
      </c>
      <c r="AA322" s="3">
        <v>290</v>
      </c>
      <c r="AB322" s="8">
        <f t="shared" si="84"/>
        <v>2.4638929889859074</v>
      </c>
      <c r="AC322" s="3">
        <f t="shared" si="85"/>
        <v>-0.76138480591794389</v>
      </c>
      <c r="AD322" s="9">
        <f t="shared" si="86"/>
        <v>-2.343301482628986</v>
      </c>
      <c r="AH322" s="3">
        <v>290</v>
      </c>
      <c r="AI322" s="8">
        <f t="shared" si="87"/>
        <v>17.603171172746436</v>
      </c>
      <c r="AJ322" s="3">
        <f t="shared" si="88"/>
        <v>-5.4396790472699168</v>
      </c>
      <c r="AK322" s="9">
        <f t="shared" si="89"/>
        <v>-16.741610651299467</v>
      </c>
    </row>
    <row r="323" spans="2:37" x14ac:dyDescent="0.45">
      <c r="B323" s="3">
        <v>291</v>
      </c>
      <c r="C323" s="8">
        <f t="shared" si="72"/>
        <v>2.91</v>
      </c>
      <c r="D323" s="3">
        <f t="shared" si="73"/>
        <v>-2.8584558996204703</v>
      </c>
      <c r="E323" s="9">
        <f t="shared" si="74"/>
        <v>0.5452796254445309</v>
      </c>
      <c r="H323" s="3">
        <v>291</v>
      </c>
      <c r="I323" s="8">
        <f t="shared" si="75"/>
        <v>18.356798567017925</v>
      </c>
      <c r="J323" s="3">
        <f t="shared" si="76"/>
        <v>18.320575618257724</v>
      </c>
      <c r="K323" s="9">
        <f t="shared" si="77"/>
        <v>1.1526329189174049</v>
      </c>
      <c r="N323" s="3">
        <v>291</v>
      </c>
      <c r="O323" s="8">
        <f t="shared" si="78"/>
        <v>17.058722109231979</v>
      </c>
      <c r="P323" s="3">
        <f t="shared" si="79"/>
        <v>6.2797344458335136</v>
      </c>
      <c r="Q323" s="9">
        <f t="shared" si="80"/>
        <v>15.860798696465825</v>
      </c>
      <c r="T323" s="3">
        <v>291</v>
      </c>
      <c r="U323" s="8">
        <f t="shared" si="81"/>
        <v>0.96700148776243511</v>
      </c>
      <c r="V323" s="3">
        <f t="shared" si="82"/>
        <v>0.29881989330449604</v>
      </c>
      <c r="W323" s="9">
        <f t="shared" si="83"/>
        <v>0.91967306620355727</v>
      </c>
      <c r="AA323" s="3">
        <v>291</v>
      </c>
      <c r="AB323" s="8">
        <f t="shared" si="84"/>
        <v>2.4653828514484184</v>
      </c>
      <c r="AC323" s="3">
        <f t="shared" si="85"/>
        <v>2.2307450986762651</v>
      </c>
      <c r="AD323" s="9">
        <f t="shared" si="86"/>
        <v>-1.049708963926552</v>
      </c>
      <c r="AH323" s="3">
        <v>291</v>
      </c>
      <c r="AI323" s="8">
        <f t="shared" si="87"/>
        <v>17.751051524861669</v>
      </c>
      <c r="AJ323" s="3">
        <f t="shared" si="88"/>
        <v>16.061631629412464</v>
      </c>
      <c r="AK323" s="9">
        <f t="shared" si="89"/>
        <v>-7.5580301427918979</v>
      </c>
    </row>
    <row r="324" spans="2:37" x14ac:dyDescent="0.45">
      <c r="B324" s="3">
        <v>292</v>
      </c>
      <c r="C324" s="8">
        <f t="shared" si="72"/>
        <v>2.92</v>
      </c>
      <c r="D324" s="3">
        <f t="shared" si="73"/>
        <v>-1.8612780500661723</v>
      </c>
      <c r="E324" s="9">
        <f t="shared" si="74"/>
        <v>-2.2498986689053053</v>
      </c>
      <c r="H324" s="3">
        <v>292</v>
      </c>
      <c r="I324" s="8">
        <f t="shared" si="75"/>
        <v>18.541287459746869</v>
      </c>
      <c r="J324" s="3">
        <f t="shared" si="76"/>
        <v>13.51601687015784</v>
      </c>
      <c r="K324" s="9">
        <f t="shared" si="77"/>
        <v>12.692384670761252</v>
      </c>
      <c r="N324" s="3">
        <v>292</v>
      </c>
      <c r="O324" s="8">
        <f t="shared" si="78"/>
        <v>17.088007490635061</v>
      </c>
      <c r="P324" s="3">
        <f t="shared" si="79"/>
        <v>-3.2019733072456322</v>
      </c>
      <c r="Q324" s="9">
        <f t="shared" si="80"/>
        <v>16.785331898407204</v>
      </c>
      <c r="T324" s="3">
        <v>292</v>
      </c>
      <c r="U324" s="8">
        <f t="shared" si="81"/>
        <v>0.96538163883327388</v>
      </c>
      <c r="V324" s="3">
        <f t="shared" si="82"/>
        <v>-0.7810101518736321</v>
      </c>
      <c r="W324" s="9">
        <f t="shared" si="83"/>
        <v>0.56743709014017041</v>
      </c>
      <c r="AA324" s="3">
        <v>292</v>
      </c>
      <c r="AB324" s="8">
        <f t="shared" si="84"/>
        <v>2.4668676203541096</v>
      </c>
      <c r="AC324" s="3">
        <f t="shared" si="85"/>
        <v>1.3218137706518676</v>
      </c>
      <c r="AD324" s="9">
        <f t="shared" si="86"/>
        <v>2.082845220381639</v>
      </c>
      <c r="AH324" s="3">
        <v>292</v>
      </c>
      <c r="AI324" s="8">
        <f t="shared" si="87"/>
        <v>17.899418473969263</v>
      </c>
      <c r="AJ324" s="3">
        <f t="shared" si="88"/>
        <v>9.5909880328952344</v>
      </c>
      <c r="AK324" s="9">
        <f t="shared" si="89"/>
        <v>15.112978867818631</v>
      </c>
    </row>
    <row r="325" spans="2:37" x14ac:dyDescent="0.45">
      <c r="B325" s="3">
        <v>293</v>
      </c>
      <c r="C325" s="8">
        <f t="shared" si="72"/>
        <v>2.93</v>
      </c>
      <c r="D325" s="3">
        <f t="shared" si="73"/>
        <v>1.078604939366024</v>
      </c>
      <c r="E325" s="9">
        <f t="shared" si="74"/>
        <v>-2.7242451036526094</v>
      </c>
      <c r="H325" s="3">
        <v>293</v>
      </c>
      <c r="I325" s="8">
        <f t="shared" si="75"/>
        <v>18.727630496672919</v>
      </c>
      <c r="J325" s="3">
        <f t="shared" si="76"/>
        <v>2.3471944871458588</v>
      </c>
      <c r="K325" s="9">
        <f t="shared" si="77"/>
        <v>18.579957536534511</v>
      </c>
      <c r="N325" s="3">
        <v>293</v>
      </c>
      <c r="O325" s="8">
        <f t="shared" si="78"/>
        <v>17.11724276862369</v>
      </c>
      <c r="P325" s="3">
        <f t="shared" si="79"/>
        <v>-11.717558998739921</v>
      </c>
      <c r="Q325" s="9">
        <f t="shared" si="80"/>
        <v>12.477932966282882</v>
      </c>
      <c r="T325" s="3">
        <v>293</v>
      </c>
      <c r="U325" s="8">
        <f t="shared" si="81"/>
        <v>0.96372367829000982</v>
      </c>
      <c r="V325" s="3">
        <f t="shared" si="82"/>
        <v>-0.77966883361814054</v>
      </c>
      <c r="W325" s="9">
        <f t="shared" si="83"/>
        <v>-0.56646256538394013</v>
      </c>
      <c r="AA325" s="3">
        <v>293</v>
      </c>
      <c r="AB325" s="8">
        <f t="shared" si="84"/>
        <v>2.4683473304121573</v>
      </c>
      <c r="AC325" s="3">
        <f t="shared" si="85"/>
        <v>-1.9018943058527691</v>
      </c>
      <c r="AD325" s="9">
        <f t="shared" si="86"/>
        <v>1.5733838034369225</v>
      </c>
      <c r="AH325" s="3">
        <v>293</v>
      </c>
      <c r="AI325" s="8">
        <f t="shared" si="87"/>
        <v>18.048260947909789</v>
      </c>
      <c r="AJ325" s="3">
        <f t="shared" si="88"/>
        <v>-13.906424069437138</v>
      </c>
      <c r="AK325" s="9">
        <f t="shared" si="89"/>
        <v>11.504394501442695</v>
      </c>
    </row>
    <row r="326" spans="2:37" x14ac:dyDescent="0.45">
      <c r="B326" s="3">
        <v>294</v>
      </c>
      <c r="C326" s="8">
        <f t="shared" si="72"/>
        <v>2.94</v>
      </c>
      <c r="D326" s="3">
        <f t="shared" si="73"/>
        <v>2.9168172218645632</v>
      </c>
      <c r="E326" s="9">
        <f t="shared" si="74"/>
        <v>-0.36847970667906743</v>
      </c>
      <c r="H326" s="3">
        <v>294</v>
      </c>
      <c r="I326" s="8">
        <f t="shared" si="75"/>
        <v>18.915846312255038</v>
      </c>
      <c r="J326" s="3">
        <f t="shared" si="76"/>
        <v>-10.135617303811138</v>
      </c>
      <c r="K326" s="9">
        <f t="shared" si="77"/>
        <v>15.971177275941081</v>
      </c>
      <c r="N326" s="3">
        <v>294</v>
      </c>
      <c r="O326" s="8">
        <f t="shared" si="78"/>
        <v>17.146428199482248</v>
      </c>
      <c r="P326" s="3">
        <f t="shared" si="79"/>
        <v>-16.607741627519673</v>
      </c>
      <c r="Q326" s="9">
        <f t="shared" si="80"/>
        <v>4.2641432942093136</v>
      </c>
      <c r="T326" s="3">
        <v>294</v>
      </c>
      <c r="U326" s="8">
        <f t="shared" si="81"/>
        <v>0.96202767158608593</v>
      </c>
      <c r="V326" s="3">
        <f t="shared" si="82"/>
        <v>0.29728289957903509</v>
      </c>
      <c r="W326" s="9">
        <f t="shared" si="83"/>
        <v>-0.91494268591820949</v>
      </c>
      <c r="AA326" s="3">
        <v>294</v>
      </c>
      <c r="AB326" s="8">
        <f t="shared" si="84"/>
        <v>2.469822015978163</v>
      </c>
      <c r="AC326" s="3">
        <f t="shared" si="85"/>
        <v>-1.8004227649627782</v>
      </c>
      <c r="AD326" s="9">
        <f t="shared" si="86"/>
        <v>-1.6907095131968182</v>
      </c>
      <c r="AH326" s="3">
        <v>294</v>
      </c>
      <c r="AI326" s="8">
        <f t="shared" si="87"/>
        <v>18.197567583858966</v>
      </c>
      <c r="AJ326" s="3">
        <f t="shared" si="88"/>
        <v>-13.265455864013992</v>
      </c>
      <c r="AK326" s="9">
        <f t="shared" si="89"/>
        <v>-12.457092224472428</v>
      </c>
    </row>
    <row r="327" spans="2:37" x14ac:dyDescent="0.45">
      <c r="B327" s="3">
        <v>295</v>
      </c>
      <c r="C327" s="8">
        <f t="shared" si="72"/>
        <v>2.95</v>
      </c>
      <c r="D327" s="3">
        <f t="shared" si="73"/>
        <v>1.7339664942628803</v>
      </c>
      <c r="E327" s="9">
        <f t="shared" si="74"/>
        <v>2.3866001334060334</v>
      </c>
      <c r="H327" s="3">
        <v>295</v>
      </c>
      <c r="I327" s="8">
        <f t="shared" si="75"/>
        <v>19.105953728231651</v>
      </c>
      <c r="J327" s="3">
        <f t="shared" si="76"/>
        <v>-18.170841793268359</v>
      </c>
      <c r="K327" s="9">
        <f t="shared" si="77"/>
        <v>5.9040643957650776</v>
      </c>
      <c r="N327" s="3">
        <v>295</v>
      </c>
      <c r="O327" s="8">
        <f t="shared" si="78"/>
        <v>17.175564037317667</v>
      </c>
      <c r="P327" s="3">
        <f t="shared" si="79"/>
        <v>-16.334932098735592</v>
      </c>
      <c r="Q327" s="9">
        <f t="shared" si="80"/>
        <v>-5.3075411755065556</v>
      </c>
      <c r="T327" s="3">
        <v>295</v>
      </c>
      <c r="U327" s="8">
        <f t="shared" si="81"/>
        <v>0.96029368567694307</v>
      </c>
      <c r="V327" s="3">
        <f t="shared" si="82"/>
        <v>0.96029368567694307</v>
      </c>
      <c r="W327" s="9">
        <f t="shared" si="83"/>
        <v>-2.0706024463674656E-14</v>
      </c>
      <c r="AA327" s="3">
        <v>295</v>
      </c>
      <c r="AB327" s="8">
        <f t="shared" si="84"/>
        <v>2.4712917110589387</v>
      </c>
      <c r="AC327" s="3">
        <f t="shared" si="85"/>
        <v>1.4525888218731742</v>
      </c>
      <c r="AD327" s="9">
        <f t="shared" si="86"/>
        <v>-1.9993169923045524</v>
      </c>
      <c r="AH327" s="3">
        <v>295</v>
      </c>
      <c r="AI327" s="8">
        <f t="shared" si="87"/>
        <v>18.347326724056703</v>
      </c>
      <c r="AJ327" s="3">
        <f t="shared" si="88"/>
        <v>10.784288067392833</v>
      </c>
      <c r="AK327" s="9">
        <f t="shared" si="89"/>
        <v>-14.843299121110975</v>
      </c>
    </row>
    <row r="328" spans="2:37" x14ac:dyDescent="0.45">
      <c r="B328" s="3">
        <v>296</v>
      </c>
      <c r="C328" s="8">
        <f t="shared" si="72"/>
        <v>2.96</v>
      </c>
      <c r="D328" s="3">
        <f t="shared" si="73"/>
        <v>-1.2603067030325896</v>
      </c>
      <c r="E328" s="9">
        <f t="shared" si="74"/>
        <v>2.6782880752994296</v>
      </c>
      <c r="H328" s="3">
        <v>296</v>
      </c>
      <c r="I328" s="8">
        <f t="shared" si="75"/>
        <v>19.297971755502758</v>
      </c>
      <c r="J328" s="3">
        <f t="shared" si="76"/>
        <v>-17.942800363602082</v>
      </c>
      <c r="K328" s="9">
        <f t="shared" si="77"/>
        <v>-7.1040572202160117</v>
      </c>
      <c r="N328" s="3">
        <v>296</v>
      </c>
      <c r="O328" s="8">
        <f t="shared" si="78"/>
        <v>17.204650534085253</v>
      </c>
      <c r="P328" s="3">
        <f t="shared" si="79"/>
        <v>-10.966656985668747</v>
      </c>
      <c r="Q328" s="9">
        <f t="shared" si="80"/>
        <v>-13.256411073842077</v>
      </c>
      <c r="T328" s="3">
        <v>296</v>
      </c>
      <c r="U328" s="8">
        <f t="shared" si="81"/>
        <v>0.95852178901737595</v>
      </c>
      <c r="V328" s="3">
        <f t="shared" si="82"/>
        <v>0.29619952228506025</v>
      </c>
      <c r="W328" s="9">
        <f t="shared" si="83"/>
        <v>0.91160839345585942</v>
      </c>
      <c r="AA328" s="3">
        <v>296</v>
      </c>
      <c r="AB328" s="8">
        <f t="shared" si="84"/>
        <v>2.4727564493172123</v>
      </c>
      <c r="AC328" s="3">
        <f t="shared" si="85"/>
        <v>2.1668929946582418</v>
      </c>
      <c r="AD328" s="9">
        <f t="shared" si="86"/>
        <v>1.1912595046172365</v>
      </c>
      <c r="AH328" s="3">
        <v>296</v>
      </c>
      <c r="AI328" s="8">
        <f t="shared" si="87"/>
        <v>18.497526411491293</v>
      </c>
      <c r="AJ328" s="3">
        <f t="shared" si="88"/>
        <v>16.209505958677791</v>
      </c>
      <c r="AK328" s="9">
        <f t="shared" si="89"/>
        <v>8.9112513105291313</v>
      </c>
    </row>
    <row r="329" spans="2:37" x14ac:dyDescent="0.45">
      <c r="B329" s="3">
        <v>297</v>
      </c>
      <c r="C329" s="8">
        <f t="shared" si="72"/>
        <v>2.97</v>
      </c>
      <c r="D329" s="3">
        <f t="shared" si="73"/>
        <v>-2.9641393834319696</v>
      </c>
      <c r="E329" s="9">
        <f t="shared" si="74"/>
        <v>0.1864878430020121</v>
      </c>
      <c r="H329" s="3">
        <v>297</v>
      </c>
      <c r="I329" s="8">
        <f t="shared" si="75"/>
        <v>19.491919596031121</v>
      </c>
      <c r="J329" s="3">
        <f t="shared" si="76"/>
        <v>-9.3903038806830903</v>
      </c>
      <c r="K329" s="9">
        <f t="shared" si="77"/>
        <v>-17.080899348880028</v>
      </c>
      <c r="N329" s="3">
        <v>297</v>
      </c>
      <c r="O329" s="8">
        <f t="shared" si="78"/>
        <v>17.233687939614086</v>
      </c>
      <c r="P329" s="3">
        <f t="shared" si="79"/>
        <v>-2.1599538357097514</v>
      </c>
      <c r="Q329" s="9">
        <f t="shared" si="80"/>
        <v>-17.097795162757176</v>
      </c>
      <c r="T329" s="3">
        <v>297</v>
      </c>
      <c r="U329" s="8">
        <f t="shared" si="81"/>
        <v>0.95671205155883043</v>
      </c>
      <c r="V329" s="3">
        <f t="shared" si="82"/>
        <v>-0.77399630843441047</v>
      </c>
      <c r="W329" s="9">
        <f t="shared" si="83"/>
        <v>0.56234123459676244</v>
      </c>
      <c r="AA329" s="3">
        <v>297</v>
      </c>
      <c r="AB329" s="8">
        <f t="shared" si="84"/>
        <v>2.4742162640762553</v>
      </c>
      <c r="AC329" s="3">
        <f t="shared" si="85"/>
        <v>-0.91081975545815441</v>
      </c>
      <c r="AD329" s="9">
        <f t="shared" si="86"/>
        <v>2.3004681033404069</v>
      </c>
      <c r="AH329" s="3">
        <v>297</v>
      </c>
      <c r="AI329" s="8">
        <f t="shared" si="87"/>
        <v>18.648154385538703</v>
      </c>
      <c r="AJ329" s="3">
        <f t="shared" si="88"/>
        <v>-6.8648434915707073</v>
      </c>
      <c r="AK329" s="9">
        <f t="shared" si="89"/>
        <v>17.338615452887975</v>
      </c>
    </row>
    <row r="330" spans="2:37" x14ac:dyDescent="0.45">
      <c r="B330" s="3">
        <v>298</v>
      </c>
      <c r="C330" s="8">
        <f t="shared" si="72"/>
        <v>2.98</v>
      </c>
      <c r="D330" s="3">
        <f t="shared" si="73"/>
        <v>-1.5967638490374465</v>
      </c>
      <c r="E330" s="9">
        <f t="shared" si="74"/>
        <v>-2.516097217995982</v>
      </c>
      <c r="H330" s="3">
        <v>298</v>
      </c>
      <c r="I330" s="8">
        <f t="shared" si="75"/>
        <v>19.6878166447624</v>
      </c>
      <c r="J330" s="3">
        <f t="shared" si="76"/>
        <v>3.6891289642185594</v>
      </c>
      <c r="K330" s="9">
        <f t="shared" si="77"/>
        <v>-19.339091284834122</v>
      </c>
      <c r="N330" s="3">
        <v>298</v>
      </c>
      <c r="O330" s="8">
        <f t="shared" si="78"/>
        <v>17.262676501632068</v>
      </c>
      <c r="P330" s="3">
        <f t="shared" si="79"/>
        <v>7.3500901713817033</v>
      </c>
      <c r="Q330" s="9">
        <f t="shared" si="80"/>
        <v>-15.619736696646267</v>
      </c>
      <c r="T330" s="3">
        <v>298</v>
      </c>
      <c r="U330" s="8">
        <f t="shared" si="81"/>
        <v>0.95486454474664295</v>
      </c>
      <c r="V330" s="3">
        <f t="shared" si="82"/>
        <v>-0.77250164402613186</v>
      </c>
      <c r="W330" s="9">
        <f t="shared" si="83"/>
        <v>-0.56125529733904267</v>
      </c>
      <c r="AA330" s="3">
        <v>298</v>
      </c>
      <c r="AB330" s="8">
        <f t="shared" si="84"/>
        <v>2.4756711883244296</v>
      </c>
      <c r="AC330" s="3">
        <f t="shared" si="85"/>
        <v>-2.3978934255023421</v>
      </c>
      <c r="AD330" s="9">
        <f t="shared" si="86"/>
        <v>-0.61567438848171741</v>
      </c>
      <c r="AH330" s="3">
        <v>298</v>
      </c>
      <c r="AI330" s="8">
        <f t="shared" si="87"/>
        <v>18.799198077556429</v>
      </c>
      <c r="AJ330" s="3">
        <f t="shared" si="88"/>
        <v>-18.208586700642829</v>
      </c>
      <c r="AK330" s="9">
        <f t="shared" si="89"/>
        <v>-4.6751704486975143</v>
      </c>
    </row>
    <row r="331" spans="2:37" x14ac:dyDescent="0.45">
      <c r="B331" s="3">
        <v>299</v>
      </c>
      <c r="C331" s="8">
        <f t="shared" si="72"/>
        <v>2.99</v>
      </c>
      <c r="D331" s="3">
        <f t="shared" si="73"/>
        <v>1.4404434855641584</v>
      </c>
      <c r="E331" s="9">
        <f t="shared" si="74"/>
        <v>-2.6201569733311358</v>
      </c>
      <c r="H331" s="3">
        <v>299</v>
      </c>
      <c r="I331" s="8">
        <f t="shared" si="75"/>
        <v>19.885682491564729</v>
      </c>
      <c r="J331" s="3">
        <f t="shared" si="76"/>
        <v>15.322181701385539</v>
      </c>
      <c r="K331" s="9">
        <f t="shared" si="77"/>
        <v>-12.675611072648538</v>
      </c>
      <c r="N331" s="3">
        <v>299</v>
      </c>
      <c r="O331" s="8">
        <f t="shared" si="78"/>
        <v>17.291616465790582</v>
      </c>
      <c r="P331" s="3">
        <f t="shared" si="79"/>
        <v>14.599794659137318</v>
      </c>
      <c r="Q331" s="9">
        <f t="shared" si="80"/>
        <v>-9.2653114308708187</v>
      </c>
      <c r="T331" s="3">
        <v>299</v>
      </c>
      <c r="U331" s="8">
        <f t="shared" si="81"/>
        <v>0.95297934151721886</v>
      </c>
      <c r="V331" s="3">
        <f t="shared" si="82"/>
        <v>0.29448681181707359</v>
      </c>
      <c r="W331" s="9">
        <f t="shared" si="83"/>
        <v>-0.90633721264461364</v>
      </c>
      <c r="AA331" s="3">
        <v>299</v>
      </c>
      <c r="AB331" s="8">
        <f t="shared" si="84"/>
        <v>2.4771212547196626</v>
      </c>
      <c r="AC331" s="3">
        <f t="shared" si="85"/>
        <v>0.31046561678488671</v>
      </c>
      <c r="AD331" s="9">
        <f t="shared" si="86"/>
        <v>-2.4575884137459418</v>
      </c>
      <c r="AH331" s="3">
        <v>299</v>
      </c>
      <c r="AI331" s="8">
        <f t="shared" si="87"/>
        <v>18.950644606431844</v>
      </c>
      <c r="AJ331" s="3">
        <f t="shared" si="88"/>
        <v>2.375145566652082</v>
      </c>
      <c r="AK331" s="9">
        <f t="shared" si="89"/>
        <v>-18.801213113426943</v>
      </c>
    </row>
    <row r="332" spans="2:37" x14ac:dyDescent="0.45">
      <c r="B332" s="3">
        <v>300</v>
      </c>
      <c r="C332" s="8">
        <f t="shared" si="72"/>
        <v>3</v>
      </c>
      <c r="D332" s="3">
        <f t="shared" si="73"/>
        <v>3</v>
      </c>
      <c r="E332" s="9">
        <f t="shared" si="74"/>
        <v>-5.8805824793006778E-14</v>
      </c>
      <c r="H332" s="3">
        <v>300</v>
      </c>
      <c r="I332" s="8">
        <f t="shared" si="75"/>
        <v>20.085536923187668</v>
      </c>
      <c r="J332" s="3">
        <f t="shared" si="76"/>
        <v>20.085536923187668</v>
      </c>
      <c r="K332" s="9">
        <f t="shared" si="77"/>
        <v>-5.9056021651956058E-13</v>
      </c>
      <c r="N332" s="3">
        <v>300</v>
      </c>
      <c r="O332" s="8">
        <f t="shared" si="78"/>
        <v>17.320508075688775</v>
      </c>
      <c r="P332" s="3">
        <f t="shared" si="79"/>
        <v>17.320508075688775</v>
      </c>
      <c r="Q332" s="9">
        <f t="shared" si="80"/>
        <v>2.5461978976696749E-13</v>
      </c>
      <c r="T332" s="3">
        <v>300</v>
      </c>
      <c r="U332" s="8">
        <f t="shared" si="81"/>
        <v>0.95105651629515364</v>
      </c>
      <c r="V332" s="3">
        <f t="shared" si="82"/>
        <v>0.95105651629515364</v>
      </c>
      <c r="W332" s="9">
        <f t="shared" si="83"/>
        <v>-4.1012877015670539E-14</v>
      </c>
      <c r="AA332" s="3">
        <v>300</v>
      </c>
      <c r="AB332" s="8">
        <f t="shared" si="84"/>
        <v>2.4785664955938436</v>
      </c>
      <c r="AC332" s="3">
        <f t="shared" si="85"/>
        <v>2.4785664955938436</v>
      </c>
      <c r="AD332" s="9">
        <f t="shared" si="86"/>
        <v>-1.6518416368999815E-13</v>
      </c>
      <c r="AH332" s="3">
        <v>300</v>
      </c>
      <c r="AI332" s="8">
        <f t="shared" si="87"/>
        <v>19.102480774084544</v>
      </c>
      <c r="AJ332" s="3">
        <f t="shared" si="88"/>
        <v>19.102480774084544</v>
      </c>
      <c r="AK332" s="9">
        <f t="shared" si="89"/>
        <v>-1.2730855987446123E-12</v>
      </c>
    </row>
    <row r="333" spans="2:37" x14ac:dyDescent="0.45">
      <c r="B333" s="3">
        <v>301</v>
      </c>
      <c r="C333" s="8">
        <f t="shared" si="72"/>
        <v>3.0100000000000002</v>
      </c>
      <c r="D333" s="3">
        <f t="shared" si="73"/>
        <v>1.4500785590462963</v>
      </c>
      <c r="E333" s="9">
        <f t="shared" si="74"/>
        <v>2.6376831069319566</v>
      </c>
      <c r="H333" s="3">
        <v>301</v>
      </c>
      <c r="I333" s="8">
        <f t="shared" si="75"/>
        <v>20.287399925240937</v>
      </c>
      <c r="J333" s="3">
        <f t="shared" si="76"/>
        <v>15.631710303886992</v>
      </c>
      <c r="K333" s="9">
        <f t="shared" si="77"/>
        <v>12.931675401973992</v>
      </c>
      <c r="N333" s="3">
        <v>301</v>
      </c>
      <c r="O333" s="8">
        <f t="shared" si="78"/>
        <v>17.349351572897472</v>
      </c>
      <c r="P333" s="3">
        <f t="shared" si="79"/>
        <v>14.648542022349771</v>
      </c>
      <c r="Q333" s="9">
        <f t="shared" si="80"/>
        <v>9.2962474482692699</v>
      </c>
      <c r="T333" s="3">
        <v>301</v>
      </c>
      <c r="U333" s="8">
        <f t="shared" si="81"/>
        <v>0.9490961449902946</v>
      </c>
      <c r="V333" s="3">
        <f t="shared" si="82"/>
        <v>0.29328683809778267</v>
      </c>
      <c r="W333" s="9">
        <f t="shared" si="83"/>
        <v>0.90264407328361895</v>
      </c>
      <c r="AA333" s="3">
        <v>301</v>
      </c>
      <c r="AB333" s="8">
        <f t="shared" si="84"/>
        <v>2.4800069429571505</v>
      </c>
      <c r="AC333" s="3">
        <f t="shared" si="85"/>
        <v>0.3108272894227978</v>
      </c>
      <c r="AD333" s="9">
        <f t="shared" si="86"/>
        <v>2.4604513474697578</v>
      </c>
      <c r="AH333" s="3">
        <v>301</v>
      </c>
      <c r="AI333" s="8">
        <f t="shared" si="87"/>
        <v>19.254693060922563</v>
      </c>
      <c r="AJ333" s="3">
        <f t="shared" si="88"/>
        <v>2.4132529426140081</v>
      </c>
      <c r="AK333" s="9">
        <f t="shared" si="89"/>
        <v>19.102864055039085</v>
      </c>
    </row>
    <row r="334" spans="2:37" x14ac:dyDescent="0.45">
      <c r="B334" s="3">
        <v>302</v>
      </c>
      <c r="C334" s="8">
        <f t="shared" si="72"/>
        <v>3.02</v>
      </c>
      <c r="D334" s="3">
        <f t="shared" si="73"/>
        <v>-1.6181969208365068</v>
      </c>
      <c r="E334" s="9">
        <f t="shared" si="74"/>
        <v>2.5498703350161254</v>
      </c>
      <c r="H334" s="3">
        <v>302</v>
      </c>
      <c r="I334" s="8">
        <f t="shared" si="75"/>
        <v>20.491291684192941</v>
      </c>
      <c r="J334" s="3">
        <f t="shared" si="76"/>
        <v>3.8396851733439217</v>
      </c>
      <c r="K334" s="9">
        <f t="shared" si="77"/>
        <v>20.128334572345466</v>
      </c>
      <c r="N334" s="3">
        <v>302</v>
      </c>
      <c r="O334" s="8">
        <f t="shared" si="78"/>
        <v>17.378147196982766</v>
      </c>
      <c r="P334" s="3">
        <f t="shared" si="79"/>
        <v>7.3992552022450813</v>
      </c>
      <c r="Q334" s="9">
        <f t="shared" si="80"/>
        <v>15.724217705566438</v>
      </c>
      <c r="T334" s="3">
        <v>302</v>
      </c>
      <c r="U334" s="8">
        <f t="shared" si="81"/>
        <v>0.94709830499474434</v>
      </c>
      <c r="V334" s="3">
        <f t="shared" si="82"/>
        <v>-0.76621862408443919</v>
      </c>
      <c r="W334" s="9">
        <f t="shared" si="83"/>
        <v>0.55669041614713166</v>
      </c>
      <c r="AA334" s="3">
        <v>302</v>
      </c>
      <c r="AB334" s="8">
        <f t="shared" si="84"/>
        <v>2.4814426285023048</v>
      </c>
      <c r="AC334" s="3">
        <f t="shared" si="85"/>
        <v>-2.4034835452740815</v>
      </c>
      <c r="AD334" s="9">
        <f t="shared" si="86"/>
        <v>0.61710968728837901</v>
      </c>
      <c r="AH334" s="3">
        <v>302</v>
      </c>
      <c r="AI334" s="8">
        <f t="shared" si="87"/>
        <v>19.407267621252036</v>
      </c>
      <c r="AJ334" s="3">
        <f t="shared" si="88"/>
        <v>-18.797552621461467</v>
      </c>
      <c r="AK334" s="9">
        <f t="shared" si="89"/>
        <v>4.8263911949079352</v>
      </c>
    </row>
    <row r="335" spans="2:37" x14ac:dyDescent="0.45">
      <c r="B335" s="3">
        <v>303</v>
      </c>
      <c r="C335" s="8">
        <f t="shared" si="72"/>
        <v>3.0300000000000002</v>
      </c>
      <c r="D335" s="3">
        <f t="shared" si="73"/>
        <v>-3.0240209871376629</v>
      </c>
      <c r="E335" s="9">
        <f t="shared" si="74"/>
        <v>-0.19025527417382329</v>
      </c>
      <c r="H335" s="3">
        <v>303</v>
      </c>
      <c r="I335" s="8">
        <f t="shared" si="75"/>
        <v>20.697232589389507</v>
      </c>
      <c r="J335" s="3">
        <f t="shared" si="76"/>
        <v>-9.9709678436754707</v>
      </c>
      <c r="K335" s="9">
        <f t="shared" si="77"/>
        <v>18.137123176503952</v>
      </c>
      <c r="N335" s="3">
        <v>303</v>
      </c>
      <c r="O335" s="8">
        <f t="shared" si="78"/>
        <v>17.406895185529212</v>
      </c>
      <c r="P335" s="3">
        <f t="shared" si="79"/>
        <v>-2.1816624599165855</v>
      </c>
      <c r="Q335" s="9">
        <f t="shared" si="80"/>
        <v>17.269636617803826</v>
      </c>
      <c r="T335" s="3">
        <v>303</v>
      </c>
      <c r="U335" s="8">
        <f t="shared" si="81"/>
        <v>0.94506307517980492</v>
      </c>
      <c r="V335" s="3">
        <f t="shared" si="82"/>
        <v>-0.76457208857675452</v>
      </c>
      <c r="W335" s="9">
        <f t="shared" si="83"/>
        <v>-0.55549413807680192</v>
      </c>
      <c r="AA335" s="3">
        <v>303</v>
      </c>
      <c r="AB335" s="8">
        <f t="shared" si="84"/>
        <v>2.4828735836087539</v>
      </c>
      <c r="AC335" s="3">
        <f t="shared" si="85"/>
        <v>-0.91400672733868016</v>
      </c>
      <c r="AD335" s="9">
        <f t="shared" si="86"/>
        <v>-2.3085174754724753</v>
      </c>
      <c r="AH335" s="3">
        <v>303</v>
      </c>
      <c r="AI335" s="8">
        <f t="shared" si="87"/>
        <v>19.560190278640125</v>
      </c>
      <c r="AJ335" s="3">
        <f t="shared" si="88"/>
        <v>-7.2005862967524035</v>
      </c>
      <c r="AK335" s="9">
        <f t="shared" si="89"/>
        <v>-18.186604980579226</v>
      </c>
    </row>
    <row r="336" spans="2:37" x14ac:dyDescent="0.45">
      <c r="B336" s="3">
        <v>304</v>
      </c>
      <c r="C336" s="8">
        <f t="shared" si="72"/>
        <v>3.04</v>
      </c>
      <c r="D336" s="3">
        <f t="shared" si="73"/>
        <v>-1.2943690463579025</v>
      </c>
      <c r="E336" s="9">
        <f t="shared" si="74"/>
        <v>-2.7506742394966612</v>
      </c>
      <c r="H336" s="3">
        <v>304</v>
      </c>
      <c r="I336" s="8">
        <f t="shared" si="75"/>
        <v>20.905243235092758</v>
      </c>
      <c r="J336" s="3">
        <f t="shared" si="76"/>
        <v>-19.437203591763446</v>
      </c>
      <c r="K336" s="9">
        <f t="shared" si="77"/>
        <v>7.6957333146835127</v>
      </c>
      <c r="N336" s="3">
        <v>304</v>
      </c>
      <c r="O336" s="8">
        <f t="shared" si="78"/>
        <v>17.435595774162696</v>
      </c>
      <c r="P336" s="3">
        <f t="shared" si="79"/>
        <v>-11.113867022012014</v>
      </c>
      <c r="Q336" s="9">
        <f t="shared" si="80"/>
        <v>13.434357439678084</v>
      </c>
      <c r="T336" s="3">
        <v>304</v>
      </c>
      <c r="U336" s="8">
        <f t="shared" si="81"/>
        <v>0.94299053589286452</v>
      </c>
      <c r="V336" s="3">
        <f t="shared" si="82"/>
        <v>0.29140010112562059</v>
      </c>
      <c r="W336" s="9">
        <f t="shared" si="83"/>
        <v>-0.8968372939655721</v>
      </c>
      <c r="AA336" s="3">
        <v>304</v>
      </c>
      <c r="AB336" s="8">
        <f t="shared" si="84"/>
        <v>2.4842998393467859</v>
      </c>
      <c r="AC336" s="3">
        <f t="shared" si="85"/>
        <v>2.1770085444514855</v>
      </c>
      <c r="AD336" s="9">
        <f t="shared" si="86"/>
        <v>-1.1968205751756151</v>
      </c>
      <c r="AH336" s="3">
        <v>304</v>
      </c>
      <c r="AI336" s="8">
        <f t="shared" si="87"/>
        <v>19.7134465212308</v>
      </c>
      <c r="AJ336" s="3">
        <f t="shared" si="88"/>
        <v>17.275024873242014</v>
      </c>
      <c r="AK336" s="9">
        <f t="shared" si="89"/>
        <v>-9.4970252908106172</v>
      </c>
    </row>
    <row r="337" spans="2:37" x14ac:dyDescent="0.45">
      <c r="B337" s="3">
        <v>305</v>
      </c>
      <c r="C337" s="8">
        <f t="shared" si="72"/>
        <v>3.0500000000000003</v>
      </c>
      <c r="D337" s="3">
        <f t="shared" si="73"/>
        <v>1.7927450194920338</v>
      </c>
      <c r="E337" s="9">
        <f t="shared" si="74"/>
        <v>-2.4675018328435967</v>
      </c>
      <c r="H337" s="3">
        <v>305</v>
      </c>
      <c r="I337" s="8">
        <f t="shared" si="75"/>
        <v>21.115344422540616</v>
      </c>
      <c r="J337" s="3">
        <f t="shared" si="76"/>
        <v>-20.081885906873755</v>
      </c>
      <c r="K337" s="9">
        <f t="shared" si="77"/>
        <v>-6.5250002686453961</v>
      </c>
      <c r="N337" s="3">
        <v>305</v>
      </c>
      <c r="O337" s="8">
        <f t="shared" si="78"/>
        <v>17.464249196572979</v>
      </c>
      <c r="P337" s="3">
        <f t="shared" si="79"/>
        <v>-16.609488000603221</v>
      </c>
      <c r="Q337" s="9">
        <f t="shared" si="80"/>
        <v>5.3967497957398001</v>
      </c>
      <c r="T337" s="3">
        <v>305</v>
      </c>
      <c r="U337" s="8">
        <f t="shared" si="81"/>
        <v>0.94088076895422545</v>
      </c>
      <c r="V337" s="3">
        <f t="shared" si="82"/>
        <v>0.94088076895422545</v>
      </c>
      <c r="W337" s="9">
        <f t="shared" si="83"/>
        <v>-7.3778072121495225E-15</v>
      </c>
      <c r="AA337" s="3">
        <v>305</v>
      </c>
      <c r="AB337" s="8">
        <f t="shared" si="84"/>
        <v>2.4857214264815801</v>
      </c>
      <c r="AC337" s="3">
        <f t="shared" si="85"/>
        <v>1.4610703957931912</v>
      </c>
      <c r="AD337" s="9">
        <f t="shared" si="86"/>
        <v>2.0109908773056007</v>
      </c>
      <c r="AH337" s="3">
        <v>305</v>
      </c>
      <c r="AI337" s="8">
        <f t="shared" si="87"/>
        <v>19.867021497013329</v>
      </c>
      <c r="AJ337" s="3">
        <f t="shared" si="88"/>
        <v>11.677542242921243</v>
      </c>
      <c r="AK337" s="9">
        <f t="shared" si="89"/>
        <v>16.072758018696717</v>
      </c>
    </row>
    <row r="338" spans="2:37" x14ac:dyDescent="0.45">
      <c r="B338" s="3">
        <v>306</v>
      </c>
      <c r="C338" s="8">
        <f t="shared" si="72"/>
        <v>3.06</v>
      </c>
      <c r="D338" s="3">
        <f t="shared" si="73"/>
        <v>3.0358709860223154</v>
      </c>
      <c r="E338" s="9">
        <f t="shared" si="74"/>
        <v>0.38351969470666547</v>
      </c>
      <c r="H338" s="3">
        <v>306</v>
      </c>
      <c r="I338" s="8">
        <f t="shared" si="75"/>
        <v>21.327557162026903</v>
      </c>
      <c r="J338" s="3">
        <f t="shared" si="76"/>
        <v>-11.427876598860022</v>
      </c>
      <c r="K338" s="9">
        <f t="shared" si="77"/>
        <v>-18.007452094639945</v>
      </c>
      <c r="N338" s="3">
        <v>306</v>
      </c>
      <c r="O338" s="8">
        <f t="shared" si="78"/>
        <v>17.4928556845359</v>
      </c>
      <c r="P338" s="3">
        <f t="shared" si="79"/>
        <v>-16.943285456094777</v>
      </c>
      <c r="Q338" s="9">
        <f t="shared" si="80"/>
        <v>-4.350296306378123</v>
      </c>
      <c r="T338" s="3">
        <v>306</v>
      </c>
      <c r="U338" s="8">
        <f t="shared" si="81"/>
        <v>0.93873385765387407</v>
      </c>
      <c r="V338" s="3">
        <f t="shared" si="82"/>
        <v>0.29008471521020063</v>
      </c>
      <c r="W338" s="9">
        <f t="shared" si="83"/>
        <v>0.89278895238860378</v>
      </c>
      <c r="AA338" s="3">
        <v>306</v>
      </c>
      <c r="AB338" s="8">
        <f t="shared" si="84"/>
        <v>2.4871383754771865</v>
      </c>
      <c r="AC338" s="3">
        <f t="shared" si="85"/>
        <v>-1.8130458477786837</v>
      </c>
      <c r="AD338" s="9">
        <f t="shared" si="86"/>
        <v>1.7025633769771311</v>
      </c>
      <c r="AH338" s="3">
        <v>306</v>
      </c>
      <c r="AI338" s="8">
        <f t="shared" si="87"/>
        <v>20.020900009043025</v>
      </c>
      <c r="AJ338" s="3">
        <f t="shared" si="88"/>
        <v>-14.594607999333096</v>
      </c>
      <c r="AK338" s="9">
        <f t="shared" si="89"/>
        <v>13.705249159278406</v>
      </c>
    </row>
    <row r="339" spans="2:37" x14ac:dyDescent="0.45">
      <c r="B339" s="3">
        <v>307</v>
      </c>
      <c r="C339" s="8">
        <f t="shared" si="72"/>
        <v>3.0700000000000003</v>
      </c>
      <c r="D339" s="3">
        <f t="shared" si="73"/>
        <v>1.1301423767418244</v>
      </c>
      <c r="E339" s="9">
        <f t="shared" si="74"/>
        <v>2.8544138116769866</v>
      </c>
      <c r="H339" s="3">
        <v>307</v>
      </c>
      <c r="I339" s="8">
        <f t="shared" si="75"/>
        <v>21.541902675002422</v>
      </c>
      <c r="J339" s="3">
        <f t="shared" si="76"/>
        <v>2.6999163193859665</v>
      </c>
      <c r="K339" s="9">
        <f t="shared" si="77"/>
        <v>-21.372038338155534</v>
      </c>
      <c r="N339" s="3">
        <v>307</v>
      </c>
      <c r="O339" s="8">
        <f t="shared" si="78"/>
        <v>17.521415467935231</v>
      </c>
      <c r="P339" s="3">
        <f t="shared" si="79"/>
        <v>-11.994234250349368</v>
      </c>
      <c r="Q339" s="9">
        <f t="shared" si="80"/>
        <v>-12.772562184140899</v>
      </c>
      <c r="T339" s="3">
        <v>307</v>
      </c>
      <c r="U339" s="8">
        <f t="shared" si="81"/>
        <v>0.93654988674819228</v>
      </c>
      <c r="V339" s="3">
        <f t="shared" si="82"/>
        <v>-0.75768477445919213</v>
      </c>
      <c r="W339" s="9">
        <f t="shared" si="83"/>
        <v>0.55049021146681165</v>
      </c>
      <c r="AA339" s="3">
        <v>307</v>
      </c>
      <c r="AB339" s="8">
        <f t="shared" si="84"/>
        <v>2.4885507165004443</v>
      </c>
      <c r="AC339" s="3">
        <f t="shared" si="85"/>
        <v>-1.9174612823828272</v>
      </c>
      <c r="AD339" s="9">
        <f t="shared" si="86"/>
        <v>-1.5862619264036057</v>
      </c>
      <c r="AH339" s="3">
        <v>307</v>
      </c>
      <c r="AI339" s="8">
        <f t="shared" si="87"/>
        <v>20.175066510614098</v>
      </c>
      <c r="AJ339" s="3">
        <f t="shared" si="88"/>
        <v>-15.54515592031095</v>
      </c>
      <c r="AK339" s="9">
        <f t="shared" si="89"/>
        <v>-12.860071388640263</v>
      </c>
    </row>
    <row r="340" spans="2:37" x14ac:dyDescent="0.45">
      <c r="B340" s="3">
        <v>308</v>
      </c>
      <c r="C340" s="8">
        <f t="shared" si="72"/>
        <v>3.08</v>
      </c>
      <c r="D340" s="3">
        <f t="shared" si="73"/>
        <v>-1.9632658884260048</v>
      </c>
      <c r="E340" s="9">
        <f t="shared" si="74"/>
        <v>2.3731807877493973</v>
      </c>
      <c r="H340" s="3">
        <v>308</v>
      </c>
      <c r="I340" s="8">
        <f t="shared" si="75"/>
        <v>21.758402396197081</v>
      </c>
      <c r="J340" s="3">
        <f t="shared" si="76"/>
        <v>15.861192729638478</v>
      </c>
      <c r="K340" s="9">
        <f t="shared" si="77"/>
        <v>-14.894651389948621</v>
      </c>
      <c r="N340" s="3">
        <v>308</v>
      </c>
      <c r="O340" s="8">
        <f t="shared" si="78"/>
        <v>17.549928774784245</v>
      </c>
      <c r="P340" s="3">
        <f t="shared" si="79"/>
        <v>-3.2885287247046078</v>
      </c>
      <c r="Q340" s="9">
        <f t="shared" si="80"/>
        <v>-17.239071286667176</v>
      </c>
      <c r="T340" s="3">
        <v>308</v>
      </c>
      <c r="U340" s="8">
        <f t="shared" si="81"/>
        <v>0.93432894245661213</v>
      </c>
      <c r="V340" s="3">
        <f t="shared" si="82"/>
        <v>-0.75588799278376417</v>
      </c>
      <c r="W340" s="9">
        <f t="shared" si="83"/>
        <v>-0.54918477316602943</v>
      </c>
      <c r="AA340" s="3">
        <v>308</v>
      </c>
      <c r="AB340" s="8">
        <f t="shared" si="84"/>
        <v>2.4899584794248346</v>
      </c>
      <c r="AC340" s="3">
        <f t="shared" si="85"/>
        <v>1.3341864716610052</v>
      </c>
      <c r="AD340" s="9">
        <f t="shared" si="86"/>
        <v>-2.1023414775189093</v>
      </c>
      <c r="AH340" s="3">
        <v>308</v>
      </c>
      <c r="AI340" s="8">
        <f t="shared" si="87"/>
        <v>20.329505100384235</v>
      </c>
      <c r="AJ340" s="3">
        <f t="shared" si="88"/>
        <v>10.893093561448215</v>
      </c>
      <c r="AK340" s="9">
        <f t="shared" si="89"/>
        <v>-17.164768867889951</v>
      </c>
    </row>
    <row r="341" spans="2:37" x14ac:dyDescent="0.45">
      <c r="B341" s="3">
        <v>309</v>
      </c>
      <c r="C341" s="8">
        <f t="shared" si="72"/>
        <v>3.09</v>
      </c>
      <c r="D341" s="3">
        <f t="shared" si="73"/>
        <v>-3.0352676047516889</v>
      </c>
      <c r="E341" s="9">
        <f t="shared" si="74"/>
        <v>-0.57900826206967426</v>
      </c>
      <c r="H341" s="3">
        <v>309</v>
      </c>
      <c r="I341" s="8">
        <f t="shared" si="75"/>
        <v>21.977077975763418</v>
      </c>
      <c r="J341" s="3">
        <f t="shared" si="76"/>
        <v>21.933711232564189</v>
      </c>
      <c r="K341" s="9">
        <f t="shared" si="77"/>
        <v>-1.3799521438343569</v>
      </c>
      <c r="N341" s="3">
        <v>309</v>
      </c>
      <c r="O341" s="8">
        <f t="shared" si="78"/>
        <v>17.578395831246947</v>
      </c>
      <c r="P341" s="3">
        <f t="shared" si="79"/>
        <v>6.4710391022918152</v>
      </c>
      <c r="Q341" s="9">
        <f t="shared" si="80"/>
        <v>-16.343979103529545</v>
      </c>
      <c r="T341" s="3">
        <v>309</v>
      </c>
      <c r="U341" s="8">
        <f t="shared" si="81"/>
        <v>0.93207111245821095</v>
      </c>
      <c r="V341" s="3">
        <f t="shared" si="82"/>
        <v>0.28802581371556807</v>
      </c>
      <c r="W341" s="9">
        <f t="shared" si="83"/>
        <v>-0.88645230515384854</v>
      </c>
      <c r="AA341" s="3">
        <v>309</v>
      </c>
      <c r="AB341" s="8">
        <f t="shared" si="84"/>
        <v>2.4913616938342726</v>
      </c>
      <c r="AC341" s="3">
        <f t="shared" si="85"/>
        <v>2.2542514580588171</v>
      </c>
      <c r="AD341" s="9">
        <f t="shared" si="86"/>
        <v>1.0607702170331113</v>
      </c>
      <c r="AH341" s="3">
        <v>309</v>
      </c>
      <c r="AI341" s="8">
        <f t="shared" si="87"/>
        <v>20.484199517450655</v>
      </c>
      <c r="AJ341" s="3">
        <f t="shared" si="88"/>
        <v>18.534657871500755</v>
      </c>
      <c r="AK341" s="9">
        <f t="shared" si="89"/>
        <v>8.7217479588177032</v>
      </c>
    </row>
    <row r="342" spans="2:37" x14ac:dyDescent="0.45">
      <c r="B342" s="3">
        <v>310</v>
      </c>
      <c r="C342" s="8">
        <f t="shared" si="72"/>
        <v>3.1</v>
      </c>
      <c r="D342" s="3">
        <f t="shared" si="73"/>
        <v>-0.95795268256246946</v>
      </c>
      <c r="E342" s="9">
        <f t="shared" si="74"/>
        <v>-2.9482752005149329</v>
      </c>
      <c r="H342" s="3">
        <v>310</v>
      </c>
      <c r="I342" s="8">
        <f t="shared" si="75"/>
        <v>22.197951281441636</v>
      </c>
      <c r="J342" s="3">
        <f t="shared" si="76"/>
        <v>17.958519826993303</v>
      </c>
      <c r="K342" s="9">
        <f t="shared" si="77"/>
        <v>13.047628394338368</v>
      </c>
      <c r="N342" s="3">
        <v>310</v>
      </c>
      <c r="O342" s="8">
        <f t="shared" si="78"/>
        <v>17.606816861659009</v>
      </c>
      <c r="P342" s="3">
        <f t="shared" si="79"/>
        <v>14.244214057929408</v>
      </c>
      <c r="Q342" s="9">
        <f t="shared" si="80"/>
        <v>-10.349027291097759</v>
      </c>
      <c r="T342" s="3">
        <v>310</v>
      </c>
      <c r="U342" s="8">
        <f t="shared" si="81"/>
        <v>0.92977648588825135</v>
      </c>
      <c r="V342" s="3">
        <f t="shared" si="82"/>
        <v>0.92977648588825135</v>
      </c>
      <c r="W342" s="9">
        <f t="shared" si="83"/>
        <v>-2.7337934949763838E-14</v>
      </c>
      <c r="AA342" s="3">
        <v>310</v>
      </c>
      <c r="AB342" s="8">
        <f t="shared" si="84"/>
        <v>2.4927603890268375</v>
      </c>
      <c r="AC342" s="3">
        <f t="shared" si="85"/>
        <v>-0.77030532311383026</v>
      </c>
      <c r="AD342" s="9">
        <f t="shared" si="86"/>
        <v>2.3707560115464701</v>
      </c>
      <c r="AH342" s="3">
        <v>310</v>
      </c>
      <c r="AI342" s="8">
        <f t="shared" si="87"/>
        <v>20.63913313637741</v>
      </c>
      <c r="AJ342" s="3">
        <f t="shared" si="88"/>
        <v>-6.3778428883063398</v>
      </c>
      <c r="AK342" s="9">
        <f t="shared" si="89"/>
        <v>19.628982060035415</v>
      </c>
    </row>
    <row r="343" spans="2:37" x14ac:dyDescent="0.45">
      <c r="B343" s="3">
        <v>311</v>
      </c>
      <c r="C343" s="8">
        <f t="shared" si="72"/>
        <v>3.11</v>
      </c>
      <c r="D343" s="3">
        <f t="shared" si="73"/>
        <v>2.1289414994381786</v>
      </c>
      <c r="E343" s="9">
        <f t="shared" si="74"/>
        <v>-2.2670924312806302</v>
      </c>
      <c r="H343" s="3">
        <v>311</v>
      </c>
      <c r="I343" s="8">
        <f t="shared" si="75"/>
        <v>22.421044400746343</v>
      </c>
      <c r="J343" s="3">
        <f t="shared" si="76"/>
        <v>5.5758870021394573</v>
      </c>
      <c r="K343" s="9">
        <f t="shared" si="77"/>
        <v>21.716646061480379</v>
      </c>
      <c r="N343" s="3">
        <v>311</v>
      </c>
      <c r="O343" s="8">
        <f t="shared" si="78"/>
        <v>17.635192088548397</v>
      </c>
      <c r="P343" s="3">
        <f t="shared" si="79"/>
        <v>17.60039306533805</v>
      </c>
      <c r="Q343" s="9">
        <f t="shared" si="80"/>
        <v>-1.1073228732398681</v>
      </c>
      <c r="T343" s="3">
        <v>311</v>
      </c>
      <c r="U343" s="8">
        <f t="shared" si="81"/>
        <v>0.92744515333466138</v>
      </c>
      <c r="V343" s="3">
        <f t="shared" si="82"/>
        <v>0.286596313731109</v>
      </c>
      <c r="W343" s="9">
        <f t="shared" si="83"/>
        <v>0.88205275658528115</v>
      </c>
      <c r="AA343" s="3">
        <v>311</v>
      </c>
      <c r="AB343" s="8">
        <f t="shared" si="84"/>
        <v>2.4941545940184429</v>
      </c>
      <c r="AC343" s="3">
        <f t="shared" si="85"/>
        <v>-2.4499762590507168</v>
      </c>
      <c r="AD343" s="9">
        <f t="shared" si="86"/>
        <v>-0.46735796660713719</v>
      </c>
      <c r="AH343" s="3">
        <v>311</v>
      </c>
      <c r="AI343" s="8">
        <f t="shared" si="87"/>
        <v>20.794288962173443</v>
      </c>
      <c r="AJ343" s="3">
        <f t="shared" si="88"/>
        <v>-20.42596493551137</v>
      </c>
      <c r="AK343" s="9">
        <f t="shared" si="89"/>
        <v>-3.8964612016069586</v>
      </c>
    </row>
    <row r="344" spans="2:37" x14ac:dyDescent="0.45">
      <c r="B344" s="3">
        <v>312</v>
      </c>
      <c r="C344" s="8">
        <f t="shared" si="72"/>
        <v>3.12</v>
      </c>
      <c r="D344" s="3">
        <f t="shared" si="73"/>
        <v>3.0219794627213679</v>
      </c>
      <c r="E344" s="9">
        <f t="shared" si="74"/>
        <v>0.77591244795419601</v>
      </c>
      <c r="H344" s="3">
        <v>312</v>
      </c>
      <c r="I344" s="8">
        <f t="shared" si="75"/>
        <v>22.646379643175397</v>
      </c>
      <c r="J344" s="3">
        <f t="shared" si="76"/>
        <v>-9.6423594809842079</v>
      </c>
      <c r="K344" s="9">
        <f t="shared" si="77"/>
        <v>20.49105694156119</v>
      </c>
      <c r="N344" s="3">
        <v>312</v>
      </c>
      <c r="O344" s="8">
        <f t="shared" si="78"/>
        <v>17.663521732655695</v>
      </c>
      <c r="P344" s="3">
        <f t="shared" si="79"/>
        <v>15.478662087426228</v>
      </c>
      <c r="Q344" s="9">
        <f t="shared" si="80"/>
        <v>8.5094664922822272</v>
      </c>
      <c r="T344" s="3">
        <v>312</v>
      </c>
      <c r="U344" s="8">
        <f t="shared" si="81"/>
        <v>0.92507720683445804</v>
      </c>
      <c r="V344" s="3">
        <f t="shared" si="82"/>
        <v>-0.74840318143797657</v>
      </c>
      <c r="W344" s="9">
        <f t="shared" si="83"/>
        <v>0.54374673940921969</v>
      </c>
      <c r="AA344" s="3">
        <v>312</v>
      </c>
      <c r="AB344" s="8">
        <f t="shared" si="84"/>
        <v>2.4955443375464483</v>
      </c>
      <c r="AC344" s="3">
        <f t="shared" si="85"/>
        <v>0.15669652546288435</v>
      </c>
      <c r="AD344" s="9">
        <f t="shared" si="86"/>
        <v>-2.4906199508491857</v>
      </c>
      <c r="AH344" s="3">
        <v>312</v>
      </c>
      <c r="AI344" s="8">
        <f t="shared" si="87"/>
        <v>20.949649625221426</v>
      </c>
      <c r="AJ344" s="3">
        <f t="shared" si="88"/>
        <v>1.3154393839239551</v>
      </c>
      <c r="AK344" s="9">
        <f t="shared" si="89"/>
        <v>-20.908310277178355</v>
      </c>
    </row>
    <row r="345" spans="2:37" x14ac:dyDescent="0.45">
      <c r="B345" s="3">
        <v>313</v>
      </c>
      <c r="C345" s="8">
        <f t="shared" si="72"/>
        <v>3.13</v>
      </c>
      <c r="D345" s="3">
        <f t="shared" si="73"/>
        <v>0.77839934682606837</v>
      </c>
      <c r="E345" s="9">
        <f t="shared" si="74"/>
        <v>3.0316652943325968</v>
      </c>
      <c r="H345" s="3">
        <v>313</v>
      </c>
      <c r="I345" s="8">
        <f t="shared" si="75"/>
        <v>22.873979542440807</v>
      </c>
      <c r="J345" s="3">
        <f t="shared" si="76"/>
        <v>-20.696995487554481</v>
      </c>
      <c r="K345" s="9">
        <f t="shared" si="77"/>
        <v>9.7392668048549762</v>
      </c>
      <c r="N345" s="3">
        <v>313</v>
      </c>
      <c r="O345" s="8">
        <f t="shared" si="78"/>
        <v>17.691806012954132</v>
      </c>
      <c r="P345" s="3">
        <f t="shared" si="79"/>
        <v>8.523092548235617</v>
      </c>
      <c r="Q345" s="9">
        <f t="shared" si="80"/>
        <v>15.503447791191817</v>
      </c>
      <c r="T345" s="3">
        <v>313</v>
      </c>
      <c r="U345" s="8">
        <f t="shared" si="81"/>
        <v>0.92267273987011489</v>
      </c>
      <c r="V345" s="3">
        <f t="shared" si="82"/>
        <v>-0.74645792680145329</v>
      </c>
      <c r="W345" s="9">
        <f t="shared" si="83"/>
        <v>-0.5423334291878944</v>
      </c>
      <c r="AA345" s="3">
        <v>313</v>
      </c>
      <c r="AB345" s="8">
        <f t="shared" si="84"/>
        <v>2.4969296480732148</v>
      </c>
      <c r="AC345" s="3">
        <f t="shared" si="85"/>
        <v>2.4920025277820583</v>
      </c>
      <c r="AD345" s="9">
        <f t="shared" si="86"/>
        <v>-0.15678350983078554</v>
      </c>
      <c r="AH345" s="3">
        <v>313</v>
      </c>
      <c r="AI345" s="8">
        <f t="shared" si="87"/>
        <v>21.105197376156816</v>
      </c>
      <c r="AJ345" s="3">
        <f t="shared" si="88"/>
        <v>21.063551090158661</v>
      </c>
      <c r="AK345" s="9">
        <f t="shared" si="89"/>
        <v>-1.3252063080186256</v>
      </c>
    </row>
    <row r="346" spans="2:37" x14ac:dyDescent="0.45">
      <c r="B346" s="3">
        <v>314</v>
      </c>
      <c r="C346" s="8">
        <f t="shared" si="72"/>
        <v>3.14</v>
      </c>
      <c r="D346" s="3">
        <f t="shared" si="73"/>
        <v>-2.2889614901031141</v>
      </c>
      <c r="E346" s="9">
        <f t="shared" si="74"/>
        <v>2.1494779126162085</v>
      </c>
      <c r="H346" s="3">
        <v>314</v>
      </c>
      <c r="I346" s="8">
        <f t="shared" si="75"/>
        <v>23.103866858722185</v>
      </c>
      <c r="J346" s="3">
        <f t="shared" si="76"/>
        <v>-22.378016396316269</v>
      </c>
      <c r="K346" s="9">
        <f t="shared" si="77"/>
        <v>-5.745698042166989</v>
      </c>
      <c r="N346" s="3">
        <v>314</v>
      </c>
      <c r="O346" s="8">
        <f t="shared" si="78"/>
        <v>17.720045146669349</v>
      </c>
      <c r="P346" s="3">
        <f t="shared" si="79"/>
        <v>-1.1126508408415936</v>
      </c>
      <c r="Q346" s="9">
        <f t="shared" si="80"/>
        <v>17.685078685331725</v>
      </c>
      <c r="T346" s="3">
        <v>314</v>
      </c>
      <c r="U346" s="8">
        <f t="shared" si="81"/>
        <v>0.92023184736587038</v>
      </c>
      <c r="V346" s="3">
        <f t="shared" si="82"/>
        <v>0.28436727960105584</v>
      </c>
      <c r="W346" s="9">
        <f t="shared" si="83"/>
        <v>-0.87519249493965467</v>
      </c>
      <c r="AA346" s="3">
        <v>314</v>
      </c>
      <c r="AB346" s="8">
        <f t="shared" si="84"/>
        <v>2.4983105537896004</v>
      </c>
      <c r="AC346" s="3">
        <f t="shared" si="85"/>
        <v>0.46813671581249539</v>
      </c>
      <c r="AD346" s="9">
        <f t="shared" si="86"/>
        <v>2.4540586053484525</v>
      </c>
      <c r="AH346" s="3">
        <v>314</v>
      </c>
      <c r="AI346" s="8">
        <f t="shared" si="87"/>
        <v>21.260914080697024</v>
      </c>
      <c r="AJ346" s="3">
        <f t="shared" si="88"/>
        <v>3.9838980297352391</v>
      </c>
      <c r="AK346" s="9">
        <f t="shared" si="89"/>
        <v>20.884324840306729</v>
      </c>
    </row>
    <row r="347" spans="2:37" x14ac:dyDescent="0.45">
      <c r="B347" s="3">
        <v>315</v>
      </c>
      <c r="C347" s="8">
        <f t="shared" si="72"/>
        <v>3.15</v>
      </c>
      <c r="D347" s="3">
        <f t="shared" si="73"/>
        <v>-2.9958280263297619</v>
      </c>
      <c r="E347" s="9">
        <f t="shared" si="74"/>
        <v>-0.97340353228099719</v>
      </c>
      <c r="H347" s="3">
        <v>315</v>
      </c>
      <c r="I347" s="8">
        <f t="shared" si="75"/>
        <v>23.336064580942711</v>
      </c>
      <c r="J347" s="3">
        <f t="shared" si="76"/>
        <v>-13.716594607222584</v>
      </c>
      <c r="K347" s="9">
        <f t="shared" si="77"/>
        <v>-18.879272827814141</v>
      </c>
      <c r="N347" s="3">
        <v>315</v>
      </c>
      <c r="O347" s="8">
        <f t="shared" si="78"/>
        <v>17.748239349298849</v>
      </c>
      <c r="P347" s="3">
        <f t="shared" si="79"/>
        <v>-10.432153343674697</v>
      </c>
      <c r="Q347" s="9">
        <f t="shared" si="80"/>
        <v>14.358627253817019</v>
      </c>
      <c r="T347" s="3">
        <v>315</v>
      </c>
      <c r="U347" s="8">
        <f t="shared" si="81"/>
        <v>0.91775462568398114</v>
      </c>
      <c r="V347" s="3">
        <f t="shared" si="82"/>
        <v>0.91775462568398114</v>
      </c>
      <c r="W347" s="9">
        <f t="shared" si="83"/>
        <v>5.395857138010678E-15</v>
      </c>
      <c r="AA347" s="3">
        <v>315</v>
      </c>
      <c r="AB347" s="8">
        <f t="shared" si="84"/>
        <v>2.4996870826184039</v>
      </c>
      <c r="AC347" s="3">
        <f t="shared" si="85"/>
        <v>-2.3773436886230863</v>
      </c>
      <c r="AD347" s="9">
        <f t="shared" si="86"/>
        <v>0.7724457891485228</v>
      </c>
      <c r="AH347" s="3">
        <v>315</v>
      </c>
      <c r="AI347" s="8">
        <f t="shared" si="87"/>
        <v>21.41678121442029</v>
      </c>
      <c r="AJ347" s="3">
        <f t="shared" si="88"/>
        <v>-20.36856933204232</v>
      </c>
      <c r="AK347" s="9">
        <f t="shared" si="89"/>
        <v>6.6181493600651615</v>
      </c>
    </row>
    <row r="348" spans="2:37" x14ac:dyDescent="0.45">
      <c r="B348" s="3">
        <v>316</v>
      </c>
      <c r="C348" s="8">
        <f t="shared" si="72"/>
        <v>3.16</v>
      </c>
      <c r="D348" s="3">
        <f t="shared" si="73"/>
        <v>-0.59212495409089982</v>
      </c>
      <c r="E348" s="9">
        <f t="shared" si="74"/>
        <v>-3.1040277123026545</v>
      </c>
      <c r="H348" s="3">
        <v>316</v>
      </c>
      <c r="I348" s="8">
        <f t="shared" si="75"/>
        <v>23.570595929068126</v>
      </c>
      <c r="J348" s="3">
        <f t="shared" si="76"/>
        <v>1.4800099640015396</v>
      </c>
      <c r="K348" s="9">
        <f t="shared" si="77"/>
        <v>-23.52408474219261</v>
      </c>
      <c r="N348" s="3">
        <v>316</v>
      </c>
      <c r="O348" s="8">
        <f t="shared" si="78"/>
        <v>17.776388834631177</v>
      </c>
      <c r="P348" s="3">
        <f t="shared" si="79"/>
        <v>-16.528068342446655</v>
      </c>
      <c r="Q348" s="9">
        <f t="shared" si="80"/>
        <v>6.5439251880971749</v>
      </c>
      <c r="T348" s="3">
        <v>316</v>
      </c>
      <c r="U348" s="8">
        <f t="shared" si="81"/>
        <v>0.91524117262091753</v>
      </c>
      <c r="V348" s="3">
        <f t="shared" si="82"/>
        <v>0.28282507629155657</v>
      </c>
      <c r="W348" s="9">
        <f t="shared" si="83"/>
        <v>0.87044608120272871</v>
      </c>
      <c r="AA348" s="3">
        <v>316</v>
      </c>
      <c r="AB348" s="8">
        <f t="shared" si="84"/>
        <v>2.5010592622177517</v>
      </c>
      <c r="AC348" s="3">
        <f t="shared" si="85"/>
        <v>-1.0648992408294002</v>
      </c>
      <c r="AD348" s="9">
        <f t="shared" si="86"/>
        <v>-2.2630260802752962</v>
      </c>
      <c r="AH348" s="3">
        <v>316</v>
      </c>
      <c r="AI348" s="8">
        <f t="shared" si="87"/>
        <v>21.572779857494137</v>
      </c>
      <c r="AJ348" s="3">
        <f t="shared" si="88"/>
        <v>-9.1852429248136644</v>
      </c>
      <c r="AK348" s="9">
        <f t="shared" si="89"/>
        <v>-19.519634811954482</v>
      </c>
    </row>
    <row r="349" spans="2:37" x14ac:dyDescent="0.45">
      <c r="B349" s="3">
        <v>317</v>
      </c>
      <c r="C349" s="8">
        <f t="shared" si="72"/>
        <v>3.17</v>
      </c>
      <c r="D349" s="3">
        <f t="shared" si="73"/>
        <v>2.4425269795991831</v>
      </c>
      <c r="E349" s="9">
        <f t="shared" si="74"/>
        <v>-2.0206340475034299</v>
      </c>
      <c r="H349" s="3">
        <v>317</v>
      </c>
      <c r="I349" s="8">
        <f t="shared" si="75"/>
        <v>23.80748435642867</v>
      </c>
      <c r="J349" s="3">
        <f t="shared" si="76"/>
        <v>16.297344515635768</v>
      </c>
      <c r="K349" s="9">
        <f t="shared" si="77"/>
        <v>-17.354909193662539</v>
      </c>
      <c r="N349" s="3">
        <v>317</v>
      </c>
      <c r="O349" s="8">
        <f t="shared" si="78"/>
        <v>17.804493814764857</v>
      </c>
      <c r="P349" s="3">
        <f t="shared" si="79"/>
        <v>-17.489127279921341</v>
      </c>
      <c r="Q349" s="9">
        <f t="shared" si="80"/>
        <v>-3.3362294565439012</v>
      </c>
      <c r="T349" s="3">
        <v>317</v>
      </c>
      <c r="U349" s="8">
        <f t="shared" si="81"/>
        <v>0.91269158740350287</v>
      </c>
      <c r="V349" s="3">
        <f t="shared" si="82"/>
        <v>-0.73838300483246178</v>
      </c>
      <c r="W349" s="9">
        <f t="shared" si="83"/>
        <v>0.53646665496721291</v>
      </c>
      <c r="AA349" s="3">
        <v>317</v>
      </c>
      <c r="AB349" s="8">
        <f t="shared" si="84"/>
        <v>2.5024271199844326</v>
      </c>
      <c r="AC349" s="3">
        <f t="shared" si="85"/>
        <v>2.1128690989364616</v>
      </c>
      <c r="AD349" s="9">
        <f t="shared" si="86"/>
        <v>-1.340867503369743</v>
      </c>
      <c r="AH349" s="3">
        <v>317</v>
      </c>
      <c r="AI349" s="8">
        <f t="shared" si="87"/>
        <v>21.728890689352944</v>
      </c>
      <c r="AJ349" s="3">
        <f t="shared" si="88"/>
        <v>18.346309199201624</v>
      </c>
      <c r="AK349" s="9">
        <f t="shared" si="89"/>
        <v>-11.64292185652463</v>
      </c>
    </row>
    <row r="350" spans="2:37" x14ac:dyDescent="0.45">
      <c r="B350" s="3">
        <v>318</v>
      </c>
      <c r="C350" s="8">
        <f t="shared" si="72"/>
        <v>3.18</v>
      </c>
      <c r="D350" s="3">
        <f t="shared" si="73"/>
        <v>2.9566892251246495</v>
      </c>
      <c r="E350" s="9">
        <f t="shared" si="74"/>
        <v>1.1706360775372515</v>
      </c>
      <c r="H350" s="3">
        <v>318</v>
      </c>
      <c r="I350" s="8">
        <f t="shared" si="75"/>
        <v>24.046753552064498</v>
      </c>
      <c r="J350" s="3">
        <f t="shared" si="76"/>
        <v>23.857137717889348</v>
      </c>
      <c r="K350" s="9">
        <f t="shared" si="77"/>
        <v>-3.0138573794040111</v>
      </c>
      <c r="N350" s="3">
        <v>318</v>
      </c>
      <c r="O350" s="8">
        <f t="shared" si="78"/>
        <v>17.832554500127006</v>
      </c>
      <c r="P350" s="3">
        <f t="shared" si="79"/>
        <v>-12.999372777375193</v>
      </c>
      <c r="Q350" s="9">
        <f t="shared" si="80"/>
        <v>-12.207223574377457</v>
      </c>
      <c r="T350" s="3">
        <v>318</v>
      </c>
      <c r="U350" s="8">
        <f t="shared" si="81"/>
        <v>0.91010597068499566</v>
      </c>
      <c r="V350" s="3">
        <f t="shared" si="82"/>
        <v>-0.73629119696628509</v>
      </c>
      <c r="W350" s="9">
        <f t="shared" si="83"/>
        <v>-0.53494686759194443</v>
      </c>
      <c r="AA350" s="3">
        <v>318</v>
      </c>
      <c r="AB350" s="8">
        <f t="shared" si="84"/>
        <v>2.503790683057181</v>
      </c>
      <c r="AC350" s="3">
        <f t="shared" si="85"/>
        <v>1.5959762466898946</v>
      </c>
      <c r="AD350" s="9">
        <f t="shared" si="86"/>
        <v>1.9292038784342058</v>
      </c>
      <c r="AH350" s="3">
        <v>318</v>
      </c>
      <c r="AI350" s="8">
        <f t="shared" si="87"/>
        <v>21.885093983324527</v>
      </c>
      <c r="AJ350" s="3">
        <f t="shared" si="88"/>
        <v>13.95008392287567</v>
      </c>
      <c r="AK350" s="9">
        <f t="shared" si="89"/>
        <v>16.862754733544374</v>
      </c>
    </row>
    <row r="351" spans="2:37" x14ac:dyDescent="0.45">
      <c r="B351" s="3">
        <v>319</v>
      </c>
      <c r="C351" s="8">
        <f t="shared" si="72"/>
        <v>3.19</v>
      </c>
      <c r="D351" s="3">
        <f t="shared" si="73"/>
        <v>0.39981301507025468</v>
      </c>
      <c r="E351" s="9">
        <f t="shared" si="74"/>
        <v>3.1648458971931683</v>
      </c>
      <c r="H351" s="3">
        <v>319</v>
      </c>
      <c r="I351" s="8">
        <f t="shared" si="75"/>
        <v>24.288427443094555</v>
      </c>
      <c r="J351" s="3">
        <f t="shared" si="76"/>
        <v>20.50739755673407</v>
      </c>
      <c r="K351" s="9">
        <f t="shared" si="77"/>
        <v>13.014390231913529</v>
      </c>
      <c r="N351" s="3">
        <v>319</v>
      </c>
      <c r="O351" s="8">
        <f t="shared" si="78"/>
        <v>17.86057109949175</v>
      </c>
      <c r="P351" s="3">
        <f t="shared" si="79"/>
        <v>-4.4417434114321059</v>
      </c>
      <c r="Q351" s="9">
        <f t="shared" si="80"/>
        <v>-17.299448415108486</v>
      </c>
      <c r="T351" s="3">
        <v>319</v>
      </c>
      <c r="U351" s="8">
        <f t="shared" si="81"/>
        <v>0.90748442454111689</v>
      </c>
      <c r="V351" s="3">
        <f t="shared" si="82"/>
        <v>0.28042810931380419</v>
      </c>
      <c r="W351" s="9">
        <f t="shared" si="83"/>
        <v>-0.86306897539617722</v>
      </c>
      <c r="AA351" s="3">
        <v>319</v>
      </c>
      <c r="AB351" s="8">
        <f t="shared" si="84"/>
        <v>2.5051499783199058</v>
      </c>
      <c r="AC351" s="3">
        <f t="shared" si="85"/>
        <v>-1.7148931675761971</v>
      </c>
      <c r="AD351" s="9">
        <f t="shared" si="86"/>
        <v>1.8261757411806512</v>
      </c>
      <c r="AH351" s="3">
        <v>319</v>
      </c>
      <c r="AI351" s="8">
        <f t="shared" si="87"/>
        <v>22.041369601205332</v>
      </c>
      <c r="AJ351" s="3">
        <f t="shared" si="88"/>
        <v>-15.088355771209583</v>
      </c>
      <c r="AK351" s="9">
        <f t="shared" si="89"/>
        <v>16.06746694467877</v>
      </c>
    </row>
    <row r="352" spans="2:37" x14ac:dyDescent="0.45">
      <c r="B352" s="3">
        <v>320</v>
      </c>
      <c r="C352" s="8">
        <f t="shared" si="72"/>
        <v>3.2</v>
      </c>
      <c r="D352" s="3">
        <f t="shared" si="73"/>
        <v>-2.5888543819998069</v>
      </c>
      <c r="E352" s="9">
        <f t="shared" si="74"/>
        <v>1.8809128073359487</v>
      </c>
      <c r="H352" s="3">
        <v>320</v>
      </c>
      <c r="I352" s="8">
        <f t="shared" si="75"/>
        <v>24.532530197109352</v>
      </c>
      <c r="J352" s="3">
        <f t="shared" si="76"/>
        <v>7.5809687459235695</v>
      </c>
      <c r="K352" s="9">
        <f t="shared" si="77"/>
        <v>23.33182270516841</v>
      </c>
      <c r="N352" s="3">
        <v>320</v>
      </c>
      <c r="O352" s="8">
        <f t="shared" si="78"/>
        <v>17.888543819998318</v>
      </c>
      <c r="P352" s="3">
        <f t="shared" si="79"/>
        <v>5.5278640450003014</v>
      </c>
      <c r="Q352" s="9">
        <f t="shared" si="80"/>
        <v>-17.013016167040838</v>
      </c>
      <c r="T352" s="3">
        <v>320</v>
      </c>
      <c r="U352" s="8">
        <f t="shared" si="81"/>
        <v>0.90482705246601947</v>
      </c>
      <c r="V352" s="3">
        <f t="shared" si="82"/>
        <v>0.90482705246601947</v>
      </c>
      <c r="W352" s="9">
        <f t="shared" si="83"/>
        <v>-1.4189407555689787E-14</v>
      </c>
      <c r="AA352" s="3">
        <v>320</v>
      </c>
      <c r="AB352" s="8">
        <f t="shared" si="84"/>
        <v>2.5065050324048719</v>
      </c>
      <c r="AC352" s="3">
        <f t="shared" si="85"/>
        <v>-2.0278051677018123</v>
      </c>
      <c r="AD352" s="9">
        <f t="shared" si="86"/>
        <v>-1.4732866928445298</v>
      </c>
      <c r="AH352" s="3">
        <v>320</v>
      </c>
      <c r="AI352" s="8">
        <f t="shared" si="87"/>
        <v>22.19769698778407</v>
      </c>
      <c r="AJ352" s="3">
        <f t="shared" si="88"/>
        <v>-17.958314099102385</v>
      </c>
      <c r="AK352" s="9">
        <f t="shared" si="89"/>
        <v>-13.047478924277229</v>
      </c>
    </row>
    <row r="353" spans="2:37" x14ac:dyDescent="0.45">
      <c r="B353" s="3">
        <v>321</v>
      </c>
      <c r="C353" s="8">
        <f t="shared" ref="C353:C416" si="90">0.01*B353</f>
        <v>3.21</v>
      </c>
      <c r="D353" s="3">
        <f t="shared" ref="D353:D416" si="91">C353*COS(2*PI()*B353*$F$32/100)</f>
        <v>-2.9044948384159053</v>
      </c>
      <c r="E353" s="9">
        <f t="shared" ref="E353:E416" si="92">C353*SIN(2*PI()*B353*$F$32/100)</f>
        <v>-1.3667515259239198</v>
      </c>
      <c r="H353" s="3">
        <v>321</v>
      </c>
      <c r="I353" s="8">
        <f t="shared" ref="I353:I416" si="93">EXP(0.01*H353)</f>
        <v>24.779086224587694</v>
      </c>
      <c r="J353" s="3">
        <f t="shared" ref="J353:J416" si="94">I353*COS(2*PI()*H353*$L$32/100)</f>
        <v>-9.1217900323613659</v>
      </c>
      <c r="K353" s="9">
        <f t="shared" ref="K353:K416" si="95">I353*SIN(2*PI()*H353*$L$32/100)</f>
        <v>23.039011713419143</v>
      </c>
      <c r="N353" s="3">
        <v>321</v>
      </c>
      <c r="O353" s="8">
        <f t="shared" ref="O353:O416" si="96">SQRT(N353)</f>
        <v>17.916472867168917</v>
      </c>
      <c r="P353" s="3">
        <f t="shared" ref="P353:P416" si="97">O353*COS(2*PI()*N353*$R$32/100)</f>
        <v>13.804879607986686</v>
      </c>
      <c r="Q353" s="9">
        <f t="shared" ref="Q353:Q416" si="98">O353*SIN(2*PI()*N353*$R$32/100)</f>
        <v>-11.420389617215049</v>
      </c>
      <c r="T353" s="3">
        <v>321</v>
      </c>
      <c r="U353" s="8">
        <f t="shared" ref="U353:U416" si="99">SIN(2*PI()*T353/1000)</f>
        <v>0.90213395936820295</v>
      </c>
      <c r="V353" s="3">
        <f t="shared" ref="V353:V416" si="100">U353*COS(2*PI()*T353*$X$32/100)</f>
        <v>0.27877472464754038</v>
      </c>
      <c r="W353" s="9">
        <f t="shared" ref="W353:W416" si="101">U353*SIN(2*PI()*T353*$X$32/100)</f>
        <v>0.85798038062827431</v>
      </c>
      <c r="AA353" s="3">
        <v>321</v>
      </c>
      <c r="AB353" s="8">
        <f t="shared" ref="AB353:AB416" si="102">LOG(1+AA353)</f>
        <v>2.5078558716958308</v>
      </c>
      <c r="AC353" s="3">
        <f t="shared" ref="AC353:AC416" si="103">AB353*COS(2*PI()*AA353*$AE$32/100)</f>
        <v>1.2081687803069607</v>
      </c>
      <c r="AD353" s="9">
        <f t="shared" ref="AD353:AD416" si="104">AB353*SIN(2*PI()*AA353*$AE$32/100)</f>
        <v>-2.1976508529543191</v>
      </c>
      <c r="AH353" s="3">
        <v>321</v>
      </c>
      <c r="AI353" s="8">
        <f t="shared" ref="AI353:AI416" si="105">SIN(2*PI()*AH353/1000)*EXP(0.01*AH353)</f>
        <v>22.35405516531339</v>
      </c>
      <c r="AJ353" s="3">
        <f t="shared" ref="AJ353:AJ416" si="106">AI353*COS(2*PI()*AH353*$AL$32/100)</f>
        <v>10.769148206961567</v>
      </c>
      <c r="AK353" s="9">
        <f t="shared" ref="AK353:AK416" si="107">AI353*SIN(2*PI()*AH353*$AL$32/100)</f>
        <v>-19.589007867433477</v>
      </c>
    </row>
    <row r="354" spans="2:37" x14ac:dyDescent="0.45">
      <c r="B354" s="3">
        <v>322</v>
      </c>
      <c r="C354" s="8">
        <f t="shared" si="90"/>
        <v>3.22</v>
      </c>
      <c r="D354" s="3">
        <f t="shared" si="91"/>
        <v>-0.20218547288444816</v>
      </c>
      <c r="E354" s="9">
        <f t="shared" si="92"/>
        <v>-3.2136460655390309</v>
      </c>
      <c r="H354" s="3">
        <v>322</v>
      </c>
      <c r="I354" s="8">
        <f t="shared" si="93"/>
        <v>25.028120181337815</v>
      </c>
      <c r="J354" s="3">
        <f t="shared" si="94"/>
        <v>-21.932308903846678</v>
      </c>
      <c r="K354" s="9">
        <f t="shared" si="95"/>
        <v>12.057388853219299</v>
      </c>
      <c r="N354" s="3">
        <v>322</v>
      </c>
      <c r="O354" s="8">
        <f t="shared" si="96"/>
        <v>17.944358444926362</v>
      </c>
      <c r="P354" s="3">
        <f t="shared" si="97"/>
        <v>17.802861818868031</v>
      </c>
      <c r="Q354" s="9">
        <f t="shared" si="98"/>
        <v>-2.2490244681396647</v>
      </c>
      <c r="T354" s="3">
        <v>322</v>
      </c>
      <c r="U354" s="8">
        <f t="shared" si="99"/>
        <v>0.89940525156637119</v>
      </c>
      <c r="V354" s="3">
        <f t="shared" si="100"/>
        <v>-0.72763413334726823</v>
      </c>
      <c r="W354" s="9">
        <f t="shared" si="101"/>
        <v>0.52865714270511588</v>
      </c>
      <c r="AA354" s="3">
        <v>322</v>
      </c>
      <c r="AB354" s="8">
        <f t="shared" si="102"/>
        <v>2.509202522331103</v>
      </c>
      <c r="AC354" s="3">
        <f t="shared" si="103"/>
        <v>2.3329975035949877</v>
      </c>
      <c r="AD354" s="9">
        <f t="shared" si="104"/>
        <v>0.92369905612830594</v>
      </c>
      <c r="AH354" s="3">
        <v>322</v>
      </c>
      <c r="AI354" s="8">
        <f t="shared" si="105"/>
        <v>22.510422727929509</v>
      </c>
      <c r="AJ354" s="3">
        <f t="shared" si="106"/>
        <v>20.929661739833669</v>
      </c>
      <c r="AK354" s="9">
        <f t="shared" si="107"/>
        <v>8.2866392974611873</v>
      </c>
    </row>
    <row r="355" spans="2:37" x14ac:dyDescent="0.45">
      <c r="B355" s="3">
        <v>323</v>
      </c>
      <c r="C355" s="8">
        <f t="shared" si="90"/>
        <v>3.23</v>
      </c>
      <c r="D355" s="3">
        <f t="shared" si="91"/>
        <v>2.7271791993715215</v>
      </c>
      <c r="E355" s="9">
        <f t="shared" si="92"/>
        <v>-1.7307205477821388</v>
      </c>
      <c r="H355" s="3">
        <v>323</v>
      </c>
      <c r="I355" s="8">
        <f t="shared" si="93"/>
        <v>25.279656970962893</v>
      </c>
      <c r="J355" s="3">
        <f t="shared" si="94"/>
        <v>-24.831884745371685</v>
      </c>
      <c r="K355" s="9">
        <f t="shared" si="95"/>
        <v>-4.7369353554940794</v>
      </c>
      <c r="N355" s="3">
        <v>323</v>
      </c>
      <c r="O355" s="8">
        <f t="shared" si="96"/>
        <v>17.972200755611428</v>
      </c>
      <c r="P355" s="3">
        <f t="shared" si="97"/>
        <v>16.261733436027505</v>
      </c>
      <c r="Q355" s="9">
        <f t="shared" si="98"/>
        <v>7.6521909055893991</v>
      </c>
      <c r="T355" s="3">
        <v>323</v>
      </c>
      <c r="U355" s="8">
        <f t="shared" si="99"/>
        <v>0.89664103678523599</v>
      </c>
      <c r="V355" s="3">
        <f t="shared" si="100"/>
        <v>-0.72539783661325541</v>
      </c>
      <c r="W355" s="9">
        <f t="shared" si="101"/>
        <v>-0.52703237802255742</v>
      </c>
      <c r="AA355" s="3">
        <v>323</v>
      </c>
      <c r="AB355" s="8">
        <f t="shared" si="102"/>
        <v>2.510545010206612</v>
      </c>
      <c r="AC355" s="3">
        <f t="shared" si="103"/>
        <v>-0.62434715531058005</v>
      </c>
      <c r="AD355" s="9">
        <f t="shared" si="104"/>
        <v>2.4316716221416299</v>
      </c>
      <c r="AH355" s="3">
        <v>323</v>
      </c>
      <c r="AI355" s="8">
        <f t="shared" si="105"/>
        <v>22.666777836019286</v>
      </c>
      <c r="AJ355" s="3">
        <f t="shared" si="106"/>
        <v>-5.6369984224305441</v>
      </c>
      <c r="AK355" s="9">
        <f t="shared" si="107"/>
        <v>21.954659329011935</v>
      </c>
    </row>
    <row r="356" spans="2:37" x14ac:dyDescent="0.45">
      <c r="B356" s="3">
        <v>324</v>
      </c>
      <c r="C356" s="8">
        <f t="shared" si="90"/>
        <v>3.24</v>
      </c>
      <c r="D356" s="3">
        <f t="shared" si="91"/>
        <v>2.8392336433421548</v>
      </c>
      <c r="E356" s="9">
        <f t="shared" si="92"/>
        <v>1.560881904089491</v>
      </c>
      <c r="H356" s="3">
        <v>324</v>
      </c>
      <c r="I356" s="8">
        <f t="shared" si="93"/>
        <v>25.533721747351528</v>
      </c>
      <c r="J356" s="3">
        <f t="shared" si="94"/>
        <v>-16.275806789330453</v>
      </c>
      <c r="K356" s="9">
        <f t="shared" si="95"/>
        <v>-19.674070743685888</v>
      </c>
      <c r="N356" s="3">
        <v>324</v>
      </c>
      <c r="O356" s="8">
        <f t="shared" si="96"/>
        <v>18</v>
      </c>
      <c r="P356" s="3">
        <f t="shared" si="97"/>
        <v>9.6448823096220266</v>
      </c>
      <c r="Q356" s="9">
        <f t="shared" si="98"/>
        <v>15.197902659036215</v>
      </c>
      <c r="T356" s="3">
        <v>324</v>
      </c>
      <c r="U356" s="8">
        <f t="shared" si="99"/>
        <v>0.89384142415126389</v>
      </c>
      <c r="V356" s="3">
        <f t="shared" si="100"/>
        <v>0.27621219033900846</v>
      </c>
      <c r="W356" s="9">
        <f t="shared" si="101"/>
        <v>-0.85009371097361208</v>
      </c>
      <c r="AA356" s="3">
        <v>324</v>
      </c>
      <c r="AB356" s="8">
        <f t="shared" si="102"/>
        <v>2.5118833609788744</v>
      </c>
      <c r="AC356" s="3">
        <f t="shared" si="103"/>
        <v>-2.4920764104143651</v>
      </c>
      <c r="AD356" s="9">
        <f t="shared" si="104"/>
        <v>-0.31482246396783409</v>
      </c>
      <c r="AH356" s="3">
        <v>324</v>
      </c>
      <c r="AI356" s="8">
        <f t="shared" si="105"/>
        <v>22.823098210534788</v>
      </c>
      <c r="AJ356" s="3">
        <f t="shared" si="106"/>
        <v>-22.643131264215739</v>
      </c>
      <c r="AK356" s="9">
        <f t="shared" si="107"/>
        <v>-2.8604926986818224</v>
      </c>
    </row>
    <row r="357" spans="2:37" x14ac:dyDescent="0.45">
      <c r="B357" s="3">
        <v>325</v>
      </c>
      <c r="C357" s="8">
        <f t="shared" si="90"/>
        <v>3.25</v>
      </c>
      <c r="D357" s="3">
        <f t="shared" si="91"/>
        <v>1.7678081763207454E-13</v>
      </c>
      <c r="E357" s="9">
        <f t="shared" si="92"/>
        <v>3.25</v>
      </c>
      <c r="H357" s="3">
        <v>325</v>
      </c>
      <c r="I357" s="8">
        <f t="shared" si="93"/>
        <v>25.790339917193062</v>
      </c>
      <c r="J357" s="3">
        <f t="shared" si="94"/>
        <v>-8.2148552210370929E-13</v>
      </c>
      <c r="K357" s="9">
        <f t="shared" si="95"/>
        <v>-25.790339917193062</v>
      </c>
      <c r="N357" s="3">
        <v>325</v>
      </c>
      <c r="O357" s="8">
        <f t="shared" si="96"/>
        <v>18.027756377319946</v>
      </c>
      <c r="P357" s="3">
        <f t="shared" si="97"/>
        <v>6.095629906445905E-13</v>
      </c>
      <c r="Q357" s="9">
        <f t="shared" si="98"/>
        <v>18.027756377319946</v>
      </c>
      <c r="T357" s="3">
        <v>325</v>
      </c>
      <c r="U357" s="8">
        <f t="shared" si="99"/>
        <v>0.8910065241883679</v>
      </c>
      <c r="V357" s="3">
        <f t="shared" si="100"/>
        <v>0.8910065241883679</v>
      </c>
      <c r="W357" s="9">
        <f t="shared" si="101"/>
        <v>-3.318394486180445E-14</v>
      </c>
      <c r="AA357" s="3">
        <v>325</v>
      </c>
      <c r="AB357" s="8">
        <f t="shared" si="102"/>
        <v>2.5132176000679389</v>
      </c>
      <c r="AC357" s="3">
        <f t="shared" si="103"/>
        <v>-1.9335626866240545E-13</v>
      </c>
      <c r="AD357" s="9">
        <f t="shared" si="104"/>
        <v>-2.5132176000679389</v>
      </c>
      <c r="AH357" s="3">
        <v>325</v>
      </c>
      <c r="AI357" s="8">
        <f t="shared" si="105"/>
        <v>22.979361127254709</v>
      </c>
      <c r="AJ357" s="3">
        <f t="shared" si="106"/>
        <v>-1.7679342702724136E-12</v>
      </c>
      <c r="AK357" s="9">
        <f t="shared" si="107"/>
        <v>-22.979361127254709</v>
      </c>
    </row>
    <row r="358" spans="2:37" x14ac:dyDescent="0.45">
      <c r="B358" s="3">
        <v>326</v>
      </c>
      <c r="C358" s="8">
        <f t="shared" si="90"/>
        <v>3.2600000000000002</v>
      </c>
      <c r="D358" s="3">
        <f t="shared" si="91"/>
        <v>-2.8567597769428614</v>
      </c>
      <c r="E358" s="9">
        <f t="shared" si="92"/>
        <v>1.5705169775718357</v>
      </c>
      <c r="H358" s="3">
        <v>326</v>
      </c>
      <c r="I358" s="8">
        <f t="shared" si="93"/>
        <v>26.049537142518346</v>
      </c>
      <c r="J358" s="3">
        <f t="shared" si="94"/>
        <v>16.604599896490221</v>
      </c>
      <c r="K358" s="9">
        <f t="shared" si="95"/>
        <v>-20.071513336490593</v>
      </c>
      <c r="N358" s="3">
        <v>326</v>
      </c>
      <c r="O358" s="8">
        <f t="shared" si="96"/>
        <v>18.055470085267789</v>
      </c>
      <c r="P358" s="3">
        <f t="shared" si="97"/>
        <v>-9.6746046676281132</v>
      </c>
      <c r="Q358" s="9">
        <f t="shared" si="98"/>
        <v>15.244737601057892</v>
      </c>
      <c r="T358" s="3">
        <v>326</v>
      </c>
      <c r="U358" s="8">
        <f t="shared" si="99"/>
        <v>0.88813644881354459</v>
      </c>
      <c r="V358" s="3">
        <f t="shared" si="100"/>
        <v>0.27444925600722642</v>
      </c>
      <c r="W358" s="9">
        <f t="shared" si="101"/>
        <v>0.8446679570033504</v>
      </c>
      <c r="AA358" s="3">
        <v>326</v>
      </c>
      <c r="AB358" s="8">
        <f t="shared" si="102"/>
        <v>2.514547752660286</v>
      </c>
      <c r="AC358" s="3">
        <f t="shared" si="103"/>
        <v>2.4947197925715412</v>
      </c>
      <c r="AD358" s="9">
        <f t="shared" si="104"/>
        <v>-0.31515640079284751</v>
      </c>
      <c r="AH358" s="3">
        <v>326</v>
      </c>
      <c r="AI358" s="8">
        <f t="shared" si="105"/>
        <v>23.135543410992774</v>
      </c>
      <c r="AJ358" s="3">
        <f t="shared" si="106"/>
        <v>22.953112740945141</v>
      </c>
      <c r="AK358" s="9">
        <f t="shared" si="107"/>
        <v>-2.8996524659677894</v>
      </c>
    </row>
    <row r="359" spans="2:37" x14ac:dyDescent="0.45">
      <c r="B359" s="3">
        <v>327</v>
      </c>
      <c r="C359" s="8">
        <f t="shared" si="90"/>
        <v>3.27</v>
      </c>
      <c r="D359" s="3">
        <f t="shared" si="91"/>
        <v>-2.7609523163915939</v>
      </c>
      <c r="E359" s="9">
        <f t="shared" si="92"/>
        <v>-1.7521536195813119</v>
      </c>
      <c r="H359" s="3">
        <v>327</v>
      </c>
      <c r="I359" s="8">
        <f t="shared" si="93"/>
        <v>26.311339343265892</v>
      </c>
      <c r="J359" s="3">
        <f t="shared" si="94"/>
        <v>25.845293186486284</v>
      </c>
      <c r="K359" s="9">
        <f t="shared" si="95"/>
        <v>-4.9302533546520007</v>
      </c>
      <c r="N359" s="3">
        <v>327</v>
      </c>
      <c r="O359" s="8">
        <f t="shared" si="96"/>
        <v>18.083141320025124</v>
      </c>
      <c r="P359" s="3">
        <f t="shared" si="97"/>
        <v>-16.362115459925</v>
      </c>
      <c r="Q359" s="9">
        <f t="shared" si="98"/>
        <v>7.6994271005110031</v>
      </c>
      <c r="T359" s="3">
        <v>327</v>
      </c>
      <c r="U359" s="8">
        <f t="shared" si="99"/>
        <v>0.88523131133245525</v>
      </c>
      <c r="V359" s="3">
        <f t="shared" si="100"/>
        <v>-0.7161671748207642</v>
      </c>
      <c r="W359" s="9">
        <f t="shared" si="101"/>
        <v>0.52032590966876058</v>
      </c>
      <c r="AA359" s="3">
        <v>327</v>
      </c>
      <c r="AB359" s="8">
        <f t="shared" si="102"/>
        <v>2.5158738437116792</v>
      </c>
      <c r="AC359" s="3">
        <f t="shared" si="103"/>
        <v>0.62567238231363487</v>
      </c>
      <c r="AD359" s="9">
        <f t="shared" si="104"/>
        <v>2.4368330405431062</v>
      </c>
      <c r="AH359" s="3">
        <v>327</v>
      </c>
      <c r="AI359" s="8">
        <f t="shared" si="105"/>
        <v>23.291621429752489</v>
      </c>
      <c r="AJ359" s="3">
        <f t="shared" si="106"/>
        <v>5.7923907052513623</v>
      </c>
      <c r="AK359" s="9">
        <f t="shared" si="107"/>
        <v>22.559872312241108</v>
      </c>
    </row>
    <row r="360" spans="2:37" x14ac:dyDescent="0.45">
      <c r="B360" s="3">
        <v>328</v>
      </c>
      <c r="C360" s="8">
        <f t="shared" si="90"/>
        <v>3.2800000000000002</v>
      </c>
      <c r="D360" s="3">
        <f t="shared" si="91"/>
        <v>0.20595290405603806</v>
      </c>
      <c r="E360" s="9">
        <f t="shared" si="92"/>
        <v>-3.2735276692447379</v>
      </c>
      <c r="H360" s="3">
        <v>328</v>
      </c>
      <c r="I360" s="8">
        <f t="shared" si="93"/>
        <v>26.575772699873966</v>
      </c>
      <c r="J360" s="3">
        <f t="shared" si="94"/>
        <v>23.288527144227412</v>
      </c>
      <c r="K360" s="9">
        <f t="shared" si="95"/>
        <v>12.80297614025541</v>
      </c>
      <c r="N360" s="3">
        <v>328</v>
      </c>
      <c r="O360" s="8">
        <f t="shared" si="96"/>
        <v>18.110770276274835</v>
      </c>
      <c r="P360" s="3">
        <f t="shared" si="97"/>
        <v>-17.967961443221604</v>
      </c>
      <c r="Q360" s="9">
        <f t="shared" si="98"/>
        <v>-2.2698814010652235</v>
      </c>
      <c r="T360" s="3">
        <v>328</v>
      </c>
      <c r="U360" s="8">
        <f t="shared" si="99"/>
        <v>0.8822912264349535</v>
      </c>
      <c r="V360" s="3">
        <f t="shared" si="100"/>
        <v>-0.71378859617380064</v>
      </c>
      <c r="W360" s="9">
        <f t="shared" si="101"/>
        <v>-0.51859777112549321</v>
      </c>
      <c r="AA360" s="3">
        <v>328</v>
      </c>
      <c r="AB360" s="8">
        <f t="shared" si="102"/>
        <v>2.5171958979499744</v>
      </c>
      <c r="AC360" s="3">
        <f t="shared" si="103"/>
        <v>-2.3404295562881976</v>
      </c>
      <c r="AD360" s="9">
        <f t="shared" si="104"/>
        <v>0.92664161395267031</v>
      </c>
      <c r="AH360" s="3">
        <v>328</v>
      </c>
      <c r="AI360" s="8">
        <f t="shared" si="105"/>
        <v>23.447571088828358</v>
      </c>
      <c r="AJ360" s="3">
        <f t="shared" si="106"/>
        <v>-21.801000249585314</v>
      </c>
      <c r="AK360" s="9">
        <f t="shared" si="107"/>
        <v>8.6316266186183341</v>
      </c>
    </row>
    <row r="361" spans="2:37" x14ac:dyDescent="0.45">
      <c r="B361" s="3">
        <v>329</v>
      </c>
      <c r="C361" s="8">
        <f t="shared" si="90"/>
        <v>3.29</v>
      </c>
      <c r="D361" s="3">
        <f t="shared" si="91"/>
        <v>2.9768810026131933</v>
      </c>
      <c r="E361" s="9">
        <f t="shared" si="92"/>
        <v>-1.4008138692491119</v>
      </c>
      <c r="H361" s="3">
        <v>329</v>
      </c>
      <c r="I361" s="8">
        <f t="shared" si="93"/>
        <v>26.842863655898565</v>
      </c>
      <c r="J361" s="3">
        <f t="shared" si="94"/>
        <v>9.881517176103582</v>
      </c>
      <c r="K361" s="9">
        <f t="shared" si="95"/>
        <v>24.957863441158779</v>
      </c>
      <c r="N361" s="3">
        <v>329</v>
      </c>
      <c r="O361" s="8">
        <f t="shared" si="96"/>
        <v>18.138357147217054</v>
      </c>
      <c r="P361" s="3">
        <f t="shared" si="97"/>
        <v>-13.975844384127672</v>
      </c>
      <c r="Q361" s="9">
        <f t="shared" si="98"/>
        <v>-11.5618239802657</v>
      </c>
      <c r="T361" s="3">
        <v>329</v>
      </c>
      <c r="U361" s="8">
        <f t="shared" si="99"/>
        <v>0.87931631019055623</v>
      </c>
      <c r="V361" s="3">
        <f t="shared" si="100"/>
        <v>0.27172368327989954</v>
      </c>
      <c r="W361" s="9">
        <f t="shared" si="101"/>
        <v>-0.83627950669135698</v>
      </c>
      <c r="AA361" s="3">
        <v>329</v>
      </c>
      <c r="AB361" s="8">
        <f t="shared" si="102"/>
        <v>2.5185139398778875</v>
      </c>
      <c r="AC361" s="3">
        <f t="shared" si="103"/>
        <v>-1.2133033438125818</v>
      </c>
      <c r="AD361" s="9">
        <f t="shared" si="104"/>
        <v>-2.2069905892985697</v>
      </c>
      <c r="AH361" s="3">
        <v>329</v>
      </c>
      <c r="AI361" s="8">
        <f t="shared" si="105"/>
        <v>23.60336782485291</v>
      </c>
      <c r="AJ361" s="3">
        <f t="shared" si="106"/>
        <v>-11.371009170797315</v>
      </c>
      <c r="AK361" s="9">
        <f t="shared" si="107"/>
        <v>-20.683788896450885</v>
      </c>
    </row>
    <row r="362" spans="2:37" x14ac:dyDescent="0.45">
      <c r="B362" s="3">
        <v>330</v>
      </c>
      <c r="C362" s="8">
        <f t="shared" si="90"/>
        <v>3.3000000000000003</v>
      </c>
      <c r="D362" s="3">
        <f t="shared" si="91"/>
        <v>2.6697560814374017</v>
      </c>
      <c r="E362" s="9">
        <f t="shared" si="92"/>
        <v>1.9396913325650587</v>
      </c>
      <c r="H362" s="3">
        <v>330</v>
      </c>
      <c r="I362" s="8">
        <f t="shared" si="93"/>
        <v>27.112638920657893</v>
      </c>
      <c r="J362" s="3">
        <f t="shared" si="94"/>
        <v>-8.3782661888342336</v>
      </c>
      <c r="K362" s="9">
        <f t="shared" si="95"/>
        <v>25.785651919449514</v>
      </c>
      <c r="N362" s="3">
        <v>330</v>
      </c>
      <c r="O362" s="8">
        <f t="shared" si="96"/>
        <v>18.165902124584949</v>
      </c>
      <c r="P362" s="3">
        <f t="shared" si="97"/>
        <v>-5.6135724746492679</v>
      </c>
      <c r="Q362" s="9">
        <f t="shared" si="98"/>
        <v>-17.276799589966309</v>
      </c>
      <c r="T362" s="3">
        <v>330</v>
      </c>
      <c r="U362" s="8">
        <f t="shared" si="99"/>
        <v>0.87630668004386369</v>
      </c>
      <c r="V362" s="3">
        <f t="shared" si="100"/>
        <v>0.87630668004386369</v>
      </c>
      <c r="W362" s="9">
        <f t="shared" si="101"/>
        <v>-5.1530796979273378E-14</v>
      </c>
      <c r="AA362" s="3">
        <v>330</v>
      </c>
      <c r="AB362" s="8">
        <f t="shared" si="102"/>
        <v>2.5198279937757189</v>
      </c>
      <c r="AC362" s="3">
        <f t="shared" si="103"/>
        <v>2.0385836698661688</v>
      </c>
      <c r="AD362" s="9">
        <f t="shared" si="104"/>
        <v>-1.4811177330552585</v>
      </c>
      <c r="AH362" s="3">
        <v>330</v>
      </c>
      <c r="AI362" s="8">
        <f t="shared" si="105"/>
        <v>23.758986599789761</v>
      </c>
      <c r="AJ362" s="3">
        <f t="shared" si="106"/>
        <v>19.221423928355463</v>
      </c>
      <c r="AK362" s="9">
        <f t="shared" si="107"/>
        <v>-13.965181932772433</v>
      </c>
    </row>
    <row r="363" spans="2:37" x14ac:dyDescent="0.45">
      <c r="B363" s="3">
        <v>331</v>
      </c>
      <c r="C363" s="8">
        <f t="shared" si="90"/>
        <v>3.31</v>
      </c>
      <c r="D363" s="3">
        <f t="shared" si="91"/>
        <v>-0.41485300309761863</v>
      </c>
      <c r="E363" s="9">
        <f t="shared" si="92"/>
        <v>3.2838996613509503</v>
      </c>
      <c r="H363" s="3">
        <v>331</v>
      </c>
      <c r="I363" s="8">
        <f t="shared" si="93"/>
        <v>27.385125471903219</v>
      </c>
      <c r="J363" s="3">
        <f t="shared" si="94"/>
        <v>-23.122026179304562</v>
      </c>
      <c r="K363" s="9">
        <f t="shared" si="95"/>
        <v>14.673684011707387</v>
      </c>
      <c r="N363" s="3">
        <v>331</v>
      </c>
      <c r="O363" s="8">
        <f t="shared" si="96"/>
        <v>18.193405398660254</v>
      </c>
      <c r="P363" s="3">
        <f t="shared" si="97"/>
        <v>4.5245159357372184</v>
      </c>
      <c r="Q363" s="9">
        <f t="shared" si="98"/>
        <v>-17.621826112729067</v>
      </c>
      <c r="T363" s="3">
        <v>331</v>
      </c>
      <c r="U363" s="8">
        <f t="shared" si="99"/>
        <v>0.87326245480992026</v>
      </c>
      <c r="V363" s="3">
        <f t="shared" si="100"/>
        <v>0.26985293908584568</v>
      </c>
      <c r="W363" s="9">
        <f t="shared" si="101"/>
        <v>0.83052194808287816</v>
      </c>
      <c r="AA363" s="3">
        <v>331</v>
      </c>
      <c r="AB363" s="8">
        <f t="shared" si="102"/>
        <v>2.5211380837040362</v>
      </c>
      <c r="AC363" s="3">
        <f t="shared" si="103"/>
        <v>1.7258377788462604</v>
      </c>
      <c r="AD363" s="9">
        <f t="shared" si="104"/>
        <v>1.8378305684175207</v>
      </c>
      <c r="AH363" s="3">
        <v>331</v>
      </c>
      <c r="AI363" s="8">
        <f t="shared" si="105"/>
        <v>23.91440189487188</v>
      </c>
      <c r="AJ363" s="3">
        <f t="shared" si="106"/>
        <v>16.370534607150685</v>
      </c>
      <c r="AK363" s="9">
        <f t="shared" si="107"/>
        <v>17.432848724908201</v>
      </c>
    </row>
    <row r="364" spans="2:37" x14ac:dyDescent="0.45">
      <c r="B364" s="3">
        <v>332</v>
      </c>
      <c r="C364" s="8">
        <f t="shared" si="90"/>
        <v>3.3200000000000003</v>
      </c>
      <c r="D364" s="3">
        <f t="shared" si="91"/>
        <v>-3.0868579331490111</v>
      </c>
      <c r="E364" s="9">
        <f t="shared" si="92"/>
        <v>1.2221735149130903</v>
      </c>
      <c r="H364" s="3">
        <v>332</v>
      </c>
      <c r="I364" s="8">
        <f t="shared" si="93"/>
        <v>27.660350558516758</v>
      </c>
      <c r="J364" s="3">
        <f t="shared" si="94"/>
        <v>-27.442240432616551</v>
      </c>
      <c r="K364" s="9">
        <f t="shared" si="95"/>
        <v>-3.4667611770215312</v>
      </c>
      <c r="N364" s="3">
        <v>332</v>
      </c>
      <c r="O364" s="8">
        <f t="shared" si="96"/>
        <v>18.220867158288598</v>
      </c>
      <c r="P364" s="3">
        <f t="shared" si="97"/>
        <v>13.28244052280583</v>
      </c>
      <c r="Q364" s="9">
        <f t="shared" si="98"/>
        <v>-12.473041880717213</v>
      </c>
      <c r="T364" s="3">
        <v>332</v>
      </c>
      <c r="U364" s="8">
        <f t="shared" si="99"/>
        <v>0.87018375466952547</v>
      </c>
      <c r="V364" s="3">
        <f t="shared" si="100"/>
        <v>-0.70399344575668144</v>
      </c>
      <c r="W364" s="9">
        <f t="shared" si="101"/>
        <v>0.51148117777919</v>
      </c>
      <c r="AA364" s="3">
        <v>332</v>
      </c>
      <c r="AB364" s="8">
        <f t="shared" si="102"/>
        <v>2.5224442335063197</v>
      </c>
      <c r="AC364" s="3">
        <f t="shared" si="103"/>
        <v>-1.6078664672401954</v>
      </c>
      <c r="AD364" s="9">
        <f t="shared" si="104"/>
        <v>1.9435766860800268</v>
      </c>
      <c r="AH364" s="3">
        <v>332</v>
      </c>
      <c r="AI364" s="8">
        <f t="shared" si="105"/>
        <v>24.069587704485418</v>
      </c>
      <c r="AJ364" s="3">
        <f t="shared" si="106"/>
        <v>-15.342532626199308</v>
      </c>
      <c r="AK364" s="9">
        <f t="shared" si="107"/>
        <v>18.545936074459153</v>
      </c>
    </row>
    <row r="365" spans="2:37" x14ac:dyDescent="0.45">
      <c r="B365" s="3">
        <v>333</v>
      </c>
      <c r="C365" s="8">
        <f t="shared" si="90"/>
        <v>3.33</v>
      </c>
      <c r="D365" s="3">
        <f t="shared" si="91"/>
        <v>-2.5658090984434159</v>
      </c>
      <c r="E365" s="9">
        <f t="shared" si="92"/>
        <v>-2.122621885863091</v>
      </c>
      <c r="H365" s="3">
        <v>333</v>
      </c>
      <c r="I365" s="8">
        <f t="shared" si="93"/>
        <v>27.938341703236507</v>
      </c>
      <c r="J365" s="3">
        <f t="shared" si="94"/>
        <v>-19.125110957397474</v>
      </c>
      <c r="K365" s="9">
        <f t="shared" si="95"/>
        <v>-20.366174603838573</v>
      </c>
      <c r="N365" s="3">
        <v>333</v>
      </c>
      <c r="O365" s="8">
        <f t="shared" si="96"/>
        <v>18.248287590894659</v>
      </c>
      <c r="P365" s="3">
        <f t="shared" si="97"/>
        <v>17.925060248166254</v>
      </c>
      <c r="Q365" s="9">
        <f t="shared" si="98"/>
        <v>-3.4193881177207652</v>
      </c>
      <c r="T365" s="3">
        <v>333</v>
      </c>
      <c r="U365" s="8">
        <f t="shared" si="99"/>
        <v>0.86707070116449014</v>
      </c>
      <c r="V365" s="3">
        <f t="shared" si="100"/>
        <v>-0.70147493256669324</v>
      </c>
      <c r="W365" s="9">
        <f t="shared" si="101"/>
        <v>-0.50965137083935508</v>
      </c>
      <c r="AA365" s="3">
        <v>333</v>
      </c>
      <c r="AB365" s="8">
        <f t="shared" si="102"/>
        <v>2.5237464668115646</v>
      </c>
      <c r="AC365" s="3">
        <f t="shared" si="103"/>
        <v>-2.1308696188160492</v>
      </c>
      <c r="AD365" s="9">
        <f t="shared" si="104"/>
        <v>-1.352290980651206</v>
      </c>
      <c r="AH365" s="3">
        <v>333</v>
      </c>
      <c r="AI365" s="8">
        <f t="shared" si="105"/>
        <v>24.224517529998394</v>
      </c>
      <c r="AJ365" s="3">
        <f t="shared" si="106"/>
        <v>-20.453436632390751</v>
      </c>
      <c r="AK365" s="9">
        <f t="shared" si="107"/>
        <v>-12.980145588011547</v>
      </c>
    </row>
    <row r="366" spans="2:37" x14ac:dyDescent="0.45">
      <c r="B366" s="3">
        <v>334</v>
      </c>
      <c r="C366" s="8">
        <f t="shared" si="90"/>
        <v>3.34</v>
      </c>
      <c r="D366" s="3">
        <f t="shared" si="91"/>
        <v>0.62585359071634683</v>
      </c>
      <c r="E366" s="9">
        <f t="shared" si="92"/>
        <v>-3.2808394174338149</v>
      </c>
      <c r="H366" s="3">
        <v>334</v>
      </c>
      <c r="I366" s="8">
        <f t="shared" si="93"/>
        <v>28.219126705408609</v>
      </c>
      <c r="J366" s="3">
        <f t="shared" si="94"/>
        <v>-1.7718936264961211</v>
      </c>
      <c r="K366" s="9">
        <f t="shared" si="95"/>
        <v>-28.163442704901822</v>
      </c>
      <c r="N366" s="3">
        <v>334</v>
      </c>
      <c r="O366" s="8">
        <f t="shared" si="96"/>
        <v>18.275666882497067</v>
      </c>
      <c r="P366" s="3">
        <f t="shared" si="97"/>
        <v>16.992285331272434</v>
      </c>
      <c r="Q366" s="9">
        <f t="shared" si="98"/>
        <v>6.7277216961333757</v>
      </c>
      <c r="T366" s="3">
        <v>334</v>
      </c>
      <c r="U366" s="8">
        <f t="shared" si="99"/>
        <v>0.86392341719283539</v>
      </c>
      <c r="V366" s="3">
        <f t="shared" si="100"/>
        <v>0.26696701775108533</v>
      </c>
      <c r="W366" s="9">
        <f t="shared" si="101"/>
        <v>-0.82163999550121558</v>
      </c>
      <c r="AA366" s="3">
        <v>334</v>
      </c>
      <c r="AB366" s="8">
        <f t="shared" si="102"/>
        <v>2.5250448070368452</v>
      </c>
      <c r="AC366" s="3">
        <f t="shared" si="103"/>
        <v>1.075111789110315</v>
      </c>
      <c r="AD366" s="9">
        <f t="shared" si="104"/>
        <v>-2.2847288500957297</v>
      </c>
      <c r="AH366" s="3">
        <v>334</v>
      </c>
      <c r="AI366" s="8">
        <f t="shared" si="105"/>
        <v>24.379164373534206</v>
      </c>
      <c r="AJ366" s="3">
        <f t="shared" si="106"/>
        <v>10.380143335912832</v>
      </c>
      <c r="AK366" s="9">
        <f t="shared" si="107"/>
        <v>-22.058927441689086</v>
      </c>
    </row>
    <row r="367" spans="2:37" x14ac:dyDescent="0.45">
      <c r="B367" s="3">
        <v>335</v>
      </c>
      <c r="C367" s="8">
        <f t="shared" si="90"/>
        <v>3.35</v>
      </c>
      <c r="D367" s="3">
        <f t="shared" si="91"/>
        <v>3.1860393295887408</v>
      </c>
      <c r="E367" s="9">
        <f t="shared" si="92"/>
        <v>-1.0352069311561467</v>
      </c>
      <c r="H367" s="3">
        <v>335</v>
      </c>
      <c r="I367" s="8">
        <f t="shared" si="93"/>
        <v>28.502733643767282</v>
      </c>
      <c r="J367" s="3">
        <f t="shared" si="94"/>
        <v>16.753486485826421</v>
      </c>
      <c r="K367" s="9">
        <f t="shared" si="95"/>
        <v>-23.059195903950659</v>
      </c>
      <c r="N367" s="3">
        <v>335</v>
      </c>
      <c r="O367" s="8">
        <f t="shared" si="96"/>
        <v>18.303005217723125</v>
      </c>
      <c r="P367" s="3">
        <f t="shared" si="97"/>
        <v>10.758236539610291</v>
      </c>
      <c r="Q367" s="9">
        <f t="shared" si="98"/>
        <v>14.807442269271014</v>
      </c>
      <c r="T367" s="3">
        <v>335</v>
      </c>
      <c r="U367" s="8">
        <f t="shared" si="99"/>
        <v>0.86074202700394364</v>
      </c>
      <c r="V367" s="3">
        <f t="shared" si="100"/>
        <v>0.86074202700394364</v>
      </c>
      <c r="W367" s="9">
        <f t="shared" si="101"/>
        <v>-6.9174252162344711E-14</v>
      </c>
      <c r="AA367" s="3">
        <v>335</v>
      </c>
      <c r="AB367" s="8">
        <f t="shared" si="102"/>
        <v>2.5263392773898441</v>
      </c>
      <c r="AC367" s="3">
        <f t="shared" si="103"/>
        <v>2.402691432134064</v>
      </c>
      <c r="AD367" s="9">
        <f t="shared" si="104"/>
        <v>0.78068177027019148</v>
      </c>
      <c r="AH367" s="3">
        <v>335</v>
      </c>
      <c r="AI367" s="8">
        <f t="shared" si="105"/>
        <v>24.533500731689752</v>
      </c>
      <c r="AJ367" s="3">
        <f t="shared" si="106"/>
        <v>23.332745738406071</v>
      </c>
      <c r="AK367" s="9">
        <f t="shared" si="107"/>
        <v>7.5812686576004493</v>
      </c>
    </row>
    <row r="368" spans="2:37" x14ac:dyDescent="0.45">
      <c r="B368" s="3">
        <v>336</v>
      </c>
      <c r="C368" s="8">
        <f t="shared" si="90"/>
        <v>3.36</v>
      </c>
      <c r="D368" s="3">
        <f t="shared" si="91"/>
        <v>2.4493345881358048</v>
      </c>
      <c r="E368" s="9">
        <f t="shared" si="92"/>
        <v>2.3000782759205407</v>
      </c>
      <c r="H368" s="3">
        <v>336</v>
      </c>
      <c r="I368" s="8">
        <f t="shared" si="93"/>
        <v>28.789190879242675</v>
      </c>
      <c r="J368" s="3">
        <f t="shared" si="94"/>
        <v>27.884725508152524</v>
      </c>
      <c r="K368" s="9">
        <f t="shared" si="95"/>
        <v>-7.1595806313259454</v>
      </c>
      <c r="N368" s="3">
        <v>336</v>
      </c>
      <c r="O368" s="8">
        <f t="shared" si="96"/>
        <v>18.330302779823359</v>
      </c>
      <c r="P368" s="3">
        <f t="shared" si="97"/>
        <v>1.1509692346747573</v>
      </c>
      <c r="Q368" s="9">
        <f t="shared" si="98"/>
        <v>18.294132114446757</v>
      </c>
      <c r="T368" s="3">
        <v>336</v>
      </c>
      <c r="U368" s="8">
        <f t="shared" si="99"/>
        <v>0.8575266561936522</v>
      </c>
      <c r="V368" s="3">
        <f t="shared" si="100"/>
        <v>0.26499030989337474</v>
      </c>
      <c r="W368" s="9">
        <f t="shared" si="101"/>
        <v>0.81555631426976238</v>
      </c>
      <c r="AA368" s="3">
        <v>336</v>
      </c>
      <c r="AB368" s="8">
        <f t="shared" si="102"/>
        <v>2.5276299008713385</v>
      </c>
      <c r="AC368" s="3">
        <f t="shared" si="103"/>
        <v>-0.47363061361136688</v>
      </c>
      <c r="AD368" s="9">
        <f t="shared" si="104"/>
        <v>2.4828586261865522</v>
      </c>
      <c r="AH368" s="3">
        <v>336</v>
      </c>
      <c r="AI368" s="8">
        <f t="shared" si="105"/>
        <v>24.687498589197762</v>
      </c>
      <c r="AJ368" s="3">
        <f t="shared" si="106"/>
        <v>-4.6259759394762261</v>
      </c>
      <c r="AK368" s="9">
        <f t="shared" si="107"/>
        <v>24.250215116551615</v>
      </c>
    </row>
    <row r="369" spans="2:37" x14ac:dyDescent="0.45">
      <c r="B369" s="3">
        <v>337</v>
      </c>
      <c r="C369" s="8">
        <f t="shared" si="90"/>
        <v>3.37</v>
      </c>
      <c r="D369" s="3">
        <f t="shared" si="91"/>
        <v>-0.83808491974546961</v>
      </c>
      <c r="E369" s="9">
        <f t="shared" si="92"/>
        <v>3.2641252530035105</v>
      </c>
      <c r="H369" s="3">
        <v>337</v>
      </c>
      <c r="I369" s="8">
        <f t="shared" si="93"/>
        <v>29.078527057797078</v>
      </c>
      <c r="J369" s="3">
        <f t="shared" si="94"/>
        <v>26.311037927760374</v>
      </c>
      <c r="K369" s="9">
        <f t="shared" si="95"/>
        <v>12.381034650423677</v>
      </c>
      <c r="N369" s="3">
        <v>337</v>
      </c>
      <c r="O369" s="8">
        <f t="shared" si="96"/>
        <v>18.357559750685819</v>
      </c>
      <c r="P369" s="3">
        <f t="shared" si="97"/>
        <v>-8.843821857434639</v>
      </c>
      <c r="Q369" s="9">
        <f t="shared" si="98"/>
        <v>16.08685223883036</v>
      </c>
      <c r="T369" s="3">
        <v>337</v>
      </c>
      <c r="U369" s="8">
        <f t="shared" si="99"/>
        <v>0.85427743169929538</v>
      </c>
      <c r="V369" s="3">
        <f t="shared" si="100"/>
        <v>-0.69112496015570868</v>
      </c>
      <c r="W369" s="9">
        <f t="shared" si="101"/>
        <v>0.50213167571914274</v>
      </c>
      <c r="AA369" s="3">
        <v>337</v>
      </c>
      <c r="AB369" s="8">
        <f t="shared" si="102"/>
        <v>2.5289167002776547</v>
      </c>
      <c r="AC369" s="3">
        <f t="shared" si="103"/>
        <v>-2.5239264608457352</v>
      </c>
      <c r="AD369" s="9">
        <f t="shared" si="104"/>
        <v>-0.15879199345667025</v>
      </c>
      <c r="AH369" s="3">
        <v>337</v>
      </c>
      <c r="AI369" s="8">
        <f t="shared" si="105"/>
        <v>24.841129412533355</v>
      </c>
      <c r="AJ369" s="3">
        <f t="shared" si="106"/>
        <v>-24.792111118054052</v>
      </c>
      <c r="AK369" s="9">
        <f t="shared" si="107"/>
        <v>-1.5597874215066923</v>
      </c>
    </row>
    <row r="370" spans="2:37" x14ac:dyDescent="0.45">
      <c r="B370" s="3">
        <v>338</v>
      </c>
      <c r="C370" s="8">
        <f t="shared" si="90"/>
        <v>3.38</v>
      </c>
      <c r="D370" s="3">
        <f t="shared" si="91"/>
        <v>-3.2738110846147714</v>
      </c>
      <c r="E370" s="9">
        <f t="shared" si="92"/>
        <v>0.84057181861721575</v>
      </c>
      <c r="H370" s="3">
        <v>338</v>
      </c>
      <c r="I370" s="8">
        <f t="shared" si="93"/>
        <v>29.370771113289432</v>
      </c>
      <c r="J370" s="3">
        <f t="shared" si="94"/>
        <v>12.50546611733631</v>
      </c>
      <c r="K370" s="9">
        <f t="shared" si="95"/>
        <v>26.575468255091774</v>
      </c>
      <c r="N370" s="3">
        <v>338</v>
      </c>
      <c r="O370" s="8">
        <f t="shared" si="96"/>
        <v>18.384776310850235</v>
      </c>
      <c r="P370" s="3">
        <f t="shared" si="97"/>
        <v>-16.110702292310229</v>
      </c>
      <c r="Q370" s="9">
        <f t="shared" si="98"/>
        <v>8.8569335352902971</v>
      </c>
      <c r="T370" s="3">
        <v>338</v>
      </c>
      <c r="U370" s="8">
        <f t="shared" si="99"/>
        <v>0.85099448179469173</v>
      </c>
      <c r="V370" s="3">
        <f t="shared" si="100"/>
        <v>-0.68846899789120852</v>
      </c>
      <c r="W370" s="9">
        <f t="shared" si="101"/>
        <v>-0.5002020061811937</v>
      </c>
      <c r="AA370" s="3">
        <v>338</v>
      </c>
      <c r="AB370" s="8">
        <f t="shared" si="102"/>
        <v>2.5301996982030821</v>
      </c>
      <c r="AC370" s="3">
        <f t="shared" si="103"/>
        <v>-0.15887255356309027</v>
      </c>
      <c r="AD370" s="9">
        <f t="shared" si="104"/>
        <v>-2.5252069270678215</v>
      </c>
      <c r="AH370" s="3">
        <v>338</v>
      </c>
      <c r="AI370" s="8">
        <f t="shared" si="105"/>
        <v>24.994364143464242</v>
      </c>
      <c r="AJ370" s="3">
        <f t="shared" si="106"/>
        <v>-1.5694091098730292</v>
      </c>
      <c r="AK370" s="9">
        <f t="shared" si="107"/>
        <v>-24.945043475246511</v>
      </c>
    </row>
    <row r="371" spans="2:37" x14ac:dyDescent="0.45">
      <c r="B371" s="3">
        <v>339</v>
      </c>
      <c r="C371" s="8">
        <f t="shared" si="90"/>
        <v>3.39</v>
      </c>
      <c r="D371" s="3">
        <f t="shared" si="91"/>
        <v>-2.3206146890983361</v>
      </c>
      <c r="E371" s="9">
        <f t="shared" si="92"/>
        <v>-2.471203646958509</v>
      </c>
      <c r="H371" s="3">
        <v>339</v>
      </c>
      <c r="I371" s="8">
        <f t="shared" si="93"/>
        <v>29.665952270368855</v>
      </c>
      <c r="J371" s="3">
        <f t="shared" si="94"/>
        <v>-7.3776223227553377</v>
      </c>
      <c r="K371" s="9">
        <f t="shared" si="95"/>
        <v>28.733941827925126</v>
      </c>
      <c r="N371" s="3">
        <v>339</v>
      </c>
      <c r="O371" s="8">
        <f t="shared" si="96"/>
        <v>18.411952639521967</v>
      </c>
      <c r="P371" s="3">
        <f t="shared" si="97"/>
        <v>-18.375620856798424</v>
      </c>
      <c r="Q371" s="9">
        <f t="shared" si="98"/>
        <v>-1.1560960717841615</v>
      </c>
      <c r="T371" s="3">
        <v>339</v>
      </c>
      <c r="U371" s="8">
        <f t="shared" si="99"/>
        <v>0.84767793608508335</v>
      </c>
      <c r="V371" s="3">
        <f t="shared" si="100"/>
        <v>0.26194688800692922</v>
      </c>
      <c r="W371" s="9">
        <f t="shared" si="101"/>
        <v>-0.80618962483335888</v>
      </c>
      <c r="AA371" s="3">
        <v>339</v>
      </c>
      <c r="AB371" s="8">
        <f t="shared" si="102"/>
        <v>2.5314789170422549</v>
      </c>
      <c r="AC371" s="3">
        <f t="shared" si="103"/>
        <v>2.4866394656990409</v>
      </c>
      <c r="AD371" s="9">
        <f t="shared" si="104"/>
        <v>-0.47435184732160163</v>
      </c>
      <c r="AH371" s="3">
        <v>339</v>
      </c>
      <c r="AI371" s="8">
        <f t="shared" si="105"/>
        <v>25.147173192544862</v>
      </c>
      <c r="AJ371" s="3">
        <f t="shared" si="106"/>
        <v>24.701747618902736</v>
      </c>
      <c r="AK371" s="9">
        <f t="shared" si="107"/>
        <v>-4.7121103709357115</v>
      </c>
    </row>
    <row r="372" spans="2:37" x14ac:dyDescent="0.45">
      <c r="B372" s="3">
        <v>340</v>
      </c>
      <c r="C372" s="8">
        <f t="shared" si="90"/>
        <v>3.4</v>
      </c>
      <c r="D372" s="3">
        <f t="shared" si="91"/>
        <v>1.0506577808747986</v>
      </c>
      <c r="E372" s="9">
        <f t="shared" si="92"/>
        <v>-3.2335921554035294</v>
      </c>
      <c r="H372" s="3">
        <v>340</v>
      </c>
      <c r="I372" s="8">
        <f t="shared" si="93"/>
        <v>29.964100047397011</v>
      </c>
      <c r="J372" s="3">
        <f t="shared" si="94"/>
        <v>-24.241466159495562</v>
      </c>
      <c r="K372" s="9">
        <f t="shared" si="95"/>
        <v>17.612456106075861</v>
      </c>
      <c r="N372" s="3">
        <v>340</v>
      </c>
      <c r="O372" s="8">
        <f t="shared" si="96"/>
        <v>18.439088914585774</v>
      </c>
      <c r="P372" s="3">
        <f t="shared" si="97"/>
        <v>-14.917536292690599</v>
      </c>
      <c r="Q372" s="9">
        <f t="shared" si="98"/>
        <v>-10.838224529703139</v>
      </c>
      <c r="T372" s="3">
        <v>340</v>
      </c>
      <c r="U372" s="8">
        <f t="shared" si="99"/>
        <v>0.84432792550201519</v>
      </c>
      <c r="V372" s="3">
        <f t="shared" si="100"/>
        <v>0.84432792550201519</v>
      </c>
      <c r="W372" s="9">
        <f t="shared" si="101"/>
        <v>-3.8065450888358001E-14</v>
      </c>
      <c r="AA372" s="3">
        <v>340</v>
      </c>
      <c r="AB372" s="8">
        <f t="shared" si="102"/>
        <v>2.5327543789924976</v>
      </c>
      <c r="AC372" s="3">
        <f t="shared" si="103"/>
        <v>0.78266414568631137</v>
      </c>
      <c r="AD372" s="9">
        <f t="shared" si="104"/>
        <v>2.4087925563158792</v>
      </c>
      <c r="AH372" s="3">
        <v>340</v>
      </c>
      <c r="AI372" s="8">
        <f t="shared" si="105"/>
        <v>25.299526432553552</v>
      </c>
      <c r="AJ372" s="3">
        <f t="shared" si="106"/>
        <v>7.8179836172978678</v>
      </c>
      <c r="AK372" s="9">
        <f t="shared" si="107"/>
        <v>24.06127947286133</v>
      </c>
    </row>
    <row r="373" spans="2:37" x14ac:dyDescent="0.45">
      <c r="B373" s="3">
        <v>341</v>
      </c>
      <c r="C373" s="8">
        <f t="shared" si="90"/>
        <v>3.41</v>
      </c>
      <c r="D373" s="3">
        <f t="shared" si="91"/>
        <v>3.3495995249847681</v>
      </c>
      <c r="E373" s="9">
        <f t="shared" si="92"/>
        <v>-0.63897028273763878</v>
      </c>
      <c r="H373" s="3">
        <v>341</v>
      </c>
      <c r="I373" s="8">
        <f t="shared" si="93"/>
        <v>30.265244259400085</v>
      </c>
      <c r="J373" s="3">
        <f t="shared" si="94"/>
        <v>-30.205522713291668</v>
      </c>
      <c r="K373" s="9">
        <f t="shared" si="95"/>
        <v>-1.9003704107281538</v>
      </c>
      <c r="N373" s="3">
        <v>341</v>
      </c>
      <c r="O373" s="8">
        <f t="shared" si="96"/>
        <v>18.466185312619388</v>
      </c>
      <c r="P373" s="3">
        <f t="shared" si="97"/>
        <v>-6.7978562080008711</v>
      </c>
      <c r="Q373" s="9">
        <f t="shared" si="98"/>
        <v>-17.169424887728301</v>
      </c>
      <c r="T373" s="3">
        <v>341</v>
      </c>
      <c r="U373" s="8">
        <f t="shared" si="99"/>
        <v>0.84094458229816915</v>
      </c>
      <c r="V373" s="3">
        <f t="shared" si="100"/>
        <v>0.25986616725770628</v>
      </c>
      <c r="W373" s="9">
        <f t="shared" si="101"/>
        <v>0.79978582483776994</v>
      </c>
      <c r="AA373" s="3">
        <v>341</v>
      </c>
      <c r="AB373" s="8">
        <f t="shared" si="102"/>
        <v>2.5340261060561349</v>
      </c>
      <c r="AC373" s="3">
        <f t="shared" si="103"/>
        <v>-2.2928553724146767</v>
      </c>
      <c r="AD373" s="9">
        <f t="shared" si="104"/>
        <v>1.0789358402440681</v>
      </c>
      <c r="AH373" s="3">
        <v>341</v>
      </c>
      <c r="AI373" s="8">
        <f t="shared" si="105"/>
        <v>25.451393191873265</v>
      </c>
      <c r="AJ373" s="3">
        <f t="shared" si="106"/>
        <v>-23.029109082955991</v>
      </c>
      <c r="AK373" s="9">
        <f t="shared" si="107"/>
        <v>10.836676162580789</v>
      </c>
    </row>
    <row r="374" spans="2:37" x14ac:dyDescent="0.45">
      <c r="B374" s="3">
        <v>342</v>
      </c>
      <c r="C374" s="8">
        <f t="shared" si="90"/>
        <v>3.42</v>
      </c>
      <c r="D374" s="3">
        <f t="shared" si="91"/>
        <v>2.1799900449405509</v>
      </c>
      <c r="E374" s="9">
        <f t="shared" si="92"/>
        <v>2.6351552902931727</v>
      </c>
      <c r="H374" s="3">
        <v>342</v>
      </c>
      <c r="I374" s="8">
        <f t="shared" si="93"/>
        <v>30.569415021050208</v>
      </c>
      <c r="J374" s="3">
        <f t="shared" si="94"/>
        <v>-22.28414450897051</v>
      </c>
      <c r="K374" s="9">
        <f t="shared" si="95"/>
        <v>-20.926204582592842</v>
      </c>
      <c r="N374" s="3">
        <v>342</v>
      </c>
      <c r="O374" s="8">
        <f t="shared" si="96"/>
        <v>18.493242008906929</v>
      </c>
      <c r="P374" s="3">
        <f t="shared" si="97"/>
        <v>3.4652879985809326</v>
      </c>
      <c r="Q374" s="9">
        <f t="shared" si="98"/>
        <v>-18.165675849989476</v>
      </c>
      <c r="T374" s="3">
        <v>342</v>
      </c>
      <c r="U374" s="8">
        <f t="shared" si="99"/>
        <v>0.83752804004214176</v>
      </c>
      <c r="V374" s="3">
        <f t="shared" si="100"/>
        <v>-0.67757441765964688</v>
      </c>
      <c r="W374" s="9">
        <f t="shared" si="101"/>
        <v>0.49228663031817327</v>
      </c>
      <c r="AA374" s="3">
        <v>342</v>
      </c>
      <c r="AB374" s="8">
        <f t="shared" si="102"/>
        <v>2.5352941200427703</v>
      </c>
      <c r="AC374" s="3">
        <f t="shared" si="103"/>
        <v>-1.3584785226715981</v>
      </c>
      <c r="AD374" s="9">
        <f t="shared" si="104"/>
        <v>-2.1406196249131786</v>
      </c>
      <c r="AH374" s="3">
        <v>342</v>
      </c>
      <c r="AI374" s="8">
        <f t="shared" si="105"/>
        <v>25.602742247814987</v>
      </c>
      <c r="AJ374" s="3">
        <f t="shared" si="106"/>
        <v>-13.718635321319903</v>
      </c>
      <c r="AK374" s="9">
        <f t="shared" si="107"/>
        <v>-21.617110249260524</v>
      </c>
    </row>
    <row r="375" spans="2:37" x14ac:dyDescent="0.45">
      <c r="B375" s="3">
        <v>343</v>
      </c>
      <c r="C375" s="8">
        <f t="shared" si="90"/>
        <v>3.43</v>
      </c>
      <c r="D375" s="3">
        <f t="shared" si="91"/>
        <v>-1.2626672157084895</v>
      </c>
      <c r="E375" s="9">
        <f t="shared" si="92"/>
        <v>3.1891333465966851</v>
      </c>
      <c r="H375" s="3">
        <v>343</v>
      </c>
      <c r="I375" s="8">
        <f t="shared" si="93"/>
        <v>30.876642749677046</v>
      </c>
      <c r="J375" s="3">
        <f t="shared" si="94"/>
        <v>-3.869869477426735</v>
      </c>
      <c r="K375" s="9">
        <f t="shared" si="95"/>
        <v>-30.633171199189697</v>
      </c>
      <c r="N375" s="3">
        <v>343</v>
      </c>
      <c r="O375" s="8">
        <f t="shared" si="96"/>
        <v>18.520259177452136</v>
      </c>
      <c r="P375" s="3">
        <f t="shared" si="97"/>
        <v>12.677989820974487</v>
      </c>
      <c r="Q375" s="9">
        <f t="shared" si="98"/>
        <v>-13.500687912075716</v>
      </c>
      <c r="T375" s="3">
        <v>343</v>
      </c>
      <c r="U375" s="8">
        <f t="shared" si="99"/>
        <v>0.83407843361317124</v>
      </c>
      <c r="V375" s="3">
        <f t="shared" si="100"/>
        <v>-0.67478362743467568</v>
      </c>
      <c r="W375" s="9">
        <f t="shared" si="101"/>
        <v>-0.49025900253305088</v>
      </c>
      <c r="AA375" s="3">
        <v>343</v>
      </c>
      <c r="AB375" s="8">
        <f t="shared" si="102"/>
        <v>2.53655844257153</v>
      </c>
      <c r="AC375" s="3">
        <f t="shared" si="103"/>
        <v>1.9544518710761793</v>
      </c>
      <c r="AD375" s="9">
        <f t="shared" si="104"/>
        <v>-1.6168632026945653</v>
      </c>
      <c r="AH375" s="3">
        <v>343</v>
      </c>
      <c r="AI375" s="8">
        <f t="shared" si="105"/>
        <v>25.753541819884113</v>
      </c>
      <c r="AJ375" s="3">
        <f t="shared" si="106"/>
        <v>19.843445020601663</v>
      </c>
      <c r="AK375" s="9">
        <f t="shared" si="107"/>
        <v>-16.415925376989229</v>
      </c>
    </row>
    <row r="376" spans="2:37" x14ac:dyDescent="0.45">
      <c r="B376" s="3">
        <v>344</v>
      </c>
      <c r="C376" s="8">
        <f t="shared" si="90"/>
        <v>3.44</v>
      </c>
      <c r="D376" s="3">
        <f t="shared" si="91"/>
        <v>-3.4128745725217962</v>
      </c>
      <c r="E376" s="9">
        <f t="shared" si="92"/>
        <v>0.43114632346126519</v>
      </c>
      <c r="H376" s="3">
        <v>344</v>
      </c>
      <c r="I376" s="8">
        <f t="shared" si="93"/>
        <v>31.186958168309459</v>
      </c>
      <c r="J376" s="3">
        <f t="shared" si="94"/>
        <v>16.710807840468078</v>
      </c>
      <c r="K376" s="9">
        <f t="shared" si="95"/>
        <v>-26.332019692967624</v>
      </c>
      <c r="N376" s="3">
        <v>344</v>
      </c>
      <c r="O376" s="8">
        <f t="shared" si="96"/>
        <v>18.547236990991408</v>
      </c>
      <c r="P376" s="3">
        <f t="shared" si="97"/>
        <v>17.96454143493634</v>
      </c>
      <c r="Q376" s="9">
        <f t="shared" si="98"/>
        <v>-4.6125102745094573</v>
      </c>
      <c r="T376" s="3">
        <v>344</v>
      </c>
      <c r="U376" s="8">
        <f t="shared" si="99"/>
        <v>0.83059589919581267</v>
      </c>
      <c r="V376" s="3">
        <f t="shared" si="100"/>
        <v>0.25666824830963353</v>
      </c>
      <c r="W376" s="9">
        <f t="shared" si="101"/>
        <v>-0.78994364233821446</v>
      </c>
      <c r="AA376" s="3">
        <v>344</v>
      </c>
      <c r="AB376" s="8">
        <f t="shared" si="102"/>
        <v>2.537819095073274</v>
      </c>
      <c r="AC376" s="3">
        <f t="shared" si="103"/>
        <v>1.8499905023795407</v>
      </c>
      <c r="AD376" s="9">
        <f t="shared" si="104"/>
        <v>1.7372567169028377</v>
      </c>
      <c r="AH376" s="3">
        <v>344</v>
      </c>
      <c r="AI376" s="8">
        <f t="shared" si="105"/>
        <v>25.90375956298919</v>
      </c>
      <c r="AJ376" s="3">
        <f t="shared" si="106"/>
        <v>18.883028053687795</v>
      </c>
      <c r="AK376" s="9">
        <f t="shared" si="107"/>
        <v>17.73234364151546</v>
      </c>
    </row>
    <row r="377" spans="2:37" x14ac:dyDescent="0.45">
      <c r="B377" s="3">
        <v>345</v>
      </c>
      <c r="C377" s="8">
        <f t="shared" si="90"/>
        <v>3.45</v>
      </c>
      <c r="D377" s="3">
        <f t="shared" si="91"/>
        <v>-2.027859120409008</v>
      </c>
      <c r="E377" s="9">
        <f t="shared" si="92"/>
        <v>-2.7911086305935866</v>
      </c>
      <c r="H377" s="3">
        <v>345</v>
      </c>
      <c r="I377" s="8">
        <f t="shared" si="93"/>
        <v>31.500392308747937</v>
      </c>
      <c r="J377" s="3">
        <f t="shared" si="94"/>
        <v>29.958653371088356</v>
      </c>
      <c r="K377" s="9">
        <f t="shared" si="95"/>
        <v>-9.7341565528813305</v>
      </c>
      <c r="N377" s="3">
        <v>345</v>
      </c>
      <c r="O377" s="8">
        <f t="shared" si="96"/>
        <v>18.574175621006709</v>
      </c>
      <c r="P377" s="3">
        <f t="shared" si="97"/>
        <v>17.665090759169004</v>
      </c>
      <c r="Q377" s="9">
        <f t="shared" si="98"/>
        <v>5.739735923395938</v>
      </c>
      <c r="T377" s="3">
        <v>345</v>
      </c>
      <c r="U377" s="8">
        <f t="shared" si="99"/>
        <v>0.82708057427456172</v>
      </c>
      <c r="V377" s="3">
        <f t="shared" si="100"/>
        <v>0.82708057427456172</v>
      </c>
      <c r="W377" s="9">
        <f t="shared" si="101"/>
        <v>3.8907356924845062E-14</v>
      </c>
      <c r="AA377" s="3">
        <v>345</v>
      </c>
      <c r="AB377" s="8">
        <f t="shared" si="102"/>
        <v>2.5390760987927767</v>
      </c>
      <c r="AC377" s="3">
        <f t="shared" si="103"/>
        <v>-1.4924314853186427</v>
      </c>
      <c r="AD377" s="9">
        <f t="shared" si="104"/>
        <v>2.0541557139346418</v>
      </c>
      <c r="AH377" s="3">
        <v>345</v>
      </c>
      <c r="AI377" s="8">
        <f t="shared" si="105"/>
        <v>26.053362560593232</v>
      </c>
      <c r="AJ377" s="3">
        <f t="shared" si="106"/>
        <v>-15.313782285744971</v>
      </c>
      <c r="AK377" s="9">
        <f t="shared" si="107"/>
        <v>21.077613072132355</v>
      </c>
    </row>
    <row r="378" spans="2:37" x14ac:dyDescent="0.45">
      <c r="B378" s="3">
        <v>346</v>
      </c>
      <c r="C378" s="8">
        <f t="shared" si="90"/>
        <v>3.46</v>
      </c>
      <c r="D378" s="3">
        <f t="shared" si="91"/>
        <v>1.4731963488150817</v>
      </c>
      <c r="E378" s="9">
        <f t="shared" si="92"/>
        <v>-3.1307016015324605</v>
      </c>
      <c r="H378" s="3">
        <v>346</v>
      </c>
      <c r="I378" s="8">
        <f t="shared" si="93"/>
        <v>31.81697651466769</v>
      </c>
      <c r="J378" s="3">
        <f t="shared" si="94"/>
        <v>29.582676615397133</v>
      </c>
      <c r="K378" s="9">
        <f t="shared" si="95"/>
        <v>11.712610247239978</v>
      </c>
      <c r="N378" s="3">
        <v>346</v>
      </c>
      <c r="O378" s="8">
        <f t="shared" si="96"/>
        <v>18.601075237738275</v>
      </c>
      <c r="P378" s="3">
        <f t="shared" si="97"/>
        <v>11.856771591655074</v>
      </c>
      <c r="Q378" s="9">
        <f t="shared" si="98"/>
        <v>14.332374800545836</v>
      </c>
      <c r="T378" s="3">
        <v>346</v>
      </c>
      <c r="U378" s="8">
        <f t="shared" si="99"/>
        <v>0.82353259762842757</v>
      </c>
      <c r="V378" s="3">
        <f t="shared" si="100"/>
        <v>0.25448556808897627</v>
      </c>
      <c r="W378" s="9">
        <f t="shared" si="101"/>
        <v>0.78322604335597568</v>
      </c>
      <c r="AA378" s="3">
        <v>346</v>
      </c>
      <c r="AB378" s="8">
        <f t="shared" si="102"/>
        <v>2.5403294747908736</v>
      </c>
      <c r="AC378" s="3">
        <f t="shared" si="103"/>
        <v>-2.2261076882716111</v>
      </c>
      <c r="AD378" s="9">
        <f t="shared" si="104"/>
        <v>-1.2238130579092947</v>
      </c>
      <c r="AH378" s="3">
        <v>346</v>
      </c>
      <c r="AI378" s="8">
        <f t="shared" si="105"/>
        <v>26.202317317806955</v>
      </c>
      <c r="AJ378" s="3">
        <f t="shared" si="106"/>
        <v>-22.961265698223752</v>
      </c>
      <c r="AK378" s="9">
        <f t="shared" si="107"/>
        <v>-12.62306263783158</v>
      </c>
    </row>
    <row r="379" spans="2:37" x14ac:dyDescent="0.45">
      <c r="B379" s="3">
        <v>347</v>
      </c>
      <c r="C379" s="8">
        <f t="shared" si="90"/>
        <v>3.47</v>
      </c>
      <c r="D379" s="3">
        <f t="shared" si="91"/>
        <v>3.4631527476461033</v>
      </c>
      <c r="E379" s="9">
        <f t="shared" si="92"/>
        <v>-0.21788310276670475</v>
      </c>
      <c r="H379" s="3">
        <v>347</v>
      </c>
      <c r="I379" s="8">
        <f t="shared" si="93"/>
        <v>32.13674244475316</v>
      </c>
      <c r="J379" s="3">
        <f t="shared" si="94"/>
        <v>15.481993746420308</v>
      </c>
      <c r="K379" s="9">
        <f t="shared" si="95"/>
        <v>28.161642079186393</v>
      </c>
      <c r="N379" s="3">
        <v>347</v>
      </c>
      <c r="O379" s="8">
        <f t="shared" si="96"/>
        <v>18.627936010197157</v>
      </c>
      <c r="P379" s="3">
        <f t="shared" si="97"/>
        <v>2.334699454786918</v>
      </c>
      <c r="Q379" s="9">
        <f t="shared" si="98"/>
        <v>18.481049170861962</v>
      </c>
      <c r="T379" s="3">
        <v>347</v>
      </c>
      <c r="U379" s="8">
        <f t="shared" si="99"/>
        <v>0.81995210932545226</v>
      </c>
      <c r="V379" s="3">
        <f t="shared" si="100"/>
        <v>-0.66335519101787777</v>
      </c>
      <c r="W379" s="9">
        <f t="shared" si="101"/>
        <v>0.48195575744760366</v>
      </c>
      <c r="AA379" s="3">
        <v>347</v>
      </c>
      <c r="AB379" s="8">
        <f t="shared" si="102"/>
        <v>2.5415792439465807</v>
      </c>
      <c r="AC379" s="3">
        <f t="shared" si="103"/>
        <v>0.93561772229050877</v>
      </c>
      <c r="AD379" s="9">
        <f t="shared" si="104"/>
        <v>-2.3631006180431662</v>
      </c>
      <c r="AH379" s="3">
        <v>347</v>
      </c>
      <c r="AI379" s="8">
        <f t="shared" si="105"/>
        <v>26.350589754424146</v>
      </c>
      <c r="AJ379" s="3">
        <f t="shared" si="106"/>
        <v>9.700299066324968</v>
      </c>
      <c r="AK379" s="9">
        <f t="shared" si="107"/>
        <v>-24.500158742951395</v>
      </c>
    </row>
    <row r="380" spans="2:37" x14ac:dyDescent="0.45">
      <c r="B380" s="3">
        <v>348</v>
      </c>
      <c r="C380" s="8">
        <f t="shared" si="90"/>
        <v>3.48</v>
      </c>
      <c r="D380" s="3">
        <f t="shared" si="91"/>
        <v>1.8646772465271553</v>
      </c>
      <c r="E380" s="9">
        <f t="shared" si="92"/>
        <v>2.9382611807468555</v>
      </c>
      <c r="H380" s="3">
        <v>348</v>
      </c>
      <c r="I380" s="8">
        <f t="shared" si="93"/>
        <v>32.459722075863795</v>
      </c>
      <c r="J380" s="3">
        <f t="shared" si="94"/>
        <v>-6.0823453936611012</v>
      </c>
      <c r="K380" s="9">
        <f t="shared" si="95"/>
        <v>31.884771157317861</v>
      </c>
      <c r="N380" s="3">
        <v>348</v>
      </c>
      <c r="O380" s="8">
        <f t="shared" si="96"/>
        <v>18.654758106177631</v>
      </c>
      <c r="P380" s="3">
        <f t="shared" si="97"/>
        <v>-7.942809690766147</v>
      </c>
      <c r="Q380" s="9">
        <f t="shared" si="98"/>
        <v>16.879329791679272</v>
      </c>
      <c r="T380" s="3">
        <v>348</v>
      </c>
      <c r="U380" s="8">
        <f t="shared" si="99"/>
        <v>0.81633925071718405</v>
      </c>
      <c r="V380" s="3">
        <f t="shared" si="100"/>
        <v>-0.66043232700550747</v>
      </c>
      <c r="W380" s="9">
        <f t="shared" si="101"/>
        <v>-0.47983217243905602</v>
      </c>
      <c r="AA380" s="3">
        <v>348</v>
      </c>
      <c r="AB380" s="8">
        <f t="shared" si="102"/>
        <v>2.5428254269591797</v>
      </c>
      <c r="AC380" s="3">
        <f t="shared" si="103"/>
        <v>2.462937890242388</v>
      </c>
      <c r="AD380" s="9">
        <f t="shared" si="104"/>
        <v>0.63237496851038533</v>
      </c>
      <c r="AH380" s="3">
        <v>348</v>
      </c>
      <c r="AI380" s="8">
        <f t="shared" si="105"/>
        <v>26.498145197898687</v>
      </c>
      <c r="AJ380" s="3">
        <f t="shared" si="106"/>
        <v>25.665657239826213</v>
      </c>
      <c r="AK380" s="9">
        <f t="shared" si="107"/>
        <v>6.589820739343188</v>
      </c>
    </row>
    <row r="381" spans="2:37" x14ac:dyDescent="0.45">
      <c r="B381" s="3">
        <v>349</v>
      </c>
      <c r="C381" s="8">
        <f t="shared" si="90"/>
        <v>3.49</v>
      </c>
      <c r="D381" s="3">
        <f t="shared" si="91"/>
        <v>-1.6813203226149822</v>
      </c>
      <c r="E381" s="9">
        <f t="shared" si="92"/>
        <v>3.0583103133530862</v>
      </c>
      <c r="H381" s="3">
        <v>349</v>
      </c>
      <c r="I381" s="8">
        <f t="shared" si="93"/>
        <v>32.785947706231894</v>
      </c>
      <c r="J381" s="3">
        <f t="shared" si="94"/>
        <v>-25.262006884606517</v>
      </c>
      <c r="K381" s="9">
        <f t="shared" si="95"/>
        <v>20.898549594597835</v>
      </c>
      <c r="N381" s="3">
        <v>349</v>
      </c>
      <c r="O381" s="8">
        <f t="shared" si="96"/>
        <v>18.681541692269406</v>
      </c>
      <c r="P381" s="3">
        <f t="shared" si="97"/>
        <v>-15.773347342213258</v>
      </c>
      <c r="Q381" s="9">
        <f t="shared" si="98"/>
        <v>10.010070610235175</v>
      </c>
      <c r="T381" s="3">
        <v>349</v>
      </c>
      <c r="U381" s="8">
        <f t="shared" si="99"/>
        <v>0.81269416443309406</v>
      </c>
      <c r="V381" s="3">
        <f t="shared" si="100"/>
        <v>0.25113630803914433</v>
      </c>
      <c r="W381" s="9">
        <f t="shared" si="101"/>
        <v>-0.7729180808391487</v>
      </c>
      <c r="AA381" s="3">
        <v>349</v>
      </c>
      <c r="AB381" s="8">
        <f t="shared" si="102"/>
        <v>2.5440680443502757</v>
      </c>
      <c r="AC381" s="3">
        <f t="shared" si="103"/>
        <v>-0.31885627440613235</v>
      </c>
      <c r="AD381" s="9">
        <f t="shared" si="104"/>
        <v>2.5240073079442693</v>
      </c>
      <c r="AH381" s="3">
        <v>349</v>
      </c>
      <c r="AI381" s="8">
        <f t="shared" si="105"/>
        <v>26.644948376263248</v>
      </c>
      <c r="AJ381" s="3">
        <f t="shared" si="106"/>
        <v>-3.3394975381520413</v>
      </c>
      <c r="AK381" s="9">
        <f t="shared" si="107"/>
        <v>26.434844999855965</v>
      </c>
    </row>
    <row r="382" spans="2:37" x14ac:dyDescent="0.45">
      <c r="B382" s="3">
        <v>350</v>
      </c>
      <c r="C382" s="8">
        <f t="shared" si="90"/>
        <v>3.5</v>
      </c>
      <c r="D382" s="3">
        <f t="shared" si="91"/>
        <v>-3.5</v>
      </c>
      <c r="E382" s="9">
        <f t="shared" si="92"/>
        <v>1.1319992252595279E-13</v>
      </c>
      <c r="H382" s="3">
        <v>350</v>
      </c>
      <c r="I382" s="8">
        <f t="shared" si="93"/>
        <v>33.115451958692312</v>
      </c>
      <c r="J382" s="3">
        <f t="shared" si="94"/>
        <v>-33.115451958692312</v>
      </c>
      <c r="K382" s="9">
        <f t="shared" si="95"/>
        <v>1.1359473890392516E-12</v>
      </c>
      <c r="N382" s="3">
        <v>350</v>
      </c>
      <c r="O382" s="8">
        <f t="shared" si="96"/>
        <v>18.708286933869708</v>
      </c>
      <c r="P382" s="3">
        <f t="shared" si="97"/>
        <v>-18.708286933869708</v>
      </c>
      <c r="Q382" s="9">
        <f t="shared" si="98"/>
        <v>4.7672463611982882E-13</v>
      </c>
      <c r="T382" s="3">
        <v>350</v>
      </c>
      <c r="U382" s="8">
        <f t="shared" si="99"/>
        <v>0.80901699437494745</v>
      </c>
      <c r="V382" s="3">
        <f t="shared" si="100"/>
        <v>0.80901699437494745</v>
      </c>
      <c r="W382" s="9">
        <f t="shared" si="101"/>
        <v>-2.537314585833773E-14</v>
      </c>
      <c r="AA382" s="3">
        <v>350</v>
      </c>
      <c r="AB382" s="8">
        <f t="shared" si="102"/>
        <v>2.5453071164658239</v>
      </c>
      <c r="AC382" s="3">
        <f t="shared" si="103"/>
        <v>-2.5453071164658239</v>
      </c>
      <c r="AD382" s="9">
        <f t="shared" si="104"/>
        <v>2.2201810398310837E-13</v>
      </c>
      <c r="AH382" s="3">
        <v>350</v>
      </c>
      <c r="AI382" s="8">
        <f t="shared" si="105"/>
        <v>26.790963410989221</v>
      </c>
      <c r="AJ382" s="3">
        <f t="shared" si="106"/>
        <v>-26.790963410989221</v>
      </c>
      <c r="AK382" s="9">
        <f t="shared" si="107"/>
        <v>2.3368806309894751E-12</v>
      </c>
    </row>
    <row r="383" spans="2:37" x14ac:dyDescent="0.45">
      <c r="B383" s="3">
        <v>351</v>
      </c>
      <c r="C383" s="8">
        <f t="shared" si="90"/>
        <v>3.5100000000000002</v>
      </c>
      <c r="D383" s="3">
        <f t="shared" si="91"/>
        <v>-1.6909553960970405</v>
      </c>
      <c r="E383" s="9">
        <f t="shared" si="92"/>
        <v>-3.0758364469539505</v>
      </c>
      <c r="H383" s="3">
        <v>351</v>
      </c>
      <c r="I383" s="8">
        <f t="shared" si="93"/>
        <v>33.448267783944921</v>
      </c>
      <c r="J383" s="3">
        <f t="shared" si="94"/>
        <v>-25.772333275440346</v>
      </c>
      <c r="K383" s="9">
        <f t="shared" si="95"/>
        <v>-21.320728301024758</v>
      </c>
      <c r="N383" s="3">
        <v>351</v>
      </c>
      <c r="O383" s="8">
        <f t="shared" si="96"/>
        <v>18.734993995195193</v>
      </c>
      <c r="P383" s="3">
        <f t="shared" si="97"/>
        <v>-15.818478614256119</v>
      </c>
      <c r="Q383" s="9">
        <f t="shared" si="98"/>
        <v>-10.038711786395789</v>
      </c>
      <c r="T383" s="3">
        <v>351</v>
      </c>
      <c r="U383" s="8">
        <f t="shared" si="99"/>
        <v>0.805307885711122</v>
      </c>
      <c r="V383" s="3">
        <f t="shared" si="100"/>
        <v>0.24885382238891321</v>
      </c>
      <c r="W383" s="9">
        <f t="shared" si="101"/>
        <v>0.76589331232942937</v>
      </c>
      <c r="AA383" s="3">
        <v>351</v>
      </c>
      <c r="AB383" s="8">
        <f t="shared" si="102"/>
        <v>2.5465426634781312</v>
      </c>
      <c r="AC383" s="3">
        <f t="shared" si="103"/>
        <v>-0.31916642642327658</v>
      </c>
      <c r="AD383" s="9">
        <f t="shared" si="104"/>
        <v>-2.5264624139611676</v>
      </c>
      <c r="AH383" s="3">
        <v>351</v>
      </c>
      <c r="AI383" s="8">
        <f t="shared" si="105"/>
        <v>26.93615380978812</v>
      </c>
      <c r="AJ383" s="3">
        <f t="shared" si="106"/>
        <v>-3.3759952567673253</v>
      </c>
      <c r="AK383" s="9">
        <f t="shared" si="107"/>
        <v>-26.723754191558633</v>
      </c>
    </row>
    <row r="384" spans="2:37" x14ac:dyDescent="0.45">
      <c r="B384" s="3">
        <v>352</v>
      </c>
      <c r="C384" s="8">
        <f t="shared" si="90"/>
        <v>3.52</v>
      </c>
      <c r="D384" s="3">
        <f t="shared" si="91"/>
        <v>1.8861103183259569</v>
      </c>
      <c r="E384" s="9">
        <f t="shared" si="92"/>
        <v>-2.9720342977671637</v>
      </c>
      <c r="H384" s="3">
        <v>352</v>
      </c>
      <c r="I384" s="8">
        <f t="shared" si="93"/>
        <v>33.784428463849558</v>
      </c>
      <c r="J384" s="3">
        <f t="shared" si="94"/>
        <v>-6.3305706180841952</v>
      </c>
      <c r="K384" s="9">
        <f t="shared" si="95"/>
        <v>-33.186013353194703</v>
      </c>
      <c r="N384" s="3">
        <v>352</v>
      </c>
      <c r="O384" s="8">
        <f t="shared" si="96"/>
        <v>18.761663039293719</v>
      </c>
      <c r="P384" s="3">
        <f t="shared" si="97"/>
        <v>-7.988327597453508</v>
      </c>
      <c r="Q384" s="9">
        <f t="shared" si="98"/>
        <v>-16.976060267204598</v>
      </c>
      <c r="T384" s="3">
        <v>352</v>
      </c>
      <c r="U384" s="8">
        <f t="shared" si="99"/>
        <v>0.80156698487087685</v>
      </c>
      <c r="V384" s="3">
        <f t="shared" si="100"/>
        <v>-0.64848131289039079</v>
      </c>
      <c r="W384" s="9">
        <f t="shared" si="101"/>
        <v>0.47114925243169342</v>
      </c>
      <c r="AA384" s="3">
        <v>352</v>
      </c>
      <c r="AB384" s="8">
        <f t="shared" si="102"/>
        <v>2.5477747053878224</v>
      </c>
      <c r="AC384" s="3">
        <f t="shared" si="103"/>
        <v>2.4677316779880698</v>
      </c>
      <c r="AD384" s="9">
        <f t="shared" si="104"/>
        <v>-0.63360580400450184</v>
      </c>
      <c r="AH384" s="3">
        <v>352</v>
      </c>
      <c r="AI384" s="8">
        <f t="shared" si="105"/>
        <v>27.080482459353721</v>
      </c>
      <c r="AJ384" s="3">
        <f t="shared" si="106"/>
        <v>26.229699305368911</v>
      </c>
      <c r="AK384" s="9">
        <f t="shared" si="107"/>
        <v>-6.7346421271879207</v>
      </c>
    </row>
    <row r="385" spans="2:37" x14ac:dyDescent="0.45">
      <c r="B385" s="3">
        <v>353</v>
      </c>
      <c r="C385" s="8">
        <f t="shared" si="90"/>
        <v>3.5300000000000002</v>
      </c>
      <c r="D385" s="3">
        <f t="shared" si="91"/>
        <v>3.5230343513518143</v>
      </c>
      <c r="E385" s="9">
        <f t="shared" si="92"/>
        <v>0.22165053393823544</v>
      </c>
      <c r="H385" s="3">
        <v>353</v>
      </c>
      <c r="I385" s="8">
        <f t="shared" si="93"/>
        <v>34.12396761475437</v>
      </c>
      <c r="J385" s="3">
        <f t="shared" si="94"/>
        <v>16.43934677333629</v>
      </c>
      <c r="K385" s="9">
        <f t="shared" si="95"/>
        <v>-29.903060770409486</v>
      </c>
      <c r="N385" s="3">
        <v>353</v>
      </c>
      <c r="O385" s="8">
        <f t="shared" si="96"/>
        <v>18.788294228055936</v>
      </c>
      <c r="P385" s="3">
        <f t="shared" si="97"/>
        <v>2.3547976687598773</v>
      </c>
      <c r="Q385" s="9">
        <f t="shared" si="98"/>
        <v>-18.640142916276233</v>
      </c>
      <c r="T385" s="3">
        <v>353</v>
      </c>
      <c r="U385" s="8">
        <f t="shared" si="99"/>
        <v>0.79779443953857099</v>
      </c>
      <c r="V385" s="3">
        <f t="shared" si="100"/>
        <v>-0.64542925960454522</v>
      </c>
      <c r="W385" s="9">
        <f t="shared" si="101"/>
        <v>-0.46893180592170458</v>
      </c>
      <c r="AA385" s="3">
        <v>353</v>
      </c>
      <c r="AB385" s="8">
        <f t="shared" si="102"/>
        <v>2.5490032620257876</v>
      </c>
      <c r="AC385" s="3">
        <f t="shared" si="103"/>
        <v>0.93835068562504897</v>
      </c>
      <c r="AD385" s="9">
        <f t="shared" si="104"/>
        <v>2.3700032954840182</v>
      </c>
      <c r="AH385" s="3">
        <v>353</v>
      </c>
      <c r="AI385" s="8">
        <f t="shared" si="105"/>
        <v>27.22391161804531</v>
      </c>
      <c r="AJ385" s="3">
        <f t="shared" si="106"/>
        <v>10.021790286720361</v>
      </c>
      <c r="AK385" s="9">
        <f t="shared" si="107"/>
        <v>25.312152876358418</v>
      </c>
    </row>
    <row r="386" spans="2:37" x14ac:dyDescent="0.45">
      <c r="B386" s="3">
        <v>354</v>
      </c>
      <c r="C386" s="8">
        <f t="shared" si="90"/>
        <v>3.54</v>
      </c>
      <c r="D386" s="3">
        <f t="shared" si="91"/>
        <v>1.5072586921403111</v>
      </c>
      <c r="E386" s="9">
        <f t="shared" si="92"/>
        <v>3.2030877657297308</v>
      </c>
      <c r="H386" s="3">
        <v>354</v>
      </c>
      <c r="I386" s="8">
        <f t="shared" si="93"/>
        <v>34.466919190857389</v>
      </c>
      <c r="J386" s="3">
        <f t="shared" si="94"/>
        <v>32.046531004669625</v>
      </c>
      <c r="K386" s="9">
        <f t="shared" si="95"/>
        <v>-12.688119209553557</v>
      </c>
      <c r="N386" s="3">
        <v>354</v>
      </c>
      <c r="O386" s="8">
        <f t="shared" si="96"/>
        <v>18.814887722226779</v>
      </c>
      <c r="P386" s="3">
        <f t="shared" si="97"/>
        <v>11.993060798575492</v>
      </c>
      <c r="Q386" s="9">
        <f t="shared" si="98"/>
        <v>-14.497120151315286</v>
      </c>
      <c r="T386" s="3">
        <v>354</v>
      </c>
      <c r="U386" s="8">
        <f t="shared" si="99"/>
        <v>0.79399039864783527</v>
      </c>
      <c r="V386" s="3">
        <f t="shared" si="100"/>
        <v>0.24535652655276094</v>
      </c>
      <c r="W386" s="9">
        <f t="shared" si="101"/>
        <v>-0.75512974250979725</v>
      </c>
      <c r="AA386" s="3">
        <v>354</v>
      </c>
      <c r="AB386" s="8">
        <f t="shared" si="102"/>
        <v>2.5502283530550942</v>
      </c>
      <c r="AC386" s="3">
        <f t="shared" si="103"/>
        <v>-2.2347821414194842</v>
      </c>
      <c r="AD386" s="9">
        <f t="shared" si="104"/>
        <v>1.2285818788825771</v>
      </c>
      <c r="AH386" s="3">
        <v>354</v>
      </c>
      <c r="AI386" s="8">
        <f t="shared" si="105"/>
        <v>27.366402908511581</v>
      </c>
      <c r="AJ386" s="3">
        <f t="shared" si="106"/>
        <v>-23.981361677500992</v>
      </c>
      <c r="AK386" s="9">
        <f t="shared" si="107"/>
        <v>13.183865148122454</v>
      </c>
    </row>
    <row r="387" spans="2:37" x14ac:dyDescent="0.45">
      <c r="B387" s="3">
        <v>355</v>
      </c>
      <c r="C387" s="8">
        <f t="shared" si="90"/>
        <v>3.5500000000000003</v>
      </c>
      <c r="D387" s="3">
        <f t="shared" si="91"/>
        <v>-2.0866376456382323</v>
      </c>
      <c r="E387" s="9">
        <f t="shared" si="92"/>
        <v>2.872010330031098</v>
      </c>
      <c r="H387" s="3">
        <v>355</v>
      </c>
      <c r="I387" s="8">
        <f t="shared" si="93"/>
        <v>34.813317487602028</v>
      </c>
      <c r="J387" s="3">
        <f t="shared" si="94"/>
        <v>33.109432450435939</v>
      </c>
      <c r="K387" s="9">
        <f t="shared" si="95"/>
        <v>10.757906734239553</v>
      </c>
      <c r="N387" s="3">
        <v>355</v>
      </c>
      <c r="O387" s="8">
        <f t="shared" si="96"/>
        <v>18.841443681416774</v>
      </c>
      <c r="P387" s="3">
        <f t="shared" si="97"/>
        <v>17.919277789619432</v>
      </c>
      <c r="Q387" s="9">
        <f t="shared" si="98"/>
        <v>-5.8223262961166826</v>
      </c>
      <c r="T387" s="3">
        <v>355</v>
      </c>
      <c r="U387" s="8">
        <f t="shared" si="99"/>
        <v>0.79015501237569052</v>
      </c>
      <c r="V387" s="3">
        <f t="shared" si="100"/>
        <v>0.79015501237569052</v>
      </c>
      <c r="W387" s="9">
        <f t="shared" si="101"/>
        <v>-4.1818357342614324E-14</v>
      </c>
      <c r="AA387" s="3">
        <v>355</v>
      </c>
      <c r="AB387" s="8">
        <f t="shared" si="102"/>
        <v>2.5514499979728753</v>
      </c>
      <c r="AC387" s="3">
        <f t="shared" si="103"/>
        <v>-1.4997046807700662</v>
      </c>
      <c r="AD387" s="9">
        <f t="shared" si="104"/>
        <v>-2.0641664086580178</v>
      </c>
      <c r="AH387" s="3">
        <v>355</v>
      </c>
      <c r="AI387" s="8">
        <f t="shared" si="105"/>
        <v>27.507917310255024</v>
      </c>
      <c r="AJ387" s="3">
        <f t="shared" si="106"/>
        <v>-16.168748116248196</v>
      </c>
      <c r="AK387" s="9">
        <f t="shared" si="107"/>
        <v>-22.254372583857503</v>
      </c>
    </row>
    <row r="388" spans="2:37" x14ac:dyDescent="0.45">
      <c r="B388" s="3">
        <v>356</v>
      </c>
      <c r="C388" s="8">
        <f t="shared" si="90"/>
        <v>3.56</v>
      </c>
      <c r="D388" s="3">
        <f t="shared" si="91"/>
        <v>-3.5319283366795369</v>
      </c>
      <c r="E388" s="9">
        <f t="shared" si="92"/>
        <v>-0.44618631148895604</v>
      </c>
      <c r="H388" s="3">
        <v>356</v>
      </c>
      <c r="I388" s="8">
        <f t="shared" si="93"/>
        <v>35.163197145106615</v>
      </c>
      <c r="J388" s="3">
        <f t="shared" si="94"/>
        <v>18.841383227476904</v>
      </c>
      <c r="K388" s="9">
        <f t="shared" si="95"/>
        <v>29.689269299546361</v>
      </c>
      <c r="N388" s="3">
        <v>356</v>
      </c>
      <c r="O388" s="8">
        <f t="shared" si="96"/>
        <v>18.867962264113206</v>
      </c>
      <c r="P388" s="3">
        <f t="shared" si="97"/>
        <v>18.275190533830468</v>
      </c>
      <c r="Q388" s="9">
        <f t="shared" si="98"/>
        <v>4.6922714064931412</v>
      </c>
      <c r="T388" s="3">
        <v>356</v>
      </c>
      <c r="U388" s="8">
        <f t="shared" si="99"/>
        <v>0.78628843213661881</v>
      </c>
      <c r="V388" s="3">
        <f t="shared" si="100"/>
        <v>0.24297648801063954</v>
      </c>
      <c r="W388" s="9">
        <f t="shared" si="101"/>
        <v>0.74780473707103368</v>
      </c>
      <c r="AA388" s="3">
        <v>356</v>
      </c>
      <c r="AB388" s="8">
        <f t="shared" si="102"/>
        <v>2.5526682161121932</v>
      </c>
      <c r="AC388" s="3">
        <f t="shared" si="103"/>
        <v>1.8608150457615906</v>
      </c>
      <c r="AD388" s="9">
        <f t="shared" si="104"/>
        <v>-1.747421639735727</v>
      </c>
      <c r="AH388" s="3">
        <v>356</v>
      </c>
      <c r="AI388" s="8">
        <f t="shared" si="105"/>
        <v>27.64841515213671</v>
      </c>
      <c r="AJ388" s="3">
        <f t="shared" si="106"/>
        <v>20.154827243830695</v>
      </c>
      <c r="AK388" s="9">
        <f t="shared" si="107"/>
        <v>-18.926642575909835</v>
      </c>
    </row>
    <row r="389" spans="2:37" x14ac:dyDescent="0.45">
      <c r="B389" s="3">
        <v>357</v>
      </c>
      <c r="C389" s="8">
        <f t="shared" si="90"/>
        <v>3.5700000000000003</v>
      </c>
      <c r="D389" s="3">
        <f t="shared" si="91"/>
        <v>-1.3142046530843723</v>
      </c>
      <c r="E389" s="9">
        <f t="shared" si="92"/>
        <v>-3.3193020546210295</v>
      </c>
      <c r="H389" s="3">
        <v>357</v>
      </c>
      <c r="I389" s="8">
        <f t="shared" si="93"/>
        <v>35.516593151628484</v>
      </c>
      <c r="J389" s="3">
        <f t="shared" si="94"/>
        <v>-4.4514094648798679</v>
      </c>
      <c r="K389" s="9">
        <f t="shared" si="95"/>
        <v>35.236534206335918</v>
      </c>
      <c r="N389" s="3">
        <v>357</v>
      </c>
      <c r="O389" s="8">
        <f t="shared" si="96"/>
        <v>18.894443627691185</v>
      </c>
      <c r="P389" s="3">
        <f t="shared" si="97"/>
        <v>12.934136703469074</v>
      </c>
      <c r="Q389" s="9">
        <f t="shared" si="98"/>
        <v>13.773456637168978</v>
      </c>
      <c r="T389" s="3">
        <v>357</v>
      </c>
      <c r="U389" s="8">
        <f t="shared" si="99"/>
        <v>0.78239081057658821</v>
      </c>
      <c r="V389" s="3">
        <f t="shared" si="100"/>
        <v>-0.63296746199923237</v>
      </c>
      <c r="W389" s="9">
        <f t="shared" si="101"/>
        <v>0.45987777998609702</v>
      </c>
      <c r="AA389" s="3">
        <v>357</v>
      </c>
      <c r="AB389" s="8">
        <f t="shared" si="102"/>
        <v>2.5538830266438746</v>
      </c>
      <c r="AC389" s="3">
        <f t="shared" si="103"/>
        <v>1.967800692529603</v>
      </c>
      <c r="AD389" s="9">
        <f t="shared" si="104"/>
        <v>1.6279063081945759</v>
      </c>
      <c r="AH389" s="3">
        <v>357</v>
      </c>
      <c r="AI389" s="8">
        <f t="shared" si="105"/>
        <v>27.787856104821511</v>
      </c>
      <c r="AJ389" s="3">
        <f t="shared" si="106"/>
        <v>21.410911117115035</v>
      </c>
      <c r="AK389" s="9">
        <f t="shared" si="107"/>
        <v>17.712646104895398</v>
      </c>
    </row>
    <row r="390" spans="2:37" x14ac:dyDescent="0.45">
      <c r="B390" s="3">
        <v>358</v>
      </c>
      <c r="C390" s="8">
        <f t="shared" si="90"/>
        <v>3.58</v>
      </c>
      <c r="D390" s="3">
        <f t="shared" si="91"/>
        <v>2.281977883300164</v>
      </c>
      <c r="E390" s="9">
        <f t="shared" si="92"/>
        <v>-2.7584374091374455</v>
      </c>
      <c r="H390" s="3">
        <v>358</v>
      </c>
      <c r="I390" s="8">
        <f t="shared" si="93"/>
        <v>35.873540847062763</v>
      </c>
      <c r="J390" s="3">
        <f t="shared" si="94"/>
        <v>-26.150685832029065</v>
      </c>
      <c r="K390" s="9">
        <f t="shared" si="95"/>
        <v>24.557128566271647</v>
      </c>
      <c r="N390" s="3">
        <v>358</v>
      </c>
      <c r="O390" s="8">
        <f t="shared" si="96"/>
        <v>18.920887928424502</v>
      </c>
      <c r="P390" s="3">
        <f t="shared" si="97"/>
        <v>3.5454208531572471</v>
      </c>
      <c r="Q390" s="9">
        <f t="shared" si="98"/>
        <v>18.585746984557758</v>
      </c>
      <c r="T390" s="3">
        <v>358</v>
      </c>
      <c r="U390" s="8">
        <f t="shared" si="99"/>
        <v>0.77846230156702345</v>
      </c>
      <c r="V390" s="3">
        <f t="shared" si="100"/>
        <v>-0.62978923144794574</v>
      </c>
      <c r="W390" s="9">
        <f t="shared" si="101"/>
        <v>-0.45756866032676802</v>
      </c>
      <c r="AA390" s="3">
        <v>358</v>
      </c>
      <c r="AB390" s="8">
        <f t="shared" si="102"/>
        <v>2.5550944485783194</v>
      </c>
      <c r="AC390" s="3">
        <f t="shared" si="103"/>
        <v>-1.3690880692503238</v>
      </c>
      <c r="AD390" s="9">
        <f t="shared" si="104"/>
        <v>2.1573375952298623</v>
      </c>
      <c r="AH390" s="3">
        <v>358</v>
      </c>
      <c r="AI390" s="8">
        <f t="shared" si="105"/>
        <v>27.926199173163106</v>
      </c>
      <c r="AJ390" s="3">
        <f t="shared" si="106"/>
        <v>-14.963605798900833</v>
      </c>
      <c r="AK390" s="9">
        <f t="shared" si="107"/>
        <v>23.578869815033059</v>
      </c>
    </row>
    <row r="391" spans="2:37" x14ac:dyDescent="0.45">
      <c r="B391" s="3">
        <v>359</v>
      </c>
      <c r="C391" s="8">
        <f t="shared" si="90"/>
        <v>3.59</v>
      </c>
      <c r="D391" s="3">
        <f t="shared" si="91"/>
        <v>3.5264112301160102</v>
      </c>
      <c r="E391" s="9">
        <f t="shared" si="92"/>
        <v>0.67269891936265735</v>
      </c>
      <c r="H391" s="3">
        <v>359</v>
      </c>
      <c r="I391" s="8">
        <f t="shared" si="93"/>
        <v>36.234075926476464</v>
      </c>
      <c r="J391" s="3">
        <f t="shared" si="94"/>
        <v>-36.162576254522833</v>
      </c>
      <c r="K391" s="9">
        <f t="shared" si="95"/>
        <v>2.2751564520891518</v>
      </c>
      <c r="N391" s="3">
        <v>359</v>
      </c>
      <c r="O391" s="8">
        <f t="shared" si="96"/>
        <v>18.947295321496416</v>
      </c>
      <c r="P391" s="3">
        <f t="shared" si="97"/>
        <v>-6.9749646148099629</v>
      </c>
      <c r="Q391" s="9">
        <f t="shared" si="98"/>
        <v>17.616749661107999</v>
      </c>
      <c r="T391" s="3">
        <v>359</v>
      </c>
      <c r="U391" s="8">
        <f t="shared" si="99"/>
        <v>0.77450306019873383</v>
      </c>
      <c r="V391" s="3">
        <f t="shared" si="100"/>
        <v>0.2393346077967935</v>
      </c>
      <c r="W391" s="9">
        <f t="shared" si="101"/>
        <v>-0.73659618229254931</v>
      </c>
      <c r="AA391" s="3">
        <v>359</v>
      </c>
      <c r="AB391" s="8">
        <f t="shared" si="102"/>
        <v>2.5563025007672873</v>
      </c>
      <c r="AC391" s="3">
        <f t="shared" si="103"/>
        <v>-2.3130116569808039</v>
      </c>
      <c r="AD391" s="9">
        <f t="shared" si="104"/>
        <v>-1.0884206678026664</v>
      </c>
      <c r="AH391" s="3">
        <v>359</v>
      </c>
      <c r="AI391" s="8">
        <f t="shared" si="105"/>
        <v>28.063402688529294</v>
      </c>
      <c r="AJ391" s="3">
        <f t="shared" si="106"/>
        <v>-25.392525936829202</v>
      </c>
      <c r="AK391" s="9">
        <f t="shared" si="107"/>
        <v>-11.948815715626781</v>
      </c>
    </row>
    <row r="392" spans="2:37" x14ac:dyDescent="0.45">
      <c r="B392" s="3">
        <v>360</v>
      </c>
      <c r="C392" s="8">
        <f t="shared" si="90"/>
        <v>3.6</v>
      </c>
      <c r="D392" s="3">
        <f t="shared" si="91"/>
        <v>1.1124611797498134</v>
      </c>
      <c r="E392" s="9">
        <f t="shared" si="92"/>
        <v>3.4238034586625519</v>
      </c>
      <c r="H392" s="3">
        <v>360</v>
      </c>
      <c r="I392" s="8">
        <f t="shared" si="93"/>
        <v>36.598234443677988</v>
      </c>
      <c r="J392" s="3">
        <f t="shared" si="94"/>
        <v>-29.608593629053946</v>
      </c>
      <c r="K392" s="9">
        <f t="shared" si="95"/>
        <v>-21.51190246593648</v>
      </c>
      <c r="N392" s="3">
        <v>360</v>
      </c>
      <c r="O392" s="8">
        <f t="shared" si="96"/>
        <v>18.973665961010276</v>
      </c>
      <c r="P392" s="3">
        <f t="shared" si="97"/>
        <v>-15.350018208050852</v>
      </c>
      <c r="Q392" s="9">
        <f t="shared" si="98"/>
        <v>11.152441033805438</v>
      </c>
      <c r="T392" s="3">
        <v>360</v>
      </c>
      <c r="U392" s="8">
        <f t="shared" si="99"/>
        <v>0.77051324277578925</v>
      </c>
      <c r="V392" s="3">
        <f t="shared" si="100"/>
        <v>0.77051324277578925</v>
      </c>
      <c r="W392" s="9">
        <f t="shared" si="101"/>
        <v>-1.3593500767776795E-14</v>
      </c>
      <c r="AA392" s="3">
        <v>360</v>
      </c>
      <c r="AB392" s="8">
        <f t="shared" si="102"/>
        <v>2.5575072019056577</v>
      </c>
      <c r="AC392" s="3">
        <f t="shared" si="103"/>
        <v>0.79031318862508415</v>
      </c>
      <c r="AD392" s="9">
        <f t="shared" si="104"/>
        <v>-2.432333889844188</v>
      </c>
      <c r="AH392" s="3">
        <v>360</v>
      </c>
      <c r="AI392" s="8">
        <f t="shared" si="105"/>
        <v>28.199424301066909</v>
      </c>
      <c r="AJ392" s="3">
        <f t="shared" si="106"/>
        <v>8.7141013406186225</v>
      </c>
      <c r="AK392" s="9">
        <f t="shared" si="107"/>
        <v>-26.81924623730189</v>
      </c>
    </row>
    <row r="393" spans="2:37" x14ac:dyDescent="0.45">
      <c r="B393" s="3">
        <v>361</v>
      </c>
      <c r="C393" s="8">
        <f t="shared" si="90"/>
        <v>3.61</v>
      </c>
      <c r="D393" s="3">
        <f t="shared" si="91"/>
        <v>-2.4712150524024823</v>
      </c>
      <c r="E393" s="9">
        <f t="shared" si="92"/>
        <v>2.6315767449913738</v>
      </c>
      <c r="H393" s="3">
        <v>361</v>
      </c>
      <c r="I393" s="8">
        <f t="shared" si="93"/>
        <v>36.966052814822504</v>
      </c>
      <c r="J393" s="3">
        <f t="shared" si="94"/>
        <v>-9.1930835034499037</v>
      </c>
      <c r="K393" s="9">
        <f t="shared" si="95"/>
        <v>-35.804696289828293</v>
      </c>
      <c r="N393" s="3">
        <v>361</v>
      </c>
      <c r="O393" s="8">
        <f t="shared" si="96"/>
        <v>19</v>
      </c>
      <c r="P393" s="3">
        <f t="shared" si="97"/>
        <v>-18.9625078401371</v>
      </c>
      <c r="Q393" s="9">
        <f t="shared" si="98"/>
        <v>1.1930198710579067</v>
      </c>
      <c r="T393" s="3">
        <v>361</v>
      </c>
      <c r="U393" s="8">
        <f t="shared" si="99"/>
        <v>0.76649300680935006</v>
      </c>
      <c r="V393" s="3">
        <f t="shared" si="100"/>
        <v>0.23685936517364919</v>
      </c>
      <c r="W393" s="9">
        <f t="shared" si="101"/>
        <v>0.72897816882069544</v>
      </c>
      <c r="AA393" s="3">
        <v>361</v>
      </c>
      <c r="AB393" s="8">
        <f t="shared" si="102"/>
        <v>2.5587085705331658</v>
      </c>
      <c r="AC393" s="3">
        <f t="shared" si="103"/>
        <v>2.5133868071649785</v>
      </c>
      <c r="AD393" s="9">
        <f t="shared" si="104"/>
        <v>0.47945417558814857</v>
      </c>
      <c r="AH393" s="3">
        <v>361</v>
      </c>
      <c r="AI393" s="8">
        <f t="shared" si="105"/>
        <v>28.334220971906539</v>
      </c>
      <c r="AJ393" s="3">
        <f t="shared" si="106"/>
        <v>27.832344020033474</v>
      </c>
      <c r="AK393" s="9">
        <f t="shared" si="107"/>
        <v>5.3093035734769671</v>
      </c>
    </row>
    <row r="394" spans="2:37" x14ac:dyDescent="0.45">
      <c r="B394" s="3">
        <v>362</v>
      </c>
      <c r="C394" s="8">
        <f t="shared" si="90"/>
        <v>3.62</v>
      </c>
      <c r="D394" s="3">
        <f t="shared" si="91"/>
        <v>-3.5062710432856496</v>
      </c>
      <c r="E394" s="9">
        <f t="shared" si="92"/>
        <v>-0.90025739153675388</v>
      </c>
      <c r="H394" s="3">
        <v>362</v>
      </c>
      <c r="I394" s="8">
        <f t="shared" si="93"/>
        <v>37.337567822053657</v>
      </c>
      <c r="J394" s="3">
        <f t="shared" si="94"/>
        <v>15.897563176036504</v>
      </c>
      <c r="K394" s="9">
        <f t="shared" si="95"/>
        <v>-33.784041438679075</v>
      </c>
      <c r="N394" s="3">
        <v>362</v>
      </c>
      <c r="O394" s="8">
        <f t="shared" si="96"/>
        <v>19.026297590440446</v>
      </c>
      <c r="P394" s="3">
        <f t="shared" si="97"/>
        <v>-16.672871675005624</v>
      </c>
      <c r="Q394" s="9">
        <f t="shared" si="98"/>
        <v>-9.1659887687469386</v>
      </c>
      <c r="T394" s="3">
        <v>362</v>
      </c>
      <c r="U394" s="8">
        <f t="shared" si="99"/>
        <v>0.76244251101144778</v>
      </c>
      <c r="V394" s="3">
        <f t="shared" si="100"/>
        <v>-0.61682894864214222</v>
      </c>
      <c r="W394" s="9">
        <f t="shared" si="101"/>
        <v>0.44815246369340783</v>
      </c>
      <c r="AA394" s="3">
        <v>362</v>
      </c>
      <c r="AB394" s="8">
        <f t="shared" si="102"/>
        <v>2.5599066250361124</v>
      </c>
      <c r="AC394" s="3">
        <f t="shared" si="103"/>
        <v>-0.16073786693240039</v>
      </c>
      <c r="AD394" s="9">
        <f t="shared" si="104"/>
        <v>2.5548552340666588</v>
      </c>
      <c r="AH394" s="3">
        <v>362</v>
      </c>
      <c r="AI394" s="8">
        <f t="shared" si="105"/>
        <v>28.467748965306825</v>
      </c>
      <c r="AJ394" s="3">
        <f t="shared" si="106"/>
        <v>-1.7875047473600394</v>
      </c>
      <c r="AK394" s="9">
        <f t="shared" si="107"/>
        <v>28.411574365562586</v>
      </c>
    </row>
    <row r="395" spans="2:37" x14ac:dyDescent="0.45">
      <c r="B395" s="3">
        <v>363</v>
      </c>
      <c r="C395" s="8">
        <f t="shared" si="90"/>
        <v>3.63</v>
      </c>
      <c r="D395" s="3">
        <f t="shared" si="91"/>
        <v>-0.90274429040815241</v>
      </c>
      <c r="E395" s="9">
        <f t="shared" si="92"/>
        <v>-3.5159568748970003</v>
      </c>
      <c r="H395" s="3">
        <v>363</v>
      </c>
      <c r="I395" s="8">
        <f t="shared" si="93"/>
        <v>37.712816617181744</v>
      </c>
      <c r="J395" s="3">
        <f t="shared" si="94"/>
        <v>34.123576699916015</v>
      </c>
      <c r="K395" s="9">
        <f t="shared" si="95"/>
        <v>-16.05733634218727</v>
      </c>
      <c r="N395" s="3">
        <v>363</v>
      </c>
      <c r="O395" s="8">
        <f t="shared" si="96"/>
        <v>19.05255888325765</v>
      </c>
      <c r="P395" s="3">
        <f t="shared" si="97"/>
        <v>-9.178640243048525</v>
      </c>
      <c r="Q395" s="9">
        <f t="shared" si="98"/>
        <v>-16.695884621327799</v>
      </c>
      <c r="T395" s="3">
        <v>363</v>
      </c>
      <c r="U395" s="8">
        <f t="shared" si="99"/>
        <v>0.75836191528872177</v>
      </c>
      <c r="V395" s="3">
        <f t="shared" si="100"/>
        <v>-0.61352767735530855</v>
      </c>
      <c r="W395" s="9">
        <f t="shared" si="101"/>
        <v>-0.44575394970698667</v>
      </c>
      <c r="AA395" s="3">
        <v>363</v>
      </c>
      <c r="AB395" s="8">
        <f t="shared" si="102"/>
        <v>2.5611013836490559</v>
      </c>
      <c r="AC395" s="3">
        <f t="shared" si="103"/>
        <v>-2.5560476350963941</v>
      </c>
      <c r="AD395" s="9">
        <f t="shared" si="104"/>
        <v>0.16081288644645547</v>
      </c>
      <c r="AH395" s="3">
        <v>363</v>
      </c>
      <c r="AI395" s="8">
        <f t="shared" si="105"/>
        <v>28.59996384073828</v>
      </c>
      <c r="AJ395" s="3">
        <f t="shared" si="106"/>
        <v>-28.54352834513897</v>
      </c>
      <c r="AK395" s="9">
        <f t="shared" si="107"/>
        <v>1.7958065880782819</v>
      </c>
    </row>
    <row r="396" spans="2:37" x14ac:dyDescent="0.45">
      <c r="B396" s="3">
        <v>364</v>
      </c>
      <c r="C396" s="8">
        <f t="shared" si="90"/>
        <v>3.64</v>
      </c>
      <c r="D396" s="3">
        <f t="shared" si="91"/>
        <v>2.653445803813911</v>
      </c>
      <c r="E396" s="9">
        <f t="shared" si="92"/>
        <v>-2.4917514655804558</v>
      </c>
      <c r="H396" s="3">
        <v>364</v>
      </c>
      <c r="I396" s="8">
        <f t="shared" si="93"/>
        <v>38.09183672539902</v>
      </c>
      <c r="J396" s="3">
        <f t="shared" si="94"/>
        <v>36.895111628682642</v>
      </c>
      <c r="K396" s="9">
        <f t="shared" si="95"/>
        <v>9.4730545771416637</v>
      </c>
      <c r="N396" s="3">
        <v>364</v>
      </c>
      <c r="O396" s="8">
        <f t="shared" si="96"/>
        <v>19.078784028338912</v>
      </c>
      <c r="P396" s="3">
        <f t="shared" si="97"/>
        <v>1.1979667611271114</v>
      </c>
      <c r="Q396" s="9">
        <f t="shared" si="98"/>
        <v>-19.041136406192635</v>
      </c>
      <c r="T396" s="3">
        <v>364</v>
      </c>
      <c r="U396" s="8">
        <f t="shared" si="99"/>
        <v>0.75425138073610398</v>
      </c>
      <c r="V396" s="3">
        <f t="shared" si="100"/>
        <v>0.23307649467823258</v>
      </c>
      <c r="W396" s="9">
        <f t="shared" si="101"/>
        <v>-0.71733569057368607</v>
      </c>
      <c r="AA396" s="3">
        <v>364</v>
      </c>
      <c r="AB396" s="8">
        <f t="shared" si="102"/>
        <v>2.5622928644564746</v>
      </c>
      <c r="AC396" s="3">
        <f t="shared" si="103"/>
        <v>-0.48012580529539545</v>
      </c>
      <c r="AD396" s="9">
        <f t="shared" si="104"/>
        <v>-2.5169076133887023</v>
      </c>
      <c r="AH396" s="3">
        <v>364</v>
      </c>
      <c r="AI396" s="8">
        <f t="shared" si="105"/>
        <v>28.730820444906445</v>
      </c>
      <c r="AJ396" s="3">
        <f t="shared" si="106"/>
        <v>-5.3836189040920788</v>
      </c>
      <c r="AK396" s="9">
        <f t="shared" si="107"/>
        <v>-28.221918626006925</v>
      </c>
    </row>
    <row r="397" spans="2:37" x14ac:dyDescent="0.45">
      <c r="B397" s="3">
        <v>365</v>
      </c>
      <c r="C397" s="8">
        <f t="shared" si="90"/>
        <v>3.65</v>
      </c>
      <c r="D397" s="3">
        <f t="shared" si="91"/>
        <v>3.4713562844772938</v>
      </c>
      <c r="E397" s="9">
        <f t="shared" si="92"/>
        <v>1.12791202946861</v>
      </c>
      <c r="H397" s="3">
        <v>365</v>
      </c>
      <c r="I397" s="8">
        <f t="shared" si="93"/>
        <v>38.474666049032123</v>
      </c>
      <c r="J397" s="3">
        <f t="shared" si="94"/>
        <v>22.614841290498696</v>
      </c>
      <c r="K397" s="9">
        <f t="shared" si="95"/>
        <v>31.126658686568021</v>
      </c>
      <c r="N397" s="3">
        <v>365</v>
      </c>
      <c r="O397" s="8">
        <f t="shared" si="96"/>
        <v>19.104973174542799</v>
      </c>
      <c r="P397" s="3">
        <f t="shared" si="97"/>
        <v>11.229621477439693</v>
      </c>
      <c r="Q397" s="9">
        <f t="shared" si="98"/>
        <v>-15.456247975282524</v>
      </c>
      <c r="T397" s="3">
        <v>365</v>
      </c>
      <c r="U397" s="8">
        <f t="shared" si="99"/>
        <v>0.75011106963045937</v>
      </c>
      <c r="V397" s="3">
        <f t="shared" si="100"/>
        <v>0.75011106963045937</v>
      </c>
      <c r="W397" s="9">
        <f t="shared" si="101"/>
        <v>5.5870813997763906E-14</v>
      </c>
      <c r="AA397" s="3">
        <v>365</v>
      </c>
      <c r="AB397" s="8">
        <f t="shared" si="102"/>
        <v>2.5634810853944106</v>
      </c>
      <c r="AC397" s="3">
        <f t="shared" si="103"/>
        <v>2.4380153906637432</v>
      </c>
      <c r="AD397" s="9">
        <f t="shared" si="104"/>
        <v>-0.79215922014555928</v>
      </c>
      <c r="AH397" s="3">
        <v>365</v>
      </c>
      <c r="AI397" s="8">
        <f t="shared" si="105"/>
        <v>28.860272903714208</v>
      </c>
      <c r="AJ397" s="3">
        <f t="shared" si="106"/>
        <v>27.447750607134033</v>
      </c>
      <c r="AK397" s="9">
        <f t="shared" si="107"/>
        <v>-8.9183147895459438</v>
      </c>
    </row>
    <row r="398" spans="2:37" x14ac:dyDescent="0.45">
      <c r="B398" s="3">
        <v>366</v>
      </c>
      <c r="C398" s="8">
        <f t="shared" si="90"/>
        <v>3.66</v>
      </c>
      <c r="D398" s="3">
        <f t="shared" si="91"/>
        <v>0.68581561138380953</v>
      </c>
      <c r="E398" s="9">
        <f t="shared" si="92"/>
        <v>3.59517133766699</v>
      </c>
      <c r="H398" s="3">
        <v>366</v>
      </c>
      <c r="I398" s="8">
        <f t="shared" si="93"/>
        <v>38.861342871332468</v>
      </c>
      <c r="J398" s="3">
        <f t="shared" si="94"/>
        <v>-2.4401239084961768</v>
      </c>
      <c r="K398" s="9">
        <f t="shared" si="95"/>
        <v>38.784658888205378</v>
      </c>
      <c r="N398" s="3">
        <v>366</v>
      </c>
      <c r="O398" s="8">
        <f t="shared" si="96"/>
        <v>19.131126469708992</v>
      </c>
      <c r="P398" s="3">
        <f t="shared" si="97"/>
        <v>17.787671540089793</v>
      </c>
      <c r="Q398" s="9">
        <f t="shared" si="98"/>
        <v>-7.0426373740154773</v>
      </c>
      <c r="T398" s="3">
        <v>366</v>
      </c>
      <c r="U398" s="8">
        <f t="shared" si="99"/>
        <v>0.74594114542418222</v>
      </c>
      <c r="V398" s="3">
        <f t="shared" si="100"/>
        <v>0.23050849073960916</v>
      </c>
      <c r="W398" s="9">
        <f t="shared" si="101"/>
        <v>0.70943218712833189</v>
      </c>
      <c r="AA398" s="3">
        <v>366</v>
      </c>
      <c r="AB398" s="8">
        <f t="shared" si="102"/>
        <v>2.5646660642520893</v>
      </c>
      <c r="AC398" s="3">
        <f t="shared" si="103"/>
        <v>1.0919816999384817</v>
      </c>
      <c r="AD398" s="9">
        <f t="shared" si="104"/>
        <v>2.3205792354767301</v>
      </c>
      <c r="AH398" s="3">
        <v>366</v>
      </c>
      <c r="AI398" s="8">
        <f t="shared" si="105"/>
        <v>28.988274614163618</v>
      </c>
      <c r="AJ398" s="3">
        <f t="shared" si="106"/>
        <v>12.342607028915124</v>
      </c>
      <c r="AK398" s="9">
        <f t="shared" si="107"/>
        <v>26.229375075207908</v>
      </c>
    </row>
    <row r="399" spans="2:37" x14ac:dyDescent="0.45">
      <c r="B399" s="3">
        <v>367</v>
      </c>
      <c r="C399" s="8">
        <f t="shared" si="90"/>
        <v>3.67</v>
      </c>
      <c r="D399" s="3">
        <f t="shared" si="91"/>
        <v>-2.8277836009871695</v>
      </c>
      <c r="E399" s="9">
        <f t="shared" si="92"/>
        <v>2.3393460423776631</v>
      </c>
      <c r="H399" s="3">
        <v>367</v>
      </c>
      <c r="I399" s="8">
        <f t="shared" si="93"/>
        <v>39.251905860304497</v>
      </c>
      <c r="J399" s="3">
        <f t="shared" si="94"/>
        <v>-26.869778558856627</v>
      </c>
      <c r="K399" s="9">
        <f t="shared" si="95"/>
        <v>28.613407938660767</v>
      </c>
      <c r="N399" s="3">
        <v>367</v>
      </c>
      <c r="O399" s="8">
        <f t="shared" si="96"/>
        <v>19.157244060668017</v>
      </c>
      <c r="P399" s="3">
        <f t="shared" si="97"/>
        <v>18.817916599892158</v>
      </c>
      <c r="Q399" s="9">
        <f t="shared" si="98"/>
        <v>3.5897095759271656</v>
      </c>
      <c r="T399" s="3">
        <v>367</v>
      </c>
      <c r="U399" s="8">
        <f t="shared" si="99"/>
        <v>0.7417417727387392</v>
      </c>
      <c r="V399" s="3">
        <f t="shared" si="100"/>
        <v>-0.60008169958345392</v>
      </c>
      <c r="W399" s="9">
        <f t="shared" si="101"/>
        <v>0.43598487502508709</v>
      </c>
      <c r="AA399" s="3">
        <v>367</v>
      </c>
      <c r="AB399" s="8">
        <f t="shared" si="102"/>
        <v>2.5658478186735176</v>
      </c>
      <c r="AC399" s="3">
        <f t="shared" si="103"/>
        <v>-2.1664169658944772</v>
      </c>
      <c r="AD399" s="9">
        <f t="shared" si="104"/>
        <v>1.3748500130836878</v>
      </c>
      <c r="AH399" s="3">
        <v>367</v>
      </c>
      <c r="AI399" s="8">
        <f t="shared" si="105"/>
        <v>29.114778236196365</v>
      </c>
      <c r="AJ399" s="3">
        <f t="shared" si="106"/>
        <v>-24.582420309618843</v>
      </c>
      <c r="AK399" s="9">
        <f t="shared" si="107"/>
        <v>15.600478308825425</v>
      </c>
    </row>
    <row r="400" spans="2:37" x14ac:dyDescent="0.45">
      <c r="B400" s="3">
        <v>368</v>
      </c>
      <c r="C400" s="8">
        <f t="shared" si="90"/>
        <v>3.68</v>
      </c>
      <c r="D400" s="3">
        <f t="shared" si="91"/>
        <v>-3.4215774680687936</v>
      </c>
      <c r="E400" s="9">
        <f t="shared" si="92"/>
        <v>-1.3546983538795432</v>
      </c>
      <c r="H400" s="3">
        <v>368</v>
      </c>
      <c r="I400" s="8">
        <f t="shared" si="93"/>
        <v>39.646394072572605</v>
      </c>
      <c r="J400" s="3">
        <f t="shared" si="94"/>
        <v>-39.333770413506322</v>
      </c>
      <c r="K400" s="9">
        <f t="shared" si="95"/>
        <v>4.969010768281251</v>
      </c>
      <c r="N400" s="3">
        <v>368</v>
      </c>
      <c r="O400" s="8">
        <f t="shared" si="96"/>
        <v>19.183326093250876</v>
      </c>
      <c r="P400" s="3">
        <f t="shared" si="97"/>
        <v>13.984042891574695</v>
      </c>
      <c r="Q400" s="9">
        <f t="shared" si="98"/>
        <v>13.131890359220913</v>
      </c>
      <c r="T400" s="3">
        <v>368</v>
      </c>
      <c r="U400" s="8">
        <f t="shared" si="99"/>
        <v>0.73751311735817393</v>
      </c>
      <c r="V400" s="3">
        <f t="shared" si="100"/>
        <v>-0.59666064551724018</v>
      </c>
      <c r="W400" s="9">
        <f t="shared" si="101"/>
        <v>-0.43349933375533789</v>
      </c>
      <c r="AA400" s="3">
        <v>368</v>
      </c>
      <c r="AB400" s="8">
        <f t="shared" si="102"/>
        <v>2.5670263661590602</v>
      </c>
      <c r="AC400" s="3">
        <f t="shared" si="103"/>
        <v>-1.6362841881072188</v>
      </c>
      <c r="AD400" s="9">
        <f t="shared" si="104"/>
        <v>-1.9779278096801431</v>
      </c>
      <c r="AH400" s="3">
        <v>368</v>
      </c>
      <c r="AI400" s="8">
        <f t="shared" si="105"/>
        <v>29.239735684473651</v>
      </c>
      <c r="AJ400" s="3">
        <f t="shared" si="106"/>
        <v>-18.638108979194669</v>
      </c>
      <c r="AK400" s="9">
        <f t="shared" si="107"/>
        <v>-22.529603560150473</v>
      </c>
    </row>
    <row r="401" spans="2:37" x14ac:dyDescent="0.45">
      <c r="B401" s="3">
        <v>369</v>
      </c>
      <c r="C401" s="8">
        <f t="shared" si="90"/>
        <v>3.69</v>
      </c>
      <c r="D401" s="3">
        <f t="shared" si="91"/>
        <v>-0.46247963185226476</v>
      </c>
      <c r="E401" s="9">
        <f t="shared" si="92"/>
        <v>-3.6609032478504253</v>
      </c>
      <c r="H401" s="3">
        <v>369</v>
      </c>
      <c r="I401" s="8">
        <f t="shared" si="93"/>
        <v>40.044846957286715</v>
      </c>
      <c r="J401" s="3">
        <f t="shared" si="94"/>
        <v>-33.810982558491396</v>
      </c>
      <c r="K401" s="9">
        <f t="shared" si="95"/>
        <v>-21.457102000547643</v>
      </c>
      <c r="N401" s="3">
        <v>369</v>
      </c>
      <c r="O401" s="8">
        <f t="shared" si="96"/>
        <v>19.209372712298546</v>
      </c>
      <c r="P401" s="3">
        <f t="shared" si="97"/>
        <v>4.7771767323289929</v>
      </c>
      <c r="Q401" s="9">
        <f t="shared" si="98"/>
        <v>18.605874944976236</v>
      </c>
      <c r="T401" s="3">
        <v>369</v>
      </c>
      <c r="U401" s="8">
        <f t="shared" si="99"/>
        <v>0.73325534622255994</v>
      </c>
      <c r="V401" s="3">
        <f t="shared" si="100"/>
        <v>0.22658836319904926</v>
      </c>
      <c r="W401" s="9">
        <f t="shared" si="101"/>
        <v>-0.69736727513322705</v>
      </c>
      <c r="AA401" s="3">
        <v>369</v>
      </c>
      <c r="AB401" s="8">
        <f t="shared" si="102"/>
        <v>2.568201724066995</v>
      </c>
      <c r="AC401" s="3">
        <f t="shared" si="103"/>
        <v>1.7580550576510798</v>
      </c>
      <c r="AD401" s="9">
        <f t="shared" si="104"/>
        <v>-1.8721384857344672</v>
      </c>
      <c r="AH401" s="3">
        <v>369</v>
      </c>
      <c r="AI401" s="8">
        <f t="shared" si="105"/>
        <v>29.363098120094698</v>
      </c>
      <c r="AJ401" s="3">
        <f t="shared" si="106"/>
        <v>20.100423839210368</v>
      </c>
      <c r="AK401" s="9">
        <f t="shared" si="107"/>
        <v>-21.404777333446198</v>
      </c>
    </row>
    <row r="402" spans="2:37" x14ac:dyDescent="0.45">
      <c r="B402" s="3">
        <v>370</v>
      </c>
      <c r="C402" s="8">
        <f t="shared" si="90"/>
        <v>3.7</v>
      </c>
      <c r="D402" s="3">
        <f t="shared" si="91"/>
        <v>2.9933628791871252</v>
      </c>
      <c r="E402" s="9">
        <f t="shared" si="92"/>
        <v>-2.174805433482399</v>
      </c>
      <c r="H402" s="3">
        <v>370</v>
      </c>
      <c r="I402" s="8">
        <f t="shared" si="93"/>
        <v>40.447304360067399</v>
      </c>
      <c r="J402" s="3">
        <f t="shared" si="94"/>
        <v>-12.498904423918347</v>
      </c>
      <c r="K402" s="9">
        <f t="shared" si="95"/>
        <v>-38.467672378214957</v>
      </c>
      <c r="N402" s="3">
        <v>370</v>
      </c>
      <c r="O402" s="8">
        <f t="shared" si="96"/>
        <v>19.235384061671343</v>
      </c>
      <c r="P402" s="3">
        <f t="shared" si="97"/>
        <v>-5.9440605683851029</v>
      </c>
      <c r="Q402" s="9">
        <f t="shared" si="98"/>
        <v>18.293937355292581</v>
      </c>
      <c r="T402" s="3">
        <v>370</v>
      </c>
      <c r="U402" s="8">
        <f t="shared" si="99"/>
        <v>0.72896862742141177</v>
      </c>
      <c r="V402" s="3">
        <f t="shared" si="100"/>
        <v>0.72896862742141177</v>
      </c>
      <c r="W402" s="9">
        <f t="shared" si="101"/>
        <v>-2.8585355996946597E-15</v>
      </c>
      <c r="AA402" s="3">
        <v>370</v>
      </c>
      <c r="AB402" s="8">
        <f t="shared" si="102"/>
        <v>2.5693739096150461</v>
      </c>
      <c r="AC402" s="3">
        <f t="shared" si="103"/>
        <v>2.0786671577822307</v>
      </c>
      <c r="AD402" s="9">
        <f t="shared" si="104"/>
        <v>1.5102400916966978</v>
      </c>
      <c r="AH402" s="3">
        <v>370</v>
      </c>
      <c r="AI402" s="8">
        <f t="shared" si="105"/>
        <v>29.484815942254414</v>
      </c>
      <c r="AJ402" s="3">
        <f t="shared" si="106"/>
        <v>23.853717173301867</v>
      </c>
      <c r="AK402" s="9">
        <f t="shared" si="107"/>
        <v>17.330739977414225</v>
      </c>
    </row>
    <row r="403" spans="2:37" x14ac:dyDescent="0.45">
      <c r="B403" s="3">
        <v>371</v>
      </c>
      <c r="C403" s="8">
        <f t="shared" si="90"/>
        <v>3.71</v>
      </c>
      <c r="D403" s="3">
        <f t="shared" si="91"/>
        <v>3.3569083646489326</v>
      </c>
      <c r="E403" s="9">
        <f t="shared" si="92"/>
        <v>1.5796411717064189</v>
      </c>
      <c r="H403" s="3">
        <v>371</v>
      </c>
      <c r="I403" s="8">
        <f t="shared" si="93"/>
        <v>40.853806526990269</v>
      </c>
      <c r="J403" s="3">
        <f t="shared" si="94"/>
        <v>15.039289253214411</v>
      </c>
      <c r="K403" s="9">
        <f t="shared" si="95"/>
        <v>-37.984908667823625</v>
      </c>
      <c r="N403" s="3">
        <v>371</v>
      </c>
      <c r="O403" s="8">
        <f t="shared" si="96"/>
        <v>19.261360284258224</v>
      </c>
      <c r="P403" s="3">
        <f t="shared" si="97"/>
        <v>-14.841133172896724</v>
      </c>
      <c r="Q403" s="9">
        <f t="shared" si="98"/>
        <v>12.277653120378686</v>
      </c>
      <c r="T403" s="3">
        <v>371</v>
      </c>
      <c r="U403" s="8">
        <f t="shared" si="99"/>
        <v>0.72465313018704658</v>
      </c>
      <c r="V403" s="3">
        <f t="shared" si="100"/>
        <v>0.22393013225483566</v>
      </c>
      <c r="W403" s="9">
        <f t="shared" si="101"/>
        <v>0.68918608151805894</v>
      </c>
      <c r="AA403" s="3">
        <v>371</v>
      </c>
      <c r="AB403" s="8">
        <f t="shared" si="102"/>
        <v>2.5705429398818973</v>
      </c>
      <c r="AC403" s="3">
        <f t="shared" si="103"/>
        <v>-1.2383685057244711</v>
      </c>
      <c r="AD403" s="9">
        <f t="shared" si="104"/>
        <v>2.2525839495580198</v>
      </c>
      <c r="AH403" s="3">
        <v>371</v>
      </c>
      <c r="AI403" s="8">
        <f t="shared" si="105"/>
        <v>29.604838779839493</v>
      </c>
      <c r="AJ403" s="3">
        <f t="shared" si="106"/>
        <v>-14.26223985337826</v>
      </c>
      <c r="AK403" s="9">
        <f t="shared" si="107"/>
        <v>25.942917984394068</v>
      </c>
    </row>
    <row r="404" spans="2:37" x14ac:dyDescent="0.45">
      <c r="B404" s="3">
        <v>372</v>
      </c>
      <c r="C404" s="8">
        <f t="shared" si="90"/>
        <v>3.72</v>
      </c>
      <c r="D404" s="3">
        <f t="shared" si="91"/>
        <v>0.2335807326493724</v>
      </c>
      <c r="E404" s="9">
        <f t="shared" si="92"/>
        <v>3.7126594297531499</v>
      </c>
      <c r="H404" s="3">
        <v>372</v>
      </c>
      <c r="I404" s="8">
        <f t="shared" si="93"/>
        <v>41.264394108610801</v>
      </c>
      <c r="J404" s="3">
        <f t="shared" si="94"/>
        <v>36.160264205337164</v>
      </c>
      <c r="K404" s="9">
        <f t="shared" si="95"/>
        <v>-19.879273471406488</v>
      </c>
      <c r="N404" s="3">
        <v>372</v>
      </c>
      <c r="O404" s="8">
        <f t="shared" si="96"/>
        <v>19.28730152198591</v>
      </c>
      <c r="P404" s="3">
        <f t="shared" si="97"/>
        <v>-19.135215388647211</v>
      </c>
      <c r="Q404" s="9">
        <f t="shared" si="98"/>
        <v>2.4173398664811119</v>
      </c>
      <c r="T404" s="3">
        <v>372</v>
      </c>
      <c r="U404" s="8">
        <f t="shared" si="99"/>
        <v>0.72030902488790705</v>
      </c>
      <c r="V404" s="3">
        <f t="shared" si="100"/>
        <v>-0.58274224233594407</v>
      </c>
      <c r="W404" s="9">
        <f t="shared" si="101"/>
        <v>0.42338702192231092</v>
      </c>
      <c r="AA404" s="3">
        <v>372</v>
      </c>
      <c r="AB404" s="8">
        <f t="shared" si="102"/>
        <v>2.5717088318086878</v>
      </c>
      <c r="AC404" s="3">
        <f t="shared" si="103"/>
        <v>-2.3911144003669209</v>
      </c>
      <c r="AD404" s="9">
        <f t="shared" si="104"/>
        <v>-0.94670916334466015</v>
      </c>
      <c r="AH404" s="3">
        <v>372</v>
      </c>
      <c r="AI404" s="8">
        <f t="shared" si="105"/>
        <v>29.723115482963742</v>
      </c>
      <c r="AJ404" s="3">
        <f t="shared" si="106"/>
        <v>-27.635853863401387</v>
      </c>
      <c r="AK404" s="9">
        <f t="shared" si="107"/>
        <v>-10.941808591559335</v>
      </c>
    </row>
    <row r="405" spans="2:37" x14ac:dyDescent="0.45">
      <c r="B405" s="3">
        <v>373</v>
      </c>
      <c r="C405" s="8">
        <f t="shared" si="90"/>
        <v>3.73</v>
      </c>
      <c r="D405" s="3">
        <f t="shared" si="91"/>
        <v>-3.1493431621225056</v>
      </c>
      <c r="E405" s="9">
        <f t="shared" si="92"/>
        <v>1.9986339452716737</v>
      </c>
      <c r="H405" s="3">
        <v>373</v>
      </c>
      <c r="I405" s="8">
        <f t="shared" si="93"/>
        <v>41.679108164029294</v>
      </c>
      <c r="J405" s="3">
        <f t="shared" si="94"/>
        <v>40.940856571267922</v>
      </c>
      <c r="K405" s="9">
        <f t="shared" si="95"/>
        <v>7.8098860785366888</v>
      </c>
      <c r="N405" s="3">
        <v>373</v>
      </c>
      <c r="O405" s="8">
        <f t="shared" si="96"/>
        <v>19.313207915827967</v>
      </c>
      <c r="P405" s="3">
        <f t="shared" si="97"/>
        <v>-17.475112992142162</v>
      </c>
      <c r="Q405" s="9">
        <f t="shared" si="98"/>
        <v>-8.2231639842498723</v>
      </c>
      <c r="T405" s="3">
        <v>373</v>
      </c>
      <c r="U405" s="8">
        <f t="shared" si="99"/>
        <v>0.71593648302183133</v>
      </c>
      <c r="V405" s="3">
        <f t="shared" si="100"/>
        <v>-0.57920478165770917</v>
      </c>
      <c r="W405" s="9">
        <f t="shared" si="101"/>
        <v>-0.42081690629835006</v>
      </c>
      <c r="AA405" s="3">
        <v>373</v>
      </c>
      <c r="AB405" s="8">
        <f t="shared" si="102"/>
        <v>2.5728716022004803</v>
      </c>
      <c r="AC405" s="3">
        <f t="shared" si="103"/>
        <v>0.63984714844071233</v>
      </c>
      <c r="AD405" s="9">
        <f t="shared" si="104"/>
        <v>-2.4920401096374745</v>
      </c>
      <c r="AH405" s="3">
        <v>373</v>
      </c>
      <c r="AI405" s="8">
        <f t="shared" si="105"/>
        <v>29.839594114441631</v>
      </c>
      <c r="AJ405" s="3">
        <f t="shared" si="106"/>
        <v>7.4208052933634168</v>
      </c>
      <c r="AK405" s="9">
        <f t="shared" si="107"/>
        <v>-28.902128394161721</v>
      </c>
    </row>
    <row r="406" spans="2:37" x14ac:dyDescent="0.45">
      <c r="B406" s="3">
        <v>374</v>
      </c>
      <c r="C406" s="8">
        <f t="shared" si="90"/>
        <v>3.74</v>
      </c>
      <c r="D406" s="3">
        <f t="shared" si="91"/>
        <v>-3.2773869833640128</v>
      </c>
      <c r="E406" s="9">
        <f t="shared" si="92"/>
        <v>-1.801758741140483</v>
      </c>
      <c r="H406" s="3">
        <v>374</v>
      </c>
      <c r="I406" s="8">
        <f t="shared" si="93"/>
        <v>42.097990164996908</v>
      </c>
      <c r="J406" s="3">
        <f t="shared" si="94"/>
        <v>26.834268851372997</v>
      </c>
      <c r="K406" s="9">
        <f t="shared" si="95"/>
        <v>32.437058916375413</v>
      </c>
      <c r="N406" s="3">
        <v>374</v>
      </c>
      <c r="O406" s="8">
        <f t="shared" si="96"/>
        <v>19.339079605813716</v>
      </c>
      <c r="P406" s="3">
        <f t="shared" si="97"/>
        <v>-10.362397043026661</v>
      </c>
      <c r="Q406" s="9">
        <f t="shared" si="98"/>
        <v>-16.328524964695134</v>
      </c>
      <c r="T406" s="3">
        <v>374</v>
      </c>
      <c r="U406" s="8">
        <f t="shared" si="99"/>
        <v>0.71153567720928512</v>
      </c>
      <c r="V406" s="3">
        <f t="shared" si="100"/>
        <v>0.21987661636177253</v>
      </c>
      <c r="W406" s="9">
        <f t="shared" si="101"/>
        <v>-0.67671064238637024</v>
      </c>
      <c r="AA406" s="3">
        <v>374</v>
      </c>
      <c r="AB406" s="8">
        <f t="shared" si="102"/>
        <v>2.5740312677277188</v>
      </c>
      <c r="AC406" s="3">
        <f t="shared" si="103"/>
        <v>2.5537342623558033</v>
      </c>
      <c r="AD406" s="9">
        <f t="shared" si="104"/>
        <v>0.32261166208001174</v>
      </c>
      <c r="AH406" s="3">
        <v>374</v>
      </c>
      <c r="AI406" s="8">
        <f t="shared" si="105"/>
        <v>29.954221941200899</v>
      </c>
      <c r="AJ406" s="3">
        <f t="shared" si="106"/>
        <v>29.718023954302001</v>
      </c>
      <c r="AK406" s="9">
        <f t="shared" si="107"/>
        <v>3.7542594947943702</v>
      </c>
    </row>
    <row r="407" spans="2:37" x14ac:dyDescent="0.45">
      <c r="B407" s="3">
        <v>375</v>
      </c>
      <c r="C407" s="8">
        <f t="shared" si="90"/>
        <v>3.75</v>
      </c>
      <c r="D407" s="3">
        <f t="shared" si="91"/>
        <v>-2.5175621678509563E-13</v>
      </c>
      <c r="E407" s="9">
        <f t="shared" si="92"/>
        <v>-3.75</v>
      </c>
      <c r="H407" s="3">
        <v>375</v>
      </c>
      <c r="I407" s="8">
        <f t="shared" si="93"/>
        <v>42.521082000062783</v>
      </c>
      <c r="J407" s="3">
        <f t="shared" si="94"/>
        <v>-8.5427368931596473E-13</v>
      </c>
      <c r="K407" s="9">
        <f t="shared" si="95"/>
        <v>42.521082000062783</v>
      </c>
      <c r="N407" s="3">
        <v>375</v>
      </c>
      <c r="O407" s="8">
        <f t="shared" si="96"/>
        <v>19.364916731037084</v>
      </c>
      <c r="P407" s="3">
        <f t="shared" si="97"/>
        <v>-3.3213807163210348E-13</v>
      </c>
      <c r="Q407" s="9">
        <f t="shared" si="98"/>
        <v>-19.364916731037084</v>
      </c>
      <c r="T407" s="3">
        <v>375</v>
      </c>
      <c r="U407" s="8">
        <f t="shared" si="99"/>
        <v>0.70710678118654757</v>
      </c>
      <c r="V407" s="3">
        <f t="shared" si="100"/>
        <v>0.70710678118654757</v>
      </c>
      <c r="W407" s="9">
        <f t="shared" si="101"/>
        <v>-1.8018957574179677E-14</v>
      </c>
      <c r="AA407" s="3">
        <v>375</v>
      </c>
      <c r="AB407" s="8">
        <f t="shared" si="102"/>
        <v>2.5751878449276608</v>
      </c>
      <c r="AC407" s="3">
        <f t="shared" si="103"/>
        <v>-4.1639970551988428E-14</v>
      </c>
      <c r="AD407" s="9">
        <f t="shared" si="104"/>
        <v>2.5751878449276608</v>
      </c>
      <c r="AH407" s="3">
        <v>375</v>
      </c>
      <c r="AI407" s="8">
        <f t="shared" si="105"/>
        <v>30.066945425633641</v>
      </c>
      <c r="AJ407" s="3">
        <f t="shared" si="106"/>
        <v>-4.8617296970303044E-13</v>
      </c>
      <c r="AK407" s="9">
        <f t="shared" si="107"/>
        <v>30.066945425633641</v>
      </c>
    </row>
    <row r="408" spans="2:37" x14ac:dyDescent="0.45">
      <c r="B408" s="3">
        <v>376</v>
      </c>
      <c r="C408" s="8">
        <f t="shared" si="90"/>
        <v>3.7600000000000002</v>
      </c>
      <c r="D408" s="3">
        <f t="shared" si="91"/>
        <v>3.2949131169649557</v>
      </c>
      <c r="E408" s="9">
        <f t="shared" si="92"/>
        <v>-1.8113938146223982</v>
      </c>
      <c r="H408" s="3">
        <v>376</v>
      </c>
      <c r="I408" s="8">
        <f t="shared" si="93"/>
        <v>42.948425978763034</v>
      </c>
      <c r="J408" s="3">
        <f t="shared" si="94"/>
        <v>-27.376357040810294</v>
      </c>
      <c r="K408" s="9">
        <f t="shared" si="95"/>
        <v>33.092330973011919</v>
      </c>
      <c r="N408" s="3">
        <v>376</v>
      </c>
      <c r="O408" s="8">
        <f t="shared" si="96"/>
        <v>19.390719429665317</v>
      </c>
      <c r="P408" s="3">
        <f t="shared" si="97"/>
        <v>10.390067044334714</v>
      </c>
      <c r="Q408" s="9">
        <f t="shared" si="98"/>
        <v>-16.372125910040815</v>
      </c>
      <c r="T408" s="3">
        <v>376</v>
      </c>
      <c r="U408" s="8">
        <f t="shared" si="99"/>
        <v>0.70264996979884919</v>
      </c>
      <c r="V408" s="3">
        <f t="shared" si="100"/>
        <v>0.21713078176486228</v>
      </c>
      <c r="W408" s="9">
        <f t="shared" si="101"/>
        <v>0.66825983245179665</v>
      </c>
      <c r="AA408" s="3">
        <v>376</v>
      </c>
      <c r="AB408" s="8">
        <f t="shared" si="102"/>
        <v>2.576341350205793</v>
      </c>
      <c r="AC408" s="3">
        <f t="shared" si="103"/>
        <v>-2.5560261291435604</v>
      </c>
      <c r="AD408" s="9">
        <f t="shared" si="104"/>
        <v>0.32290119218670643</v>
      </c>
      <c r="AH408" s="3">
        <v>376</v>
      </c>
      <c r="AI408" s="8">
        <f t="shared" si="105"/>
        <v>30.177710216885956</v>
      </c>
      <c r="AJ408" s="3">
        <f t="shared" si="106"/>
        <v>-29.939749958180695</v>
      </c>
      <c r="AK408" s="9">
        <f t="shared" si="107"/>
        <v>3.7822700030487271</v>
      </c>
    </row>
    <row r="409" spans="2:37" x14ac:dyDescent="0.45">
      <c r="B409" s="3">
        <v>377</v>
      </c>
      <c r="C409" s="8">
        <f t="shared" si="90"/>
        <v>3.77</v>
      </c>
      <c r="D409" s="3">
        <f t="shared" si="91"/>
        <v>3.1831162791427423</v>
      </c>
      <c r="E409" s="9">
        <f t="shared" si="92"/>
        <v>2.0200670170705877</v>
      </c>
      <c r="H409" s="3">
        <v>377</v>
      </c>
      <c r="I409" s="8">
        <f t="shared" si="93"/>
        <v>43.38006483585162</v>
      </c>
      <c r="J409" s="3">
        <f t="shared" si="94"/>
        <v>-42.611684624040763</v>
      </c>
      <c r="K409" s="9">
        <f t="shared" si="95"/>
        <v>8.1286135757568374</v>
      </c>
      <c r="N409" s="3">
        <v>377</v>
      </c>
      <c r="O409" s="8">
        <f t="shared" si="96"/>
        <v>19.416487838947599</v>
      </c>
      <c r="P409" s="3">
        <f t="shared" si="97"/>
        <v>17.568563460556899</v>
      </c>
      <c r="Q409" s="9">
        <f t="shared" si="98"/>
        <v>-8.2671384367497467</v>
      </c>
      <c r="T409" s="3">
        <v>377</v>
      </c>
      <c r="U409" s="8">
        <f t="shared" si="99"/>
        <v>0.69816541899347262</v>
      </c>
      <c r="V409" s="3">
        <f t="shared" si="100"/>
        <v>-0.5648276888506204</v>
      </c>
      <c r="W409" s="9">
        <f t="shared" si="101"/>
        <v>0.41037133694496497</v>
      </c>
      <c r="AA409" s="3">
        <v>377</v>
      </c>
      <c r="AB409" s="8">
        <f t="shared" si="102"/>
        <v>2.5774917998372255</v>
      </c>
      <c r="AC409" s="3">
        <f t="shared" si="103"/>
        <v>-0.64099614486987655</v>
      </c>
      <c r="AD409" s="9">
        <f t="shared" si="104"/>
        <v>-2.49651515526946</v>
      </c>
      <c r="AH409" s="3">
        <v>377</v>
      </c>
      <c r="AI409" s="8">
        <f t="shared" si="105"/>
        <v>30.286461142086353</v>
      </c>
      <c r="AJ409" s="3">
        <f t="shared" si="106"/>
        <v>-7.5319366040484308</v>
      </c>
      <c r="AK409" s="9">
        <f t="shared" si="107"/>
        <v>-29.334956272401396</v>
      </c>
    </row>
    <row r="410" spans="2:37" x14ac:dyDescent="0.45">
      <c r="B410" s="3">
        <v>378</v>
      </c>
      <c r="C410" s="8">
        <f t="shared" si="90"/>
        <v>3.7800000000000002</v>
      </c>
      <c r="D410" s="3">
        <f t="shared" si="91"/>
        <v>-0.23734816382084434</v>
      </c>
      <c r="E410" s="9">
        <f t="shared" si="92"/>
        <v>3.772541033458864</v>
      </c>
      <c r="H410" s="3">
        <v>378</v>
      </c>
      <c r="I410" s="8">
        <f t="shared" si="93"/>
        <v>43.816041735573982</v>
      </c>
      <c r="J410" s="3">
        <f t="shared" si="94"/>
        <v>-38.39629006596455</v>
      </c>
      <c r="K410" s="9">
        <f t="shared" si="95"/>
        <v>-21.108539090706227</v>
      </c>
      <c r="N410" s="3">
        <v>378</v>
      </c>
      <c r="O410" s="8">
        <f t="shared" si="96"/>
        <v>19.442222095223581</v>
      </c>
      <c r="P410" s="3">
        <f t="shared" si="97"/>
        <v>19.288914366892524</v>
      </c>
      <c r="Q410" s="9">
        <f t="shared" si="98"/>
        <v>2.4367565628694221</v>
      </c>
      <c r="T410" s="3">
        <v>378</v>
      </c>
      <c r="U410" s="8">
        <f t="shared" si="99"/>
        <v>0.69365330581280493</v>
      </c>
      <c r="V410" s="3">
        <f t="shared" si="100"/>
        <v>-0.56117731260690029</v>
      </c>
      <c r="W410" s="9">
        <f t="shared" si="101"/>
        <v>-0.40771918336071705</v>
      </c>
      <c r="AA410" s="3">
        <v>378</v>
      </c>
      <c r="AB410" s="8">
        <f t="shared" si="102"/>
        <v>2.5786392099680722</v>
      </c>
      <c r="AC410" s="3">
        <f t="shared" si="103"/>
        <v>2.3975581030177526</v>
      </c>
      <c r="AD410" s="9">
        <f t="shared" si="104"/>
        <v>-0.94926040570471393</v>
      </c>
      <c r="AH410" s="3">
        <v>378</v>
      </c>
      <c r="AI410" s="8">
        <f t="shared" si="105"/>
        <v>30.393142197512724</v>
      </c>
      <c r="AJ410" s="3">
        <f t="shared" si="106"/>
        <v>28.258828947505094</v>
      </c>
      <c r="AK410" s="9">
        <f t="shared" si="107"/>
        <v>-11.188461876141723</v>
      </c>
    </row>
    <row r="411" spans="2:37" x14ac:dyDescent="0.45">
      <c r="B411" s="3">
        <v>379</v>
      </c>
      <c r="C411" s="8">
        <f t="shared" si="90"/>
        <v>3.79</v>
      </c>
      <c r="D411" s="3">
        <f t="shared" si="91"/>
        <v>-3.4292945288461811</v>
      </c>
      <c r="E411" s="9">
        <f t="shared" si="92"/>
        <v>1.6137035150316952</v>
      </c>
      <c r="H411" s="3">
        <v>379</v>
      </c>
      <c r="I411" s="8">
        <f t="shared" si="93"/>
        <v>44.256400275983367</v>
      </c>
      <c r="J411" s="3">
        <f t="shared" si="94"/>
        <v>-16.291867555030841</v>
      </c>
      <c r="K411" s="9">
        <f t="shared" si="95"/>
        <v>-41.148560326667493</v>
      </c>
      <c r="N411" s="3">
        <v>379</v>
      </c>
      <c r="O411" s="8">
        <f t="shared" si="96"/>
        <v>19.467922333931785</v>
      </c>
      <c r="P411" s="3">
        <f t="shared" si="97"/>
        <v>15.000291967625188</v>
      </c>
      <c r="Q411" s="9">
        <f t="shared" si="98"/>
        <v>12.409320726212185</v>
      </c>
      <c r="T411" s="3">
        <v>379</v>
      </c>
      <c r="U411" s="8">
        <f t="shared" si="99"/>
        <v>0.6891138083873487</v>
      </c>
      <c r="V411" s="3">
        <f t="shared" si="100"/>
        <v>0.2129478778500965</v>
      </c>
      <c r="W411" s="9">
        <f t="shared" si="101"/>
        <v>-0.65538617793576937</v>
      </c>
      <c r="AA411" s="3">
        <v>379</v>
      </c>
      <c r="AB411" s="8">
        <f t="shared" si="102"/>
        <v>2.5797835966168101</v>
      </c>
      <c r="AC411" s="3">
        <f t="shared" si="103"/>
        <v>1.2428202260575556</v>
      </c>
      <c r="AD411" s="9">
        <f t="shared" si="104"/>
        <v>2.2606815987828561</v>
      </c>
      <c r="AH411" s="3">
        <v>379</v>
      </c>
      <c r="AI411" s="8">
        <f t="shared" si="105"/>
        <v>30.497696539697809</v>
      </c>
      <c r="AJ411" s="3">
        <f t="shared" si="106"/>
        <v>14.692377359639416</v>
      </c>
      <c r="AK411" s="9">
        <f t="shared" si="107"/>
        <v>26.725335203687361</v>
      </c>
    </row>
    <row r="412" spans="2:37" x14ac:dyDescent="0.45">
      <c r="B412" s="3">
        <v>380</v>
      </c>
      <c r="C412" s="8">
        <f t="shared" si="90"/>
        <v>3.8000000000000003</v>
      </c>
      <c r="D412" s="3">
        <f t="shared" si="91"/>
        <v>-3.0742645786246614</v>
      </c>
      <c r="E412" s="9">
        <f t="shared" si="92"/>
        <v>-2.2335839587115895</v>
      </c>
      <c r="H412" s="3">
        <v>380</v>
      </c>
      <c r="I412" s="8">
        <f t="shared" si="93"/>
        <v>44.701184493300836</v>
      </c>
      <c r="J412" s="3">
        <f t="shared" si="94"/>
        <v>13.813425677119699</v>
      </c>
      <c r="K412" s="9">
        <f t="shared" si="95"/>
        <v>-42.513352798465675</v>
      </c>
      <c r="N412" s="3">
        <v>380</v>
      </c>
      <c r="O412" s="8">
        <f t="shared" si="96"/>
        <v>19.493588689617926</v>
      </c>
      <c r="P412" s="3">
        <f t="shared" si="97"/>
        <v>6.0238501864469614</v>
      </c>
      <c r="Q412" s="9">
        <f t="shared" si="98"/>
        <v>18.53950454923871</v>
      </c>
      <c r="T412" s="3">
        <v>380</v>
      </c>
      <c r="U412" s="8">
        <f t="shared" si="99"/>
        <v>0.6845471059286885</v>
      </c>
      <c r="V412" s="3">
        <f t="shared" si="100"/>
        <v>0.6845471059286885</v>
      </c>
      <c r="W412" s="9">
        <f t="shared" si="101"/>
        <v>6.7081871331905349E-15</v>
      </c>
      <c r="AA412" s="3">
        <v>380</v>
      </c>
      <c r="AB412" s="8">
        <f t="shared" si="102"/>
        <v>2.5809249756756194</v>
      </c>
      <c r="AC412" s="3">
        <f t="shared" si="103"/>
        <v>-2.0880121665282592</v>
      </c>
      <c r="AD412" s="9">
        <f t="shared" si="104"/>
        <v>1.5170296379755281</v>
      </c>
      <c r="AH412" s="3">
        <v>380</v>
      </c>
      <c r="AI412" s="8">
        <f t="shared" si="105"/>
        <v>30.600066476473454</v>
      </c>
      <c r="AJ412" s="3">
        <f t="shared" si="106"/>
        <v>-24.755973808469374</v>
      </c>
      <c r="AK412" s="9">
        <f t="shared" si="107"/>
        <v>17.986267794041456</v>
      </c>
    </row>
    <row r="413" spans="2:37" x14ac:dyDescent="0.45">
      <c r="B413" s="3">
        <v>381</v>
      </c>
      <c r="C413" s="8">
        <f t="shared" si="90"/>
        <v>3.81</v>
      </c>
      <c r="D413" s="3">
        <f t="shared" si="91"/>
        <v>0.47751961987990288</v>
      </c>
      <c r="E413" s="9">
        <f t="shared" si="92"/>
        <v>-3.7799570120081727</v>
      </c>
      <c r="H413" s="3">
        <v>381</v>
      </c>
      <c r="I413" s="8">
        <f t="shared" si="93"/>
        <v>45.150438866318723</v>
      </c>
      <c r="J413" s="3">
        <f t="shared" si="94"/>
        <v>38.121776383503153</v>
      </c>
      <c r="K413" s="9">
        <f t="shared" si="95"/>
        <v>-24.192814949636716</v>
      </c>
      <c r="N413" s="3">
        <v>381</v>
      </c>
      <c r="O413" s="8">
        <f t="shared" si="96"/>
        <v>19.519221295943137</v>
      </c>
      <c r="P413" s="3">
        <f t="shared" si="97"/>
        <v>-4.8542329416336427</v>
      </c>
      <c r="Q413" s="9">
        <f t="shared" si="98"/>
        <v>18.905989065593971</v>
      </c>
      <c r="T413" s="3">
        <v>381</v>
      </c>
      <c r="U413" s="8">
        <f t="shared" si="99"/>
        <v>0.67995337872241934</v>
      </c>
      <c r="V413" s="3">
        <f t="shared" si="100"/>
        <v>0.21011714940791823</v>
      </c>
      <c r="W413" s="9">
        <f t="shared" si="101"/>
        <v>0.64667409161085498</v>
      </c>
      <c r="AA413" s="3">
        <v>381</v>
      </c>
      <c r="AB413" s="8">
        <f t="shared" si="102"/>
        <v>2.5820633629117089</v>
      </c>
      <c r="AC413" s="3">
        <f t="shared" si="103"/>
        <v>-1.7675440024058102</v>
      </c>
      <c r="AD413" s="9">
        <f t="shared" si="104"/>
        <v>-1.8822431855767661</v>
      </c>
      <c r="AH413" s="3">
        <v>381</v>
      </c>
      <c r="AI413" s="8">
        <f t="shared" si="105"/>
        <v>30.700193457953457</v>
      </c>
      <c r="AJ413" s="3">
        <f t="shared" si="106"/>
        <v>-21.01572858309412</v>
      </c>
      <c r="AK413" s="9">
        <f t="shared" si="107"/>
        <v>-22.379477886614985</v>
      </c>
    </row>
    <row r="414" spans="2:37" x14ac:dyDescent="0.45">
      <c r="B414" s="3">
        <v>382</v>
      </c>
      <c r="C414" s="8">
        <f t="shared" si="90"/>
        <v>3.8200000000000003</v>
      </c>
      <c r="D414" s="3">
        <f t="shared" si="91"/>
        <v>3.5517461760930411</v>
      </c>
      <c r="E414" s="9">
        <f t="shared" si="92"/>
        <v>-1.4062357912556704</v>
      </c>
      <c r="H414" s="3">
        <v>382</v>
      </c>
      <c r="I414" s="8">
        <f t="shared" si="93"/>
        <v>45.604208320848748</v>
      </c>
      <c r="J414" s="3">
        <f t="shared" si="94"/>
        <v>45.244605516922022</v>
      </c>
      <c r="K414" s="9">
        <f t="shared" si="95"/>
        <v>5.7157228929925896</v>
      </c>
      <c r="N414" s="3">
        <v>382</v>
      </c>
      <c r="O414" s="8">
        <f t="shared" si="96"/>
        <v>19.544820285692065</v>
      </c>
      <c r="P414" s="3">
        <f t="shared" si="97"/>
        <v>-14.247560816859288</v>
      </c>
      <c r="Q414" s="9">
        <f t="shared" si="98"/>
        <v>13.379350162466634</v>
      </c>
      <c r="T414" s="3">
        <v>382</v>
      </c>
      <c r="U414" s="8">
        <f t="shared" si="99"/>
        <v>0.67533280812102459</v>
      </c>
      <c r="V414" s="3">
        <f t="shared" si="100"/>
        <v>-0.54635571862885124</v>
      </c>
      <c r="W414" s="9">
        <f t="shared" si="101"/>
        <v>0.39695066500281878</v>
      </c>
      <c r="AA414" s="3">
        <v>382</v>
      </c>
      <c r="AB414" s="8">
        <f t="shared" si="102"/>
        <v>2.5831987739686229</v>
      </c>
      <c r="AC414" s="3">
        <f t="shared" si="103"/>
        <v>1.6465928688168714</v>
      </c>
      <c r="AD414" s="9">
        <f t="shared" si="104"/>
        <v>-1.9903888640651157</v>
      </c>
      <c r="AH414" s="3">
        <v>382</v>
      </c>
      <c r="AI414" s="8">
        <f t="shared" si="105"/>
        <v>30.798018067454979</v>
      </c>
      <c r="AJ414" s="3">
        <f t="shared" si="106"/>
        <v>19.631395552907811</v>
      </c>
      <c r="AK414" s="9">
        <f t="shared" si="107"/>
        <v>-23.730280772223381</v>
      </c>
    </row>
    <row r="415" spans="2:37" x14ac:dyDescent="0.45">
      <c r="B415" s="3">
        <v>383</v>
      </c>
      <c r="C415" s="8">
        <f t="shared" si="90"/>
        <v>3.83</v>
      </c>
      <c r="D415" s="3">
        <f t="shared" si="91"/>
        <v>2.9510657198313472</v>
      </c>
      <c r="E415" s="9">
        <f t="shared" si="92"/>
        <v>2.4413338807373917</v>
      </c>
      <c r="H415" s="3">
        <v>383</v>
      </c>
      <c r="I415" s="8">
        <f t="shared" si="93"/>
        <v>46.062538234214479</v>
      </c>
      <c r="J415" s="3">
        <f t="shared" si="94"/>
        <v>31.53197723996243</v>
      </c>
      <c r="K415" s="9">
        <f t="shared" si="95"/>
        <v>33.578145272140361</v>
      </c>
      <c r="N415" s="3">
        <v>383</v>
      </c>
      <c r="O415" s="8">
        <f t="shared" si="96"/>
        <v>19.570385790780925</v>
      </c>
      <c r="P415" s="3">
        <f t="shared" si="97"/>
        <v>-19.223740454125831</v>
      </c>
      <c r="Q415" s="9">
        <f t="shared" si="98"/>
        <v>3.6671246164271407</v>
      </c>
      <c r="T415" s="3">
        <v>383</v>
      </c>
      <c r="U415" s="8">
        <f t="shared" si="99"/>
        <v>0.67068557653672012</v>
      </c>
      <c r="V415" s="3">
        <f t="shared" si="100"/>
        <v>-0.54259602930037631</v>
      </c>
      <c r="W415" s="9">
        <f t="shared" si="101"/>
        <v>-0.39421909081354478</v>
      </c>
      <c r="AA415" s="3">
        <v>383</v>
      </c>
      <c r="AB415" s="8">
        <f t="shared" si="102"/>
        <v>2.5843312243675309</v>
      </c>
      <c r="AC415" s="3">
        <f t="shared" si="103"/>
        <v>2.1820230214804281</v>
      </c>
      <c r="AD415" s="9">
        <f t="shared" si="104"/>
        <v>1.3847539171168299</v>
      </c>
      <c r="AH415" s="3">
        <v>383</v>
      </c>
      <c r="AI415" s="8">
        <f t="shared" si="105"/>
        <v>30.89348001235885</v>
      </c>
      <c r="AJ415" s="3">
        <f t="shared" si="106"/>
        <v>26.084227890374208</v>
      </c>
      <c r="AK415" s="9">
        <f t="shared" si="107"/>
        <v>16.553554380767899</v>
      </c>
    </row>
    <row r="416" spans="2:37" x14ac:dyDescent="0.45">
      <c r="B416" s="3">
        <v>384</v>
      </c>
      <c r="C416" s="8">
        <f t="shared" si="90"/>
        <v>3.84</v>
      </c>
      <c r="D416" s="3">
        <f t="shared" si="91"/>
        <v>-0.71954424800916506</v>
      </c>
      <c r="E416" s="9">
        <f t="shared" si="92"/>
        <v>3.7719830427981673</v>
      </c>
      <c r="H416" s="3">
        <v>384</v>
      </c>
      <c r="I416" s="8">
        <f t="shared" si="93"/>
        <v>46.5254744397892</v>
      </c>
      <c r="J416" s="3">
        <f t="shared" si="94"/>
        <v>2.9213587114210511</v>
      </c>
      <c r="K416" s="9">
        <f t="shared" si="95"/>
        <v>46.433667043716049</v>
      </c>
      <c r="N416" s="3">
        <v>384</v>
      </c>
      <c r="O416" s="8">
        <f t="shared" si="96"/>
        <v>19.595917942265423</v>
      </c>
      <c r="P416" s="3">
        <f t="shared" si="97"/>
        <v>-18.219823722114182</v>
      </c>
      <c r="Q416" s="9">
        <f t="shared" si="98"/>
        <v>-7.2137385269418566</v>
      </c>
      <c r="T416" s="3">
        <v>384</v>
      </c>
      <c r="U416" s="8">
        <f t="shared" si="99"/>
        <v>0.66601186743425167</v>
      </c>
      <c r="V416" s="3">
        <f t="shared" si="100"/>
        <v>0.20580898549253043</v>
      </c>
      <c r="W416" s="9">
        <f t="shared" si="101"/>
        <v>-0.63341492645326458</v>
      </c>
      <c r="AA416" s="3">
        <v>384</v>
      </c>
      <c r="AB416" s="8">
        <f t="shared" si="102"/>
        <v>2.5854607295085006</v>
      </c>
      <c r="AC416" s="3">
        <f t="shared" si="103"/>
        <v>-1.100835637779501</v>
      </c>
      <c r="AD416" s="9">
        <f t="shared" si="104"/>
        <v>2.3393948111477947</v>
      </c>
      <c r="AH416" s="3">
        <v>384</v>
      </c>
      <c r="AI416" s="8">
        <f t="shared" si="105"/>
        <v>30.986518114908549</v>
      </c>
      <c r="AJ416" s="3">
        <f t="shared" si="106"/>
        <v>-13.193417731034719</v>
      </c>
      <c r="AK416" s="9">
        <f t="shared" si="107"/>
        <v>28.037439852097307</v>
      </c>
    </row>
    <row r="417" spans="2:37" x14ac:dyDescent="0.45">
      <c r="B417" s="3">
        <v>385</v>
      </c>
      <c r="C417" s="8">
        <f t="shared" ref="C417:C480" si="108">0.01*B417</f>
        <v>3.85</v>
      </c>
      <c r="D417" s="3">
        <f t="shared" ref="D417:D480" si="109">C417*COS(2*PI()*B417*$F$32/100)</f>
        <v>-3.6615675877364344</v>
      </c>
      <c r="E417" s="9">
        <f t="shared" ref="E417:E480" si="110">C417*SIN(2*PI()*B417*$F$32/100)</f>
        <v>1.1897154283432616</v>
      </c>
      <c r="H417" s="3">
        <v>385</v>
      </c>
      <c r="I417" s="8">
        <f t="shared" ref="I417:I480" si="111">EXP(0.01*H417)</f>
        <v>46.993063231579285</v>
      </c>
      <c r="J417" s="3">
        <f t="shared" ref="J417:J480" si="112">I417*COS(2*PI()*H417*$L$32/100)</f>
        <v>-27.62182952756897</v>
      </c>
      <c r="K417" s="9">
        <f t="shared" ref="K417:K480" si="113">I417*SIN(2*PI()*H417*$L$32/100)</f>
        <v>38.018186772084853</v>
      </c>
      <c r="N417" s="3">
        <v>385</v>
      </c>
      <c r="O417" s="8">
        <f t="shared" ref="O417:O480" si="114">SQRT(N417)</f>
        <v>19.621416870348583</v>
      </c>
      <c r="P417" s="3">
        <f t="shared" ref="P417:P480" si="115">O417*COS(2*PI()*N417*$R$32/100)</f>
        <v>-11.533179465473399</v>
      </c>
      <c r="Q417" s="9">
        <f t="shared" ref="Q417:Q480" si="116">O417*SIN(2*PI()*N417*$R$32/100)</f>
        <v>-15.874059701827466</v>
      </c>
      <c r="T417" s="3">
        <v>385</v>
      </c>
      <c r="U417" s="8">
        <f t="shared" ref="U417:U480" si="117">SIN(2*PI()*T417/1000)</f>
        <v>0.66131186532365183</v>
      </c>
      <c r="V417" s="3">
        <f t="shared" ref="V417:V480" si="118">U417*COS(2*PI()*T417*$X$32/100)</f>
        <v>0.66131186532365183</v>
      </c>
      <c r="W417" s="9">
        <f t="shared" ref="W417:W480" si="119">U417*SIN(2*PI()*T417*$X$32/100)</f>
        <v>-7.7782568144389196E-15</v>
      </c>
      <c r="AA417" s="3">
        <v>385</v>
      </c>
      <c r="AB417" s="8">
        <f t="shared" ref="AB417:AB480" si="120">LOG(1+AA417)</f>
        <v>2.5865873046717551</v>
      </c>
      <c r="AC417" s="3">
        <f t="shared" ref="AC417:AC480" si="121">AB417*COS(2*PI()*AA417*$AE$32/100)</f>
        <v>-2.4599907110743811</v>
      </c>
      <c r="AD417" s="9">
        <f t="shared" ref="AD417:AD480" si="122">AB417*SIN(2*PI()*AA417*$AE$32/100)</f>
        <v>-0.79929943457809183</v>
      </c>
      <c r="AH417" s="3">
        <v>385</v>
      </c>
      <c r="AI417" s="8">
        <f t="shared" ref="AI417:AI480" si="123">SIN(2*PI()*AH417/1000)*EXP(0.01*AH417)</f>
        <v>31.077070302948016</v>
      </c>
      <c r="AJ417" s="3">
        <f t="shared" ref="AJ417:AJ480" si="124">AI417*COS(2*PI()*AH417*$AL$32/100)</f>
        <v>-29.556050218981198</v>
      </c>
      <c r="AK417" s="9">
        <f t="shared" ref="AK417:AK480" si="125">AI417*SIN(2*PI()*AH417*$AL$32/100)</f>
        <v>-9.6033428589962888</v>
      </c>
    </row>
    <row r="418" spans="2:37" x14ac:dyDescent="0.45">
      <c r="B418" s="3">
        <v>386</v>
      </c>
      <c r="C418" s="8">
        <f t="shared" si="108"/>
        <v>3.86</v>
      </c>
      <c r="D418" s="3">
        <f t="shared" si="109"/>
        <v>-2.8138189018466737</v>
      </c>
      <c r="E418" s="9">
        <f t="shared" si="110"/>
        <v>-2.6423518288847108</v>
      </c>
      <c r="H418" s="3">
        <v>386</v>
      </c>
      <c r="I418" s="8">
        <f t="shared" si="111"/>
        <v>47.465351368853518</v>
      </c>
      <c r="J418" s="3">
        <f t="shared" si="112"/>
        <v>-45.974140072925103</v>
      </c>
      <c r="K418" s="9">
        <f t="shared" si="113"/>
        <v>11.80415287616127</v>
      </c>
      <c r="N418" s="3">
        <v>386</v>
      </c>
      <c r="O418" s="8">
        <f t="shared" si="114"/>
        <v>19.646882704388499</v>
      </c>
      <c r="P418" s="3">
        <f t="shared" si="115"/>
        <v>-1.2336379721402997</v>
      </c>
      <c r="Q418" s="9">
        <f t="shared" si="116"/>
        <v>-19.60811406927483</v>
      </c>
      <c r="T418" s="3">
        <v>386</v>
      </c>
      <c r="U418" s="8">
        <f t="shared" si="117"/>
        <v>0.65658575575295641</v>
      </c>
      <c r="V418" s="3">
        <f t="shared" si="118"/>
        <v>0.20289615679218487</v>
      </c>
      <c r="W418" s="9">
        <f t="shared" si="119"/>
        <v>0.62445016151542632</v>
      </c>
      <c r="AA418" s="3">
        <v>386</v>
      </c>
      <c r="AB418" s="8">
        <f t="shared" si="120"/>
        <v>2.5877109650189114</v>
      </c>
      <c r="AC418" s="3">
        <f t="shared" si="121"/>
        <v>0.48488868239313843</v>
      </c>
      <c r="AD418" s="9">
        <f t="shared" si="122"/>
        <v>-2.5418754895089082</v>
      </c>
      <c r="AH418" s="3">
        <v>386</v>
      </c>
      <c r="AI418" s="8">
        <f t="shared" si="123"/>
        <v>31.165073600598312</v>
      </c>
      <c r="AJ418" s="3">
        <f t="shared" si="124"/>
        <v>5.839752460440983</v>
      </c>
      <c r="AK418" s="9">
        <f t="shared" si="125"/>
        <v>-30.613054465888947</v>
      </c>
    </row>
    <row r="419" spans="2:37" x14ac:dyDescent="0.45">
      <c r="B419" s="3">
        <v>387</v>
      </c>
      <c r="C419" s="8">
        <f t="shared" si="108"/>
        <v>3.87</v>
      </c>
      <c r="D419" s="3">
        <f t="shared" si="109"/>
        <v>0.96242986332783576</v>
      </c>
      <c r="E419" s="9">
        <f t="shared" si="110"/>
        <v>-3.7484168335678416</v>
      </c>
      <c r="H419" s="3">
        <v>387</v>
      </c>
      <c r="I419" s="8">
        <f t="shared" si="111"/>
        <v>47.942386080819254</v>
      </c>
      <c r="J419" s="3">
        <f t="shared" si="112"/>
        <v>-43.37956788569587</v>
      </c>
      <c r="K419" s="9">
        <f t="shared" si="113"/>
        <v>-20.412875181429861</v>
      </c>
      <c r="N419" s="3">
        <v>387</v>
      </c>
      <c r="O419" s="8">
        <f t="shared" si="114"/>
        <v>19.672315572906001</v>
      </c>
      <c r="P419" s="3">
        <f t="shared" si="115"/>
        <v>9.4772103053361185</v>
      </c>
      <c r="Q419" s="9">
        <f t="shared" si="116"/>
        <v>-17.23898154846831</v>
      </c>
      <c r="T419" s="3">
        <v>387</v>
      </c>
      <c r="U419" s="8">
        <f t="shared" si="117"/>
        <v>0.65183372530087869</v>
      </c>
      <c r="V419" s="3">
        <f t="shared" si="118"/>
        <v>-0.52734456127516471</v>
      </c>
      <c r="W419" s="9">
        <f t="shared" si="119"/>
        <v>0.3831382506786884</v>
      </c>
      <c r="AA419" s="3">
        <v>387</v>
      </c>
      <c r="AB419" s="8">
        <f t="shared" si="120"/>
        <v>2.5888317255942073</v>
      </c>
      <c r="AC419" s="3">
        <f t="shared" si="121"/>
        <v>2.5837232575461058</v>
      </c>
      <c r="AD419" s="9">
        <f t="shared" si="122"/>
        <v>0.1625540890239994</v>
      </c>
      <c r="AH419" s="3">
        <v>387</v>
      </c>
      <c r="AI419" s="8">
        <f t="shared" si="123"/>
        <v>31.250464118873406</v>
      </c>
      <c r="AJ419" s="3">
        <f t="shared" si="124"/>
        <v>31.188798466424338</v>
      </c>
      <c r="AK419" s="9">
        <f t="shared" si="125"/>
        <v>1.9622328775558688</v>
      </c>
    </row>
    <row r="420" spans="2:37" x14ac:dyDescent="0.45">
      <c r="B420" s="3">
        <v>388</v>
      </c>
      <c r="C420" s="8">
        <f t="shared" si="108"/>
        <v>3.88</v>
      </c>
      <c r="D420" s="3">
        <f t="shared" si="109"/>
        <v>3.7581026651790741</v>
      </c>
      <c r="E420" s="9">
        <f t="shared" si="110"/>
        <v>-0.96491676219969191</v>
      </c>
      <c r="H420" s="3">
        <v>388</v>
      </c>
      <c r="I420" s="8">
        <f t="shared" si="111"/>
        <v>48.424215071345174</v>
      </c>
      <c r="J420" s="3">
        <f t="shared" si="112"/>
        <v>-20.618027987674822</v>
      </c>
      <c r="K420" s="9">
        <f t="shared" si="113"/>
        <v>-43.815539790984552</v>
      </c>
      <c r="N420" s="3">
        <v>388</v>
      </c>
      <c r="O420" s="8">
        <f t="shared" si="114"/>
        <v>19.697715603592208</v>
      </c>
      <c r="P420" s="3">
        <f t="shared" si="115"/>
        <v>17.261239765032244</v>
      </c>
      <c r="Q420" s="9">
        <f t="shared" si="116"/>
        <v>-9.4894468634409623</v>
      </c>
      <c r="T420" s="3">
        <v>388</v>
      </c>
      <c r="U420" s="8">
        <f t="shared" si="117"/>
        <v>0.64705596156944456</v>
      </c>
      <c r="V420" s="3">
        <f t="shared" si="118"/>
        <v>-0.5234792692213216</v>
      </c>
      <c r="W420" s="9">
        <f t="shared" si="119"/>
        <v>-0.38032995161841993</v>
      </c>
      <c r="AA420" s="3">
        <v>388</v>
      </c>
      <c r="AB420" s="8">
        <f t="shared" si="120"/>
        <v>2.5899496013257077</v>
      </c>
      <c r="AC420" s="3">
        <f t="shared" si="121"/>
        <v>0.16262428102203944</v>
      </c>
      <c r="AD420" s="9">
        <f t="shared" si="122"/>
        <v>2.5848389274051984</v>
      </c>
      <c r="AH420" s="3">
        <v>388</v>
      </c>
      <c r="AI420" s="8">
        <f t="shared" si="123"/>
        <v>31.333177046234841</v>
      </c>
      <c r="AJ420" s="3">
        <f t="shared" si="124"/>
        <v>1.9674264652377706</v>
      </c>
      <c r="AK420" s="9">
        <f t="shared" si="125"/>
        <v>31.271348178717528</v>
      </c>
    </row>
    <row r="421" spans="2:37" x14ac:dyDescent="0.45">
      <c r="B421" s="3">
        <v>389</v>
      </c>
      <c r="C421" s="8">
        <f t="shared" si="108"/>
        <v>3.89</v>
      </c>
      <c r="D421" s="3">
        <f t="shared" si="109"/>
        <v>2.6628882420625675</v>
      </c>
      <c r="E421" s="9">
        <f t="shared" si="110"/>
        <v>2.8356879606693206</v>
      </c>
      <c r="H421" s="3">
        <v>389</v>
      </c>
      <c r="I421" s="8">
        <f t="shared" si="111"/>
        <v>48.910886523731889</v>
      </c>
      <c r="J421" s="3">
        <f t="shared" si="112"/>
        <v>12.163642850719926</v>
      </c>
      <c r="K421" s="9">
        <f t="shared" si="113"/>
        <v>-47.374261082759986</v>
      </c>
      <c r="N421" s="3">
        <v>389</v>
      </c>
      <c r="O421" s="8">
        <f t="shared" si="114"/>
        <v>19.723082923316021</v>
      </c>
      <c r="P421" s="3">
        <f t="shared" si="115"/>
        <v>19.684163924476614</v>
      </c>
      <c r="Q421" s="9">
        <f t="shared" si="116"/>
        <v>1.2384226234744959</v>
      </c>
      <c r="T421" s="3">
        <v>389</v>
      </c>
      <c r="U421" s="8">
        <f t="shared" si="117"/>
        <v>0.6422526531765842</v>
      </c>
      <c r="V421" s="3">
        <f t="shared" si="118"/>
        <v>0.19846698451397365</v>
      </c>
      <c r="W421" s="9">
        <f t="shared" si="119"/>
        <v>-0.61081857091143843</v>
      </c>
      <c r="AA421" s="3">
        <v>389</v>
      </c>
      <c r="AB421" s="8">
        <f t="shared" si="120"/>
        <v>2.5910646070264991</v>
      </c>
      <c r="AC421" s="3">
        <f t="shared" si="121"/>
        <v>-2.5451697292964526</v>
      </c>
      <c r="AD421" s="9">
        <f t="shared" si="122"/>
        <v>0.48551709224125866</v>
      </c>
      <c r="AH421" s="3">
        <v>389</v>
      </c>
      <c r="AI421" s="8">
        <f t="shared" si="123"/>
        <v>31.413146639085642</v>
      </c>
      <c r="AJ421" s="3">
        <f t="shared" si="124"/>
        <v>-30.856733448844373</v>
      </c>
      <c r="AK421" s="9">
        <f t="shared" si="125"/>
        <v>5.8862367125070874</v>
      </c>
    </row>
    <row r="422" spans="2:37" x14ac:dyDescent="0.45">
      <c r="B422" s="3">
        <v>390</v>
      </c>
      <c r="C422" s="8">
        <f t="shared" si="108"/>
        <v>3.9</v>
      </c>
      <c r="D422" s="3">
        <f t="shared" si="109"/>
        <v>-1.2051662780622214</v>
      </c>
      <c r="E422" s="9">
        <f t="shared" si="110"/>
        <v>3.7091204135511227</v>
      </c>
      <c r="H422" s="3">
        <v>390</v>
      </c>
      <c r="I422" s="8">
        <f t="shared" si="111"/>
        <v>49.402449105530167</v>
      </c>
      <c r="J422" s="3">
        <f t="shared" si="112"/>
        <v>39.967420890115882</v>
      </c>
      <c r="K422" s="9">
        <f t="shared" si="113"/>
        <v>-29.038031011362094</v>
      </c>
      <c r="N422" s="3">
        <v>390</v>
      </c>
      <c r="O422" s="8">
        <f t="shared" si="114"/>
        <v>19.748417658131498</v>
      </c>
      <c r="P422" s="3">
        <f t="shared" si="115"/>
        <v>15.976805497442824</v>
      </c>
      <c r="Q422" s="9">
        <f t="shared" si="116"/>
        <v>11.607828655561759</v>
      </c>
      <c r="T422" s="3">
        <v>390</v>
      </c>
      <c r="U422" s="8">
        <f t="shared" si="117"/>
        <v>0.63742398974868986</v>
      </c>
      <c r="V422" s="3">
        <f t="shared" si="118"/>
        <v>0.63742398974868986</v>
      </c>
      <c r="W422" s="9">
        <f t="shared" si="119"/>
        <v>-5.7474347203647018E-14</v>
      </c>
      <c r="AA422" s="3">
        <v>390</v>
      </c>
      <c r="AB422" s="8">
        <f t="shared" si="120"/>
        <v>2.5921767573958667</v>
      </c>
      <c r="AC422" s="3">
        <f t="shared" si="121"/>
        <v>-0.80102667045918352</v>
      </c>
      <c r="AD422" s="9">
        <f t="shared" si="122"/>
        <v>-2.4653065965101431</v>
      </c>
      <c r="AH422" s="3">
        <v>390</v>
      </c>
      <c r="AI422" s="8">
        <f t="shared" si="123"/>
        <v>31.490306212203635</v>
      </c>
      <c r="AJ422" s="3">
        <f t="shared" si="124"/>
        <v>-9.7310397776433053</v>
      </c>
      <c r="AK422" s="9">
        <f t="shared" si="125"/>
        <v>-29.949060923245565</v>
      </c>
    </row>
    <row r="423" spans="2:37" x14ac:dyDescent="0.45">
      <c r="B423" s="3">
        <v>391</v>
      </c>
      <c r="C423" s="8">
        <f t="shared" si="108"/>
        <v>3.91</v>
      </c>
      <c r="D423" s="3">
        <f t="shared" si="109"/>
        <v>-3.8407431503491773</v>
      </c>
      <c r="E423" s="9">
        <f t="shared" si="110"/>
        <v>0.73266094003015991</v>
      </c>
      <c r="H423" s="3">
        <v>391</v>
      </c>
      <c r="I423" s="8">
        <f t="shared" si="111"/>
        <v>49.898951973407868</v>
      </c>
      <c r="J423" s="3">
        <f t="shared" si="112"/>
        <v>49.800487790019659</v>
      </c>
      <c r="K423" s="9">
        <f t="shared" si="113"/>
        <v>3.1331811183792326</v>
      </c>
      <c r="N423" s="3">
        <v>391</v>
      </c>
      <c r="O423" s="8">
        <f t="shared" si="114"/>
        <v>19.773719933285189</v>
      </c>
      <c r="P423" s="3">
        <f t="shared" si="115"/>
        <v>7.2791918053529283</v>
      </c>
      <c r="Q423" s="9">
        <f t="shared" si="116"/>
        <v>18.385139832508287</v>
      </c>
      <c r="T423" s="3">
        <v>391</v>
      </c>
      <c r="U423" s="8">
        <f t="shared" si="117"/>
        <v>0.63257016191312454</v>
      </c>
      <c r="V423" s="3">
        <f t="shared" si="118"/>
        <v>0.1954749301656834</v>
      </c>
      <c r="W423" s="9">
        <f t="shared" si="119"/>
        <v>0.60160997450135234</v>
      </c>
      <c r="AA423" s="3">
        <v>391</v>
      </c>
      <c r="AB423" s="8">
        <f t="shared" si="120"/>
        <v>2.5932860670204572</v>
      </c>
      <c r="AC423" s="3">
        <f t="shared" si="121"/>
        <v>2.3464753882232521</v>
      </c>
      <c r="AD423" s="9">
        <f t="shared" si="122"/>
        <v>-1.1041675044416812</v>
      </c>
      <c r="AH423" s="3">
        <v>391</v>
      </c>
      <c r="AI423" s="8">
        <f t="shared" si="123"/>
        <v>31.56458812911384</v>
      </c>
      <c r="AJ423" s="3">
        <f t="shared" si="124"/>
        <v>28.560493239169197</v>
      </c>
      <c r="AK423" s="9">
        <f t="shared" si="125"/>
        <v>-13.439547972159067</v>
      </c>
    </row>
    <row r="424" spans="2:37" x14ac:dyDescent="0.45">
      <c r="B424" s="3">
        <v>392</v>
      </c>
      <c r="C424" s="8">
        <f t="shared" si="108"/>
        <v>3.92</v>
      </c>
      <c r="D424" s="3">
        <f t="shared" si="109"/>
        <v>-2.4987020398151105</v>
      </c>
      <c r="E424" s="9">
        <f t="shared" si="110"/>
        <v>-3.0204119116808896</v>
      </c>
      <c r="H424" s="3">
        <v>392</v>
      </c>
      <c r="I424" s="8">
        <f t="shared" si="111"/>
        <v>50.400444778065484</v>
      </c>
      <c r="J424" s="3">
        <f t="shared" si="112"/>
        <v>36.740343051296293</v>
      </c>
      <c r="K424" s="9">
        <f t="shared" si="113"/>
        <v>34.50147861034209</v>
      </c>
      <c r="N424" s="3">
        <v>392</v>
      </c>
      <c r="O424" s="8">
        <f t="shared" si="114"/>
        <v>19.798989873223331</v>
      </c>
      <c r="P424" s="3">
        <f t="shared" si="115"/>
        <v>-3.7099607499138139</v>
      </c>
      <c r="Q424" s="9">
        <f t="shared" si="116"/>
        <v>19.448295329773735</v>
      </c>
      <c r="T424" s="3">
        <v>392</v>
      </c>
      <c r="U424" s="8">
        <f t="shared" si="117"/>
        <v>0.62769136129070058</v>
      </c>
      <c r="V424" s="3">
        <f t="shared" si="118"/>
        <v>-0.50781297850651475</v>
      </c>
      <c r="W424" s="9">
        <f t="shared" si="119"/>
        <v>0.36894772515807012</v>
      </c>
      <c r="AA424" s="3">
        <v>392</v>
      </c>
      <c r="AB424" s="8">
        <f t="shared" si="120"/>
        <v>2.5943925503754266</v>
      </c>
      <c r="AC424" s="3">
        <f t="shared" si="121"/>
        <v>1.390145045185204</v>
      </c>
      <c r="AD424" s="9">
        <f t="shared" si="122"/>
        <v>2.1905180799962682</v>
      </c>
      <c r="AH424" s="3">
        <v>392</v>
      </c>
      <c r="AI424" s="8">
        <f t="shared" si="123"/>
        <v>31.635923792400707</v>
      </c>
      <c r="AJ424" s="3">
        <f t="shared" si="124"/>
        <v>16.951375651883733</v>
      </c>
      <c r="AK424" s="9">
        <f t="shared" si="125"/>
        <v>26.711093906976338</v>
      </c>
    </row>
    <row r="425" spans="2:37" x14ac:dyDescent="0.45">
      <c r="B425" s="3">
        <v>393</v>
      </c>
      <c r="C425" s="8">
        <f t="shared" si="108"/>
        <v>3.93</v>
      </c>
      <c r="D425" s="3">
        <f t="shared" si="109"/>
        <v>1.4467294920507883</v>
      </c>
      <c r="E425" s="9">
        <f t="shared" si="110"/>
        <v>-3.6540215895408266</v>
      </c>
      <c r="H425" s="3">
        <v>393</v>
      </c>
      <c r="I425" s="8">
        <f t="shared" si="111"/>
        <v>50.906977669201439</v>
      </c>
      <c r="J425" s="3">
        <f t="shared" si="112"/>
        <v>6.3803361222683304</v>
      </c>
      <c r="K425" s="9">
        <f t="shared" si="113"/>
        <v>50.505560945102388</v>
      </c>
      <c r="N425" s="3">
        <v>393</v>
      </c>
      <c r="O425" s="8">
        <f t="shared" si="114"/>
        <v>19.824227601599009</v>
      </c>
      <c r="P425" s="3">
        <f t="shared" si="115"/>
        <v>-13.570617631946481</v>
      </c>
      <c r="Q425" s="9">
        <f t="shared" si="116"/>
        <v>14.451239984427056</v>
      </c>
      <c r="T425" s="3">
        <v>393</v>
      </c>
      <c r="U425" s="8">
        <f t="shared" si="117"/>
        <v>0.62278778048811256</v>
      </c>
      <c r="V425" s="3">
        <f t="shared" si="118"/>
        <v>-0.50384589830394177</v>
      </c>
      <c r="W425" s="9">
        <f t="shared" si="119"/>
        <v>-0.36606547267886846</v>
      </c>
      <c r="AA425" s="3">
        <v>393</v>
      </c>
      <c r="AB425" s="8">
        <f t="shared" si="120"/>
        <v>2.5954962218255742</v>
      </c>
      <c r="AC425" s="3">
        <f t="shared" si="121"/>
        <v>-1.9998642104911846</v>
      </c>
      <c r="AD425" s="9">
        <f t="shared" si="122"/>
        <v>1.6544315570936445</v>
      </c>
      <c r="AH425" s="3">
        <v>393</v>
      </c>
      <c r="AI425" s="8">
        <f t="shared" si="123"/>
        <v>31.704243633959873</v>
      </c>
      <c r="AJ425" s="3">
        <f t="shared" si="124"/>
        <v>-24.428539572156733</v>
      </c>
      <c r="AK425" s="9">
        <f t="shared" si="125"/>
        <v>20.209045469122429</v>
      </c>
    </row>
    <row r="426" spans="2:37" x14ac:dyDescent="0.45">
      <c r="B426" s="3">
        <v>394</v>
      </c>
      <c r="C426" s="8">
        <f t="shared" si="108"/>
        <v>3.94</v>
      </c>
      <c r="D426" s="3">
        <f t="shared" si="109"/>
        <v>3.9089319231789998</v>
      </c>
      <c r="E426" s="9">
        <f t="shared" si="110"/>
        <v>-0.49381294024369787</v>
      </c>
      <c r="H426" s="3">
        <v>394</v>
      </c>
      <c r="I426" s="8">
        <f t="shared" si="111"/>
        <v>51.418601300526916</v>
      </c>
      <c r="J426" s="3">
        <f t="shared" si="112"/>
        <v>-27.551464337163218</v>
      </c>
      <c r="K426" s="9">
        <f t="shared" si="113"/>
        <v>43.414160968289735</v>
      </c>
      <c r="N426" s="3">
        <v>394</v>
      </c>
      <c r="O426" s="8">
        <f t="shared" si="114"/>
        <v>19.849433241279208</v>
      </c>
      <c r="P426" s="3">
        <f t="shared" si="115"/>
        <v>-19.225826795449752</v>
      </c>
      <c r="Q426" s="9">
        <f t="shared" si="116"/>
        <v>4.9363533130607982</v>
      </c>
      <c r="T426" s="3">
        <v>394</v>
      </c>
      <c r="U426" s="8">
        <f t="shared" si="117"/>
        <v>0.61785961309033466</v>
      </c>
      <c r="V426" s="3">
        <f t="shared" si="118"/>
        <v>0.19092912058280673</v>
      </c>
      <c r="W426" s="9">
        <f t="shared" si="119"/>
        <v>-0.58761941118517702</v>
      </c>
      <c r="AA426" s="3">
        <v>394</v>
      </c>
      <c r="AB426" s="8">
        <f t="shared" si="120"/>
        <v>2.5965970956264601</v>
      </c>
      <c r="AC426" s="3">
        <f t="shared" si="121"/>
        <v>-1.8928378207654113</v>
      </c>
      <c r="AD426" s="9">
        <f t="shared" si="122"/>
        <v>-1.7774930270737541</v>
      </c>
      <c r="AH426" s="3">
        <v>394</v>
      </c>
      <c r="AI426" s="8">
        <f t="shared" si="123"/>
        <v>31.76947710518974</v>
      </c>
      <c r="AJ426" s="3">
        <f t="shared" si="124"/>
        <v>-23.158952119268164</v>
      </c>
      <c r="AK426" s="9">
        <f t="shared" si="125"/>
        <v>-21.747703609223194</v>
      </c>
    </row>
    <row r="427" spans="2:37" x14ac:dyDescent="0.45">
      <c r="B427" s="3">
        <v>395</v>
      </c>
      <c r="C427" s="8">
        <f t="shared" si="108"/>
        <v>3.95</v>
      </c>
      <c r="D427" s="3">
        <f t="shared" si="109"/>
        <v>2.3217517465552815</v>
      </c>
      <c r="E427" s="9">
        <f t="shared" si="110"/>
        <v>3.1956171277810328</v>
      </c>
      <c r="H427" s="3">
        <v>395</v>
      </c>
      <c r="I427" s="8">
        <f t="shared" si="111"/>
        <v>51.935366834831441</v>
      </c>
      <c r="J427" s="3">
        <f t="shared" si="112"/>
        <v>-49.39346905444539</v>
      </c>
      <c r="K427" s="9">
        <f t="shared" si="113"/>
        <v>16.048910961060727</v>
      </c>
      <c r="N427" s="3">
        <v>395</v>
      </c>
      <c r="O427" s="8">
        <f t="shared" si="114"/>
        <v>19.874606914351791</v>
      </c>
      <c r="P427" s="3">
        <f t="shared" si="115"/>
        <v>-18.901874414699051</v>
      </c>
      <c r="Q427" s="9">
        <f t="shared" si="116"/>
        <v>-6.1415912930563401</v>
      </c>
      <c r="T427" s="3">
        <v>395</v>
      </c>
      <c r="U427" s="8">
        <f t="shared" si="117"/>
        <v>0.61290705365297637</v>
      </c>
      <c r="V427" s="3">
        <f t="shared" si="118"/>
        <v>0.61290705365297637</v>
      </c>
      <c r="W427" s="9">
        <f t="shared" si="119"/>
        <v>-3.363908638407393E-14</v>
      </c>
      <c r="AA427" s="3">
        <v>395</v>
      </c>
      <c r="AB427" s="8">
        <f t="shared" si="120"/>
        <v>2.5976951859255122</v>
      </c>
      <c r="AC427" s="3">
        <f t="shared" si="121"/>
        <v>1.5268869202379478</v>
      </c>
      <c r="AD427" s="9">
        <f t="shared" si="122"/>
        <v>-2.1015795516198899</v>
      </c>
      <c r="AH427" s="3">
        <v>395</v>
      </c>
      <c r="AI427" s="8">
        <f t="shared" si="123"/>
        <v>31.831552667123045</v>
      </c>
      <c r="AJ427" s="3">
        <f t="shared" si="124"/>
        <v>18.710117215303342</v>
      </c>
      <c r="AK427" s="9">
        <f t="shared" si="125"/>
        <v>-25.752267065045707</v>
      </c>
    </row>
    <row r="428" spans="2:37" x14ac:dyDescent="0.45">
      <c r="B428" s="3">
        <v>396</v>
      </c>
      <c r="C428" s="8">
        <f t="shared" si="108"/>
        <v>3.96</v>
      </c>
      <c r="D428" s="3">
        <f t="shared" si="109"/>
        <v>-1.686085994597766</v>
      </c>
      <c r="E428" s="9">
        <f t="shared" si="110"/>
        <v>3.5831151277654008</v>
      </c>
      <c r="H428" s="3">
        <v>396</v>
      </c>
      <c r="I428" s="8">
        <f t="shared" si="111"/>
        <v>52.457325949099051</v>
      </c>
      <c r="J428" s="3">
        <f t="shared" si="112"/>
        <v>-48.773588180048073</v>
      </c>
      <c r="K428" s="9">
        <f t="shared" si="113"/>
        <v>-19.310829650045989</v>
      </c>
      <c r="N428" s="3">
        <v>396</v>
      </c>
      <c r="O428" s="8">
        <f t="shared" si="114"/>
        <v>19.899748742132399</v>
      </c>
      <c r="P428" s="3">
        <f t="shared" si="115"/>
        <v>-12.684577238206224</v>
      </c>
      <c r="Q428" s="9">
        <f t="shared" si="116"/>
        <v>-15.333019933724099</v>
      </c>
      <c r="T428" s="3">
        <v>396</v>
      </c>
      <c r="U428" s="8">
        <f t="shared" si="117"/>
        <v>0.60793029769460527</v>
      </c>
      <c r="V428" s="3">
        <f t="shared" si="118"/>
        <v>0.18786079338304873</v>
      </c>
      <c r="W428" s="9">
        <f t="shared" si="119"/>
        <v>0.57817607107570856</v>
      </c>
      <c r="AA428" s="3">
        <v>396</v>
      </c>
      <c r="AB428" s="8">
        <f t="shared" si="120"/>
        <v>2.5987905067631152</v>
      </c>
      <c r="AC428" s="3">
        <f t="shared" si="121"/>
        <v>2.2773374811111</v>
      </c>
      <c r="AD428" s="9">
        <f t="shared" si="122"/>
        <v>1.2519768748537805</v>
      </c>
      <c r="AH428" s="3">
        <v>396</v>
      </c>
      <c r="AI428" s="8">
        <f t="shared" si="123"/>
        <v>31.890397780498727</v>
      </c>
      <c r="AJ428" s="3">
        <f t="shared" si="124"/>
        <v>27.945768604307094</v>
      </c>
      <c r="AK428" s="9">
        <f t="shared" si="125"/>
        <v>15.36331629932034</v>
      </c>
    </row>
    <row r="429" spans="2:37" x14ac:dyDescent="0.45">
      <c r="B429" s="3">
        <v>397</v>
      </c>
      <c r="C429" s="8">
        <f t="shared" si="108"/>
        <v>3.97</v>
      </c>
      <c r="D429" s="3">
        <f t="shared" si="109"/>
        <v>-3.9621661118602218</v>
      </c>
      <c r="E429" s="9">
        <f t="shared" si="110"/>
        <v>0.24927836253163532</v>
      </c>
      <c r="H429" s="3">
        <v>397</v>
      </c>
      <c r="I429" s="8">
        <f t="shared" si="111"/>
        <v>52.984530839676168</v>
      </c>
      <c r="J429" s="3">
        <f t="shared" si="112"/>
        <v>-25.525492402569753</v>
      </c>
      <c r="K429" s="9">
        <f t="shared" si="113"/>
        <v>-46.43069831379826</v>
      </c>
      <c r="N429" s="3">
        <v>397</v>
      </c>
      <c r="O429" s="8">
        <f t="shared" si="114"/>
        <v>19.924858845171276</v>
      </c>
      <c r="P429" s="3">
        <f t="shared" si="115"/>
        <v>-2.4972469873778391</v>
      </c>
      <c r="Q429" s="9">
        <f t="shared" si="116"/>
        <v>-19.76774538191021</v>
      </c>
      <c r="T429" s="3">
        <v>397</v>
      </c>
      <c r="U429" s="8">
        <f t="shared" si="117"/>
        <v>0.60292954168902491</v>
      </c>
      <c r="V429" s="3">
        <f t="shared" si="118"/>
        <v>-0.48778024563712519</v>
      </c>
      <c r="W429" s="9">
        <f t="shared" si="119"/>
        <v>0.35439309277626085</v>
      </c>
      <c r="AA429" s="3">
        <v>397</v>
      </c>
      <c r="AB429" s="8">
        <f t="shared" si="120"/>
        <v>2.5998830720736876</v>
      </c>
      <c r="AC429" s="3">
        <f t="shared" si="121"/>
        <v>-0.95708079293955484</v>
      </c>
      <c r="AD429" s="9">
        <f t="shared" si="122"/>
        <v>2.4173101464730395</v>
      </c>
      <c r="AH429" s="3">
        <v>397</v>
      </c>
      <c r="AI429" s="8">
        <f t="shared" si="123"/>
        <v>31.945938895773956</v>
      </c>
      <c r="AJ429" s="3">
        <f t="shared" si="124"/>
        <v>-11.760084466098379</v>
      </c>
      <c r="AK429" s="9">
        <f t="shared" si="125"/>
        <v>29.7025828049137</v>
      </c>
    </row>
    <row r="430" spans="2:37" x14ac:dyDescent="0.45">
      <c r="B430" s="3">
        <v>398</v>
      </c>
      <c r="C430" s="8">
        <f t="shared" si="108"/>
        <v>3.98</v>
      </c>
      <c r="D430" s="3">
        <f t="shared" si="109"/>
        <v>-2.13259064401635</v>
      </c>
      <c r="E430" s="9">
        <f t="shared" si="110"/>
        <v>-3.3604251434980559</v>
      </c>
      <c r="H430" s="3">
        <v>398</v>
      </c>
      <c r="I430" s="8">
        <f t="shared" si="111"/>
        <v>53.517034227491159</v>
      </c>
      <c r="J430" s="3">
        <f t="shared" si="112"/>
        <v>10.028092226276733</v>
      </c>
      <c r="K430" s="9">
        <f t="shared" si="113"/>
        <v>-52.569100418475379</v>
      </c>
      <c r="N430" s="3">
        <v>398</v>
      </c>
      <c r="O430" s="8">
        <f t="shared" si="114"/>
        <v>19.949937343260004</v>
      </c>
      <c r="P430" s="3">
        <f t="shared" si="115"/>
        <v>8.494270188781174</v>
      </c>
      <c r="Q430" s="9">
        <f t="shared" si="116"/>
        <v>-18.051243003183561</v>
      </c>
      <c r="T430" s="3">
        <v>398</v>
      </c>
      <c r="U430" s="8">
        <f t="shared" si="117"/>
        <v>0.59790498305751871</v>
      </c>
      <c r="V430" s="3">
        <f t="shared" si="118"/>
        <v>-0.4837152923149895</v>
      </c>
      <c r="W430" s="9">
        <f t="shared" si="119"/>
        <v>-0.35143973131340167</v>
      </c>
      <c r="AA430" s="3">
        <v>398</v>
      </c>
      <c r="AB430" s="8">
        <f t="shared" si="120"/>
        <v>2.6009728956867484</v>
      </c>
      <c r="AC430" s="3">
        <f t="shared" si="121"/>
        <v>-2.5192585493141779</v>
      </c>
      <c r="AD430" s="9">
        <f t="shared" si="122"/>
        <v>-0.64683565594711401</v>
      </c>
      <c r="AH430" s="3">
        <v>398</v>
      </c>
      <c r="AI430" s="8">
        <f t="shared" si="123"/>
        <v>31.998101443076749</v>
      </c>
      <c r="AJ430" s="3">
        <f t="shared" si="124"/>
        <v>-30.99282224585011</v>
      </c>
      <c r="AK430" s="9">
        <f t="shared" si="125"/>
        <v>-7.9576042373674838</v>
      </c>
    </row>
    <row r="431" spans="2:37" x14ac:dyDescent="0.45">
      <c r="B431" s="3">
        <v>399</v>
      </c>
      <c r="C431" s="8">
        <f t="shared" si="108"/>
        <v>3.99</v>
      </c>
      <c r="D431" s="3">
        <f t="shared" si="109"/>
        <v>1.922197159665596</v>
      </c>
      <c r="E431" s="9">
        <f t="shared" si="110"/>
        <v>-3.4964636533751525</v>
      </c>
      <c r="H431" s="3">
        <v>399</v>
      </c>
      <c r="I431" s="8">
        <f t="shared" si="111"/>
        <v>54.054889363326602</v>
      </c>
      <c r="J431" s="3">
        <f t="shared" si="112"/>
        <v>41.650008091223668</v>
      </c>
      <c r="K431" s="9">
        <f t="shared" si="113"/>
        <v>-34.455883243395199</v>
      </c>
      <c r="N431" s="3">
        <v>399</v>
      </c>
      <c r="O431" s="8">
        <f t="shared" si="114"/>
        <v>19.974984355438178</v>
      </c>
      <c r="P431" s="3">
        <f t="shared" si="115"/>
        <v>16.86543710276192</v>
      </c>
      <c r="Q431" s="9">
        <f t="shared" si="116"/>
        <v>-10.70313184693067</v>
      </c>
      <c r="T431" s="3">
        <v>399</v>
      </c>
      <c r="U431" s="8">
        <f t="shared" si="117"/>
        <v>0.59285682016105934</v>
      </c>
      <c r="V431" s="3">
        <f t="shared" si="118"/>
        <v>0.18320283266084428</v>
      </c>
      <c r="W431" s="9">
        <f t="shared" si="119"/>
        <v>-0.56384034204420441</v>
      </c>
      <c r="AA431" s="3">
        <v>399</v>
      </c>
      <c r="AB431" s="8">
        <f t="shared" si="120"/>
        <v>2.6020599913279625</v>
      </c>
      <c r="AC431" s="3">
        <f t="shared" si="121"/>
        <v>0.32612459264133786</v>
      </c>
      <c r="AD431" s="9">
        <f t="shared" si="122"/>
        <v>-2.5815419710987073</v>
      </c>
      <c r="AH431" s="3">
        <v>399</v>
      </c>
      <c r="AI431" s="8">
        <f t="shared" si="123"/>
        <v>32.046809822099675</v>
      </c>
      <c r="AJ431" s="3">
        <f t="shared" si="124"/>
        <v>4.0165303004228123</v>
      </c>
      <c r="AK431" s="9">
        <f t="shared" si="125"/>
        <v>-31.794111154734452</v>
      </c>
    </row>
    <row r="432" spans="2:37" x14ac:dyDescent="0.45">
      <c r="B432" s="3">
        <v>400</v>
      </c>
      <c r="C432" s="8">
        <f t="shared" si="108"/>
        <v>4</v>
      </c>
      <c r="D432" s="3">
        <f t="shared" si="109"/>
        <v>4</v>
      </c>
      <c r="E432" s="9">
        <f t="shared" si="110"/>
        <v>4.7038761774587101E-14</v>
      </c>
      <c r="H432" s="3">
        <v>400</v>
      </c>
      <c r="I432" s="8">
        <f t="shared" si="111"/>
        <v>54.598150033144236</v>
      </c>
      <c r="J432" s="3">
        <f t="shared" si="112"/>
        <v>54.598150033144236</v>
      </c>
      <c r="K432" s="9">
        <f t="shared" si="113"/>
        <v>9.6313337112464236E-13</v>
      </c>
      <c r="N432" s="3">
        <v>400</v>
      </c>
      <c r="O432" s="8">
        <f t="shared" si="114"/>
        <v>20</v>
      </c>
      <c r="P432" s="3">
        <f t="shared" si="115"/>
        <v>20</v>
      </c>
      <c r="Q432" s="9">
        <f t="shared" si="116"/>
        <v>-1.7642137750684128E-13</v>
      </c>
      <c r="T432" s="3">
        <v>400</v>
      </c>
      <c r="U432" s="8">
        <f t="shared" si="117"/>
        <v>0.58778525229247325</v>
      </c>
      <c r="V432" s="3">
        <f t="shared" si="118"/>
        <v>0.58778525229247325</v>
      </c>
      <c r="W432" s="9">
        <f t="shared" si="119"/>
        <v>2.188973619763962E-14</v>
      </c>
      <c r="AA432" s="3">
        <v>400</v>
      </c>
      <c r="AB432" s="8">
        <f t="shared" si="120"/>
        <v>2.6031443726201822</v>
      </c>
      <c r="AC432" s="3">
        <f t="shared" si="121"/>
        <v>2.6031443726201822</v>
      </c>
      <c r="AD432" s="9">
        <f t="shared" si="122"/>
        <v>1.6327545406124427E-13</v>
      </c>
      <c r="AH432" s="3">
        <v>400</v>
      </c>
      <c r="AI432" s="8">
        <f t="shared" si="123"/>
        <v>32.091987391933991</v>
      </c>
      <c r="AJ432" s="3">
        <f t="shared" si="124"/>
        <v>32.091987391933991</v>
      </c>
      <c r="AK432" s="9">
        <f t="shared" si="125"/>
        <v>2.0128863647587934E-12</v>
      </c>
    </row>
    <row r="433" spans="2:37" x14ac:dyDescent="0.45">
      <c r="B433" s="3">
        <v>401</v>
      </c>
      <c r="C433" s="8">
        <f t="shared" si="108"/>
        <v>4.01</v>
      </c>
      <c r="D433" s="3">
        <f t="shared" si="109"/>
        <v>1.9318322331479456</v>
      </c>
      <c r="E433" s="9">
        <f t="shared" si="110"/>
        <v>3.5139897869758556</v>
      </c>
      <c r="H433" s="3">
        <v>401</v>
      </c>
      <c r="I433" s="8">
        <f t="shared" si="111"/>
        <v>55.1468705634638</v>
      </c>
      <c r="J433" s="3">
        <f t="shared" si="112"/>
        <v>42.491394066792346</v>
      </c>
      <c r="K433" s="9">
        <f t="shared" si="113"/>
        <v>35.151938256716285</v>
      </c>
      <c r="N433" s="3">
        <v>401</v>
      </c>
      <c r="O433" s="8">
        <f t="shared" si="114"/>
        <v>20.024984394500787</v>
      </c>
      <c r="P433" s="3">
        <f t="shared" si="115"/>
        <v>16.90765353201947</v>
      </c>
      <c r="Q433" s="9">
        <f t="shared" si="116"/>
        <v>10.729923207609156</v>
      </c>
      <c r="T433" s="3">
        <v>401</v>
      </c>
      <c r="U433" s="8">
        <f t="shared" si="117"/>
        <v>0.58269047966857612</v>
      </c>
      <c r="V433" s="3">
        <f t="shared" si="118"/>
        <v>0.18006126067811826</v>
      </c>
      <c r="W433" s="9">
        <f t="shared" si="119"/>
        <v>0.55417157767193548</v>
      </c>
      <c r="AA433" s="3">
        <v>401</v>
      </c>
      <c r="AB433" s="8">
        <f t="shared" si="120"/>
        <v>2.6042260530844699</v>
      </c>
      <c r="AC433" s="3">
        <f t="shared" si="121"/>
        <v>0.32639607216564415</v>
      </c>
      <c r="AD433" s="9">
        <f t="shared" si="122"/>
        <v>2.5836909528112599</v>
      </c>
      <c r="AH433" s="3">
        <v>401</v>
      </c>
      <c r="AI433" s="8">
        <f t="shared" si="123"/>
        <v>32.133556460845604</v>
      </c>
      <c r="AJ433" s="3">
        <f t="shared" si="124"/>
        <v>4.0274025371609197</v>
      </c>
      <c r="AK433" s="9">
        <f t="shared" si="125"/>
        <v>31.880173770323495</v>
      </c>
    </row>
    <row r="434" spans="2:37" x14ac:dyDescent="0.45">
      <c r="B434" s="3">
        <v>402</v>
      </c>
      <c r="C434" s="8">
        <f t="shared" si="108"/>
        <v>4.0200000000000005</v>
      </c>
      <c r="D434" s="3">
        <f t="shared" si="109"/>
        <v>-2.1540237158153963</v>
      </c>
      <c r="E434" s="9">
        <f t="shared" si="110"/>
        <v>3.3941982605182091</v>
      </c>
      <c r="H434" s="3">
        <v>402</v>
      </c>
      <c r="I434" s="8">
        <f t="shared" si="111"/>
        <v>55.70110582679564</v>
      </c>
      <c r="J434" s="3">
        <f t="shared" si="112"/>
        <v>10.437346433704944</v>
      </c>
      <c r="K434" s="9">
        <f t="shared" si="113"/>
        <v>54.714486105150563</v>
      </c>
      <c r="N434" s="3">
        <v>402</v>
      </c>
      <c r="O434" s="8">
        <f t="shared" si="114"/>
        <v>20.049937655763422</v>
      </c>
      <c r="P434" s="3">
        <f t="shared" si="115"/>
        <v>8.5368482509949715</v>
      </c>
      <c r="Q434" s="9">
        <f t="shared" si="116"/>
        <v>18.141725991191802</v>
      </c>
      <c r="T434" s="3">
        <v>402</v>
      </c>
      <c r="U434" s="8">
        <f t="shared" si="117"/>
        <v>0.57757270342226763</v>
      </c>
      <c r="V434" s="3">
        <f t="shared" si="118"/>
        <v>-0.46726613255569405</v>
      </c>
      <c r="W434" s="9">
        <f t="shared" si="119"/>
        <v>0.33948871719830592</v>
      </c>
      <c r="AA434" s="3">
        <v>402</v>
      </c>
      <c r="AB434" s="8">
        <f t="shared" si="120"/>
        <v>2.6053050461411096</v>
      </c>
      <c r="AC434" s="3">
        <f t="shared" si="121"/>
        <v>-2.5234545972957556</v>
      </c>
      <c r="AD434" s="9">
        <f t="shared" si="122"/>
        <v>0.64791301795476053</v>
      </c>
      <c r="AH434" s="3">
        <v>402</v>
      </c>
      <c r="AI434" s="8">
        <f t="shared" si="123"/>
        <v>32.17143827599218</v>
      </c>
      <c r="AJ434" s="3">
        <f t="shared" si="124"/>
        <v>-31.160713383415459</v>
      </c>
      <c r="AK434" s="9">
        <f t="shared" si="125"/>
        <v>8.0007113547863646</v>
      </c>
    </row>
    <row r="435" spans="2:37" x14ac:dyDescent="0.45">
      <c r="B435" s="3">
        <v>403</v>
      </c>
      <c r="C435" s="8">
        <f t="shared" si="108"/>
        <v>4.03</v>
      </c>
      <c r="D435" s="3">
        <f t="shared" si="109"/>
        <v>-4.0220477155659413</v>
      </c>
      <c r="E435" s="9">
        <f t="shared" si="110"/>
        <v>-0.25304579370303537</v>
      </c>
      <c r="H435" s="3">
        <v>403</v>
      </c>
      <c r="I435" s="8">
        <f t="shared" si="111"/>
        <v>56.260911247127851</v>
      </c>
      <c r="J435" s="3">
        <f t="shared" si="112"/>
        <v>-27.103900701613419</v>
      </c>
      <c r="K435" s="9">
        <f t="shared" si="113"/>
        <v>49.301812351213592</v>
      </c>
      <c r="N435" s="3">
        <v>403</v>
      </c>
      <c r="O435" s="8">
        <f t="shared" si="114"/>
        <v>20.074859899884732</v>
      </c>
      <c r="P435" s="3">
        <f t="shared" si="115"/>
        <v>-2.5160471046027828</v>
      </c>
      <c r="Q435" s="9">
        <f t="shared" si="116"/>
        <v>19.916563633504147</v>
      </c>
      <c r="T435" s="3">
        <v>403</v>
      </c>
      <c r="U435" s="8">
        <f t="shared" si="117"/>
        <v>0.57243212559459122</v>
      </c>
      <c r="V435" s="3">
        <f t="shared" si="118"/>
        <v>-0.46310731773219804</v>
      </c>
      <c r="W435" s="9">
        <f t="shared" si="119"/>
        <v>-0.3364671613629342</v>
      </c>
      <c r="AA435" s="3">
        <v>403</v>
      </c>
      <c r="AB435" s="8">
        <f t="shared" si="120"/>
        <v>2.6063813651106051</v>
      </c>
      <c r="AC435" s="3">
        <f t="shared" si="121"/>
        <v>-0.95947297415723098</v>
      </c>
      <c r="AD435" s="9">
        <f t="shared" si="122"/>
        <v>-2.4233521065370791</v>
      </c>
      <c r="AH435" s="3">
        <v>403</v>
      </c>
      <c r="AI435" s="8">
        <f t="shared" si="123"/>
        <v>32.205553013082039</v>
      </c>
      <c r="AJ435" s="3">
        <f t="shared" si="124"/>
        <v>-11.855654796906093</v>
      </c>
      <c r="AK435" s="9">
        <f t="shared" si="125"/>
        <v>-29.943965906590179</v>
      </c>
    </row>
    <row r="436" spans="2:37" x14ac:dyDescent="0.45">
      <c r="B436" s="3">
        <v>404</v>
      </c>
      <c r="C436" s="8">
        <f t="shared" si="108"/>
        <v>4.04</v>
      </c>
      <c r="D436" s="3">
        <f t="shared" si="109"/>
        <v>-1.7201483379230953</v>
      </c>
      <c r="E436" s="9">
        <f t="shared" si="110"/>
        <v>-3.655501291962624</v>
      </c>
      <c r="H436" s="3">
        <v>404</v>
      </c>
      <c r="I436" s="8">
        <f t="shared" si="111"/>
        <v>56.826342805469025</v>
      </c>
      <c r="J436" s="3">
        <f t="shared" si="112"/>
        <v>-52.835797319549854</v>
      </c>
      <c r="K436" s="9">
        <f t="shared" si="113"/>
        <v>20.919172025970102</v>
      </c>
      <c r="N436" s="3">
        <v>404</v>
      </c>
      <c r="O436" s="8">
        <f t="shared" si="114"/>
        <v>20.09975124224178</v>
      </c>
      <c r="P436" s="3">
        <f t="shared" si="115"/>
        <v>-12.812063629786262</v>
      </c>
      <c r="Q436" s="9">
        <f t="shared" si="116"/>
        <v>15.487124508646144</v>
      </c>
      <c r="T436" s="3">
        <v>404</v>
      </c>
      <c r="U436" s="8">
        <f t="shared" si="117"/>
        <v>0.56726894912675641</v>
      </c>
      <c r="V436" s="3">
        <f t="shared" si="118"/>
        <v>0.17529574566135919</v>
      </c>
      <c r="W436" s="9">
        <f t="shared" si="119"/>
        <v>-0.53950483055891407</v>
      </c>
      <c r="AA436" s="3">
        <v>404</v>
      </c>
      <c r="AB436" s="8">
        <f t="shared" si="120"/>
        <v>2.6074550232146687</v>
      </c>
      <c r="AC436" s="3">
        <f t="shared" si="121"/>
        <v>2.2849302547569614</v>
      </c>
      <c r="AD436" s="9">
        <f t="shared" si="122"/>
        <v>-1.2561510374886042</v>
      </c>
      <c r="AH436" s="3">
        <v>404</v>
      </c>
      <c r="AI436" s="8">
        <f t="shared" si="123"/>
        <v>32.235819765975229</v>
      </c>
      <c r="AJ436" s="3">
        <f t="shared" si="124"/>
        <v>28.248464197614354</v>
      </c>
      <c r="AK436" s="9">
        <f t="shared" si="125"/>
        <v>-15.529724609938821</v>
      </c>
    </row>
    <row r="437" spans="2:37" x14ac:dyDescent="0.45">
      <c r="B437" s="3">
        <v>405</v>
      </c>
      <c r="C437" s="8">
        <f t="shared" si="108"/>
        <v>4.05</v>
      </c>
      <c r="D437" s="3">
        <f t="shared" si="109"/>
        <v>2.3805302717844197</v>
      </c>
      <c r="E437" s="9">
        <f t="shared" si="110"/>
        <v>-3.2765188272186068</v>
      </c>
      <c r="H437" s="3">
        <v>405</v>
      </c>
      <c r="I437" s="8">
        <f t="shared" si="111"/>
        <v>57.397457045446188</v>
      </c>
      <c r="J437" s="3">
        <f t="shared" si="112"/>
        <v>-54.588225541843876</v>
      </c>
      <c r="K437" s="9">
        <f t="shared" si="113"/>
        <v>-17.736789660945522</v>
      </c>
      <c r="N437" s="3">
        <v>405</v>
      </c>
      <c r="O437" s="8">
        <f t="shared" si="114"/>
        <v>20.124611797498108</v>
      </c>
      <c r="P437" s="3">
        <f t="shared" si="115"/>
        <v>-19.139643187920676</v>
      </c>
      <c r="Q437" s="9">
        <f t="shared" si="116"/>
        <v>6.2188470506261542</v>
      </c>
      <c r="T437" s="3">
        <v>405</v>
      </c>
      <c r="U437" s="8">
        <f t="shared" si="117"/>
        <v>0.56208337785213081</v>
      </c>
      <c r="V437" s="3">
        <f t="shared" si="118"/>
        <v>0.56208337785213081</v>
      </c>
      <c r="W437" s="9">
        <f t="shared" si="119"/>
        <v>-2.3137424257596703E-14</v>
      </c>
      <c r="AA437" s="3">
        <v>405</v>
      </c>
      <c r="AB437" s="8">
        <f t="shared" si="120"/>
        <v>2.6085260335771943</v>
      </c>
      <c r="AC437" s="3">
        <f t="shared" si="121"/>
        <v>1.5332531327578873</v>
      </c>
      <c r="AD437" s="9">
        <f t="shared" si="122"/>
        <v>2.1103418914332566</v>
      </c>
      <c r="AH437" s="3">
        <v>405</v>
      </c>
      <c r="AI437" s="8">
        <f t="shared" si="123"/>
        <v>32.262156536226975</v>
      </c>
      <c r="AJ437" s="3">
        <f t="shared" si="124"/>
        <v>18.963219819148303</v>
      </c>
      <c r="AK437" s="9">
        <f t="shared" si="125"/>
        <v>26.100632912990328</v>
      </c>
    </row>
    <row r="438" spans="2:37" x14ac:dyDescent="0.45">
      <c r="B438" s="3">
        <v>406</v>
      </c>
      <c r="C438" s="8">
        <f t="shared" si="108"/>
        <v>4.0600000000000005</v>
      </c>
      <c r="D438" s="3">
        <f t="shared" si="109"/>
        <v>4.0279856873367823</v>
      </c>
      <c r="E438" s="9">
        <f t="shared" si="110"/>
        <v>0.50885292827106166</v>
      </c>
      <c r="H438" s="3">
        <v>406</v>
      </c>
      <c r="I438" s="8">
        <f t="shared" si="111"/>
        <v>57.974311078959317</v>
      </c>
      <c r="J438" s="3">
        <f t="shared" si="112"/>
        <v>-31.064189296554051</v>
      </c>
      <c r="K438" s="9">
        <f t="shared" si="113"/>
        <v>-48.949329805706249</v>
      </c>
      <c r="N438" s="3">
        <v>406</v>
      </c>
      <c r="O438" s="8">
        <f t="shared" si="114"/>
        <v>20.149441679609886</v>
      </c>
      <c r="P438" s="3">
        <f t="shared" si="115"/>
        <v>-19.516409917013572</v>
      </c>
      <c r="Q438" s="9">
        <f t="shared" si="116"/>
        <v>-5.0109623777368721</v>
      </c>
      <c r="T438" s="3">
        <v>406</v>
      </c>
      <c r="U438" s="8">
        <f t="shared" si="117"/>
        <v>0.55687561648818817</v>
      </c>
      <c r="V438" s="3">
        <f t="shared" si="118"/>
        <v>0.1720840292478939</v>
      </c>
      <c r="W438" s="9">
        <f t="shared" si="119"/>
        <v>0.5296201838269663</v>
      </c>
      <c r="AA438" s="3">
        <v>406</v>
      </c>
      <c r="AB438" s="8">
        <f t="shared" si="120"/>
        <v>2.6095944092252199</v>
      </c>
      <c r="AC438" s="3">
        <f t="shared" si="121"/>
        <v>-1.9023124546194836</v>
      </c>
      <c r="AD438" s="9">
        <f t="shared" si="122"/>
        <v>1.7863903004828257</v>
      </c>
      <c r="AH438" s="3">
        <v>406</v>
      </c>
      <c r="AI438" s="8">
        <f t="shared" si="123"/>
        <v>32.284480222573471</v>
      </c>
      <c r="AJ438" s="3">
        <f t="shared" si="124"/>
        <v>-23.534373234862915</v>
      </c>
      <c r="AK438" s="9">
        <f t="shared" si="125"/>
        <v>22.100247502774845</v>
      </c>
    </row>
    <row r="439" spans="2:37" x14ac:dyDescent="0.45">
      <c r="B439" s="3">
        <v>407</v>
      </c>
      <c r="C439" s="8">
        <f t="shared" si="108"/>
        <v>4.07</v>
      </c>
      <c r="D439" s="3">
        <f t="shared" si="109"/>
        <v>1.4982669294265543</v>
      </c>
      <c r="E439" s="9">
        <f t="shared" si="110"/>
        <v>3.7841902975652171</v>
      </c>
      <c r="H439" s="3">
        <v>407</v>
      </c>
      <c r="I439" s="8">
        <f t="shared" si="111"/>
        <v>58.556962591892386</v>
      </c>
      <c r="J439" s="3">
        <f t="shared" si="112"/>
        <v>7.339133469346331</v>
      </c>
      <c r="K439" s="9">
        <f t="shared" si="113"/>
        <v>-58.095223451738313</v>
      </c>
      <c r="N439" s="3">
        <v>407</v>
      </c>
      <c r="O439" s="8">
        <f t="shared" si="114"/>
        <v>20.174241001832016</v>
      </c>
      <c r="P439" s="3">
        <f t="shared" si="115"/>
        <v>-13.81021829211209</v>
      </c>
      <c r="Q439" s="9">
        <f t="shared" si="116"/>
        <v>-14.706388772374158</v>
      </c>
      <c r="T439" s="3">
        <v>407</v>
      </c>
      <c r="U439" s="8">
        <f t="shared" si="117"/>
        <v>0.55164587062842996</v>
      </c>
      <c r="V439" s="3">
        <f t="shared" si="118"/>
        <v>-0.44629088421515473</v>
      </c>
      <c r="W439" s="9">
        <f t="shared" si="119"/>
        <v>0.32424930724344475</v>
      </c>
      <c r="AA439" s="3">
        <v>407</v>
      </c>
      <c r="AB439" s="8">
        <f t="shared" si="120"/>
        <v>2.61066016308988</v>
      </c>
      <c r="AC439" s="3">
        <f t="shared" si="121"/>
        <v>-2.0115482280479871</v>
      </c>
      <c r="AD439" s="9">
        <f t="shared" si="122"/>
        <v>-1.6640974170346767</v>
      </c>
      <c r="AH439" s="3">
        <v>407</v>
      </c>
      <c r="AI439" s="8">
        <f t="shared" si="123"/>
        <v>32.302706610360879</v>
      </c>
      <c r="AJ439" s="3">
        <f t="shared" si="124"/>
        <v>-24.889663220784488</v>
      </c>
      <c r="AK439" s="9">
        <f t="shared" si="125"/>
        <v>-20.590520127257115</v>
      </c>
    </row>
    <row r="440" spans="2:37" x14ac:dyDescent="0.45">
      <c r="B440" s="3">
        <v>408</v>
      </c>
      <c r="C440" s="8">
        <f t="shared" si="108"/>
        <v>4.08</v>
      </c>
      <c r="D440" s="3">
        <f t="shared" si="109"/>
        <v>-2.6006898781746273</v>
      </c>
      <c r="E440" s="9">
        <f t="shared" si="110"/>
        <v>3.1436940305252419</v>
      </c>
      <c r="H440" s="3">
        <v>408</v>
      </c>
      <c r="I440" s="8">
        <f t="shared" si="111"/>
        <v>59.145469849882268</v>
      </c>
      <c r="J440" s="3">
        <f t="shared" si="112"/>
        <v>43.115191974663752</v>
      </c>
      <c r="K440" s="9">
        <f t="shared" si="113"/>
        <v>-40.487860214528794</v>
      </c>
      <c r="N440" s="3">
        <v>408</v>
      </c>
      <c r="O440" s="8">
        <f t="shared" si="114"/>
        <v>20.199009876724155</v>
      </c>
      <c r="P440" s="3">
        <f t="shared" si="115"/>
        <v>-3.7849170240307299</v>
      </c>
      <c r="Q440" s="9">
        <f t="shared" si="116"/>
        <v>-19.841229879248974</v>
      </c>
      <c r="T440" s="3">
        <v>408</v>
      </c>
      <c r="U440" s="8">
        <f t="shared" si="117"/>
        <v>0.54639434673426923</v>
      </c>
      <c r="V440" s="3">
        <f t="shared" si="118"/>
        <v>-0.44204231213840955</v>
      </c>
      <c r="W440" s="9">
        <f t="shared" si="119"/>
        <v>-0.32116253894639973</v>
      </c>
      <c r="AA440" s="3">
        <v>408</v>
      </c>
      <c r="AB440" s="8">
        <f t="shared" si="120"/>
        <v>2.6117233080073419</v>
      </c>
      <c r="AC440" s="3">
        <f t="shared" si="121"/>
        <v>1.3994313295014473</v>
      </c>
      <c r="AD440" s="9">
        <f t="shared" si="122"/>
        <v>-2.2051509226351436</v>
      </c>
      <c r="AH440" s="3">
        <v>408</v>
      </c>
      <c r="AI440" s="8">
        <f t="shared" si="123"/>
        <v>32.316750360917837</v>
      </c>
      <c r="AJ440" s="3">
        <f t="shared" si="124"/>
        <v>17.316180770026076</v>
      </c>
      <c r="AK440" s="9">
        <f t="shared" si="125"/>
        <v>-27.285934791200798</v>
      </c>
    </row>
    <row r="441" spans="2:37" x14ac:dyDescent="0.45">
      <c r="B441" s="3">
        <v>409</v>
      </c>
      <c r="C441" s="8">
        <f t="shared" si="108"/>
        <v>4.09</v>
      </c>
      <c r="D441" s="3">
        <f t="shared" si="109"/>
        <v>-4.0175548554803671</v>
      </c>
      <c r="E441" s="9">
        <f t="shared" si="110"/>
        <v>-0.76638957665545537</v>
      </c>
      <c r="H441" s="3">
        <v>409</v>
      </c>
      <c r="I441" s="8">
        <f t="shared" si="111"/>
        <v>59.739891704145194</v>
      </c>
      <c r="J441" s="3">
        <f t="shared" si="112"/>
        <v>59.622008674147345</v>
      </c>
      <c r="K441" s="9">
        <f t="shared" si="113"/>
        <v>-3.7510988367269249</v>
      </c>
      <c r="N441" s="3">
        <v>409</v>
      </c>
      <c r="O441" s="8">
        <f t="shared" si="114"/>
        <v>20.223748416156685</v>
      </c>
      <c r="P441" s="3">
        <f t="shared" si="115"/>
        <v>7.4448583393055685</v>
      </c>
      <c r="Q441" s="9">
        <f t="shared" si="116"/>
        <v>-18.803565733862087</v>
      </c>
      <c r="T441" s="3">
        <v>409</v>
      </c>
      <c r="U441" s="8">
        <f t="shared" si="117"/>
        <v>0.5411212521268759</v>
      </c>
      <c r="V441" s="3">
        <f t="shared" si="118"/>
        <v>0.16721566292470719</v>
      </c>
      <c r="W441" s="9">
        <f t="shared" si="119"/>
        <v>-0.5146368929410412</v>
      </c>
      <c r="AA441" s="3">
        <v>409</v>
      </c>
      <c r="AB441" s="8">
        <f t="shared" si="120"/>
        <v>2.6127838567197355</v>
      </c>
      <c r="AC441" s="3">
        <f t="shared" si="121"/>
        <v>2.3641175158064387</v>
      </c>
      <c r="AD441" s="9">
        <f t="shared" si="122"/>
        <v>1.1124692595269536</v>
      </c>
      <c r="AH441" s="3">
        <v>409</v>
      </c>
      <c r="AI441" s="8">
        <f t="shared" si="123"/>
        <v>32.326525000871015</v>
      </c>
      <c r="AJ441" s="3">
        <f t="shared" si="124"/>
        <v>29.249914333006242</v>
      </c>
      <c r="AK441" s="9">
        <f t="shared" si="125"/>
        <v>13.763964913633529</v>
      </c>
    </row>
    <row r="442" spans="2:37" x14ac:dyDescent="0.45">
      <c r="B442" s="3">
        <v>410</v>
      </c>
      <c r="C442" s="8">
        <f t="shared" si="108"/>
        <v>4.0999999999999996</v>
      </c>
      <c r="D442" s="3">
        <f t="shared" si="109"/>
        <v>-1.2669696769373371</v>
      </c>
      <c r="E442" s="9">
        <f t="shared" si="110"/>
        <v>-3.8993317168101123</v>
      </c>
      <c r="H442" s="3">
        <v>410</v>
      </c>
      <c r="I442" s="8">
        <f t="shared" si="111"/>
        <v>60.34028759736195</v>
      </c>
      <c r="J442" s="3">
        <f t="shared" si="112"/>
        <v>48.816318111738703</v>
      </c>
      <c r="K442" s="9">
        <f t="shared" si="113"/>
        <v>35.467131168814376</v>
      </c>
      <c r="N442" s="3">
        <v>410</v>
      </c>
      <c r="O442" s="8">
        <f t="shared" si="114"/>
        <v>20.248456731316587</v>
      </c>
      <c r="P442" s="3">
        <f t="shared" si="115"/>
        <v>16.381345605500854</v>
      </c>
      <c r="Q442" s="9">
        <f t="shared" si="116"/>
        <v>-11.901744248350235</v>
      </c>
      <c r="T442" s="3">
        <v>410</v>
      </c>
      <c r="U442" s="8">
        <f t="shared" si="117"/>
        <v>0.53582679497899666</v>
      </c>
      <c r="V442" s="3">
        <f t="shared" si="118"/>
        <v>0.53582679497899666</v>
      </c>
      <c r="W442" s="9">
        <f t="shared" si="119"/>
        <v>-3.3609735075337906E-14</v>
      </c>
      <c r="AA442" s="3">
        <v>410</v>
      </c>
      <c r="AB442" s="8">
        <f t="shared" si="120"/>
        <v>2.6138418218760693</v>
      </c>
      <c r="AC442" s="3">
        <f t="shared" si="121"/>
        <v>-0.80772154356754278</v>
      </c>
      <c r="AD442" s="9">
        <f t="shared" si="122"/>
        <v>2.4859112972600763</v>
      </c>
      <c r="AH442" s="3">
        <v>410</v>
      </c>
      <c r="AI442" s="8">
        <f t="shared" si="123"/>
        <v>32.331942911405356</v>
      </c>
      <c r="AJ442" s="3">
        <f t="shared" si="124"/>
        <v>-9.991119820783176</v>
      </c>
      <c r="AK442" s="9">
        <f t="shared" si="125"/>
        <v>30.749504990375513</v>
      </c>
    </row>
    <row r="443" spans="2:37" x14ac:dyDescent="0.45">
      <c r="B443" s="3">
        <v>411</v>
      </c>
      <c r="C443" s="8">
        <f t="shared" si="108"/>
        <v>4.1100000000000003</v>
      </c>
      <c r="D443" s="3">
        <f t="shared" si="109"/>
        <v>2.8134886053669477</v>
      </c>
      <c r="E443" s="9">
        <f t="shared" si="110"/>
        <v>-2.9960610587019665</v>
      </c>
      <c r="H443" s="3">
        <v>411</v>
      </c>
      <c r="I443" s="8">
        <f t="shared" si="111"/>
        <v>60.94671756962223</v>
      </c>
      <c r="J443" s="3">
        <f t="shared" si="112"/>
        <v>15.15683231545893</v>
      </c>
      <c r="K443" s="9">
        <f t="shared" si="113"/>
        <v>59.031964363998249</v>
      </c>
      <c r="N443" s="3">
        <v>411</v>
      </c>
      <c r="O443" s="8">
        <f t="shared" si="114"/>
        <v>20.273134932713294</v>
      </c>
      <c r="P443" s="3">
        <f t="shared" si="115"/>
        <v>20.23313053188075</v>
      </c>
      <c r="Q443" s="9">
        <f t="shared" si="116"/>
        <v>-1.2729606749130435</v>
      </c>
      <c r="T443" s="3">
        <v>411</v>
      </c>
      <c r="U443" s="8">
        <f t="shared" si="117"/>
        <v>0.53051118430673405</v>
      </c>
      <c r="V443" s="3">
        <f t="shared" si="118"/>
        <v>0.16393697165676013</v>
      </c>
      <c r="W443" s="9">
        <f t="shared" si="119"/>
        <v>0.50454611880237887</v>
      </c>
      <c r="AA443" s="3">
        <v>411</v>
      </c>
      <c r="AB443" s="8">
        <f t="shared" si="120"/>
        <v>2.6148972160331345</v>
      </c>
      <c r="AC443" s="3">
        <f t="shared" si="121"/>
        <v>-2.5685801972753222</v>
      </c>
      <c r="AD443" s="9">
        <f t="shared" si="122"/>
        <v>-0.48998287784666861</v>
      </c>
      <c r="AH443" s="3">
        <v>411</v>
      </c>
      <c r="AI443" s="8">
        <f t="shared" si="123"/>
        <v>32.332915317468327</v>
      </c>
      <c r="AJ443" s="3">
        <f t="shared" si="124"/>
        <v>-31.760210495239871</v>
      </c>
      <c r="AK443" s="9">
        <f t="shared" si="125"/>
        <v>-6.0585841765740041</v>
      </c>
    </row>
    <row r="444" spans="2:37" x14ac:dyDescent="0.45">
      <c r="B444" s="3">
        <v>412</v>
      </c>
      <c r="C444" s="8">
        <f t="shared" si="108"/>
        <v>4.12</v>
      </c>
      <c r="D444" s="3">
        <f t="shared" si="109"/>
        <v>3.9905626238499794</v>
      </c>
      <c r="E444" s="9">
        <f t="shared" si="110"/>
        <v>1.0246023351191276</v>
      </c>
      <c r="H444" s="3">
        <v>412</v>
      </c>
      <c r="I444" s="8">
        <f t="shared" si="111"/>
        <v>61.559242264428519</v>
      </c>
      <c r="J444" s="3">
        <f t="shared" si="112"/>
        <v>-26.210650560630196</v>
      </c>
      <c r="K444" s="9">
        <f t="shared" si="113"/>
        <v>55.700467730164867</v>
      </c>
      <c r="N444" s="3">
        <v>412</v>
      </c>
      <c r="O444" s="8">
        <f t="shared" si="114"/>
        <v>20.297783130184438</v>
      </c>
      <c r="P444" s="3">
        <f t="shared" si="115"/>
        <v>17.78708294706259</v>
      </c>
      <c r="Q444" s="9">
        <f t="shared" si="116"/>
        <v>9.7785315990855768</v>
      </c>
      <c r="T444" s="3">
        <v>412</v>
      </c>
      <c r="U444" s="8">
        <f t="shared" si="117"/>
        <v>0.52517462996129605</v>
      </c>
      <c r="V444" s="3">
        <f t="shared" si="118"/>
        <v>-0.42487520065324791</v>
      </c>
      <c r="W444" s="9">
        <f t="shared" si="119"/>
        <v>0.30868990236942728</v>
      </c>
      <c r="AA444" s="3">
        <v>412</v>
      </c>
      <c r="AB444" s="8">
        <f t="shared" si="120"/>
        <v>2.6159500516564012</v>
      </c>
      <c r="AC444" s="3">
        <f t="shared" si="121"/>
        <v>0.1642568628060343</v>
      </c>
      <c r="AD444" s="9">
        <f t="shared" si="122"/>
        <v>-2.6107880717864189</v>
      </c>
      <c r="AH444" s="3">
        <v>412</v>
      </c>
      <c r="AI444" s="8">
        <f t="shared" si="123"/>
        <v>32.329352276919025</v>
      </c>
      <c r="AJ444" s="3">
        <f t="shared" si="124"/>
        <v>2.0299768255113988</v>
      </c>
      <c r="AK444" s="9">
        <f t="shared" si="125"/>
        <v>-32.265557685138745</v>
      </c>
    </row>
    <row r="445" spans="2:37" x14ac:dyDescent="0.45">
      <c r="B445" s="3">
        <v>413</v>
      </c>
      <c r="C445" s="8">
        <f t="shared" si="108"/>
        <v>4.13</v>
      </c>
      <c r="D445" s="3">
        <f t="shared" si="109"/>
        <v>1.0270892339908211</v>
      </c>
      <c r="E445" s="9">
        <f t="shared" si="110"/>
        <v>4.0002484554612536</v>
      </c>
      <c r="H445" s="3">
        <v>413</v>
      </c>
      <c r="I445" s="8">
        <f t="shared" si="111"/>
        <v>62.177922934760794</v>
      </c>
      <c r="J445" s="3">
        <f t="shared" si="112"/>
        <v>-56.260266737518691</v>
      </c>
      <c r="K445" s="9">
        <f t="shared" si="113"/>
        <v>26.474071978150622</v>
      </c>
      <c r="N445" s="3">
        <v>413</v>
      </c>
      <c r="O445" s="8">
        <f t="shared" si="114"/>
        <v>20.322401432901575</v>
      </c>
      <c r="P445" s="3">
        <f t="shared" si="115"/>
        <v>9.790391556870377</v>
      </c>
      <c r="Q445" s="9">
        <f t="shared" si="116"/>
        <v>17.808656130184591</v>
      </c>
      <c r="T445" s="3">
        <v>413</v>
      </c>
      <c r="U445" s="8">
        <f t="shared" si="117"/>
        <v>0.51981734262070933</v>
      </c>
      <c r="V445" s="3">
        <f t="shared" si="118"/>
        <v>-0.42054106415097386</v>
      </c>
      <c r="W445" s="9">
        <f t="shared" si="119"/>
        <v>-0.30554096787832297</v>
      </c>
      <c r="AA445" s="3">
        <v>413</v>
      </c>
      <c r="AB445" s="8">
        <f t="shared" si="120"/>
        <v>2.6170003411208991</v>
      </c>
      <c r="AC445" s="3">
        <f t="shared" si="121"/>
        <v>2.6118362887445654</v>
      </c>
      <c r="AD445" s="9">
        <f t="shared" si="122"/>
        <v>-0.16432281102731081</v>
      </c>
      <c r="AH445" s="3">
        <v>413</v>
      </c>
      <c r="AI445" s="8">
        <f t="shared" si="123"/>
        <v>32.321162669622609</v>
      </c>
      <c r="AJ445" s="3">
        <f t="shared" si="124"/>
        <v>32.257384238161478</v>
      </c>
      <c r="AK445" s="9">
        <f t="shared" si="125"/>
        <v>-2.0294625958163026</v>
      </c>
    </row>
    <row r="446" spans="2:37" x14ac:dyDescent="0.45">
      <c r="B446" s="3">
        <v>414</v>
      </c>
      <c r="C446" s="8">
        <f t="shared" si="108"/>
        <v>4.1399999999999997</v>
      </c>
      <c r="D446" s="3">
        <f t="shared" si="109"/>
        <v>-3.0179301175244153</v>
      </c>
      <c r="E446" s="9">
        <f t="shared" si="110"/>
        <v>2.834025018545014</v>
      </c>
      <c r="H446" s="3">
        <v>414</v>
      </c>
      <c r="I446" s="8">
        <f t="shared" si="111"/>
        <v>62.802821449201652</v>
      </c>
      <c r="J446" s="3">
        <f t="shared" si="112"/>
        <v>-60.829755327065655</v>
      </c>
      <c r="K446" s="9">
        <f t="shared" si="113"/>
        <v>-15.618426579832906</v>
      </c>
      <c r="N446" s="3">
        <v>414</v>
      </c>
      <c r="O446" s="8">
        <f t="shared" si="114"/>
        <v>20.346989949375804</v>
      </c>
      <c r="P446" s="3">
        <f t="shared" si="115"/>
        <v>-1.27759806977894</v>
      </c>
      <c r="Q446" s="9">
        <f t="shared" si="116"/>
        <v>20.30683981253846</v>
      </c>
      <c r="T446" s="3">
        <v>414</v>
      </c>
      <c r="U446" s="8">
        <f t="shared" si="117"/>
        <v>0.51443953378150664</v>
      </c>
      <c r="V446" s="3">
        <f t="shared" si="118"/>
        <v>0.15897055851679351</v>
      </c>
      <c r="W446" s="9">
        <f t="shared" si="119"/>
        <v>-0.48926107084274811</v>
      </c>
      <c r="AA446" s="3">
        <v>414</v>
      </c>
      <c r="AB446" s="8">
        <f t="shared" si="120"/>
        <v>2.6180480967120925</v>
      </c>
      <c r="AC446" s="3">
        <f t="shared" si="121"/>
        <v>0.49057329401053673</v>
      </c>
      <c r="AD446" s="9">
        <f t="shared" si="122"/>
        <v>2.5716752671948031</v>
      </c>
      <c r="AH446" s="3">
        <v>414</v>
      </c>
      <c r="AI446" s="8">
        <f t="shared" si="123"/>
        <v>32.308254186490501</v>
      </c>
      <c r="AJ446" s="3">
        <f t="shared" si="124"/>
        <v>6.0539631414339672</v>
      </c>
      <c r="AK446" s="9">
        <f t="shared" si="125"/>
        <v>31.735986180691469</v>
      </c>
    </row>
    <row r="447" spans="2:37" x14ac:dyDescent="0.45">
      <c r="B447" s="3">
        <v>415</v>
      </c>
      <c r="C447" s="8">
        <f t="shared" si="108"/>
        <v>4.1500000000000004</v>
      </c>
      <c r="D447" s="3">
        <f t="shared" si="109"/>
        <v>-3.9468845426248849</v>
      </c>
      <c r="E447" s="9">
        <f t="shared" si="110"/>
        <v>-1.2824205266560409</v>
      </c>
      <c r="H447" s="3">
        <v>415</v>
      </c>
      <c r="I447" s="8">
        <f t="shared" si="111"/>
        <v>63.434000298123344</v>
      </c>
      <c r="J447" s="3">
        <f t="shared" si="112"/>
        <v>-37.285569869153001</v>
      </c>
      <c r="K447" s="9">
        <f t="shared" si="113"/>
        <v>-51.319184262367443</v>
      </c>
      <c r="N447" s="3">
        <v>415</v>
      </c>
      <c r="O447" s="8">
        <f t="shared" si="114"/>
        <v>20.371548787463361</v>
      </c>
      <c r="P447" s="3">
        <f t="shared" si="115"/>
        <v>-11.974095943627514</v>
      </c>
      <c r="Q447" s="9">
        <f t="shared" si="116"/>
        <v>16.480929170796259</v>
      </c>
      <c r="T447" s="3">
        <v>415</v>
      </c>
      <c r="U447" s="8">
        <f t="shared" si="117"/>
        <v>0.50904141575037143</v>
      </c>
      <c r="V447" s="3">
        <f t="shared" si="118"/>
        <v>0.50904141575037143</v>
      </c>
      <c r="W447" s="9">
        <f t="shared" si="119"/>
        <v>-4.2905222860873372E-14</v>
      </c>
      <c r="AA447" s="3">
        <v>415</v>
      </c>
      <c r="AB447" s="8">
        <f t="shared" si="120"/>
        <v>2.6190933306267428</v>
      </c>
      <c r="AC447" s="3">
        <f t="shared" si="121"/>
        <v>-2.4909057788777407</v>
      </c>
      <c r="AD447" s="9">
        <f t="shared" si="122"/>
        <v>0.80934434901774732</v>
      </c>
      <c r="AH447" s="3">
        <v>415</v>
      </c>
      <c r="AI447" s="8">
        <f t="shared" si="123"/>
        <v>32.290533318466188</v>
      </c>
      <c r="AJ447" s="3">
        <f t="shared" si="124"/>
        <v>-30.710122127173037</v>
      </c>
      <c r="AK447" s="9">
        <f t="shared" si="125"/>
        <v>9.9783235528365282</v>
      </c>
    </row>
    <row r="448" spans="2:37" x14ac:dyDescent="0.45">
      <c r="B448" s="3">
        <v>416</v>
      </c>
      <c r="C448" s="8">
        <f t="shared" si="108"/>
        <v>4.16</v>
      </c>
      <c r="D448" s="3">
        <f t="shared" si="109"/>
        <v>-0.77950626867649953</v>
      </c>
      <c r="E448" s="9">
        <f t="shared" si="110"/>
        <v>-4.0863149630313673</v>
      </c>
      <c r="H448" s="3">
        <v>416</v>
      </c>
      <c r="I448" s="8">
        <f t="shared" si="111"/>
        <v>64.071522599936642</v>
      </c>
      <c r="J448" s="3">
        <f t="shared" si="112"/>
        <v>4.0230841910849025</v>
      </c>
      <c r="K448" s="9">
        <f t="shared" si="113"/>
        <v>-63.94509208583279</v>
      </c>
      <c r="N448" s="3">
        <v>416</v>
      </c>
      <c r="O448" s="8">
        <f t="shared" si="114"/>
        <v>20.396078054371138</v>
      </c>
      <c r="P448" s="3">
        <f t="shared" si="115"/>
        <v>-18.963793779295653</v>
      </c>
      <c r="Q448" s="9">
        <f t="shared" si="116"/>
        <v>7.5082971102872182</v>
      </c>
      <c r="T448" s="3">
        <v>416</v>
      </c>
      <c r="U448" s="8">
        <f t="shared" si="117"/>
        <v>0.50362320163576058</v>
      </c>
      <c r="V448" s="3">
        <f t="shared" si="118"/>
        <v>0.15562812806698062</v>
      </c>
      <c r="W448" s="9">
        <f t="shared" si="119"/>
        <v>0.47897412767311498</v>
      </c>
      <c r="AA448" s="3">
        <v>416</v>
      </c>
      <c r="AB448" s="8">
        <f t="shared" si="120"/>
        <v>2.6201360549737576</v>
      </c>
      <c r="AC448" s="3">
        <f t="shared" si="121"/>
        <v>-1.11559967329059</v>
      </c>
      <c r="AD448" s="9">
        <f t="shared" si="122"/>
        <v>-2.3707699836819627</v>
      </c>
      <c r="AH448" s="3">
        <v>416</v>
      </c>
      <c r="AI448" s="8">
        <f t="shared" si="123"/>
        <v>32.267905345458082</v>
      </c>
      <c r="AJ448" s="3">
        <f t="shared" si="124"/>
        <v>-13.739005878274996</v>
      </c>
      <c r="AK448" s="9">
        <f t="shared" si="125"/>
        <v>-29.196873682984748</v>
      </c>
    </row>
    <row r="449" spans="2:37" x14ac:dyDescent="0.45">
      <c r="B449" s="3">
        <v>417</v>
      </c>
      <c r="C449" s="8">
        <f t="shared" si="108"/>
        <v>4.17</v>
      </c>
      <c r="D449" s="3">
        <f t="shared" si="109"/>
        <v>3.2130402223750338</v>
      </c>
      <c r="E449" s="9">
        <f t="shared" si="110"/>
        <v>-2.658058037252045</v>
      </c>
      <c r="H449" s="3">
        <v>417</v>
      </c>
      <c r="I449" s="8">
        <f t="shared" si="111"/>
        <v>64.715452107403038</v>
      </c>
      <c r="J449" s="3">
        <f t="shared" si="112"/>
        <v>44.300775448990265</v>
      </c>
      <c r="K449" s="9">
        <f t="shared" si="113"/>
        <v>-47.175534295688877</v>
      </c>
      <c r="N449" s="3">
        <v>417</v>
      </c>
      <c r="O449" s="8">
        <f t="shared" si="114"/>
        <v>20.420577856662138</v>
      </c>
      <c r="P449" s="3">
        <f t="shared" si="115"/>
        <v>-20.058873281111911</v>
      </c>
      <c r="Q449" s="9">
        <f t="shared" si="116"/>
        <v>-3.8264347233808569</v>
      </c>
      <c r="T449" s="3">
        <v>417</v>
      </c>
      <c r="U449" s="8">
        <f t="shared" si="117"/>
        <v>0.4981851053394909</v>
      </c>
      <c r="V449" s="3">
        <f t="shared" si="118"/>
        <v>-0.40304021656410094</v>
      </c>
      <c r="W449" s="9">
        <f t="shared" si="119"/>
        <v>0.29282585783035325</v>
      </c>
      <c r="AA449" s="3">
        <v>417</v>
      </c>
      <c r="AB449" s="8">
        <f t="shared" si="120"/>
        <v>2.621176281775035</v>
      </c>
      <c r="AC449" s="3">
        <f t="shared" si="121"/>
        <v>2.2131323323661674</v>
      </c>
      <c r="AD449" s="9">
        <f t="shared" si="122"/>
        <v>-1.4044964861385332</v>
      </c>
      <c r="AH449" s="3">
        <v>417</v>
      </c>
      <c r="AI449" s="8">
        <f t="shared" si="123"/>
        <v>32.24027432521936</v>
      </c>
      <c r="AJ449" s="3">
        <f t="shared" si="124"/>
        <v>27.221363938627931</v>
      </c>
      <c r="AK449" s="9">
        <f t="shared" si="125"/>
        <v>-17.275202860926573</v>
      </c>
    </row>
    <row r="450" spans="2:37" x14ac:dyDescent="0.45">
      <c r="B450" s="3">
        <v>418</v>
      </c>
      <c r="C450" s="8">
        <f t="shared" si="108"/>
        <v>4.18</v>
      </c>
      <c r="D450" s="3">
        <f t="shared" si="109"/>
        <v>3.8864657110128551</v>
      </c>
      <c r="E450" s="9">
        <f t="shared" si="110"/>
        <v>1.5387606302220433</v>
      </c>
      <c r="H450" s="3">
        <v>418</v>
      </c>
      <c r="I450" s="8">
        <f t="shared" si="111"/>
        <v>65.365853214009903</v>
      </c>
      <c r="J450" s="3">
        <f t="shared" si="112"/>
        <v>64.850423937583173</v>
      </c>
      <c r="K450" s="9">
        <f t="shared" si="113"/>
        <v>-8.1925137480035986</v>
      </c>
      <c r="N450" s="3">
        <v>418</v>
      </c>
      <c r="O450" s="8">
        <f t="shared" si="114"/>
        <v>20.445048300260872</v>
      </c>
      <c r="P450" s="3">
        <f t="shared" si="115"/>
        <v>-14.90379879700567</v>
      </c>
      <c r="Q450" s="9">
        <f t="shared" si="116"/>
        <v>-13.995598644515793</v>
      </c>
      <c r="T450" s="3">
        <v>418</v>
      </c>
      <c r="U450" s="8">
        <f t="shared" si="117"/>
        <v>0.49272734154829162</v>
      </c>
      <c r="V450" s="3">
        <f t="shared" si="118"/>
        <v>-0.39862479290575886</v>
      </c>
      <c r="W450" s="9">
        <f t="shared" si="119"/>
        <v>-0.28961786476335966</v>
      </c>
      <c r="AA450" s="3">
        <v>418</v>
      </c>
      <c r="AB450" s="8">
        <f t="shared" si="120"/>
        <v>2.6222140229662951</v>
      </c>
      <c r="AC450" s="3">
        <f t="shared" si="121"/>
        <v>1.6714621244942101</v>
      </c>
      <c r="AD450" s="9">
        <f t="shared" si="122"/>
        <v>2.0204506300878484</v>
      </c>
      <c r="AH450" s="3">
        <v>418</v>
      </c>
      <c r="AI450" s="8">
        <f t="shared" si="123"/>
        <v>32.207543082174951</v>
      </c>
      <c r="AJ450" s="3">
        <f t="shared" si="124"/>
        <v>20.529860611443652</v>
      </c>
      <c r="AK450" s="9">
        <f t="shared" si="125"/>
        <v>24.816338462086826</v>
      </c>
    </row>
    <row r="451" spans="2:37" x14ac:dyDescent="0.45">
      <c r="B451" s="3">
        <v>419</v>
      </c>
      <c r="C451" s="8">
        <f t="shared" si="108"/>
        <v>4.1900000000000004</v>
      </c>
      <c r="D451" s="3">
        <f t="shared" si="109"/>
        <v>0.52514624863470372</v>
      </c>
      <c r="E451" s="9">
        <f t="shared" si="110"/>
        <v>4.156960598507629</v>
      </c>
      <c r="H451" s="3">
        <v>419</v>
      </c>
      <c r="I451" s="8">
        <f t="shared" si="111"/>
        <v>66.022790960409949</v>
      </c>
      <c r="J451" s="3">
        <f t="shared" si="112"/>
        <v>55.744886127457015</v>
      </c>
      <c r="K451" s="9">
        <f t="shared" si="113"/>
        <v>35.376780475883329</v>
      </c>
      <c r="N451" s="3">
        <v>419</v>
      </c>
      <c r="O451" s="8">
        <f t="shared" si="114"/>
        <v>20.46948949045872</v>
      </c>
      <c r="P451" s="3">
        <f t="shared" si="115"/>
        <v>-5.0905550317044099</v>
      </c>
      <c r="Q451" s="9">
        <f t="shared" si="116"/>
        <v>-19.826402837357787</v>
      </c>
      <c r="T451" s="3">
        <v>419</v>
      </c>
      <c r="U451" s="8">
        <f t="shared" si="117"/>
        <v>0.48725012572533227</v>
      </c>
      <c r="V451" s="3">
        <f t="shared" si="118"/>
        <v>0.15056856936043145</v>
      </c>
      <c r="W451" s="9">
        <f t="shared" si="119"/>
        <v>-0.46340240713671854</v>
      </c>
      <c r="AA451" s="3">
        <v>419</v>
      </c>
      <c r="AB451" s="8">
        <f t="shared" si="120"/>
        <v>2.6232492903979003</v>
      </c>
      <c r="AC451" s="3">
        <f t="shared" si="121"/>
        <v>-1.7957377098712781</v>
      </c>
      <c r="AD451" s="9">
        <f t="shared" si="122"/>
        <v>1.9122664346056344</v>
      </c>
      <c r="AH451" s="3">
        <v>419</v>
      </c>
      <c r="AI451" s="8">
        <f t="shared" si="123"/>
        <v>32.169613196197076</v>
      </c>
      <c r="AJ451" s="3">
        <f t="shared" si="124"/>
        <v>-22.021615612300948</v>
      </c>
      <c r="AK451" s="9">
        <f t="shared" si="125"/>
        <v>23.450638776310555</v>
      </c>
    </row>
    <row r="452" spans="2:37" x14ac:dyDescent="0.45">
      <c r="B452" s="3">
        <v>420</v>
      </c>
      <c r="C452" s="8">
        <f t="shared" si="108"/>
        <v>4.2</v>
      </c>
      <c r="D452" s="3">
        <f t="shared" si="109"/>
        <v>-3.3978713763748236</v>
      </c>
      <c r="E452" s="9">
        <f t="shared" si="110"/>
        <v>2.4686980596283261</v>
      </c>
      <c r="H452" s="3">
        <v>420</v>
      </c>
      <c r="I452" s="8">
        <f t="shared" si="111"/>
        <v>66.686331040925154</v>
      </c>
      <c r="J452" s="3">
        <f t="shared" si="112"/>
        <v>20.607209584160618</v>
      </c>
      <c r="K452" s="9">
        <f t="shared" si="113"/>
        <v>63.422469684287258</v>
      </c>
      <c r="N452" s="3">
        <v>420</v>
      </c>
      <c r="O452" s="8">
        <f t="shared" si="114"/>
        <v>20.493901531919196</v>
      </c>
      <c r="P452" s="3">
        <f t="shared" si="115"/>
        <v>6.3329638544103135</v>
      </c>
      <c r="Q452" s="9">
        <f t="shared" si="116"/>
        <v>-19.490858596242816</v>
      </c>
      <c r="T452" s="3">
        <v>420</v>
      </c>
      <c r="U452" s="8">
        <f t="shared" si="117"/>
        <v>0.48175367410171521</v>
      </c>
      <c r="V452" s="3">
        <f t="shared" si="118"/>
        <v>0.48175367410171521</v>
      </c>
      <c r="W452" s="9">
        <f t="shared" si="119"/>
        <v>3.7765708152144081E-15</v>
      </c>
      <c r="AA452" s="3">
        <v>420</v>
      </c>
      <c r="AB452" s="8">
        <f t="shared" si="120"/>
        <v>2.6242820958356683</v>
      </c>
      <c r="AC452" s="3">
        <f t="shared" si="121"/>
        <v>-2.123088813564876</v>
      </c>
      <c r="AD452" s="9">
        <f t="shared" si="122"/>
        <v>-1.5425143137875041</v>
      </c>
      <c r="AH452" s="3">
        <v>420</v>
      </c>
      <c r="AI452" s="8">
        <f t="shared" si="123"/>
        <v>32.126384991328955</v>
      </c>
      <c r="AJ452" s="3">
        <f t="shared" si="124"/>
        <v>-25.990791425816344</v>
      </c>
      <c r="AK452" s="9">
        <f t="shared" si="125"/>
        <v>-18.883415307374829</v>
      </c>
    </row>
    <row r="453" spans="2:37" x14ac:dyDescent="0.45">
      <c r="B453" s="3">
        <v>421</v>
      </c>
      <c r="C453" s="8">
        <f t="shared" si="108"/>
        <v>4.21</v>
      </c>
      <c r="D453" s="3">
        <f t="shared" si="109"/>
        <v>-3.809321890882067</v>
      </c>
      <c r="E453" s="9">
        <f t="shared" si="110"/>
        <v>-1.7925308174886903</v>
      </c>
      <c r="H453" s="3">
        <v>421</v>
      </c>
      <c r="I453" s="8">
        <f t="shared" si="111"/>
        <v>67.356539810116573</v>
      </c>
      <c r="J453" s="3">
        <f t="shared" si="112"/>
        <v>-24.795596087986134</v>
      </c>
      <c r="K453" s="9">
        <f t="shared" si="113"/>
        <v>62.62652688624258</v>
      </c>
      <c r="N453" s="3">
        <v>421</v>
      </c>
      <c r="O453" s="8">
        <f t="shared" si="114"/>
        <v>20.518284528683193</v>
      </c>
      <c r="P453" s="3">
        <f t="shared" si="115"/>
        <v>15.809609948391596</v>
      </c>
      <c r="Q453" s="9">
        <f t="shared" si="116"/>
        <v>-13.078846787072534</v>
      </c>
      <c r="T453" s="3">
        <v>421</v>
      </c>
      <c r="U453" s="8">
        <f t="shared" si="117"/>
        <v>0.4762382036679394</v>
      </c>
      <c r="V453" s="3">
        <f t="shared" si="118"/>
        <v>0.14716569830400969</v>
      </c>
      <c r="W453" s="9">
        <f t="shared" si="119"/>
        <v>0.45292944690708614</v>
      </c>
      <c r="AA453" s="3">
        <v>421</v>
      </c>
      <c r="AB453" s="8">
        <f t="shared" si="120"/>
        <v>2.6253124509616739</v>
      </c>
      <c r="AC453" s="3">
        <f t="shared" si="121"/>
        <v>1.2647539189156023</v>
      </c>
      <c r="AD453" s="9">
        <f t="shared" si="122"/>
        <v>-2.3005788379801326</v>
      </c>
      <c r="AH453" s="3">
        <v>421</v>
      </c>
      <c r="AI453" s="8">
        <f t="shared" si="123"/>
        <v>32.077757524457965</v>
      </c>
      <c r="AJ453" s="3">
        <f t="shared" si="124"/>
        <v>15.453577544349573</v>
      </c>
      <c r="AK453" s="9">
        <f t="shared" si="125"/>
        <v>-28.109953199510919</v>
      </c>
    </row>
    <row r="454" spans="2:37" x14ac:dyDescent="0.45">
      <c r="B454" s="3">
        <v>422</v>
      </c>
      <c r="C454" s="8">
        <f t="shared" si="108"/>
        <v>4.22</v>
      </c>
      <c r="D454" s="3">
        <f t="shared" si="109"/>
        <v>-0.26497599241364778</v>
      </c>
      <c r="E454" s="9">
        <f t="shared" si="110"/>
        <v>-4.2116727939673089</v>
      </c>
      <c r="H454" s="3">
        <v>422</v>
      </c>
      <c r="I454" s="8">
        <f t="shared" si="111"/>
        <v>68.033484289419661</v>
      </c>
      <c r="J454" s="3">
        <f t="shared" si="112"/>
        <v>-59.618196749477526</v>
      </c>
      <c r="K454" s="9">
        <f t="shared" si="113"/>
        <v>32.775381018369544</v>
      </c>
      <c r="N454" s="3">
        <v>422</v>
      </c>
      <c r="O454" s="8">
        <f t="shared" si="114"/>
        <v>20.542638584174139</v>
      </c>
      <c r="P454" s="3">
        <f t="shared" si="115"/>
        <v>20.380653743149189</v>
      </c>
      <c r="Q454" s="9">
        <f t="shared" si="116"/>
        <v>-2.5746753196974161</v>
      </c>
      <c r="T454" s="3">
        <v>422</v>
      </c>
      <c r="U454" s="8">
        <f t="shared" si="117"/>
        <v>0.47070393216533241</v>
      </c>
      <c r="V454" s="3">
        <f t="shared" si="118"/>
        <v>-0.38080748044087243</v>
      </c>
      <c r="W454" s="9">
        <f t="shared" si="119"/>
        <v>0.27667282952285072</v>
      </c>
      <c r="AA454" s="3">
        <v>422</v>
      </c>
      <c r="AB454" s="8">
        <f t="shared" si="120"/>
        <v>2.6263403673750423</v>
      </c>
      <c r="AC454" s="3">
        <f t="shared" si="121"/>
        <v>2.4419095175243961</v>
      </c>
      <c r="AD454" s="9">
        <f t="shared" si="122"/>
        <v>0.96682037293772582</v>
      </c>
      <c r="AH454" s="3">
        <v>422</v>
      </c>
      <c r="AI454" s="8">
        <f t="shared" si="123"/>
        <v>32.023628573938197</v>
      </c>
      <c r="AJ454" s="3">
        <f t="shared" si="124"/>
        <v>29.774816840866489</v>
      </c>
      <c r="AK454" s="9">
        <f t="shared" si="125"/>
        <v>11.788683944122191</v>
      </c>
    </row>
    <row r="455" spans="2:37" x14ac:dyDescent="0.45">
      <c r="B455" s="3">
        <v>423</v>
      </c>
      <c r="C455" s="8">
        <f t="shared" si="108"/>
        <v>4.2300000000000004</v>
      </c>
      <c r="D455" s="3">
        <f t="shared" si="109"/>
        <v>3.5715071248733548</v>
      </c>
      <c r="E455" s="9">
        <f t="shared" si="110"/>
        <v>-2.2665473427614233</v>
      </c>
      <c r="H455" s="3">
        <v>423</v>
      </c>
      <c r="I455" s="8">
        <f t="shared" si="111"/>
        <v>68.717232173846497</v>
      </c>
      <c r="J455" s="3">
        <f t="shared" si="112"/>
        <v>-67.500061069733377</v>
      </c>
      <c r="K455" s="9">
        <f t="shared" si="113"/>
        <v>-12.876325299424089</v>
      </c>
      <c r="N455" s="3">
        <v>423</v>
      </c>
      <c r="O455" s="8">
        <f t="shared" si="114"/>
        <v>20.566963801203133</v>
      </c>
      <c r="P455" s="3">
        <f t="shared" si="115"/>
        <v>18.60954523441821</v>
      </c>
      <c r="Q455" s="9">
        <f t="shared" si="116"/>
        <v>8.7569872769202135</v>
      </c>
      <c r="T455" s="3">
        <v>423</v>
      </c>
      <c r="U455" s="8">
        <f t="shared" si="117"/>
        <v>0.46515107807745854</v>
      </c>
      <c r="V455" s="3">
        <f t="shared" si="118"/>
        <v>-0.37631512711649961</v>
      </c>
      <c r="W455" s="9">
        <f t="shared" si="119"/>
        <v>-0.27340894378186437</v>
      </c>
      <c r="AA455" s="3">
        <v>423</v>
      </c>
      <c r="AB455" s="8">
        <f t="shared" si="120"/>
        <v>2.6273658565927325</v>
      </c>
      <c r="AC455" s="3">
        <f t="shared" si="121"/>
        <v>-0.65339931841659815</v>
      </c>
      <c r="AD455" s="9">
        <f t="shared" si="122"/>
        <v>2.5448223268200842</v>
      </c>
      <c r="AH455" s="3">
        <v>423</v>
      </c>
      <c r="AI455" s="8">
        <f t="shared" si="123"/>
        <v>31.963894628163718</v>
      </c>
      <c r="AJ455" s="3">
        <f t="shared" si="124"/>
        <v>-7.9490973484244165</v>
      </c>
      <c r="AK455" s="9">
        <f t="shared" si="125"/>
        <v>30.959690100930036</v>
      </c>
    </row>
    <row r="456" spans="2:37" x14ac:dyDescent="0.45">
      <c r="B456" s="3">
        <v>424</v>
      </c>
      <c r="C456" s="8">
        <f t="shared" si="108"/>
        <v>4.24</v>
      </c>
      <c r="D456" s="3">
        <f t="shared" si="109"/>
        <v>3.7155403233859658</v>
      </c>
      <c r="E456" s="9">
        <f t="shared" si="110"/>
        <v>2.0426355781913021</v>
      </c>
      <c r="H456" s="3">
        <v>424</v>
      </c>
      <c r="I456" s="8">
        <f t="shared" si="111"/>
        <v>69.407851838755207</v>
      </c>
      <c r="J456" s="3">
        <f t="shared" si="112"/>
        <v>-44.242229838944823</v>
      </c>
      <c r="K456" s="9">
        <f t="shared" si="113"/>
        <v>-53.479668994381171</v>
      </c>
      <c r="N456" s="3">
        <v>424</v>
      </c>
      <c r="O456" s="8">
        <f t="shared" si="114"/>
        <v>20.591260281974002</v>
      </c>
      <c r="P456" s="3">
        <f t="shared" si="115"/>
        <v>11.033349001468453</v>
      </c>
      <c r="Q456" s="9">
        <f t="shared" si="116"/>
        <v>17.385776077351139</v>
      </c>
      <c r="T456" s="3">
        <v>424</v>
      </c>
      <c r="U456" s="8">
        <f t="shared" si="117"/>
        <v>0.45957986062148798</v>
      </c>
      <c r="V456" s="3">
        <f t="shared" si="118"/>
        <v>0.14201798720452521</v>
      </c>
      <c r="W456" s="9">
        <f t="shared" si="119"/>
        <v>-0.43708642120207947</v>
      </c>
      <c r="AA456" s="3">
        <v>424</v>
      </c>
      <c r="AB456" s="8">
        <f t="shared" si="120"/>
        <v>2.6283889300503116</v>
      </c>
      <c r="AC456" s="3">
        <f t="shared" si="121"/>
        <v>-2.6076632982751424</v>
      </c>
      <c r="AD456" s="9">
        <f t="shared" si="122"/>
        <v>-0.32942448366784666</v>
      </c>
      <c r="AH456" s="3">
        <v>424</v>
      </c>
      <c r="AI456" s="8">
        <f t="shared" si="123"/>
        <v>31.898450874092006</v>
      </c>
      <c r="AJ456" s="3">
        <f t="shared" si="124"/>
        <v>-31.646922061344306</v>
      </c>
      <c r="AK456" s="9">
        <f t="shared" si="125"/>
        <v>-3.9979359937422916</v>
      </c>
    </row>
    <row r="457" spans="2:37" x14ac:dyDescent="0.45">
      <c r="B457" s="3">
        <v>425</v>
      </c>
      <c r="C457" s="8">
        <f t="shared" si="108"/>
        <v>4.25</v>
      </c>
      <c r="D457" s="3">
        <f t="shared" si="109"/>
        <v>9.788797918942882E-14</v>
      </c>
      <c r="E457" s="9">
        <f t="shared" si="110"/>
        <v>4.25</v>
      </c>
      <c r="H457" s="3">
        <v>425</v>
      </c>
      <c r="I457" s="8">
        <f t="shared" si="111"/>
        <v>70.105412346687856</v>
      </c>
      <c r="J457" s="3">
        <f t="shared" si="112"/>
        <v>-2.920115064638767E-12</v>
      </c>
      <c r="K457" s="9">
        <f t="shared" si="113"/>
        <v>-70.105412346687856</v>
      </c>
      <c r="N457" s="3">
        <v>425</v>
      </c>
      <c r="O457" s="8">
        <f t="shared" si="114"/>
        <v>20.615528128088304</v>
      </c>
      <c r="P457" s="3">
        <f t="shared" si="115"/>
        <v>5.9604255888433914E-13</v>
      </c>
      <c r="Q457" s="9">
        <f t="shared" si="116"/>
        <v>20.615528128088304</v>
      </c>
      <c r="T457" s="3">
        <v>425</v>
      </c>
      <c r="U457" s="8">
        <f t="shared" si="117"/>
        <v>0.45399049973954686</v>
      </c>
      <c r="V457" s="3">
        <f t="shared" si="118"/>
        <v>0.45399049973954686</v>
      </c>
      <c r="W457" s="9">
        <f t="shared" si="119"/>
        <v>-6.2297013911443405E-15</v>
      </c>
      <c r="AA457" s="3">
        <v>425</v>
      </c>
      <c r="AB457" s="8">
        <f t="shared" si="120"/>
        <v>2.6294095991027189</v>
      </c>
      <c r="AC457" s="3">
        <f t="shared" si="121"/>
        <v>-3.1052949987719524E-13</v>
      </c>
      <c r="AD457" s="9">
        <f t="shared" si="122"/>
        <v>-2.6294095991027189</v>
      </c>
      <c r="AH457" s="3">
        <v>425</v>
      </c>
      <c r="AI457" s="8">
        <f t="shared" si="123"/>
        <v>31.827191185719819</v>
      </c>
      <c r="AJ457" s="3">
        <f t="shared" si="124"/>
        <v>-3.758745600065545E-12</v>
      </c>
      <c r="AK457" s="9">
        <f t="shared" si="125"/>
        <v>-31.827191185719819</v>
      </c>
    </row>
    <row r="458" spans="2:37" x14ac:dyDescent="0.45">
      <c r="B458" s="3">
        <v>426</v>
      </c>
      <c r="C458" s="8">
        <f t="shared" si="108"/>
        <v>4.26</v>
      </c>
      <c r="D458" s="3">
        <f t="shared" si="109"/>
        <v>-3.733066456986748</v>
      </c>
      <c r="E458" s="9">
        <f t="shared" si="110"/>
        <v>2.0522706516735085</v>
      </c>
      <c r="H458" s="3">
        <v>426</v>
      </c>
      <c r="I458" s="8">
        <f t="shared" si="111"/>
        <v>70.809983454276548</v>
      </c>
      <c r="J458" s="3">
        <f t="shared" si="112"/>
        <v>45.13598216746486</v>
      </c>
      <c r="K458" s="9">
        <f t="shared" si="113"/>
        <v>-54.560029972253616</v>
      </c>
      <c r="N458" s="3">
        <v>426</v>
      </c>
      <c r="O458" s="8">
        <f t="shared" si="114"/>
        <v>20.639767440550294</v>
      </c>
      <c r="P458" s="3">
        <f t="shared" si="115"/>
        <v>-11.059340436781909</v>
      </c>
      <c r="Q458" s="9">
        <f t="shared" si="116"/>
        <v>17.426732025923869</v>
      </c>
      <c r="T458" s="3">
        <v>426</v>
      </c>
      <c r="U458" s="8">
        <f t="shared" si="117"/>
        <v>0.44838321609003229</v>
      </c>
      <c r="V458" s="3">
        <f t="shared" si="118"/>
        <v>0.13855803376434145</v>
      </c>
      <c r="W458" s="9">
        <f t="shared" si="119"/>
        <v>0.42643777945979439</v>
      </c>
      <c r="AA458" s="3">
        <v>426</v>
      </c>
      <c r="AB458" s="8">
        <f t="shared" si="120"/>
        <v>2.6304278750250241</v>
      </c>
      <c r="AC458" s="3">
        <f t="shared" si="121"/>
        <v>2.6096861655597228</v>
      </c>
      <c r="AD458" s="9">
        <f t="shared" si="122"/>
        <v>-0.32968003123461009</v>
      </c>
      <c r="AH458" s="3">
        <v>426</v>
      </c>
      <c r="AI458" s="8">
        <f t="shared" si="123"/>
        <v>31.750008112510493</v>
      </c>
      <c r="AJ458" s="3">
        <f t="shared" si="124"/>
        <v>31.499649815275529</v>
      </c>
      <c r="AK458" s="9">
        <f t="shared" si="125"/>
        <v>-3.979331182434342</v>
      </c>
    </row>
    <row r="459" spans="2:37" x14ac:dyDescent="0.45">
      <c r="B459" s="3">
        <v>427</v>
      </c>
      <c r="C459" s="8">
        <f t="shared" si="108"/>
        <v>4.2700000000000005</v>
      </c>
      <c r="D459" s="3">
        <f t="shared" si="109"/>
        <v>-3.605280241893539</v>
      </c>
      <c r="E459" s="9">
        <f t="shared" si="110"/>
        <v>-2.2879804145604195</v>
      </c>
      <c r="H459" s="3">
        <v>427</v>
      </c>
      <c r="I459" s="8">
        <f t="shared" si="111"/>
        <v>71.521635619219253</v>
      </c>
      <c r="J459" s="3">
        <f t="shared" si="112"/>
        <v>70.254790820021555</v>
      </c>
      <c r="K459" s="9">
        <f t="shared" si="113"/>
        <v>-13.401818103652472</v>
      </c>
      <c r="N459" s="3">
        <v>427</v>
      </c>
      <c r="O459" s="8">
        <f t="shared" si="114"/>
        <v>20.663978319771825</v>
      </c>
      <c r="P459" s="3">
        <f t="shared" si="115"/>
        <v>-18.697326595301121</v>
      </c>
      <c r="Q459" s="9">
        <f t="shared" si="116"/>
        <v>8.7982940499079341</v>
      </c>
      <c r="T459" s="3">
        <v>427</v>
      </c>
      <c r="U459" s="8">
        <f t="shared" si="117"/>
        <v>0.44275823103890155</v>
      </c>
      <c r="V459" s="3">
        <f t="shared" si="118"/>
        <v>-0.3581989333098608</v>
      </c>
      <c r="W459" s="9">
        <f t="shared" si="119"/>
        <v>0.26024675853576973</v>
      </c>
      <c r="AA459" s="3">
        <v>427</v>
      </c>
      <c r="AB459" s="8">
        <f t="shared" si="120"/>
        <v>2.6314437690131722</v>
      </c>
      <c r="AC459" s="3">
        <f t="shared" si="121"/>
        <v>0.65441345399661732</v>
      </c>
      <c r="AD459" s="9">
        <f t="shared" si="122"/>
        <v>2.5487721241229995</v>
      </c>
      <c r="AH459" s="3">
        <v>427</v>
      </c>
      <c r="AI459" s="8">
        <f t="shared" si="123"/>
        <v>31.666792867774408</v>
      </c>
      <c r="AJ459" s="3">
        <f t="shared" si="124"/>
        <v>7.8752111451605042</v>
      </c>
      <c r="AK459" s="9">
        <f t="shared" si="125"/>
        <v>30.671922338674307</v>
      </c>
    </row>
    <row r="460" spans="2:37" x14ac:dyDescent="0.45">
      <c r="B460" s="3">
        <v>428</v>
      </c>
      <c r="C460" s="8">
        <f t="shared" si="108"/>
        <v>4.28</v>
      </c>
      <c r="D460" s="3">
        <f t="shared" si="109"/>
        <v>0.26874342358520903</v>
      </c>
      <c r="E460" s="9">
        <f t="shared" si="110"/>
        <v>-4.2715543976730181</v>
      </c>
      <c r="H460" s="3">
        <v>428</v>
      </c>
      <c r="I460" s="8">
        <f t="shared" si="111"/>
        <v>72.240440007325375</v>
      </c>
      <c r="J460" s="3">
        <f t="shared" si="112"/>
        <v>63.304780147727946</v>
      </c>
      <c r="K460" s="9">
        <f t="shared" si="113"/>
        <v>34.802097392252186</v>
      </c>
      <c r="N460" s="3">
        <v>428</v>
      </c>
      <c r="O460" s="8">
        <f t="shared" si="114"/>
        <v>20.688160865577203</v>
      </c>
      <c r="P460" s="3">
        <f t="shared" si="115"/>
        <v>-20.525028537898066</v>
      </c>
      <c r="Q460" s="9">
        <f t="shared" si="116"/>
        <v>-2.5929140977807132</v>
      </c>
      <c r="T460" s="3">
        <v>428</v>
      </c>
      <c r="U460" s="8">
        <f t="shared" si="117"/>
        <v>0.43711576665093288</v>
      </c>
      <c r="V460" s="3">
        <f t="shared" si="118"/>
        <v>-0.35363408372985128</v>
      </c>
      <c r="W460" s="9">
        <f t="shared" si="119"/>
        <v>-0.25693020118191895</v>
      </c>
      <c r="AA460" s="3">
        <v>428</v>
      </c>
      <c r="AB460" s="8">
        <f t="shared" si="120"/>
        <v>2.6324572921847245</v>
      </c>
      <c r="AC460" s="3">
        <f t="shared" si="121"/>
        <v>-2.4475968903783767</v>
      </c>
      <c r="AD460" s="9">
        <f t="shared" si="122"/>
        <v>0.96907216314711764</v>
      </c>
      <c r="AH460" s="3">
        <v>428</v>
      </c>
      <c r="AI460" s="8">
        <f t="shared" si="123"/>
        <v>31.577435317002756</v>
      </c>
      <c r="AJ460" s="3">
        <f t="shared" si="124"/>
        <v>-29.359956842405925</v>
      </c>
      <c r="AK460" s="9">
        <f t="shared" si="125"/>
        <v>11.624429251002159</v>
      </c>
    </row>
    <row r="461" spans="2:37" x14ac:dyDescent="0.45">
      <c r="B461" s="3">
        <v>429</v>
      </c>
      <c r="C461" s="8">
        <f t="shared" si="108"/>
        <v>4.29</v>
      </c>
      <c r="D461" s="3">
        <f t="shared" si="109"/>
        <v>3.8817080550792671</v>
      </c>
      <c r="E461" s="9">
        <f t="shared" si="110"/>
        <v>-1.8265931608140697</v>
      </c>
      <c r="H461" s="3">
        <v>429</v>
      </c>
      <c r="I461" s="8">
        <f t="shared" si="111"/>
        <v>72.966468499632811</v>
      </c>
      <c r="J461" s="3">
        <f t="shared" si="112"/>
        <v>26.860748577408973</v>
      </c>
      <c r="K461" s="9">
        <f t="shared" si="113"/>
        <v>67.842506669263997</v>
      </c>
      <c r="N461" s="3">
        <v>429</v>
      </c>
      <c r="O461" s="8">
        <f t="shared" si="114"/>
        <v>20.71231517720798</v>
      </c>
      <c r="P461" s="3">
        <f t="shared" si="115"/>
        <v>-15.959113132584704</v>
      </c>
      <c r="Q461" s="9">
        <f t="shared" si="116"/>
        <v>-13.202526577188264</v>
      </c>
      <c r="T461" s="3">
        <v>429</v>
      </c>
      <c r="U461" s="8">
        <f t="shared" si="117"/>
        <v>0.43145604568095886</v>
      </c>
      <c r="V461" s="3">
        <f t="shared" si="118"/>
        <v>0.13332725044123586</v>
      </c>
      <c r="W461" s="9">
        <f t="shared" si="119"/>
        <v>-0.41033908373981343</v>
      </c>
      <c r="AA461" s="3">
        <v>429</v>
      </c>
      <c r="AB461" s="8">
        <f t="shared" si="120"/>
        <v>2.6334684555795866</v>
      </c>
      <c r="AC461" s="3">
        <f t="shared" si="121"/>
        <v>-1.2686831041062923</v>
      </c>
      <c r="AD461" s="9">
        <f t="shared" si="122"/>
        <v>-2.3077259993092674</v>
      </c>
      <c r="AH461" s="3">
        <v>429</v>
      </c>
      <c r="AI461" s="8">
        <f t="shared" si="123"/>
        <v>31.481823966155819</v>
      </c>
      <c r="AJ461" s="3">
        <f t="shared" si="124"/>
        <v>-15.166484363117284</v>
      </c>
      <c r="AK461" s="9">
        <f t="shared" si="125"/>
        <v>-27.587732641508286</v>
      </c>
    </row>
    <row r="462" spans="2:37" x14ac:dyDescent="0.45">
      <c r="B462" s="3">
        <v>430</v>
      </c>
      <c r="C462" s="8">
        <f t="shared" si="108"/>
        <v>4.3</v>
      </c>
      <c r="D462" s="3">
        <f t="shared" si="109"/>
        <v>3.4787730758122919</v>
      </c>
      <c r="E462" s="9">
        <f t="shared" si="110"/>
        <v>2.5274765848576091</v>
      </c>
      <c r="H462" s="3">
        <v>430</v>
      </c>
      <c r="I462" s="8">
        <f t="shared" si="111"/>
        <v>73.699793699595787</v>
      </c>
      <c r="J462" s="3">
        <f t="shared" si="112"/>
        <v>-22.774488735102214</v>
      </c>
      <c r="K462" s="9">
        <f t="shared" si="113"/>
        <v>70.092669047609263</v>
      </c>
      <c r="N462" s="3">
        <v>430</v>
      </c>
      <c r="O462" s="8">
        <f t="shared" si="114"/>
        <v>20.73644135332772</v>
      </c>
      <c r="P462" s="3">
        <f t="shared" si="115"/>
        <v>-6.4079127810376759</v>
      </c>
      <c r="Q462" s="9">
        <f t="shared" si="116"/>
        <v>-19.721527673854631</v>
      </c>
      <c r="T462" s="3">
        <v>430</v>
      </c>
      <c r="U462" s="8">
        <f t="shared" si="117"/>
        <v>0.42577929156507288</v>
      </c>
      <c r="V462" s="3">
        <f t="shared" si="118"/>
        <v>0.42577929156507288</v>
      </c>
      <c r="W462" s="9">
        <f t="shared" si="119"/>
        <v>-1.5022944521693102E-14</v>
      </c>
      <c r="AA462" s="3">
        <v>430</v>
      </c>
      <c r="AB462" s="8">
        <f t="shared" si="120"/>
        <v>2.6344772701607315</v>
      </c>
      <c r="AC462" s="3">
        <f t="shared" si="121"/>
        <v>2.1313368828544537</v>
      </c>
      <c r="AD462" s="9">
        <f t="shared" si="122"/>
        <v>-1.5485068869003464</v>
      </c>
      <c r="AH462" s="3">
        <v>430</v>
      </c>
      <c r="AI462" s="8">
        <f t="shared" si="123"/>
        <v>31.379845949905917</v>
      </c>
      <c r="AJ462" s="3">
        <f t="shared" si="124"/>
        <v>25.386828654340587</v>
      </c>
      <c r="AK462" s="9">
        <f t="shared" si="125"/>
        <v>-18.444610668565996</v>
      </c>
    </row>
    <row r="463" spans="2:37" x14ac:dyDescent="0.45">
      <c r="B463" s="3">
        <v>431</v>
      </c>
      <c r="C463" s="8">
        <f t="shared" si="108"/>
        <v>4.3100000000000005</v>
      </c>
      <c r="D463" s="3">
        <f t="shared" si="109"/>
        <v>-0.54018623666198795</v>
      </c>
      <c r="E463" s="9">
        <f t="shared" si="110"/>
        <v>4.2760143626654203</v>
      </c>
      <c r="H463" s="3">
        <v>431</v>
      </c>
      <c r="I463" s="8">
        <f t="shared" si="111"/>
        <v>74.440488940345489</v>
      </c>
      <c r="J463" s="3">
        <f t="shared" si="112"/>
        <v>-62.852183600357556</v>
      </c>
      <c r="K463" s="9">
        <f t="shared" si="113"/>
        <v>39.887208605574855</v>
      </c>
      <c r="N463" s="3">
        <v>431</v>
      </c>
      <c r="O463" s="8">
        <f t="shared" si="114"/>
        <v>20.760539492026695</v>
      </c>
      <c r="P463" s="3">
        <f t="shared" si="115"/>
        <v>5.1629362237536602</v>
      </c>
      <c r="Q463" s="9">
        <f t="shared" si="116"/>
        <v>-20.108308967922994</v>
      </c>
      <c r="T463" s="3">
        <v>431</v>
      </c>
      <c r="U463" s="8">
        <f t="shared" si="117"/>
        <v>0.42008572841180608</v>
      </c>
      <c r="V463" s="3">
        <f t="shared" si="118"/>
        <v>0.12981362917361533</v>
      </c>
      <c r="W463" s="9">
        <f t="shared" si="119"/>
        <v>0.39952526940864802</v>
      </c>
      <c r="AA463" s="3">
        <v>431</v>
      </c>
      <c r="AB463" s="8">
        <f t="shared" si="120"/>
        <v>2.6354837468149119</v>
      </c>
      <c r="AC463" s="3">
        <f t="shared" si="121"/>
        <v>1.8041127716041707</v>
      </c>
      <c r="AD463" s="9">
        <f t="shared" si="122"/>
        <v>1.921184969507175</v>
      </c>
      <c r="AH463" s="3">
        <v>431</v>
      </c>
      <c r="AI463" s="8">
        <f t="shared" si="123"/>
        <v>31.27138701983603</v>
      </c>
      <c r="AJ463" s="3">
        <f t="shared" si="124"/>
        <v>21.406737482803834</v>
      </c>
      <c r="AK463" s="9">
        <f t="shared" si="125"/>
        <v>22.795860073414442</v>
      </c>
    </row>
    <row r="464" spans="2:37" x14ac:dyDescent="0.45">
      <c r="B464" s="3">
        <v>432</v>
      </c>
      <c r="C464" s="8">
        <f t="shared" si="108"/>
        <v>4.32</v>
      </c>
      <c r="D464" s="3">
        <f t="shared" si="109"/>
        <v>-4.016634419037227</v>
      </c>
      <c r="E464" s="9">
        <f t="shared" si="110"/>
        <v>1.5902980675978584</v>
      </c>
      <c r="H464" s="3">
        <v>432</v>
      </c>
      <c r="I464" s="8">
        <f t="shared" si="111"/>
        <v>75.188628292023111</v>
      </c>
      <c r="J464" s="3">
        <f t="shared" si="112"/>
        <v>-74.595743500186288</v>
      </c>
      <c r="K464" s="9">
        <f t="shared" si="113"/>
        <v>-9.4236339110999499</v>
      </c>
      <c r="N464" s="3">
        <v>432</v>
      </c>
      <c r="O464" s="8">
        <f t="shared" si="114"/>
        <v>20.784609690826528</v>
      </c>
      <c r="P464" s="3">
        <f t="shared" si="115"/>
        <v>15.151328397811609</v>
      </c>
      <c r="Q464" s="9">
        <f t="shared" si="116"/>
        <v>-14.228044411712647</v>
      </c>
      <c r="T464" s="3">
        <v>432</v>
      </c>
      <c r="U464" s="8">
        <f t="shared" si="117"/>
        <v>0.41437558099328431</v>
      </c>
      <c r="V464" s="3">
        <f t="shared" si="118"/>
        <v>-0.33523688707755434</v>
      </c>
      <c r="W464" s="9">
        <f t="shared" si="119"/>
        <v>0.24356385541798484</v>
      </c>
      <c r="AA464" s="3">
        <v>432</v>
      </c>
      <c r="AB464" s="8">
        <f t="shared" si="120"/>
        <v>2.6364878963533656</v>
      </c>
      <c r="AC464" s="3">
        <f t="shared" si="121"/>
        <v>-1.6805606338175159</v>
      </c>
      <c r="AD464" s="9">
        <f t="shared" si="122"/>
        <v>2.0314488385584966</v>
      </c>
      <c r="AH464" s="3">
        <v>432</v>
      </c>
      <c r="AI464" s="8">
        <f t="shared" si="123"/>
        <v>31.156331532595171</v>
      </c>
      <c r="AJ464" s="3">
        <f t="shared" si="124"/>
        <v>-19.859793151437639</v>
      </c>
      <c r="AK464" s="9">
        <f t="shared" si="125"/>
        <v>24.006366042179206</v>
      </c>
    </row>
    <row r="465" spans="2:37" x14ac:dyDescent="0.45">
      <c r="B465" s="3">
        <v>433</v>
      </c>
      <c r="C465" s="8">
        <f t="shared" si="108"/>
        <v>4.33</v>
      </c>
      <c r="D465" s="3">
        <f t="shared" si="109"/>
        <v>-3.3363223412192866</v>
      </c>
      <c r="E465" s="9">
        <f t="shared" si="110"/>
        <v>-2.7600458756116821</v>
      </c>
      <c r="H465" s="3">
        <v>433</v>
      </c>
      <c r="I465" s="8">
        <f t="shared" si="111"/>
        <v>75.944286569187327</v>
      </c>
      <c r="J465" s="3">
        <f t="shared" si="112"/>
        <v>-51.987441582755494</v>
      </c>
      <c r="K465" s="9">
        <f t="shared" si="113"/>
        <v>-55.361002340839455</v>
      </c>
      <c r="N465" s="3">
        <v>433</v>
      </c>
      <c r="O465" s="8">
        <f t="shared" si="114"/>
        <v>20.808652046684813</v>
      </c>
      <c r="P465" s="3">
        <f t="shared" si="115"/>
        <v>20.440073610307824</v>
      </c>
      <c r="Q465" s="9">
        <f t="shared" si="116"/>
        <v>-3.899152575265266</v>
      </c>
      <c r="T465" s="3">
        <v>433</v>
      </c>
      <c r="U465" s="8">
        <f t="shared" si="117"/>
        <v>0.40864907473634915</v>
      </c>
      <c r="V465" s="3">
        <f t="shared" si="118"/>
        <v>-0.33060404619729422</v>
      </c>
      <c r="W465" s="9">
        <f t="shared" si="119"/>
        <v>-0.2401978994930048</v>
      </c>
      <c r="AA465" s="3">
        <v>433</v>
      </c>
      <c r="AB465" s="8">
        <f t="shared" si="120"/>
        <v>2.6374897295125108</v>
      </c>
      <c r="AC465" s="3">
        <f t="shared" si="121"/>
        <v>-2.2269062318521478</v>
      </c>
      <c r="AD465" s="9">
        <f t="shared" si="122"/>
        <v>-1.4132376685547428</v>
      </c>
      <c r="AH465" s="3">
        <v>433</v>
      </c>
      <c r="AI465" s="8">
        <f t="shared" si="123"/>
        <v>31.03456243801055</v>
      </c>
      <c r="AJ465" s="3">
        <f t="shared" si="124"/>
        <v>-26.203347722147956</v>
      </c>
      <c r="AK465" s="9">
        <f t="shared" si="125"/>
        <v>-16.629150124735141</v>
      </c>
    </row>
    <row r="466" spans="2:37" x14ac:dyDescent="0.45">
      <c r="B466" s="3">
        <v>434</v>
      </c>
      <c r="C466" s="8">
        <f t="shared" si="108"/>
        <v>4.34</v>
      </c>
      <c r="D466" s="3">
        <f t="shared" si="109"/>
        <v>0.81323490530197073</v>
      </c>
      <c r="E466" s="9">
        <f t="shared" si="110"/>
        <v>-4.2631266681625233</v>
      </c>
      <c r="H466" s="3">
        <v>434</v>
      </c>
      <c r="I466" s="8">
        <f t="shared" si="111"/>
        <v>76.707539338295589</v>
      </c>
      <c r="J466" s="3">
        <f t="shared" si="112"/>
        <v>-4.8165062468697313</v>
      </c>
      <c r="K466" s="9">
        <f t="shared" si="113"/>
        <v>-76.556174531581917</v>
      </c>
      <c r="N466" s="3">
        <v>434</v>
      </c>
      <c r="O466" s="8">
        <f t="shared" si="114"/>
        <v>20.83266665599966</v>
      </c>
      <c r="P466" s="3">
        <f t="shared" si="115"/>
        <v>19.369723595096911</v>
      </c>
      <c r="Q466" s="9">
        <f t="shared" si="116"/>
        <v>7.6690160939683789</v>
      </c>
      <c r="T466" s="3">
        <v>434</v>
      </c>
      <c r="U466" s="8">
        <f t="shared" si="117"/>
        <v>0.40290643571366275</v>
      </c>
      <c r="V466" s="3">
        <f t="shared" si="118"/>
        <v>0.12450493577851278</v>
      </c>
      <c r="W466" s="9">
        <f t="shared" si="119"/>
        <v>-0.38318679114274834</v>
      </c>
      <c r="AA466" s="3">
        <v>434</v>
      </c>
      <c r="AB466" s="8">
        <f t="shared" si="120"/>
        <v>2.6384892569546374</v>
      </c>
      <c r="AC466" s="3">
        <f t="shared" si="121"/>
        <v>1.1234140866279367</v>
      </c>
      <c r="AD466" s="9">
        <f t="shared" si="122"/>
        <v>-2.3873764573336467</v>
      </c>
      <c r="AH466" s="3">
        <v>434</v>
      </c>
      <c r="AI466" s="8">
        <f t="shared" si="123"/>
        <v>30.905961267158247</v>
      </c>
      <c r="AJ466" s="3">
        <f t="shared" si="124"/>
        <v>13.159118293465125</v>
      </c>
      <c r="AK466" s="9">
        <f t="shared" si="125"/>
        <v>-27.964549836993214</v>
      </c>
    </row>
    <row r="467" spans="2:37" x14ac:dyDescent="0.45">
      <c r="B467" s="3">
        <v>435</v>
      </c>
      <c r="C467" s="8">
        <f t="shared" si="108"/>
        <v>4.3500000000000005</v>
      </c>
      <c r="D467" s="3">
        <f t="shared" si="109"/>
        <v>4.1370958458839295</v>
      </c>
      <c r="E467" s="9">
        <f t="shared" si="110"/>
        <v>-1.344223925530986</v>
      </c>
      <c r="H467" s="3">
        <v>435</v>
      </c>
      <c r="I467" s="8">
        <f t="shared" si="111"/>
        <v>77.478462925260899</v>
      </c>
      <c r="J467" s="3">
        <f t="shared" si="112"/>
        <v>45.540697877755541</v>
      </c>
      <c r="K467" s="9">
        <f t="shared" si="113"/>
        <v>-62.68139320458679</v>
      </c>
      <c r="N467" s="3">
        <v>435</v>
      </c>
      <c r="O467" s="8">
        <f t="shared" si="114"/>
        <v>20.85665361461421</v>
      </c>
      <c r="P467" s="3">
        <f t="shared" si="115"/>
        <v>12.259233406842686</v>
      </c>
      <c r="Q467" s="9">
        <f t="shared" si="116"/>
        <v>16.873387220014607</v>
      </c>
      <c r="T467" s="3">
        <v>435</v>
      </c>
      <c r="U467" s="8">
        <f t="shared" si="117"/>
        <v>0.39714789063478062</v>
      </c>
      <c r="V467" s="3">
        <f t="shared" si="118"/>
        <v>0.39714789063478062</v>
      </c>
      <c r="W467" s="9">
        <f t="shared" si="119"/>
        <v>-2.2575760603366195E-14</v>
      </c>
      <c r="AA467" s="3">
        <v>435</v>
      </c>
      <c r="AB467" s="8">
        <f t="shared" si="120"/>
        <v>2.6394864892685859</v>
      </c>
      <c r="AC467" s="3">
        <f t="shared" si="121"/>
        <v>2.5103008252919135</v>
      </c>
      <c r="AD467" s="9">
        <f t="shared" si="122"/>
        <v>0.81564618160703883</v>
      </c>
      <c r="AH467" s="3">
        <v>435</v>
      </c>
      <c r="AI467" s="8">
        <f t="shared" si="123"/>
        <v>30.770408120392421</v>
      </c>
      <c r="AJ467" s="3">
        <f t="shared" si="124"/>
        <v>29.264397151960601</v>
      </c>
      <c r="AK467" s="9">
        <f t="shared" si="125"/>
        <v>9.5085790330538913</v>
      </c>
    </row>
    <row r="468" spans="2:37" x14ac:dyDescent="0.45">
      <c r="B468" s="3">
        <v>436</v>
      </c>
      <c r="C468" s="8">
        <f t="shared" si="108"/>
        <v>4.3600000000000003</v>
      </c>
      <c r="D468" s="3">
        <f t="shared" si="109"/>
        <v>3.178303215557591</v>
      </c>
      <c r="E468" s="9">
        <f t="shared" si="110"/>
        <v>2.9846253818488311</v>
      </c>
      <c r="H468" s="3">
        <v>436</v>
      </c>
      <c r="I468" s="8">
        <f t="shared" si="111"/>
        <v>78.257134423084281</v>
      </c>
      <c r="J468" s="3">
        <f t="shared" si="112"/>
        <v>75.798542640378713</v>
      </c>
      <c r="K468" s="9">
        <f t="shared" si="113"/>
        <v>-19.461757929523564</v>
      </c>
      <c r="N468" s="3">
        <v>436</v>
      </c>
      <c r="O468" s="8">
        <f t="shared" si="114"/>
        <v>20.880613017821101</v>
      </c>
      <c r="P468" s="3">
        <f t="shared" si="115"/>
        <v>1.3111045394800571</v>
      </c>
      <c r="Q468" s="9">
        <f t="shared" si="116"/>
        <v>20.839409897752741</v>
      </c>
      <c r="T468" s="3">
        <v>436</v>
      </c>
      <c r="U468" s="8">
        <f t="shared" si="117"/>
        <v>0.39137366683720282</v>
      </c>
      <c r="V468" s="3">
        <f t="shared" si="118"/>
        <v>0.12094111420353183</v>
      </c>
      <c r="W468" s="9">
        <f t="shared" si="119"/>
        <v>0.37221847615185105</v>
      </c>
      <c r="AA468" s="3">
        <v>436</v>
      </c>
      <c r="AB468" s="8">
        <f t="shared" si="120"/>
        <v>2.6404814369704219</v>
      </c>
      <c r="AC468" s="3">
        <f t="shared" si="121"/>
        <v>-0.49477688279866816</v>
      </c>
      <c r="AD468" s="9">
        <f t="shared" si="122"/>
        <v>2.5937112513218232</v>
      </c>
      <c r="AH468" s="3">
        <v>436</v>
      </c>
      <c r="AI468" s="8">
        <f t="shared" si="123"/>
        <v>30.627781655334385</v>
      </c>
      <c r="AJ468" s="3">
        <f t="shared" si="124"/>
        <v>-5.7390739894204872</v>
      </c>
      <c r="AK468" s="9">
        <f t="shared" si="125"/>
        <v>30.085279438137096</v>
      </c>
    </row>
    <row r="469" spans="2:37" x14ac:dyDescent="0.45">
      <c r="B469" s="3">
        <v>437</v>
      </c>
      <c r="C469" s="8">
        <f t="shared" si="108"/>
        <v>4.37</v>
      </c>
      <c r="D469" s="3">
        <f t="shared" si="109"/>
        <v>-1.0867748069104302</v>
      </c>
      <c r="E469" s="9">
        <f t="shared" si="110"/>
        <v>4.2327084141321141</v>
      </c>
      <c r="H469" s="3">
        <v>437</v>
      </c>
      <c r="I469" s="8">
        <f t="shared" si="111"/>
        <v>79.043631699564457</v>
      </c>
      <c r="J469" s="3">
        <f t="shared" si="112"/>
        <v>71.520816286927129</v>
      </c>
      <c r="K469" s="9">
        <f t="shared" si="113"/>
        <v>33.655141507769798</v>
      </c>
      <c r="N469" s="3">
        <v>437</v>
      </c>
      <c r="O469" s="8">
        <f t="shared" si="114"/>
        <v>20.904544960366874</v>
      </c>
      <c r="P469" s="3">
        <f t="shared" si="115"/>
        <v>-10.070841340081301</v>
      </c>
      <c r="Q469" s="9">
        <f t="shared" si="116"/>
        <v>18.318792392046738</v>
      </c>
      <c r="T469" s="3">
        <v>437</v>
      </c>
      <c r="U469" s="8">
        <f t="shared" si="117"/>
        <v>0.38558399227739648</v>
      </c>
      <c r="V469" s="3">
        <f t="shared" si="118"/>
        <v>-0.31194400251134258</v>
      </c>
      <c r="W469" s="9">
        <f t="shared" si="119"/>
        <v>0.2266405841807218</v>
      </c>
      <c r="AA469" s="3">
        <v>437</v>
      </c>
      <c r="AB469" s="8">
        <f t="shared" si="120"/>
        <v>2.6414741105040997</v>
      </c>
      <c r="AC469" s="3">
        <f t="shared" si="121"/>
        <v>-2.6362617647343907</v>
      </c>
      <c r="AD469" s="9">
        <f t="shared" si="122"/>
        <v>-0.16585953172169873</v>
      </c>
      <c r="AH469" s="3">
        <v>437</v>
      </c>
      <c r="AI469" s="8">
        <f t="shared" si="123"/>
        <v>30.477959074822234</v>
      </c>
      <c r="AJ469" s="3">
        <f t="shared" si="124"/>
        <v>-30.417817784615647</v>
      </c>
      <c r="AK469" s="9">
        <f t="shared" si="125"/>
        <v>-1.9137268845002631</v>
      </c>
    </row>
    <row r="470" spans="2:37" x14ac:dyDescent="0.45">
      <c r="B470" s="3">
        <v>438</v>
      </c>
      <c r="C470" s="8">
        <f t="shared" si="108"/>
        <v>4.38</v>
      </c>
      <c r="D470" s="3">
        <f t="shared" si="109"/>
        <v>-4.2423942457433741</v>
      </c>
      <c r="E470" s="9">
        <f t="shared" si="110"/>
        <v>1.0892617057821805</v>
      </c>
      <c r="H470" s="3">
        <v>438</v>
      </c>
      <c r="I470" s="8">
        <f t="shared" si="111"/>
        <v>79.838033405084502</v>
      </c>
      <c r="J470" s="3">
        <f t="shared" si="112"/>
        <v>33.993381303162181</v>
      </c>
      <c r="K470" s="9">
        <f t="shared" si="113"/>
        <v>72.239612440607772</v>
      </c>
      <c r="N470" s="3">
        <v>438</v>
      </c>
      <c r="O470" s="8">
        <f t="shared" si="114"/>
        <v>20.928449536456348</v>
      </c>
      <c r="P470" s="3">
        <f t="shared" si="115"/>
        <v>-18.339740131757637</v>
      </c>
      <c r="Q470" s="9">
        <f t="shared" si="116"/>
        <v>10.082357457440114</v>
      </c>
      <c r="T470" s="3">
        <v>438</v>
      </c>
      <c r="U470" s="8">
        <f t="shared" si="117"/>
        <v>0.379779095521801</v>
      </c>
      <c r="V470" s="3">
        <f t="shared" si="118"/>
        <v>-0.30724774238547881</v>
      </c>
      <c r="W470" s="9">
        <f t="shared" si="119"/>
        <v>-0.22322855147669554</v>
      </c>
      <c r="AA470" s="3">
        <v>438</v>
      </c>
      <c r="AB470" s="8">
        <f t="shared" si="120"/>
        <v>2.6424645202421213</v>
      </c>
      <c r="AC470" s="3">
        <f t="shared" si="121"/>
        <v>-0.16592172006359648</v>
      </c>
      <c r="AD470" s="9">
        <f t="shared" si="122"/>
        <v>-2.6372502201250381</v>
      </c>
      <c r="AH470" s="3">
        <v>438</v>
      </c>
      <c r="AI470" s="8">
        <f t="shared" si="123"/>
        <v>30.320816114822325</v>
      </c>
      <c r="AJ470" s="3">
        <f t="shared" si="124"/>
        <v>-1.9038597964003581</v>
      </c>
      <c r="AK470" s="9">
        <f t="shared" si="125"/>
        <v>-30.260984910351475</v>
      </c>
    </row>
    <row r="471" spans="2:37" x14ac:dyDescent="0.45">
      <c r="B471" s="3">
        <v>439</v>
      </c>
      <c r="C471" s="8">
        <f t="shared" si="108"/>
        <v>4.3899999999999997</v>
      </c>
      <c r="D471" s="3">
        <f t="shared" si="109"/>
        <v>-3.005161795026948</v>
      </c>
      <c r="E471" s="9">
        <f t="shared" si="110"/>
        <v>-3.2001722743799914</v>
      </c>
      <c r="H471" s="3">
        <v>439</v>
      </c>
      <c r="I471" s="8">
        <f t="shared" si="111"/>
        <v>80.64041898047698</v>
      </c>
      <c r="J471" s="3">
        <f t="shared" si="112"/>
        <v>-20.054456697181092</v>
      </c>
      <c r="K471" s="9">
        <f t="shared" si="113"/>
        <v>78.106951930847742</v>
      </c>
      <c r="N471" s="3">
        <v>439</v>
      </c>
      <c r="O471" s="8">
        <f t="shared" si="114"/>
        <v>20.952326839756964</v>
      </c>
      <c r="P471" s="3">
        <f t="shared" si="115"/>
        <v>-20.91098220884254</v>
      </c>
      <c r="Q471" s="9">
        <f t="shared" si="116"/>
        <v>-1.3156074876158093</v>
      </c>
      <c r="T471" s="3">
        <v>439</v>
      </c>
      <c r="U471" s="8">
        <f t="shared" si="117"/>
        <v>0.37395920573780067</v>
      </c>
      <c r="V471" s="3">
        <f t="shared" si="118"/>
        <v>0.11555974977592758</v>
      </c>
      <c r="W471" s="9">
        <f t="shared" si="119"/>
        <v>-0.35565633944549863</v>
      </c>
      <c r="AA471" s="3">
        <v>439</v>
      </c>
      <c r="AB471" s="8">
        <f t="shared" si="120"/>
        <v>2.6434526764861874</v>
      </c>
      <c r="AC471" s="3">
        <f t="shared" si="121"/>
        <v>2.5966298620169832</v>
      </c>
      <c r="AD471" s="9">
        <f t="shared" si="122"/>
        <v>-0.4953336375652786</v>
      </c>
      <c r="AH471" s="3">
        <v>439</v>
      </c>
      <c r="AI471" s="8">
        <f t="shared" si="123"/>
        <v>30.156227032302638</v>
      </c>
      <c r="AJ471" s="3">
        <f t="shared" si="124"/>
        <v>29.622077343910409</v>
      </c>
      <c r="AK471" s="9">
        <f t="shared" si="125"/>
        <v>-5.6507134642600825</v>
      </c>
    </row>
    <row r="472" spans="2:37" x14ac:dyDescent="0.45">
      <c r="B472" s="3">
        <v>440</v>
      </c>
      <c r="C472" s="8">
        <f t="shared" si="108"/>
        <v>4.4000000000000004</v>
      </c>
      <c r="D472" s="3">
        <f t="shared" si="109"/>
        <v>1.3596747752498706</v>
      </c>
      <c r="E472" s="9">
        <f t="shared" si="110"/>
        <v>-4.1846486716986435</v>
      </c>
      <c r="H472" s="3">
        <v>440</v>
      </c>
      <c r="I472" s="8">
        <f t="shared" si="111"/>
        <v>81.450868664968141</v>
      </c>
      <c r="J472" s="3">
        <f t="shared" si="112"/>
        <v>-65.895136956561217</v>
      </c>
      <c r="K472" s="9">
        <f t="shared" si="113"/>
        <v>47.875619387679237</v>
      </c>
      <c r="N472" s="3">
        <v>440</v>
      </c>
      <c r="O472" s="8">
        <f t="shared" si="114"/>
        <v>20.976176963403031</v>
      </c>
      <c r="P472" s="3">
        <f t="shared" si="115"/>
        <v>-16.970083640409275</v>
      </c>
      <c r="Q472" s="9">
        <f t="shared" si="116"/>
        <v>-12.329487468565491</v>
      </c>
      <c r="T472" s="3">
        <v>440</v>
      </c>
      <c r="U472" s="8">
        <f t="shared" si="117"/>
        <v>0.36812455268467775</v>
      </c>
      <c r="V472" s="3">
        <f t="shared" si="118"/>
        <v>0.36812455268467775</v>
      </c>
      <c r="W472" s="9">
        <f t="shared" si="119"/>
        <v>1.2987730947136872E-14</v>
      </c>
      <c r="AA472" s="3">
        <v>440</v>
      </c>
      <c r="AB472" s="8">
        <f t="shared" si="120"/>
        <v>2.6444385894678386</v>
      </c>
      <c r="AC472" s="3">
        <f t="shared" si="121"/>
        <v>0.81717646472664662</v>
      </c>
      <c r="AD472" s="9">
        <f t="shared" si="122"/>
        <v>2.5150105524556974</v>
      </c>
      <c r="AH472" s="3">
        <v>440</v>
      </c>
      <c r="AI472" s="8">
        <f t="shared" si="123"/>
        <v>29.984064593069832</v>
      </c>
      <c r="AJ472" s="3">
        <f t="shared" si="124"/>
        <v>9.2655855196966428</v>
      </c>
      <c r="AK472" s="9">
        <f t="shared" si="125"/>
        <v>28.516540016253231</v>
      </c>
    </row>
    <row r="473" spans="2:37" x14ac:dyDescent="0.45">
      <c r="B473" s="3">
        <v>441</v>
      </c>
      <c r="C473" s="8">
        <f t="shared" si="108"/>
        <v>4.41</v>
      </c>
      <c r="D473" s="3">
        <f t="shared" si="109"/>
        <v>4.3318867757134649</v>
      </c>
      <c r="E473" s="9">
        <f t="shared" si="110"/>
        <v>-0.82635159732332064</v>
      </c>
      <c r="H473" s="3">
        <v>441</v>
      </c>
      <c r="I473" s="8">
        <f t="shared" si="111"/>
        <v>82.269463504201681</v>
      </c>
      <c r="J473" s="3">
        <f t="shared" si="112"/>
        <v>-82.10712351064744</v>
      </c>
      <c r="K473" s="9">
        <f t="shared" si="113"/>
        <v>-5.1657423548274553</v>
      </c>
      <c r="N473" s="3">
        <v>441</v>
      </c>
      <c r="O473" s="8">
        <f t="shared" si="114"/>
        <v>21</v>
      </c>
      <c r="P473" s="3">
        <f t="shared" si="115"/>
        <v>-7.7306156063786977</v>
      </c>
      <c r="Q473" s="9">
        <f t="shared" si="116"/>
        <v>-19.525306203653095</v>
      </c>
      <c r="T473" s="3">
        <v>441</v>
      </c>
      <c r="U473" s="8">
        <f t="shared" si="117"/>
        <v>0.3622753667045458</v>
      </c>
      <c r="V473" s="3">
        <f t="shared" si="118"/>
        <v>0.11194924495512563</v>
      </c>
      <c r="W473" s="9">
        <f t="shared" si="119"/>
        <v>0.34454434819757296</v>
      </c>
      <c r="AA473" s="3">
        <v>441</v>
      </c>
      <c r="AB473" s="8">
        <f t="shared" si="120"/>
        <v>2.6454222693490919</v>
      </c>
      <c r="AC473" s="3">
        <f t="shared" si="121"/>
        <v>-2.393649634503018</v>
      </c>
      <c r="AD473" s="9">
        <f t="shared" si="122"/>
        <v>1.1263660197341128</v>
      </c>
      <c r="AH473" s="3">
        <v>441</v>
      </c>
      <c r="AI473" s="8">
        <f t="shared" si="123"/>
        <v>29.80420005957091</v>
      </c>
      <c r="AJ473" s="3">
        <f t="shared" si="124"/>
        <v>-26.967646491008104</v>
      </c>
      <c r="AK473" s="9">
        <f t="shared" si="125"/>
        <v>12.690011187029935</v>
      </c>
    </row>
    <row r="474" spans="2:37" x14ac:dyDescent="0.45">
      <c r="B474" s="3">
        <v>442</v>
      </c>
      <c r="C474" s="8">
        <f t="shared" si="108"/>
        <v>4.42</v>
      </c>
      <c r="D474" s="3">
        <f t="shared" si="109"/>
        <v>2.817414034689143</v>
      </c>
      <c r="E474" s="9">
        <f t="shared" si="110"/>
        <v>3.4056685330690426</v>
      </c>
      <c r="H474" s="3">
        <v>442</v>
      </c>
      <c r="I474" s="8">
        <f t="shared" si="111"/>
        <v>83.096285358343764</v>
      </c>
      <c r="J474" s="3">
        <f t="shared" si="112"/>
        <v>-60.574585081488884</v>
      </c>
      <c r="K474" s="9">
        <f t="shared" si="113"/>
        <v>-56.883321655479648</v>
      </c>
      <c r="N474" s="3">
        <v>442</v>
      </c>
      <c r="O474" s="8">
        <f t="shared" si="114"/>
        <v>21.023796041628639</v>
      </c>
      <c r="P474" s="3">
        <f t="shared" si="115"/>
        <v>3.939466539862635</v>
      </c>
      <c r="Q474" s="9">
        <f t="shared" si="116"/>
        <v>-20.651406813612063</v>
      </c>
      <c r="T474" s="3">
        <v>442</v>
      </c>
      <c r="U474" s="8">
        <f t="shared" si="117"/>
        <v>0.35641187871325081</v>
      </c>
      <c r="V474" s="3">
        <f t="shared" si="118"/>
        <v>-0.28834326687613282</v>
      </c>
      <c r="W474" s="9">
        <f t="shared" si="119"/>
        <v>0.20949364604948822</v>
      </c>
      <c r="AA474" s="3">
        <v>442</v>
      </c>
      <c r="AB474" s="8">
        <f t="shared" si="120"/>
        <v>2.6464037262230695</v>
      </c>
      <c r="AC474" s="3">
        <f t="shared" si="121"/>
        <v>-1.4180140268425308</v>
      </c>
      <c r="AD474" s="9">
        <f t="shared" si="122"/>
        <v>-2.234432568202759</v>
      </c>
      <c r="AH474" s="3">
        <v>442</v>
      </c>
      <c r="AI474" s="8">
        <f t="shared" si="123"/>
        <v>29.616503178659695</v>
      </c>
      <c r="AJ474" s="3">
        <f t="shared" si="124"/>
        <v>-15.869315976705922</v>
      </c>
      <c r="AK474" s="9">
        <f t="shared" si="125"/>
        <v>-25.006040689461937</v>
      </c>
    </row>
    <row r="475" spans="2:37" x14ac:dyDescent="0.45">
      <c r="B475" s="3">
        <v>443</v>
      </c>
      <c r="C475" s="8">
        <f t="shared" si="108"/>
        <v>4.43</v>
      </c>
      <c r="D475" s="3">
        <f t="shared" si="109"/>
        <v>-1.630791768392841</v>
      </c>
      <c r="E475" s="9">
        <f t="shared" si="110"/>
        <v>4.1189098324850653</v>
      </c>
      <c r="H475" s="3">
        <v>443</v>
      </c>
      <c r="I475" s="8">
        <f t="shared" si="111"/>
        <v>83.931416910268808</v>
      </c>
      <c r="J475" s="3">
        <f t="shared" si="112"/>
        <v>-10.519395879000573</v>
      </c>
      <c r="K475" s="9">
        <f t="shared" si="113"/>
        <v>-83.269592618831894</v>
      </c>
      <c r="N475" s="3">
        <v>443</v>
      </c>
      <c r="O475" s="8">
        <f t="shared" si="114"/>
        <v>21.047565179849187</v>
      </c>
      <c r="P475" s="3">
        <f t="shared" si="115"/>
        <v>14.408049830710413</v>
      </c>
      <c r="Q475" s="9">
        <f t="shared" si="116"/>
        <v>-15.343014699718095</v>
      </c>
      <c r="T475" s="3">
        <v>443</v>
      </c>
      <c r="U475" s="8">
        <f t="shared" si="117"/>
        <v>0.35053432019125902</v>
      </c>
      <c r="V475" s="3">
        <f t="shared" si="118"/>
        <v>-0.28358822214639789</v>
      </c>
      <c r="W475" s="9">
        <f t="shared" si="119"/>
        <v>-0.20603890383078963</v>
      </c>
      <c r="AA475" s="3">
        <v>443</v>
      </c>
      <c r="AB475" s="8">
        <f t="shared" si="120"/>
        <v>2.6473829701146196</v>
      </c>
      <c r="AC475" s="3">
        <f t="shared" si="121"/>
        <v>2.0398436371724342</v>
      </c>
      <c r="AD475" s="9">
        <f t="shared" si="122"/>
        <v>-1.6875054152031748</v>
      </c>
      <c r="AH475" s="3">
        <v>443</v>
      </c>
      <c r="AI475" s="8">
        <f t="shared" si="123"/>
        <v>29.420842169330218</v>
      </c>
      <c r="AJ475" s="3">
        <f t="shared" si="124"/>
        <v>22.669148505085516</v>
      </c>
      <c r="AK475" s="9">
        <f t="shared" si="125"/>
        <v>-18.753550597340716</v>
      </c>
    </row>
    <row r="476" spans="2:37" x14ac:dyDescent="0.45">
      <c r="B476" s="3">
        <v>444</v>
      </c>
      <c r="C476" s="8">
        <f t="shared" si="108"/>
        <v>4.4400000000000004</v>
      </c>
      <c r="D476" s="3">
        <f t="shared" si="109"/>
        <v>-4.4049892738362901</v>
      </c>
      <c r="E476" s="9">
        <f t="shared" si="110"/>
        <v>0.55647955702544838</v>
      </c>
      <c r="H476" s="3">
        <v>444</v>
      </c>
      <c r="I476" s="8">
        <f t="shared" si="111"/>
        <v>84.774941673828039</v>
      </c>
      <c r="J476" s="3">
        <f t="shared" si="112"/>
        <v>45.424685291616683</v>
      </c>
      <c r="K476" s="9">
        <f t="shared" si="113"/>
        <v>-71.577850638018802</v>
      </c>
      <c r="N476" s="3">
        <v>444</v>
      </c>
      <c r="O476" s="8">
        <f t="shared" si="114"/>
        <v>21.071307505705477</v>
      </c>
      <c r="P476" s="3">
        <f t="shared" si="115"/>
        <v>20.409313632989544</v>
      </c>
      <c r="Q476" s="9">
        <f t="shared" si="116"/>
        <v>-5.2402210860103136</v>
      </c>
      <c r="T476" s="3">
        <v>444</v>
      </c>
      <c r="U476" s="8">
        <f t="shared" si="117"/>
        <v>0.34464292317451706</v>
      </c>
      <c r="V476" s="3">
        <f t="shared" si="118"/>
        <v>0.106500520252006</v>
      </c>
      <c r="W476" s="9">
        <f t="shared" si="119"/>
        <v>-0.3277748978801277</v>
      </c>
      <c r="AA476" s="3">
        <v>444</v>
      </c>
      <c r="AB476" s="8">
        <f t="shared" si="120"/>
        <v>2.6483600109809315</v>
      </c>
      <c r="AC476" s="3">
        <f t="shared" si="121"/>
        <v>1.9305713621225256</v>
      </c>
      <c r="AD476" s="9">
        <f t="shared" si="122"/>
        <v>1.8129271809742653</v>
      </c>
      <c r="AH476" s="3">
        <v>444</v>
      </c>
      <c r="AI476" s="8">
        <f t="shared" si="123"/>
        <v>29.217083710417281</v>
      </c>
      <c r="AJ476" s="3">
        <f t="shared" si="124"/>
        <v>21.298337409639384</v>
      </c>
      <c r="AK476" s="9">
        <f t="shared" si="125"/>
        <v>20.000470097642363</v>
      </c>
    </row>
    <row r="477" spans="2:37" x14ac:dyDescent="0.45">
      <c r="B477" s="3">
        <v>445</v>
      </c>
      <c r="C477" s="8">
        <f t="shared" si="108"/>
        <v>4.45</v>
      </c>
      <c r="D477" s="3">
        <f t="shared" si="109"/>
        <v>-2.6156443727017704</v>
      </c>
      <c r="E477" s="9">
        <f t="shared" si="110"/>
        <v>-3.6001256249683236</v>
      </c>
      <c r="H477" s="3">
        <v>445</v>
      </c>
      <c r="I477" s="8">
        <f t="shared" si="111"/>
        <v>85.626944002200588</v>
      </c>
      <c r="J477" s="3">
        <f t="shared" si="112"/>
        <v>81.436063063732533</v>
      </c>
      <c r="K477" s="9">
        <f t="shared" si="113"/>
        <v>-26.460180873073657</v>
      </c>
      <c r="N477" s="3">
        <v>445</v>
      </c>
      <c r="O477" s="8">
        <f t="shared" si="114"/>
        <v>21.095023109728988</v>
      </c>
      <c r="P477" s="3">
        <f t="shared" si="115"/>
        <v>20.062559189904754</v>
      </c>
      <c r="Q477" s="9">
        <f t="shared" si="116"/>
        <v>6.5187206376380615</v>
      </c>
      <c r="T477" s="3">
        <v>445</v>
      </c>
      <c r="U477" s="8">
        <f t="shared" si="117"/>
        <v>0.33873792024529176</v>
      </c>
      <c r="V477" s="3">
        <f t="shared" si="118"/>
        <v>0.33873792024529176</v>
      </c>
      <c r="W477" s="9">
        <f t="shared" si="119"/>
        <v>-3.3862730006258502E-14</v>
      </c>
      <c r="AA477" s="3">
        <v>445</v>
      </c>
      <c r="AB477" s="8">
        <f t="shared" si="120"/>
        <v>2.6493348587121419</v>
      </c>
      <c r="AC477" s="3">
        <f t="shared" si="121"/>
        <v>-1.5572399583350891</v>
      </c>
      <c r="AD477" s="9">
        <f t="shared" si="122"/>
        <v>2.1433569244882698</v>
      </c>
      <c r="AH477" s="3">
        <v>445</v>
      </c>
      <c r="AI477" s="8">
        <f t="shared" si="123"/>
        <v>29.005092928265487</v>
      </c>
      <c r="AJ477" s="3">
        <f t="shared" si="124"/>
        <v>-17.048765864604192</v>
      </c>
      <c r="AK477" s="9">
        <f t="shared" si="125"/>
        <v>23.465613102393544</v>
      </c>
    </row>
    <row r="478" spans="2:37" x14ac:dyDescent="0.45">
      <c r="B478" s="3">
        <v>446</v>
      </c>
      <c r="C478" s="8">
        <f t="shared" si="108"/>
        <v>4.46</v>
      </c>
      <c r="D478" s="3">
        <f t="shared" si="109"/>
        <v>1.8989756403800315</v>
      </c>
      <c r="E478" s="9">
        <f t="shared" si="110"/>
        <v>-4.0355286539985382</v>
      </c>
      <c r="H478" s="3">
        <v>446</v>
      </c>
      <c r="I478" s="8">
        <f t="shared" si="111"/>
        <v>86.48750909632939</v>
      </c>
      <c r="J478" s="3">
        <f t="shared" si="112"/>
        <v>80.414052280813763</v>
      </c>
      <c r="K478" s="9">
        <f t="shared" si="113"/>
        <v>31.838175598897138</v>
      </c>
      <c r="N478" s="3">
        <v>446</v>
      </c>
      <c r="O478" s="8">
        <f t="shared" si="114"/>
        <v>21.118712081942874</v>
      </c>
      <c r="P478" s="3">
        <f t="shared" si="115"/>
        <v>13.46157371362578</v>
      </c>
      <c r="Q478" s="9">
        <f t="shared" si="116"/>
        <v>16.272247329506129</v>
      </c>
      <c r="T478" s="3">
        <v>446</v>
      </c>
      <c r="U478" s="8">
        <f t="shared" si="117"/>
        <v>0.33281954452298651</v>
      </c>
      <c r="V478" s="3">
        <f t="shared" si="118"/>
        <v>0.1028468953177437</v>
      </c>
      <c r="W478" s="9">
        <f t="shared" si="119"/>
        <v>0.31653019656896758</v>
      </c>
      <c r="AA478" s="3">
        <v>446</v>
      </c>
      <c r="AB478" s="8">
        <f t="shared" si="120"/>
        <v>2.6503075231319366</v>
      </c>
      <c r="AC478" s="3">
        <f t="shared" si="121"/>
        <v>-2.3224821866910537</v>
      </c>
      <c r="AD478" s="9">
        <f t="shared" si="122"/>
        <v>-1.2767953867681705</v>
      </c>
      <c r="AH478" s="3">
        <v>446</v>
      </c>
      <c r="AI478" s="8">
        <f t="shared" si="123"/>
        <v>28.784733384368</v>
      </c>
      <c r="AJ478" s="3">
        <f t="shared" si="124"/>
        <v>-25.224254148003627</v>
      </c>
      <c r="AK478" s="9">
        <f t="shared" si="125"/>
        <v>-13.867151065956969</v>
      </c>
    </row>
    <row r="479" spans="2:37" x14ac:dyDescent="0.45">
      <c r="B479" s="3">
        <v>447</v>
      </c>
      <c r="C479" s="8">
        <f t="shared" si="108"/>
        <v>4.47</v>
      </c>
      <c r="D479" s="3">
        <f t="shared" si="109"/>
        <v>4.4611794760743679</v>
      </c>
      <c r="E479" s="9">
        <f t="shared" si="110"/>
        <v>-0.28067362229612808</v>
      </c>
      <c r="H479" s="3">
        <v>447</v>
      </c>
      <c r="I479" s="8">
        <f t="shared" si="111"/>
        <v>87.356723013440984</v>
      </c>
      <c r="J479" s="3">
        <f t="shared" si="112"/>
        <v>42.084422269215978</v>
      </c>
      <c r="K479" s="9">
        <f t="shared" si="113"/>
        <v>76.551279923417141</v>
      </c>
      <c r="N479" s="3">
        <v>447</v>
      </c>
      <c r="O479" s="8">
        <f t="shared" si="114"/>
        <v>21.142374511865974</v>
      </c>
      <c r="P479" s="3">
        <f t="shared" si="115"/>
        <v>2.6498421628001436</v>
      </c>
      <c r="Q479" s="9">
        <f t="shared" si="116"/>
        <v>20.975660573918681</v>
      </c>
      <c r="T479" s="3">
        <v>447</v>
      </c>
      <c r="U479" s="8">
        <f t="shared" si="117"/>
        <v>0.32688802965494274</v>
      </c>
      <c r="V479" s="3">
        <f t="shared" si="118"/>
        <v>-0.26445797124859582</v>
      </c>
      <c r="W479" s="9">
        <f t="shared" si="119"/>
        <v>0.19213996298211258</v>
      </c>
      <c r="AA479" s="3">
        <v>447</v>
      </c>
      <c r="AB479" s="8">
        <f t="shared" si="120"/>
        <v>2.651278013998144</v>
      </c>
      <c r="AC479" s="3">
        <f t="shared" si="121"/>
        <v>0.97600053294569877</v>
      </c>
      <c r="AD479" s="9">
        <f t="shared" si="122"/>
        <v>-2.465095954968012</v>
      </c>
      <c r="AH479" s="3">
        <v>447</v>
      </c>
      <c r="AI479" s="8">
        <f t="shared" si="123"/>
        <v>28.555867062976315</v>
      </c>
      <c r="AJ479" s="3">
        <f t="shared" si="124"/>
        <v>10.512115789080323</v>
      </c>
      <c r="AK479" s="9">
        <f t="shared" si="125"/>
        <v>-26.550573729306564</v>
      </c>
    </row>
    <row r="480" spans="2:37" x14ac:dyDescent="0.45">
      <c r="B480" s="3">
        <v>448</v>
      </c>
      <c r="C480" s="8">
        <f t="shared" si="108"/>
        <v>4.4800000000000004</v>
      </c>
      <c r="D480" s="3">
        <f t="shared" si="109"/>
        <v>2.4005040415061045</v>
      </c>
      <c r="E480" s="9">
        <f t="shared" si="110"/>
        <v>3.782589106248901</v>
      </c>
      <c r="H480" s="3">
        <v>448</v>
      </c>
      <c r="I480" s="8">
        <f t="shared" si="111"/>
        <v>88.23467267565151</v>
      </c>
      <c r="J480" s="3">
        <f t="shared" si="112"/>
        <v>-16.533528958004634</v>
      </c>
      <c r="K480" s="9">
        <f t="shared" si="113"/>
        <v>86.67179404151149</v>
      </c>
      <c r="N480" s="3">
        <v>448</v>
      </c>
      <c r="O480" s="8">
        <f t="shared" si="114"/>
        <v>21.166010488516726</v>
      </c>
      <c r="P480" s="3">
        <f t="shared" si="115"/>
        <v>-9.0120489510596862</v>
      </c>
      <c r="Q480" s="9">
        <f t="shared" si="116"/>
        <v>19.151578882789376</v>
      </c>
      <c r="T480" s="3">
        <v>448</v>
      </c>
      <c r="U480" s="8">
        <f t="shared" si="117"/>
        <v>0.32094360980720971</v>
      </c>
      <c r="V480" s="3">
        <f t="shared" si="118"/>
        <v>-0.25964883457007881</v>
      </c>
      <c r="W480" s="9">
        <f t="shared" si="119"/>
        <v>-0.18864592066218211</v>
      </c>
      <c r="AA480" s="3">
        <v>448</v>
      </c>
      <c r="AB480" s="8">
        <f t="shared" si="120"/>
        <v>2.6522463410033232</v>
      </c>
      <c r="AC480" s="3">
        <f t="shared" si="121"/>
        <v>2.5689211450608758</v>
      </c>
      <c r="AD480" s="9">
        <f t="shared" si="122"/>
        <v>0.65958684327739214</v>
      </c>
      <c r="AH480" s="3">
        <v>448</v>
      </c>
      <c r="AI480" s="8">
        <f t="shared" si="123"/>
        <v>28.318354358681166</v>
      </c>
      <c r="AJ480" s="3">
        <f t="shared" si="124"/>
        <v>27.42868118269249</v>
      </c>
      <c r="AK480" s="9">
        <f t="shared" si="125"/>
        <v>7.0424883501534765</v>
      </c>
    </row>
    <row r="481" spans="2:37" x14ac:dyDescent="0.45">
      <c r="B481" s="3">
        <v>449</v>
      </c>
      <c r="C481" s="8">
        <f t="shared" ref="C481:C544" si="126">0.01*B481</f>
        <v>4.49</v>
      </c>
      <c r="D481" s="3">
        <f t="shared" ref="D481:D544" si="127">C481*COS(2*PI()*B481*$F$32/100)</f>
        <v>-2.1630739967168195</v>
      </c>
      <c r="E481" s="9">
        <f t="shared" ref="E481:E544" si="128">C481*SIN(2*PI()*B481*$F$32/100)</f>
        <v>3.9346169933968831</v>
      </c>
      <c r="H481" s="3">
        <v>449</v>
      </c>
      <c r="I481" s="8">
        <f t="shared" ref="I481:I544" si="129">EXP(0.01*H481)</f>
        <v>89.121445878658676</v>
      </c>
      <c r="J481" s="3">
        <f t="shared" ref="J481:J544" si="130">I481*COS(2*PI()*H481*$L$32/100)</f>
        <v>-68.669254264832631</v>
      </c>
      <c r="K481" s="9">
        <f t="shared" ref="K481:K544" si="131">I481*SIN(2*PI()*H481*$L$32/100)</f>
        <v>56.808147604146122</v>
      </c>
      <c r="N481" s="3">
        <v>449</v>
      </c>
      <c r="O481" s="8">
        <f t="shared" ref="O481:O544" si="132">SQRT(N481)</f>
        <v>21.189620100417091</v>
      </c>
      <c r="P481" s="3">
        <f t="shared" ref="P481:P544" si="133">O481*COS(2*PI()*N481*$R$32/100)</f>
        <v>-17.89098798156137</v>
      </c>
      <c r="Q481" s="9">
        <f t="shared" ref="Q481:Q544" si="134">O481*SIN(2*PI()*N481*$R$32/100)</f>
        <v>11.353966225228371</v>
      </c>
      <c r="T481" s="3">
        <v>449</v>
      </c>
      <c r="U481" s="8">
        <f t="shared" ref="U481:U544" si="135">SIN(2*PI()*T481/1000)</f>
        <v>0.31498651965530455</v>
      </c>
      <c r="V481" s="3">
        <f t="shared" ref="V481:V544" si="136">U481*COS(2*PI()*T481*$X$32/100)</f>
        <v>9.7336187572520078E-2</v>
      </c>
      <c r="W481" s="9">
        <f t="shared" ref="W481:W544" si="137">U481*SIN(2*PI()*T481*$X$32/100)</f>
        <v>-0.29956998206330482</v>
      </c>
      <c r="AA481" s="3">
        <v>449</v>
      </c>
      <c r="AB481" s="8">
        <f t="shared" ref="AB481:AB544" si="138">LOG(1+AA481)</f>
        <v>2.6532125137753435</v>
      </c>
      <c r="AC481" s="3">
        <f t="shared" ref="AC481:AC544" si="139">AB481*COS(2*PI()*AA481*$AE$32/100)</f>
        <v>-0.33253570368488189</v>
      </c>
      <c r="AD481" s="9">
        <f t="shared" ref="AD481:AD544" si="140">AB481*SIN(2*PI()*AA481*$AE$32/100)</f>
        <v>2.632291140628042</v>
      </c>
      <c r="AH481" s="3">
        <v>449</v>
      </c>
      <c r="AI481" s="8">
        <f t="shared" ref="AI481:AI544" si="141">SIN(2*PI()*AH481/1000)*EXP(0.01*AH481)</f>
        <v>28.072054063967283</v>
      </c>
      <c r="AJ481" s="3">
        <f t="shared" ref="AJ481:AJ544" si="142">AI481*COS(2*PI()*AH481*$AL$32/100)</f>
        <v>-3.5183613086304892</v>
      </c>
      <c r="AK481" s="9">
        <f t="shared" ref="AK481:AK544" si="143">AI481*SIN(2*PI()*AH481*$AL$32/100)</f>
        <v>27.850697532956584</v>
      </c>
    </row>
    <row r="482" spans="2:37" x14ac:dyDescent="0.45">
      <c r="B482" s="3">
        <v>450</v>
      </c>
      <c r="C482" s="8">
        <f t="shared" si="126"/>
        <v>4.5</v>
      </c>
      <c r="D482" s="3">
        <f t="shared" si="127"/>
        <v>-4.5</v>
      </c>
      <c r="E482" s="9">
        <f t="shared" si="128"/>
        <v>2.6021079822108328E-13</v>
      </c>
      <c r="H482" s="3">
        <v>450</v>
      </c>
      <c r="I482" s="8">
        <f t="shared" si="129"/>
        <v>90.017131300521811</v>
      </c>
      <c r="J482" s="3">
        <f t="shared" si="130"/>
        <v>-90.017131300521811</v>
      </c>
      <c r="K482" s="9">
        <f t="shared" si="131"/>
        <v>-1.1468205975356192E-12</v>
      </c>
      <c r="N482" s="3">
        <v>450</v>
      </c>
      <c r="O482" s="8">
        <f t="shared" si="132"/>
        <v>21.213203435596427</v>
      </c>
      <c r="P482" s="3">
        <f t="shared" si="133"/>
        <v>-21.213203435596427</v>
      </c>
      <c r="Q482" s="9">
        <f t="shared" si="134"/>
        <v>4.3660683369400749E-13</v>
      </c>
      <c r="T482" s="3">
        <v>450</v>
      </c>
      <c r="U482" s="8">
        <f t="shared" si="135"/>
        <v>0.30901699437494751</v>
      </c>
      <c r="V482" s="3">
        <f t="shared" si="136"/>
        <v>0.30901699437494751</v>
      </c>
      <c r="W482" s="9">
        <f t="shared" si="137"/>
        <v>-3.7554419758716922E-14</v>
      </c>
      <c r="AA482" s="3">
        <v>450</v>
      </c>
      <c r="AB482" s="8">
        <f t="shared" si="138"/>
        <v>2.6541765418779604</v>
      </c>
      <c r="AC482" s="3">
        <f t="shared" si="139"/>
        <v>-2.6541765418779604</v>
      </c>
      <c r="AD482" s="9">
        <f t="shared" si="140"/>
        <v>1.8989531897092142E-13</v>
      </c>
      <c r="AH482" s="3">
        <v>450</v>
      </c>
      <c r="AI482" s="8">
        <f t="shared" si="141"/>
        <v>27.816823356742258</v>
      </c>
      <c r="AJ482" s="3">
        <f t="shared" si="142"/>
        <v>-27.816823356742258</v>
      </c>
      <c r="AK482" s="9">
        <f t="shared" si="143"/>
        <v>1.9901782947523425E-12</v>
      </c>
    </row>
    <row r="483" spans="2:37" x14ac:dyDescent="0.45">
      <c r="B483" s="3">
        <v>451</v>
      </c>
      <c r="C483" s="8">
        <f t="shared" si="126"/>
        <v>4.51</v>
      </c>
      <c r="D483" s="3">
        <f t="shared" si="127"/>
        <v>-2.1727090701986373</v>
      </c>
      <c r="E483" s="9">
        <f t="shared" si="128"/>
        <v>-3.9521431269978788</v>
      </c>
      <c r="H483" s="3">
        <v>451</v>
      </c>
      <c r="I483" s="8">
        <f t="shared" si="129"/>
        <v>90.921818510529533</v>
      </c>
      <c r="J483" s="3">
        <f t="shared" si="130"/>
        <v>-70.056465219618758</v>
      </c>
      <c r="K483" s="9">
        <f t="shared" si="131"/>
        <v>-57.955748310189371</v>
      </c>
      <c r="N483" s="3">
        <v>451</v>
      </c>
      <c r="O483" s="8">
        <f t="shared" si="132"/>
        <v>21.236760581595302</v>
      </c>
      <c r="P483" s="3">
        <f t="shared" si="133"/>
        <v>-17.930790006241235</v>
      </c>
      <c r="Q483" s="9">
        <f t="shared" si="134"/>
        <v>-11.379225358172651</v>
      </c>
      <c r="T483" s="3">
        <v>451</v>
      </c>
      <c r="U483" s="8">
        <f t="shared" si="135"/>
        <v>0.30303526963277405</v>
      </c>
      <c r="V483" s="3">
        <f t="shared" si="136"/>
        <v>9.3643048211538224E-2</v>
      </c>
      <c r="W483" s="9">
        <f t="shared" si="137"/>
        <v>0.28820366785150325</v>
      </c>
      <c r="AA483" s="3">
        <v>451</v>
      </c>
      <c r="AB483" s="8">
        <f t="shared" si="138"/>
        <v>2.655138434811382</v>
      </c>
      <c r="AC483" s="3">
        <f t="shared" si="139"/>
        <v>-0.33277708559569613</v>
      </c>
      <c r="AD483" s="9">
        <f t="shared" si="140"/>
        <v>-2.6342018752014944</v>
      </c>
      <c r="AH483" s="3">
        <v>451</v>
      </c>
      <c r="AI483" s="8">
        <f t="shared" si="141"/>
        <v>27.552517787840465</v>
      </c>
      <c r="AJ483" s="3">
        <f t="shared" si="142"/>
        <v>-3.453246147187226</v>
      </c>
      <c r="AK483" s="9">
        <f t="shared" si="143"/>
        <v>-27.335257955545284</v>
      </c>
    </row>
    <row r="484" spans="2:37" x14ac:dyDescent="0.45">
      <c r="B484" s="3">
        <v>452</v>
      </c>
      <c r="C484" s="8">
        <f t="shared" si="126"/>
        <v>4.5200000000000005</v>
      </c>
      <c r="D484" s="3">
        <f t="shared" si="127"/>
        <v>2.421937113305042</v>
      </c>
      <c r="E484" s="9">
        <f t="shared" si="128"/>
        <v>-3.816362223269123</v>
      </c>
      <c r="H484" s="3">
        <v>452</v>
      </c>
      <c r="I484" s="8">
        <f t="shared" si="129"/>
        <v>91.835597978156827</v>
      </c>
      <c r="J484" s="3">
        <f t="shared" si="130"/>
        <v>-17.208275074915907</v>
      </c>
      <c r="K484" s="9">
        <f t="shared" si="131"/>
        <v>-90.208937056988262</v>
      </c>
      <c r="N484" s="3">
        <v>452</v>
      </c>
      <c r="O484" s="8">
        <f t="shared" si="132"/>
        <v>21.2602916254693</v>
      </c>
      <c r="P484" s="3">
        <f t="shared" si="133"/>
        <v>-9.052191906759548</v>
      </c>
      <c r="Q484" s="9">
        <f t="shared" si="134"/>
        <v>-19.236887006041204</v>
      </c>
      <c r="T484" s="3">
        <v>452</v>
      </c>
      <c r="U484" s="8">
        <f t="shared" si="135"/>
        <v>0.29704158157703492</v>
      </c>
      <c r="V484" s="3">
        <f t="shared" si="136"/>
        <v>-0.24031168753183463</v>
      </c>
      <c r="W484" s="9">
        <f t="shared" si="137"/>
        <v>0.17459666096861121</v>
      </c>
      <c r="AA484" s="3">
        <v>452</v>
      </c>
      <c r="AB484" s="8">
        <f t="shared" si="138"/>
        <v>2.6560982020128319</v>
      </c>
      <c r="AC484" s="3">
        <f t="shared" si="139"/>
        <v>2.5726519927736744</v>
      </c>
      <c r="AD484" s="9">
        <f t="shared" si="140"/>
        <v>-0.66054476215729696</v>
      </c>
      <c r="AH484" s="3">
        <v>452</v>
      </c>
      <c r="AI484" s="8">
        <f t="shared" si="141"/>
        <v>27.278991268504456</v>
      </c>
      <c r="AJ484" s="3">
        <f t="shared" si="142"/>
        <v>26.421971595248497</v>
      </c>
      <c r="AK484" s="9">
        <f t="shared" si="143"/>
        <v>-6.7840092605349405</v>
      </c>
    </row>
    <row r="485" spans="2:37" x14ac:dyDescent="0.45">
      <c r="B485" s="3">
        <v>453</v>
      </c>
      <c r="C485" s="8">
        <f t="shared" si="126"/>
        <v>4.53</v>
      </c>
      <c r="D485" s="3">
        <f t="shared" si="127"/>
        <v>4.5210610797800808</v>
      </c>
      <c r="E485" s="9">
        <f t="shared" si="128"/>
        <v>0.28444105346762238</v>
      </c>
      <c r="H485" s="3">
        <v>453</v>
      </c>
      <c r="I485" s="8">
        <f t="shared" si="129"/>
        <v>92.758561082111768</v>
      </c>
      <c r="J485" s="3">
        <f t="shared" si="130"/>
        <v>44.686777605693777</v>
      </c>
      <c r="K485" s="9">
        <f t="shared" si="131"/>
        <v>-81.284946707512361</v>
      </c>
      <c r="N485" s="3">
        <v>453</v>
      </c>
      <c r="O485" s="8">
        <f t="shared" si="132"/>
        <v>21.283796653792763</v>
      </c>
      <c r="P485" s="3">
        <f t="shared" si="133"/>
        <v>2.6675670571457522</v>
      </c>
      <c r="Q485" s="9">
        <f t="shared" si="134"/>
        <v>-21.115967560015591</v>
      </c>
      <c r="T485" s="3">
        <v>453</v>
      </c>
      <c r="U485" s="8">
        <f t="shared" si="135"/>
        <v>0.29103616682827177</v>
      </c>
      <c r="V485" s="3">
        <f t="shared" si="136"/>
        <v>-0.23545320494180219</v>
      </c>
      <c r="W485" s="9">
        <f t="shared" si="137"/>
        <v>-0.17106676674540652</v>
      </c>
      <c r="AA485" s="3">
        <v>453</v>
      </c>
      <c r="AB485" s="8">
        <f t="shared" si="138"/>
        <v>2.6570558528571038</v>
      </c>
      <c r="AC485" s="3">
        <f t="shared" si="139"/>
        <v>0.97812749729121007</v>
      </c>
      <c r="AD485" s="9">
        <f t="shared" si="140"/>
        <v>2.4704680536782955</v>
      </c>
      <c r="AH485" s="3">
        <v>453</v>
      </c>
      <c r="AI485" s="8">
        <f t="shared" si="141"/>
        <v>26.996096057843918</v>
      </c>
      <c r="AJ485" s="3">
        <f t="shared" si="142"/>
        <v>9.93792578552622</v>
      </c>
      <c r="AK485" s="9">
        <f t="shared" si="143"/>
        <v>25.100335325363861</v>
      </c>
    </row>
    <row r="486" spans="2:37" x14ac:dyDescent="0.45">
      <c r="B486" s="3">
        <v>454</v>
      </c>
      <c r="C486" s="8">
        <f t="shared" si="126"/>
        <v>4.54</v>
      </c>
      <c r="D486" s="3">
        <f t="shared" si="127"/>
        <v>1.9330379837054754</v>
      </c>
      <c r="E486" s="9">
        <f t="shared" si="128"/>
        <v>4.1079148181957068</v>
      </c>
      <c r="H486" s="3">
        <v>454</v>
      </c>
      <c r="I486" s="8">
        <f t="shared" si="129"/>
        <v>93.690800119473977</v>
      </c>
      <c r="J486" s="3">
        <f t="shared" si="130"/>
        <v>87.111502895142479</v>
      </c>
      <c r="K486" s="9">
        <f t="shared" si="131"/>
        <v>-34.489883884652428</v>
      </c>
      <c r="N486" s="3">
        <v>454</v>
      </c>
      <c r="O486" s="8">
        <f t="shared" si="132"/>
        <v>21.307275752662516</v>
      </c>
      <c r="P486" s="3">
        <f t="shared" si="133"/>
        <v>13.58176872093734</v>
      </c>
      <c r="Q486" s="9">
        <f t="shared" si="134"/>
        <v>-16.417538134902202</v>
      </c>
      <c r="T486" s="3">
        <v>454</v>
      </c>
      <c r="U486" s="8">
        <f t="shared" si="135"/>
        <v>0.28501926246997644</v>
      </c>
      <c r="V486" s="3">
        <f t="shared" si="136"/>
        <v>8.8075795827411082E-2</v>
      </c>
      <c r="W486" s="9">
        <f t="shared" si="137"/>
        <v>-0.27106942684171803</v>
      </c>
      <c r="AA486" s="3">
        <v>454</v>
      </c>
      <c r="AB486" s="8">
        <f t="shared" si="138"/>
        <v>2.6580113966571126</v>
      </c>
      <c r="AC486" s="3">
        <f t="shared" si="139"/>
        <v>-2.3292331425231954</v>
      </c>
      <c r="AD486" s="9">
        <f t="shared" si="140"/>
        <v>1.2805067561440719</v>
      </c>
      <c r="AH486" s="3">
        <v>454</v>
      </c>
      <c r="AI486" s="8">
        <f t="shared" si="141"/>
        <v>26.703682750274453</v>
      </c>
      <c r="AJ486" s="3">
        <f t="shared" si="142"/>
        <v>-23.400615575836067</v>
      </c>
      <c r="AK486" s="9">
        <f t="shared" si="143"/>
        <v>12.864597276994092</v>
      </c>
    </row>
    <row r="487" spans="2:37" x14ac:dyDescent="0.45">
      <c r="B487" s="3">
        <v>455</v>
      </c>
      <c r="C487" s="8">
        <f t="shared" si="126"/>
        <v>4.55</v>
      </c>
      <c r="D487" s="3">
        <f t="shared" si="127"/>
        <v>-2.6744228979305982</v>
      </c>
      <c r="E487" s="9">
        <f t="shared" si="128"/>
        <v>3.6810273244061231</v>
      </c>
      <c r="H487" s="3">
        <v>455</v>
      </c>
      <c r="I487" s="8">
        <f t="shared" si="129"/>
        <v>94.632408314924064</v>
      </c>
      <c r="J487" s="3">
        <f t="shared" si="130"/>
        <v>90.000768580612515</v>
      </c>
      <c r="K487" s="9">
        <f t="shared" si="131"/>
        <v>29.243022387939675</v>
      </c>
      <c r="N487" s="3">
        <v>455</v>
      </c>
      <c r="O487" s="8">
        <f t="shared" si="132"/>
        <v>21.330729007701542</v>
      </c>
      <c r="P487" s="3">
        <f t="shared" si="133"/>
        <v>20.286728820100482</v>
      </c>
      <c r="Q487" s="9">
        <f t="shared" si="134"/>
        <v>-6.5915577657868196</v>
      </c>
      <c r="T487" s="3">
        <v>455</v>
      </c>
      <c r="U487" s="8">
        <f t="shared" si="135"/>
        <v>0.27899110603922911</v>
      </c>
      <c r="V487" s="3">
        <f t="shared" si="136"/>
        <v>0.27899110603922911</v>
      </c>
      <c r="W487" s="9">
        <f t="shared" si="137"/>
        <v>-8.2032115468276952E-15</v>
      </c>
      <c r="AA487" s="3">
        <v>455</v>
      </c>
      <c r="AB487" s="8">
        <f t="shared" si="138"/>
        <v>2.6589648426644348</v>
      </c>
      <c r="AC487" s="3">
        <f t="shared" si="139"/>
        <v>-1.5629003208821226</v>
      </c>
      <c r="AD487" s="9">
        <f t="shared" si="140"/>
        <v>-2.1511477451611873</v>
      </c>
      <c r="AH487" s="3">
        <v>455</v>
      </c>
      <c r="AI487" s="8">
        <f t="shared" si="141"/>
        <v>26.401600262936604</v>
      </c>
      <c r="AJ487" s="3">
        <f t="shared" si="142"/>
        <v>-15.518471271473148</v>
      </c>
      <c r="AK487" s="9">
        <f t="shared" si="143"/>
        <v>-21.359343291411296</v>
      </c>
    </row>
    <row r="488" spans="2:37" x14ac:dyDescent="0.45">
      <c r="B488" s="3">
        <v>456</v>
      </c>
      <c r="C488" s="8">
        <f t="shared" si="126"/>
        <v>4.5600000000000005</v>
      </c>
      <c r="D488" s="3">
        <f t="shared" si="127"/>
        <v>-4.5240430379940291</v>
      </c>
      <c r="E488" s="9">
        <f t="shared" si="128"/>
        <v>-0.57151954505315428</v>
      </c>
      <c r="H488" s="3">
        <v>456</v>
      </c>
      <c r="I488" s="8">
        <f t="shared" si="129"/>
        <v>95.583479830066324</v>
      </c>
      <c r="J488" s="3">
        <f t="shared" si="130"/>
        <v>51.216189650288904</v>
      </c>
      <c r="K488" s="9">
        <f t="shared" si="131"/>
        <v>80.7038012371805</v>
      </c>
      <c r="N488" s="3">
        <v>456</v>
      </c>
      <c r="O488" s="8">
        <f t="shared" si="132"/>
        <v>21.354156504062622</v>
      </c>
      <c r="P488" s="3">
        <f t="shared" si="133"/>
        <v>20.683276409940593</v>
      </c>
      <c r="Q488" s="9">
        <f t="shared" si="134"/>
        <v>5.310562771495599</v>
      </c>
      <c r="T488" s="3">
        <v>456</v>
      </c>
      <c r="U488" s="8">
        <f t="shared" si="135"/>
        <v>0.27295193551732544</v>
      </c>
      <c r="V488" s="3">
        <f t="shared" si="136"/>
        <v>8.4346786722408917E-2</v>
      </c>
      <c r="W488" s="9">
        <f t="shared" si="137"/>
        <v>0.25959271690912022</v>
      </c>
      <c r="AA488" s="3">
        <v>456</v>
      </c>
      <c r="AB488" s="8">
        <f t="shared" si="138"/>
        <v>2.6599162000698504</v>
      </c>
      <c r="AC488" s="3">
        <f t="shared" si="139"/>
        <v>1.9389954614206366</v>
      </c>
      <c r="AD488" s="9">
        <f t="shared" si="140"/>
        <v>-1.8208379367709266</v>
      </c>
      <c r="AH488" s="3">
        <v>456</v>
      </c>
      <c r="AI488" s="8">
        <f t="shared" si="141"/>
        <v>26.089695823097841</v>
      </c>
      <c r="AJ488" s="3">
        <f t="shared" si="142"/>
        <v>19.018569754003227</v>
      </c>
      <c r="AK488" s="9">
        <f t="shared" si="143"/>
        <v>-17.859625770264127</v>
      </c>
    </row>
    <row r="489" spans="2:37" x14ac:dyDescent="0.45">
      <c r="B489" s="3">
        <v>457</v>
      </c>
      <c r="C489" s="8">
        <f t="shared" si="126"/>
        <v>4.57</v>
      </c>
      <c r="D489" s="3">
        <f t="shared" si="127"/>
        <v>-1.6823292057689372</v>
      </c>
      <c r="E489" s="9">
        <f t="shared" si="128"/>
        <v>-4.2490785405093261</v>
      </c>
      <c r="H489" s="3">
        <v>457</v>
      </c>
      <c r="I489" s="8">
        <f t="shared" si="129"/>
        <v>96.544109772844678</v>
      </c>
      <c r="J489" s="3">
        <f t="shared" si="130"/>
        <v>-12.100185459418054</v>
      </c>
      <c r="K489" s="9">
        <f t="shared" si="131"/>
        <v>95.782830630957918</v>
      </c>
      <c r="N489" s="3">
        <v>457</v>
      </c>
      <c r="O489" s="8">
        <f t="shared" si="132"/>
        <v>21.377558326431949</v>
      </c>
      <c r="P489" s="3">
        <f t="shared" si="133"/>
        <v>14.633945684181015</v>
      </c>
      <c r="Q489" s="9">
        <f t="shared" si="134"/>
        <v>15.583569350839998</v>
      </c>
      <c r="T489" s="3">
        <v>457</v>
      </c>
      <c r="U489" s="8">
        <f t="shared" si="135"/>
        <v>0.26690198932037573</v>
      </c>
      <c r="V489" s="3">
        <f t="shared" si="136"/>
        <v>-0.21592824519266229</v>
      </c>
      <c r="W489" s="9">
        <f t="shared" si="137"/>
        <v>0.1568810531300433</v>
      </c>
      <c r="AA489" s="3">
        <v>457</v>
      </c>
      <c r="AB489" s="8">
        <f t="shared" si="138"/>
        <v>2.6608654780038692</v>
      </c>
      <c r="AC489" s="3">
        <f t="shared" si="139"/>
        <v>2.0502320880469802</v>
      </c>
      <c r="AD489" s="9">
        <f t="shared" si="140"/>
        <v>1.696099489173698</v>
      </c>
      <c r="AH489" s="3">
        <v>457</v>
      </c>
      <c r="AI489" s="8">
        <f t="shared" si="141"/>
        <v>25.767814955536974</v>
      </c>
      <c r="AJ489" s="3">
        <f t="shared" si="142"/>
        <v>19.854442660637933</v>
      </c>
      <c r="AK489" s="9">
        <f t="shared" si="143"/>
        <v>16.425023416063532</v>
      </c>
    </row>
    <row r="490" spans="2:37" x14ac:dyDescent="0.45">
      <c r="B490" s="3">
        <v>458</v>
      </c>
      <c r="C490" s="8">
        <f t="shared" si="126"/>
        <v>4.58</v>
      </c>
      <c r="D490" s="3">
        <f t="shared" si="127"/>
        <v>2.9194018730487237</v>
      </c>
      <c r="E490" s="9">
        <f t="shared" si="128"/>
        <v>-3.5289506519133425</v>
      </c>
      <c r="H490" s="3">
        <v>458</v>
      </c>
      <c r="I490" s="8">
        <f t="shared" si="129"/>
        <v>97.514394207054011</v>
      </c>
      <c r="J490" s="3">
        <f t="shared" si="130"/>
        <v>-71.084934098943464</v>
      </c>
      <c r="K490" s="9">
        <f t="shared" si="131"/>
        <v>66.753196340831451</v>
      </c>
      <c r="N490" s="3">
        <v>458</v>
      </c>
      <c r="O490" s="8">
        <f t="shared" si="132"/>
        <v>21.400934559032695</v>
      </c>
      <c r="P490" s="3">
        <f t="shared" si="133"/>
        <v>4.0101352510349884</v>
      </c>
      <c r="Q490" s="9">
        <f t="shared" si="134"/>
        <v>21.021865171016735</v>
      </c>
      <c r="T490" s="3">
        <v>458</v>
      </c>
      <c r="U490" s="8">
        <f t="shared" si="135"/>
        <v>0.26084150628989705</v>
      </c>
      <c r="V490" s="3">
        <f t="shared" si="136"/>
        <v>-0.21102521142689643</v>
      </c>
      <c r="W490" s="9">
        <f t="shared" si="137"/>
        <v>-0.15331879058294212</v>
      </c>
      <c r="AA490" s="3">
        <v>458</v>
      </c>
      <c r="AB490" s="8">
        <f t="shared" si="138"/>
        <v>2.661812685537261</v>
      </c>
      <c r="AC490" s="3">
        <f t="shared" si="139"/>
        <v>-1.426270560125749</v>
      </c>
      <c r="AD490" s="9">
        <f t="shared" si="140"/>
        <v>2.2474427828546975</v>
      </c>
      <c r="AH490" s="3">
        <v>458</v>
      </c>
      <c r="AI490" s="8">
        <f t="shared" si="141"/>
        <v>25.435801469914779</v>
      </c>
      <c r="AJ490" s="3">
        <f t="shared" si="142"/>
        <v>-13.629183979345367</v>
      </c>
      <c r="AK490" s="9">
        <f t="shared" si="143"/>
        <v>21.476157488574959</v>
      </c>
    </row>
    <row r="491" spans="2:37" x14ac:dyDescent="0.45">
      <c r="B491" s="3">
        <v>459</v>
      </c>
      <c r="C491" s="8">
        <f t="shared" si="126"/>
        <v>4.59</v>
      </c>
      <c r="D491" s="3">
        <f t="shared" si="127"/>
        <v>4.5086984808446768</v>
      </c>
      <c r="E491" s="9">
        <f t="shared" si="128"/>
        <v>0.8600802339484972</v>
      </c>
      <c r="H491" s="3">
        <v>459</v>
      </c>
      <c r="I491" s="8">
        <f t="shared" si="129"/>
        <v>98.494430161946312</v>
      </c>
      <c r="J491" s="3">
        <f t="shared" si="130"/>
        <v>-98.300073902934244</v>
      </c>
      <c r="K491" s="9">
        <f t="shared" si="131"/>
        <v>6.1845164406106692</v>
      </c>
      <c r="N491" s="3">
        <v>459</v>
      </c>
      <c r="O491" s="8">
        <f t="shared" si="132"/>
        <v>21.42428528562855</v>
      </c>
      <c r="P491" s="3">
        <f t="shared" si="133"/>
        <v>-7.8868054373605876</v>
      </c>
      <c r="Q491" s="9">
        <f t="shared" si="134"/>
        <v>19.919796685539225</v>
      </c>
      <c r="T491" s="3">
        <v>459</v>
      </c>
      <c r="U491" s="8">
        <f t="shared" si="135"/>
        <v>0.25477072568338227</v>
      </c>
      <c r="V491" s="3">
        <f t="shared" si="136"/>
        <v>7.8728483905402727E-2</v>
      </c>
      <c r="W491" s="9">
        <f t="shared" si="137"/>
        <v>-0.24230135882242584</v>
      </c>
      <c r="AA491" s="3">
        <v>459</v>
      </c>
      <c r="AB491" s="8">
        <f t="shared" si="138"/>
        <v>2.6627578316815739</v>
      </c>
      <c r="AC491" s="3">
        <f t="shared" si="139"/>
        <v>-2.4093353202713206</v>
      </c>
      <c r="AD491" s="9">
        <f t="shared" si="140"/>
        <v>-1.1337471431825756</v>
      </c>
      <c r="AH491" s="3">
        <v>459</v>
      </c>
      <c r="AI491" s="8">
        <f t="shared" si="141"/>
        <v>25.093497448130275</v>
      </c>
      <c r="AJ491" s="3">
        <f t="shared" si="142"/>
        <v>-22.705275332055983</v>
      </c>
      <c r="AK491" s="9">
        <f t="shared" si="143"/>
        <v>-10.684291566353417</v>
      </c>
    </row>
    <row r="492" spans="2:37" x14ac:dyDescent="0.45">
      <c r="B492" s="3">
        <v>460</v>
      </c>
      <c r="C492" s="8">
        <f t="shared" si="126"/>
        <v>4.6000000000000005</v>
      </c>
      <c r="D492" s="3">
        <f t="shared" si="127"/>
        <v>1.4214781741248734</v>
      </c>
      <c r="E492" s="9">
        <f t="shared" si="128"/>
        <v>4.3748599749576691</v>
      </c>
      <c r="H492" s="3">
        <v>460</v>
      </c>
      <c r="I492" s="8">
        <f t="shared" si="129"/>
        <v>99.484315641933861</v>
      </c>
      <c r="J492" s="3">
        <f t="shared" si="130"/>
        <v>-80.484502028084549</v>
      </c>
      <c r="K492" s="9">
        <f t="shared" si="131"/>
        <v>-58.475413568739981</v>
      </c>
      <c r="N492" s="3">
        <v>460</v>
      </c>
      <c r="O492" s="8">
        <f t="shared" si="132"/>
        <v>21.447610589527216</v>
      </c>
      <c r="P492" s="3">
        <f t="shared" si="133"/>
        <v>-17.351481455663382</v>
      </c>
      <c r="Q492" s="9">
        <f t="shared" si="134"/>
        <v>12.606589201436273</v>
      </c>
      <c r="T492" s="3">
        <v>460</v>
      </c>
      <c r="U492" s="8">
        <f t="shared" si="135"/>
        <v>0.24868988716485482</v>
      </c>
      <c r="V492" s="3">
        <f t="shared" si="136"/>
        <v>0.24868988716485482</v>
      </c>
      <c r="W492" s="9">
        <f t="shared" si="137"/>
        <v>1.5598425763228243E-14</v>
      </c>
      <c r="AA492" s="3">
        <v>460</v>
      </c>
      <c r="AB492" s="8">
        <f t="shared" si="138"/>
        <v>2.663700925389648</v>
      </c>
      <c r="AC492" s="3">
        <f t="shared" si="139"/>
        <v>0.82312885387777146</v>
      </c>
      <c r="AD492" s="9">
        <f t="shared" si="140"/>
        <v>-2.5333301225532243</v>
      </c>
      <c r="AH492" s="3">
        <v>460</v>
      </c>
      <c r="AI492" s="8">
        <f t="shared" si="141"/>
        <v>24.740743231665334</v>
      </c>
      <c r="AJ492" s="3">
        <f t="shared" si="142"/>
        <v>7.6453101120524396</v>
      </c>
      <c r="AK492" s="9">
        <f t="shared" si="143"/>
        <v>-23.529845068460244</v>
      </c>
    </row>
    <row r="493" spans="2:37" x14ac:dyDescent="0.45">
      <c r="B493" s="3">
        <v>461</v>
      </c>
      <c r="C493" s="8">
        <f t="shared" si="126"/>
        <v>4.6100000000000003</v>
      </c>
      <c r="D493" s="3">
        <f t="shared" si="127"/>
        <v>-3.1557621583312536</v>
      </c>
      <c r="E493" s="9">
        <f t="shared" si="128"/>
        <v>3.3605453724127083</v>
      </c>
      <c r="H493" s="3">
        <v>461</v>
      </c>
      <c r="I493" s="8">
        <f t="shared" si="129"/>
        <v>100.48414963638939</v>
      </c>
      <c r="J493" s="3">
        <f t="shared" si="130"/>
        <v>-24.98939183493269</v>
      </c>
      <c r="K493" s="9">
        <f t="shared" si="131"/>
        <v>-97.327255298135753</v>
      </c>
      <c r="N493" s="3">
        <v>461</v>
      </c>
      <c r="O493" s="8">
        <f t="shared" si="132"/>
        <v>21.470910553583888</v>
      </c>
      <c r="P493" s="3">
        <f t="shared" si="133"/>
        <v>-21.428542616169352</v>
      </c>
      <c r="Q493" s="9">
        <f t="shared" si="134"/>
        <v>1.3481696284273124</v>
      </c>
      <c r="T493" s="3">
        <v>461</v>
      </c>
      <c r="U493" s="8">
        <f t="shared" si="135"/>
        <v>0.24259923079540741</v>
      </c>
      <c r="V493" s="3">
        <f t="shared" si="136"/>
        <v>7.4967285138094239E-2</v>
      </c>
      <c r="W493" s="9">
        <f t="shared" si="137"/>
        <v>0.23072557929615656</v>
      </c>
      <c r="AA493" s="3">
        <v>461</v>
      </c>
      <c r="AB493" s="8">
        <f t="shared" si="138"/>
        <v>2.6646419755561257</v>
      </c>
      <c r="AC493" s="3">
        <f t="shared" si="139"/>
        <v>2.6174438403452753</v>
      </c>
      <c r="AD493" s="9">
        <f t="shared" si="140"/>
        <v>0.49930411628007787</v>
      </c>
      <c r="AH493" s="3">
        <v>461</v>
      </c>
      <c r="AI493" s="8">
        <f t="shared" si="141"/>
        <v>24.377377408918683</v>
      </c>
      <c r="AJ493" s="3">
        <f t="shared" si="142"/>
        <v>23.945587034982257</v>
      </c>
      <c r="AK493" s="9">
        <f t="shared" si="143"/>
        <v>4.5678650250361574</v>
      </c>
    </row>
    <row r="494" spans="2:37" x14ac:dyDescent="0.45">
      <c r="B494" s="3">
        <v>462</v>
      </c>
      <c r="C494" s="8">
        <f t="shared" si="126"/>
        <v>4.62</v>
      </c>
      <c r="D494" s="3">
        <f t="shared" si="127"/>
        <v>-4.4748542044142461</v>
      </c>
      <c r="E494" s="9">
        <f t="shared" si="128"/>
        <v>-1.1489472787017434</v>
      </c>
      <c r="H494" s="3">
        <v>462</v>
      </c>
      <c r="I494" s="8">
        <f t="shared" si="129"/>
        <v>101.49403212954563</v>
      </c>
      <c r="J494" s="3">
        <f t="shared" si="130"/>
        <v>43.214057098198793</v>
      </c>
      <c r="K494" s="9">
        <f t="shared" si="131"/>
        <v>-91.834545934669123</v>
      </c>
      <c r="N494" s="3">
        <v>462</v>
      </c>
      <c r="O494" s="8">
        <f t="shared" si="132"/>
        <v>21.494185260204677</v>
      </c>
      <c r="P494" s="3">
        <f t="shared" si="133"/>
        <v>-18.835498125617882</v>
      </c>
      <c r="Q494" s="9">
        <f t="shared" si="134"/>
        <v>-10.354902720926223</v>
      </c>
      <c r="T494" s="3">
        <v>462</v>
      </c>
      <c r="U494" s="8">
        <f t="shared" si="135"/>
        <v>0.23649899702372459</v>
      </c>
      <c r="V494" s="3">
        <f t="shared" si="136"/>
        <v>-0.1913317077448182</v>
      </c>
      <c r="W494" s="9">
        <f t="shared" si="137"/>
        <v>0.13901062263251385</v>
      </c>
      <c r="AA494" s="3">
        <v>462</v>
      </c>
      <c r="AB494" s="8">
        <f t="shared" si="138"/>
        <v>2.6655809910179533</v>
      </c>
      <c r="AC494" s="3">
        <f t="shared" si="139"/>
        <v>-0.16737321527351776</v>
      </c>
      <c r="AD494" s="9">
        <f t="shared" si="140"/>
        <v>2.6603210758262357</v>
      </c>
      <c r="AH494" s="3">
        <v>462</v>
      </c>
      <c r="AI494" s="8">
        <f t="shared" si="141"/>
        <v>24.003236802531219</v>
      </c>
      <c r="AJ494" s="3">
        <f t="shared" si="142"/>
        <v>-1.5071757092164164</v>
      </c>
      <c r="AK494" s="9">
        <f t="shared" si="143"/>
        <v>23.955871897719298</v>
      </c>
    </row>
    <row r="495" spans="2:37" x14ac:dyDescent="0.45">
      <c r="B495" s="3">
        <v>463</v>
      </c>
      <c r="C495" s="8">
        <f t="shared" si="126"/>
        <v>4.63</v>
      </c>
      <c r="D495" s="3">
        <f t="shared" si="127"/>
        <v>-1.1514341775735568</v>
      </c>
      <c r="E495" s="9">
        <f t="shared" si="128"/>
        <v>-4.4845400360254901</v>
      </c>
      <c r="H495" s="3">
        <v>463</v>
      </c>
      <c r="I495" s="8">
        <f t="shared" si="129"/>
        <v>102.51406411049346</v>
      </c>
      <c r="J495" s="3">
        <f t="shared" si="130"/>
        <v>92.757498465409768</v>
      </c>
      <c r="K495" s="9">
        <f t="shared" si="131"/>
        <v>-43.648365592423609</v>
      </c>
      <c r="N495" s="3">
        <v>463</v>
      </c>
      <c r="O495" s="8">
        <f t="shared" si="132"/>
        <v>21.517434791350013</v>
      </c>
      <c r="P495" s="3">
        <f t="shared" si="133"/>
        <v>-10.36610326797725</v>
      </c>
      <c r="Q495" s="9">
        <f t="shared" si="134"/>
        <v>-18.855871845068087</v>
      </c>
      <c r="T495" s="3">
        <v>463</v>
      </c>
      <c r="U495" s="8">
        <f t="shared" si="135"/>
        <v>0.23038942667659087</v>
      </c>
      <c r="V495" s="3">
        <f t="shared" si="136"/>
        <v>-0.18638896150565923</v>
      </c>
      <c r="W495" s="9">
        <f t="shared" si="137"/>
        <v>-0.13541950728462324</v>
      </c>
      <c r="AA495" s="3">
        <v>463</v>
      </c>
      <c r="AB495" s="8">
        <f t="shared" si="138"/>
        <v>2.6665179805548807</v>
      </c>
      <c r="AC495" s="3">
        <f t="shared" si="139"/>
        <v>-2.6612562164283498</v>
      </c>
      <c r="AD495" s="9">
        <f t="shared" si="140"/>
        <v>0.16743204933328934</v>
      </c>
      <c r="AH495" s="3">
        <v>463</v>
      </c>
      <c r="AI495" s="8">
        <f t="shared" si="141"/>
        <v>23.618156456703868</v>
      </c>
      <c r="AJ495" s="3">
        <f t="shared" si="142"/>
        <v>-23.571551419991227</v>
      </c>
      <c r="AK495" s="9">
        <f t="shared" si="143"/>
        <v>1.4829963142409797</v>
      </c>
    </row>
    <row r="496" spans="2:37" x14ac:dyDescent="0.45">
      <c r="B496" s="3">
        <v>464</v>
      </c>
      <c r="C496" s="8">
        <f t="shared" si="126"/>
        <v>4.6399999999999997</v>
      </c>
      <c r="D496" s="3">
        <f t="shared" si="127"/>
        <v>3.3824144312354143</v>
      </c>
      <c r="E496" s="9">
        <f t="shared" si="128"/>
        <v>-3.1762985715090459</v>
      </c>
      <c r="H496" s="3">
        <v>464</v>
      </c>
      <c r="I496" s="8">
        <f t="shared" si="129"/>
        <v>103.54434758328101</v>
      </c>
      <c r="J496" s="3">
        <f t="shared" si="130"/>
        <v>100.29131149921623</v>
      </c>
      <c r="K496" s="9">
        <f t="shared" si="131"/>
        <v>25.750432117043975</v>
      </c>
      <c r="N496" s="3">
        <v>464</v>
      </c>
      <c r="O496" s="8">
        <f t="shared" si="132"/>
        <v>21.540659228538015</v>
      </c>
      <c r="P496" s="3">
        <f t="shared" si="133"/>
        <v>1.3525491839634582</v>
      </c>
      <c r="Q496" s="9">
        <f t="shared" si="134"/>
        <v>-21.498153658046071</v>
      </c>
      <c r="T496" s="3">
        <v>464</v>
      </c>
      <c r="U496" s="8">
        <f t="shared" si="135"/>
        <v>0.224270760949381</v>
      </c>
      <c r="V496" s="3">
        <f t="shared" si="136"/>
        <v>6.9303476474779455E-2</v>
      </c>
      <c r="W496" s="9">
        <f t="shared" si="137"/>
        <v>-0.21329416861537515</v>
      </c>
      <c r="AA496" s="3">
        <v>464</v>
      </c>
      <c r="AB496" s="8">
        <f t="shared" si="138"/>
        <v>2.667452952889954</v>
      </c>
      <c r="AC496" s="3">
        <f t="shared" si="139"/>
        <v>-0.49983084090781854</v>
      </c>
      <c r="AD496" s="9">
        <f t="shared" si="140"/>
        <v>-2.6202050275424473</v>
      </c>
      <c r="AH496" s="3">
        <v>464</v>
      </c>
      <c r="AI496" s="8">
        <f t="shared" si="141"/>
        <v>23.221969624509633</v>
      </c>
      <c r="AJ496" s="3">
        <f t="shared" si="142"/>
        <v>-4.3513631955079957</v>
      </c>
      <c r="AK496" s="9">
        <f t="shared" si="143"/>
        <v>-22.810644698965142</v>
      </c>
    </row>
    <row r="497" spans="2:37" x14ac:dyDescent="0.45">
      <c r="B497" s="3">
        <v>465</v>
      </c>
      <c r="C497" s="8">
        <f t="shared" si="126"/>
        <v>4.6500000000000004</v>
      </c>
      <c r="D497" s="3">
        <f t="shared" si="127"/>
        <v>4.4224128007725616</v>
      </c>
      <c r="E497" s="9">
        <f t="shared" si="128"/>
        <v>1.436929023843208</v>
      </c>
      <c r="H497" s="3">
        <v>465</v>
      </c>
      <c r="I497" s="8">
        <f t="shared" si="129"/>
        <v>104.58498557711422</v>
      </c>
      <c r="J497" s="3">
        <f t="shared" si="130"/>
        <v>61.473512133448757</v>
      </c>
      <c r="K497" s="9">
        <f t="shared" si="131"/>
        <v>84.611030688344172</v>
      </c>
      <c r="N497" s="3">
        <v>465</v>
      </c>
      <c r="O497" s="8">
        <f t="shared" si="132"/>
        <v>21.563858652847824</v>
      </c>
      <c r="P497" s="3">
        <f t="shared" si="133"/>
        <v>12.674918098663115</v>
      </c>
      <c r="Q497" s="9">
        <f t="shared" si="134"/>
        <v>-17.445528114453346</v>
      </c>
      <c r="T497" s="3">
        <v>465</v>
      </c>
      <c r="U497" s="8">
        <f t="shared" si="135"/>
        <v>0.21814324139654276</v>
      </c>
      <c r="V497" s="3">
        <f t="shared" si="136"/>
        <v>0.21814324139654276</v>
      </c>
      <c r="W497" s="9">
        <f t="shared" si="137"/>
        <v>-1.5821002792773903E-14</v>
      </c>
      <c r="AA497" s="3">
        <v>465</v>
      </c>
      <c r="AB497" s="8">
        <f t="shared" si="138"/>
        <v>2.6683859166900001</v>
      </c>
      <c r="AC497" s="3">
        <f t="shared" si="139"/>
        <v>2.5377858140581306</v>
      </c>
      <c r="AD497" s="9">
        <f t="shared" si="140"/>
        <v>-0.82457659580832421</v>
      </c>
      <c r="AH497" s="3">
        <v>465</v>
      </c>
      <c r="AI497" s="8">
        <f t="shared" si="141"/>
        <v>22.814507755202371</v>
      </c>
      <c r="AJ497" s="3">
        <f t="shared" si="142"/>
        <v>21.697886266650581</v>
      </c>
      <c r="AK497" s="9">
        <f t="shared" si="143"/>
        <v>-7.0500706146594849</v>
      </c>
    </row>
    <row r="498" spans="2:37" x14ac:dyDescent="0.45">
      <c r="B498" s="3">
        <v>466</v>
      </c>
      <c r="C498" s="8">
        <f t="shared" si="126"/>
        <v>4.66</v>
      </c>
      <c r="D498" s="3">
        <f t="shared" si="127"/>
        <v>0.87319692596940635</v>
      </c>
      <c r="E498" s="9">
        <f t="shared" si="128"/>
        <v>4.5774585883957029</v>
      </c>
      <c r="H498" s="3">
        <v>466</v>
      </c>
      <c r="I498" s="8">
        <f t="shared" si="129"/>
        <v>105.63608215665951</v>
      </c>
      <c r="J498" s="3">
        <f t="shared" si="130"/>
        <v>-6.6329444796585806</v>
      </c>
      <c r="K498" s="9">
        <f t="shared" si="131"/>
        <v>105.42763347879095</v>
      </c>
      <c r="N498" s="3">
        <v>466</v>
      </c>
      <c r="O498" s="8">
        <f t="shared" si="132"/>
        <v>21.587033144922902</v>
      </c>
      <c r="P498" s="3">
        <f t="shared" si="133"/>
        <v>20.071115818239502</v>
      </c>
      <c r="Q498" s="9">
        <f t="shared" si="134"/>
        <v>-7.9467169202643664</v>
      </c>
      <c r="T498" s="3">
        <v>466</v>
      </c>
      <c r="U498" s="8">
        <f t="shared" si="135"/>
        <v>0.21200710992205479</v>
      </c>
      <c r="V498" s="3">
        <f t="shared" si="136"/>
        <v>6.5513799894234198E-2</v>
      </c>
      <c r="W498" s="9">
        <f t="shared" si="137"/>
        <v>0.20163074339227255</v>
      </c>
      <c r="AA498" s="3">
        <v>466</v>
      </c>
      <c r="AB498" s="8">
        <f t="shared" si="138"/>
        <v>2.6693168805661123</v>
      </c>
      <c r="AC498" s="3">
        <f t="shared" si="139"/>
        <v>1.1365398503702078</v>
      </c>
      <c r="AD498" s="9">
        <f t="shared" si="140"/>
        <v>2.4152701251403879</v>
      </c>
      <c r="AH498" s="3">
        <v>466</v>
      </c>
      <c r="AI498" s="8">
        <f t="shared" si="141"/>
        <v>22.395600481522123</v>
      </c>
      <c r="AJ498" s="3">
        <f t="shared" si="142"/>
        <v>9.5355829071975506</v>
      </c>
      <c r="AK498" s="9">
        <f t="shared" si="143"/>
        <v>20.264145171901919</v>
      </c>
    </row>
    <row r="499" spans="2:37" x14ac:dyDescent="0.45">
      <c r="B499" s="3">
        <v>467</v>
      </c>
      <c r="C499" s="8">
        <f t="shared" si="126"/>
        <v>4.67</v>
      </c>
      <c r="D499" s="3">
        <f t="shared" si="127"/>
        <v>-3.5982968437627201</v>
      </c>
      <c r="E499" s="9">
        <f t="shared" si="128"/>
        <v>2.9767700321266415</v>
      </c>
      <c r="H499" s="3">
        <v>467</v>
      </c>
      <c r="I499" s="8">
        <f t="shared" si="129"/>
        <v>106.69774243245082</v>
      </c>
      <c r="J499" s="3">
        <f t="shared" si="130"/>
        <v>-73.039630791255476</v>
      </c>
      <c r="K499" s="9">
        <f t="shared" si="131"/>
        <v>77.77930684995016</v>
      </c>
      <c r="N499" s="3">
        <v>467</v>
      </c>
      <c r="O499" s="8">
        <f t="shared" si="132"/>
        <v>21.61018278497431</v>
      </c>
      <c r="P499" s="3">
        <f t="shared" si="133"/>
        <v>21.227407035596912</v>
      </c>
      <c r="Q499" s="9">
        <f t="shared" si="134"/>
        <v>4.0493444586859653</v>
      </c>
      <c r="T499" s="3">
        <v>467</v>
      </c>
      <c r="U499" s="8">
        <f t="shared" si="135"/>
        <v>0.20586260876988141</v>
      </c>
      <c r="V499" s="3">
        <f t="shared" si="136"/>
        <v>-0.16654634900118806</v>
      </c>
      <c r="W499" s="9">
        <f t="shared" si="137"/>
        <v>0.12100300543340117</v>
      </c>
      <c r="AA499" s="3">
        <v>467</v>
      </c>
      <c r="AB499" s="8">
        <f t="shared" si="138"/>
        <v>2.6702458530741242</v>
      </c>
      <c r="AC499" s="3">
        <f t="shared" si="139"/>
        <v>-2.2545631417063703</v>
      </c>
      <c r="AD499" s="9">
        <f t="shared" si="140"/>
        <v>1.4307892772587649</v>
      </c>
      <c r="AH499" s="3">
        <v>467</v>
      </c>
      <c r="AI499" s="8">
        <f t="shared" si="141"/>
        <v>21.9650756070012</v>
      </c>
      <c r="AJ499" s="3">
        <f t="shared" si="142"/>
        <v>-18.545726720753716</v>
      </c>
      <c r="AK499" s="9">
        <f t="shared" si="143"/>
        <v>11.769476063971616</v>
      </c>
    </row>
    <row r="500" spans="2:37" x14ac:dyDescent="0.45">
      <c r="B500" s="3">
        <v>468</v>
      </c>
      <c r="C500" s="8">
        <f t="shared" si="126"/>
        <v>4.68</v>
      </c>
      <c r="D500" s="3">
        <f t="shared" si="127"/>
        <v>-4.3513539539569983</v>
      </c>
      <c r="E500" s="9">
        <f t="shared" si="128"/>
        <v>-1.7228229065643377</v>
      </c>
      <c r="H500" s="3">
        <v>468</v>
      </c>
      <c r="I500" s="8">
        <f t="shared" si="129"/>
        <v>107.77007257140046</v>
      </c>
      <c r="J500" s="3">
        <f t="shared" si="130"/>
        <v>-106.92027335981408</v>
      </c>
      <c r="K500" s="9">
        <f t="shared" si="131"/>
        <v>13.507171676837284</v>
      </c>
      <c r="N500" s="3">
        <v>468</v>
      </c>
      <c r="O500" s="8">
        <f t="shared" si="132"/>
        <v>21.633307652783937</v>
      </c>
      <c r="P500" s="3">
        <f t="shared" si="133"/>
        <v>15.770002586235242</v>
      </c>
      <c r="Q500" s="9">
        <f t="shared" si="134"/>
        <v>14.809018145377967</v>
      </c>
      <c r="T500" s="3">
        <v>468</v>
      </c>
      <c r="U500" s="8">
        <f t="shared" si="135"/>
        <v>0.19970998051440705</v>
      </c>
      <c r="V500" s="3">
        <f t="shared" si="136"/>
        <v>-0.16156876818244428</v>
      </c>
      <c r="W500" s="9">
        <f t="shared" si="137"/>
        <v>-0.11738658128198654</v>
      </c>
      <c r="AA500" s="3">
        <v>468</v>
      </c>
      <c r="AB500" s="8">
        <f t="shared" si="138"/>
        <v>2.6711728427150834</v>
      </c>
      <c r="AC500" s="3">
        <f t="shared" si="139"/>
        <v>-1.7026696507119135</v>
      </c>
      <c r="AD500" s="9">
        <f t="shared" si="140"/>
        <v>-2.0581740490549265</v>
      </c>
      <c r="AH500" s="3">
        <v>468</v>
      </c>
      <c r="AI500" s="8">
        <f t="shared" si="141"/>
        <v>21.522759093270622</v>
      </c>
      <c r="AJ500" s="3">
        <f t="shared" si="142"/>
        <v>-13.719122971633384</v>
      </c>
      <c r="AK500" s="9">
        <f t="shared" si="143"/>
        <v>-16.58357090243728</v>
      </c>
    </row>
    <row r="501" spans="2:37" x14ac:dyDescent="0.45">
      <c r="B501" s="3">
        <v>469</v>
      </c>
      <c r="C501" s="8">
        <f t="shared" si="126"/>
        <v>4.6900000000000004</v>
      </c>
      <c r="D501" s="3">
        <f t="shared" si="127"/>
        <v>-0.58781286541668287</v>
      </c>
      <c r="E501" s="9">
        <f t="shared" si="128"/>
        <v>-4.6530179491648891</v>
      </c>
      <c r="H501" s="3">
        <v>469</v>
      </c>
      <c r="I501" s="8">
        <f t="shared" si="129"/>
        <v>108.85317980741603</v>
      </c>
      <c r="J501" s="3">
        <f t="shared" si="130"/>
        <v>-91.90777949109517</v>
      </c>
      <c r="K501" s="9">
        <f t="shared" si="131"/>
        <v>-58.3264504594774</v>
      </c>
      <c r="N501" s="3">
        <v>469</v>
      </c>
      <c r="O501" s="8">
        <f t="shared" si="132"/>
        <v>21.656407827707714</v>
      </c>
      <c r="P501" s="3">
        <f t="shared" si="133"/>
        <v>5.385729619069008</v>
      </c>
      <c r="Q501" s="9">
        <f t="shared" si="134"/>
        <v>20.976031952451891</v>
      </c>
      <c r="T501" s="3">
        <v>469</v>
      </c>
      <c r="U501" s="8">
        <f t="shared" si="135"/>
        <v>0.19354946805086068</v>
      </c>
      <c r="V501" s="3">
        <f t="shared" si="136"/>
        <v>5.9810074879938731E-2</v>
      </c>
      <c r="W501" s="9">
        <f t="shared" si="137"/>
        <v>-0.18407648281523434</v>
      </c>
      <c r="AA501" s="3">
        <v>469</v>
      </c>
      <c r="AB501" s="8">
        <f t="shared" si="138"/>
        <v>2.6720978579357175</v>
      </c>
      <c r="AC501" s="3">
        <f t="shared" si="139"/>
        <v>1.8291768554080112</v>
      </c>
      <c r="AD501" s="9">
        <f t="shared" si="140"/>
        <v>-1.9478755078352183</v>
      </c>
      <c r="AH501" s="3">
        <v>469</v>
      </c>
      <c r="AI501" s="8">
        <f t="shared" si="141"/>
        <v>21.068475047370061</v>
      </c>
      <c r="AJ501" s="3">
        <f t="shared" si="142"/>
        <v>14.422363620006923</v>
      </c>
      <c r="AK501" s="9">
        <f t="shared" si="143"/>
        <v>-15.358257337144591</v>
      </c>
    </row>
    <row r="502" spans="2:37" x14ac:dyDescent="0.45">
      <c r="B502" s="3">
        <v>470</v>
      </c>
      <c r="C502" s="8">
        <f t="shared" si="126"/>
        <v>4.7</v>
      </c>
      <c r="D502" s="3">
        <f t="shared" si="127"/>
        <v>3.8023798735621108</v>
      </c>
      <c r="E502" s="9">
        <f t="shared" si="128"/>
        <v>-2.7625906857748199</v>
      </c>
      <c r="H502" s="3">
        <v>470</v>
      </c>
      <c r="I502" s="8">
        <f t="shared" si="129"/>
        <v>109.94717245212352</v>
      </c>
      <c r="J502" s="3">
        <f t="shared" si="130"/>
        <v>-33.975544771181667</v>
      </c>
      <c r="K502" s="9">
        <f t="shared" si="131"/>
        <v>-104.56597480881828</v>
      </c>
      <c r="N502" s="3">
        <v>470</v>
      </c>
      <c r="O502" s="8">
        <f t="shared" si="132"/>
        <v>21.679483388678801</v>
      </c>
      <c r="P502" s="3">
        <f t="shared" si="133"/>
        <v>-6.6993287963708363</v>
      </c>
      <c r="Q502" s="9">
        <f t="shared" si="134"/>
        <v>20.618413946715602</v>
      </c>
      <c r="T502" s="3">
        <v>470</v>
      </c>
      <c r="U502" s="8">
        <f t="shared" si="135"/>
        <v>0.18738131458572457</v>
      </c>
      <c r="V502" s="3">
        <f t="shared" si="136"/>
        <v>0.18738131458572457</v>
      </c>
      <c r="W502" s="9">
        <f t="shared" si="137"/>
        <v>-1.7630157836823266E-14</v>
      </c>
      <c r="AA502" s="3">
        <v>470</v>
      </c>
      <c r="AB502" s="8">
        <f t="shared" si="138"/>
        <v>2.6730209071288962</v>
      </c>
      <c r="AC502" s="3">
        <f t="shared" si="139"/>
        <v>2.1625193401867615</v>
      </c>
      <c r="AD502" s="9">
        <f t="shared" si="140"/>
        <v>1.5711622682798869</v>
      </c>
      <c r="AH502" s="3">
        <v>470</v>
      </c>
      <c r="AI502" s="8">
        <f t="shared" si="141"/>
        <v>20.602045709062267</v>
      </c>
      <c r="AJ502" s="3">
        <f t="shared" si="142"/>
        <v>16.667405097520426</v>
      </c>
      <c r="AK502" s="9">
        <f t="shared" si="143"/>
        <v>12.109578634842793</v>
      </c>
    </row>
    <row r="503" spans="2:37" x14ac:dyDescent="0.45">
      <c r="B503" s="3">
        <v>471</v>
      </c>
      <c r="C503" s="8">
        <f t="shared" si="126"/>
        <v>4.71</v>
      </c>
      <c r="D503" s="3">
        <f t="shared" si="127"/>
        <v>4.2617354171148891</v>
      </c>
      <c r="E503" s="9">
        <f t="shared" si="128"/>
        <v>2.005420463271625</v>
      </c>
      <c r="H503" s="3">
        <v>471</v>
      </c>
      <c r="I503" s="8">
        <f t="shared" si="129"/>
        <v>111.05215990569917</v>
      </c>
      <c r="J503" s="3">
        <f t="shared" si="130"/>
        <v>40.881026689951121</v>
      </c>
      <c r="K503" s="9">
        <f t="shared" si="131"/>
        <v>-103.25368698742183</v>
      </c>
      <c r="N503" s="3">
        <v>471</v>
      </c>
      <c r="O503" s="8">
        <f t="shared" si="132"/>
        <v>21.702534414210707</v>
      </c>
      <c r="P503" s="3">
        <f t="shared" si="133"/>
        <v>-16.722090167947254</v>
      </c>
      <c r="Q503" s="9">
        <f t="shared" si="134"/>
        <v>13.833716073963707</v>
      </c>
      <c r="T503" s="3">
        <v>471</v>
      </c>
      <c r="U503" s="8">
        <f t="shared" si="135"/>
        <v>0.18120576362713725</v>
      </c>
      <c r="V503" s="3">
        <f t="shared" si="136"/>
        <v>5.599566043948033E-2</v>
      </c>
      <c r="W503" s="9">
        <f t="shared" si="137"/>
        <v>0.17233692228782652</v>
      </c>
      <c r="AA503" s="3">
        <v>471</v>
      </c>
      <c r="AB503" s="8">
        <f t="shared" si="138"/>
        <v>2.673941998634088</v>
      </c>
      <c r="AC503" s="3">
        <f t="shared" si="139"/>
        <v>-1.2881813821769075</v>
      </c>
      <c r="AD503" s="9">
        <f t="shared" si="140"/>
        <v>2.3431932354528624</v>
      </c>
      <c r="AH503" s="3">
        <v>471</v>
      </c>
      <c r="AI503" s="8">
        <f t="shared" si="141"/>
        <v>20.123291438155171</v>
      </c>
      <c r="AJ503" s="3">
        <f t="shared" si="142"/>
        <v>-9.6944695853512339</v>
      </c>
      <c r="AK503" s="9">
        <f t="shared" si="143"/>
        <v>17.634174711724647</v>
      </c>
    </row>
    <row r="504" spans="2:37" x14ac:dyDescent="0.45">
      <c r="B504" s="3">
        <v>472</v>
      </c>
      <c r="C504" s="8">
        <f t="shared" si="126"/>
        <v>4.72</v>
      </c>
      <c r="D504" s="3">
        <f t="shared" si="127"/>
        <v>0.29637125217862575</v>
      </c>
      <c r="E504" s="9">
        <f t="shared" si="128"/>
        <v>4.7106861581814243</v>
      </c>
      <c r="H504" s="3">
        <v>472</v>
      </c>
      <c r="I504" s="8">
        <f t="shared" si="129"/>
        <v>112.16825266780917</v>
      </c>
      <c r="J504" s="3">
        <f t="shared" si="130"/>
        <v>98.293789101648557</v>
      </c>
      <c r="K504" s="9">
        <f t="shared" si="131"/>
        <v>-54.037467840287562</v>
      </c>
      <c r="N504" s="3">
        <v>472</v>
      </c>
      <c r="O504" s="8">
        <f t="shared" si="132"/>
        <v>21.725560982400431</v>
      </c>
      <c r="P504" s="3">
        <f t="shared" si="133"/>
        <v>-21.554248444943642</v>
      </c>
      <c r="Q504" s="9">
        <f t="shared" si="134"/>
        <v>2.7229348089230139</v>
      </c>
      <c r="T504" s="3">
        <v>472</v>
      </c>
      <c r="U504" s="8">
        <f t="shared" si="135"/>
        <v>0.17502305897527631</v>
      </c>
      <c r="V504" s="3">
        <f t="shared" si="136"/>
        <v>-0.14159662911847898</v>
      </c>
      <c r="W504" s="9">
        <f t="shared" si="137"/>
        <v>0.10287597287679452</v>
      </c>
      <c r="AA504" s="3">
        <v>472</v>
      </c>
      <c r="AB504" s="8">
        <f t="shared" si="138"/>
        <v>2.6748611407378116</v>
      </c>
      <c r="AC504" s="3">
        <f t="shared" si="139"/>
        <v>-2.4870229916742317</v>
      </c>
      <c r="AD504" s="9">
        <f t="shared" si="140"/>
        <v>-0.98468206092776001</v>
      </c>
      <c r="AH504" s="3">
        <v>472</v>
      </c>
      <c r="AI504" s="8">
        <f t="shared" si="141"/>
        <v>19.63203070183166</v>
      </c>
      <c r="AJ504" s="3">
        <f t="shared" si="142"/>
        <v>-18.253400516799228</v>
      </c>
      <c r="AK504" s="9">
        <f t="shared" si="143"/>
        <v>-7.2270325204038333</v>
      </c>
    </row>
    <row r="505" spans="2:37" x14ac:dyDescent="0.45">
      <c r="B505" s="3">
        <v>473</v>
      </c>
      <c r="C505" s="8">
        <f t="shared" si="126"/>
        <v>4.7300000000000004</v>
      </c>
      <c r="D505" s="3">
        <f t="shared" si="127"/>
        <v>-3.9936710876245978</v>
      </c>
      <c r="E505" s="9">
        <f t="shared" si="128"/>
        <v>2.5344607402505499</v>
      </c>
      <c r="H505" s="3">
        <v>473</v>
      </c>
      <c r="I505" s="8">
        <f t="shared" si="129"/>
        <v>113.29556234865991</v>
      </c>
      <c r="J505" s="3">
        <f t="shared" si="130"/>
        <v>111.28878645922595</v>
      </c>
      <c r="K505" s="9">
        <f t="shared" si="131"/>
        <v>21.229471409620469</v>
      </c>
      <c r="N505" s="3">
        <v>473</v>
      </c>
      <c r="O505" s="8">
        <f t="shared" si="132"/>
        <v>21.748563170931547</v>
      </c>
      <c r="P505" s="3">
        <f t="shared" si="133"/>
        <v>-19.678688309325139</v>
      </c>
      <c r="Q505" s="9">
        <f t="shared" si="134"/>
        <v>-9.26008781947721</v>
      </c>
      <c r="T505" s="3">
        <v>473</v>
      </c>
      <c r="U505" s="8">
        <f t="shared" si="135"/>
        <v>0.16883344471273365</v>
      </c>
      <c r="V505" s="3">
        <f t="shared" si="136"/>
        <v>-0.13658912599146622</v>
      </c>
      <c r="W505" s="9">
        <f t="shared" si="137"/>
        <v>-9.923780889587927E-2</v>
      </c>
      <c r="AA505" s="3">
        <v>473</v>
      </c>
      <c r="AB505" s="8">
        <f t="shared" si="138"/>
        <v>2.6757783416740852</v>
      </c>
      <c r="AC505" s="3">
        <f t="shared" si="139"/>
        <v>0.66543901386879212</v>
      </c>
      <c r="AD505" s="9">
        <f t="shared" si="140"/>
        <v>-2.5917138446582886</v>
      </c>
      <c r="AH505" s="3">
        <v>473</v>
      </c>
      <c r="AI505" s="8">
        <f t="shared" si="141"/>
        <v>19.128080061990541</v>
      </c>
      <c r="AJ505" s="3">
        <f t="shared" si="142"/>
        <v>4.7569600722946035</v>
      </c>
      <c r="AK505" s="9">
        <f t="shared" si="143"/>
        <v>-18.527136252764887</v>
      </c>
    </row>
    <row r="506" spans="2:37" x14ac:dyDescent="0.45">
      <c r="B506" s="3">
        <v>474</v>
      </c>
      <c r="C506" s="8">
        <f t="shared" si="126"/>
        <v>4.74</v>
      </c>
      <c r="D506" s="3">
        <f t="shared" si="127"/>
        <v>-4.1536936634079247</v>
      </c>
      <c r="E506" s="9">
        <f t="shared" si="128"/>
        <v>-2.2835124152421105</v>
      </c>
      <c r="H506" s="3">
        <v>474</v>
      </c>
      <c r="I506" s="8">
        <f t="shared" si="129"/>
        <v>114.43420168015871</v>
      </c>
      <c r="J506" s="3">
        <f t="shared" si="130"/>
        <v>72.943105398672657</v>
      </c>
      <c r="K506" s="9">
        <f t="shared" si="131"/>
        <v>88.173067821038018</v>
      </c>
      <c r="N506" s="3">
        <v>474</v>
      </c>
      <c r="O506" s="8">
        <f t="shared" si="132"/>
        <v>21.77154105707724</v>
      </c>
      <c r="P506" s="3">
        <f t="shared" si="133"/>
        <v>-11.665775066367564</v>
      </c>
      <c r="Q506" s="9">
        <f t="shared" si="134"/>
        <v>-18.382320095703825</v>
      </c>
      <c r="T506" s="3">
        <v>474</v>
      </c>
      <c r="U506" s="8">
        <f t="shared" si="135"/>
        <v>0.16263716519488378</v>
      </c>
      <c r="V506" s="3">
        <f t="shared" si="136"/>
        <v>5.0257647962174606E-2</v>
      </c>
      <c r="W506" s="9">
        <f t="shared" si="137"/>
        <v>-0.15467713575036887</v>
      </c>
      <c r="AA506" s="3">
        <v>474</v>
      </c>
      <c r="AB506" s="8">
        <f t="shared" si="138"/>
        <v>2.6766936096248664</v>
      </c>
      <c r="AC506" s="3">
        <f t="shared" si="139"/>
        <v>2.6555870810233886</v>
      </c>
      <c r="AD506" s="9">
        <f t="shared" si="140"/>
        <v>0.33547866535485704</v>
      </c>
      <c r="AH506" s="3">
        <v>474</v>
      </c>
      <c r="AI506" s="8">
        <f t="shared" si="141"/>
        <v>18.61125416260062</v>
      </c>
      <c r="AJ506" s="3">
        <f t="shared" si="142"/>
        <v>18.464498864616644</v>
      </c>
      <c r="AK506" s="9">
        <f t="shared" si="143"/>
        <v>2.33260866488351</v>
      </c>
    </row>
    <row r="507" spans="2:37" x14ac:dyDescent="0.45">
      <c r="B507" s="3">
        <v>475</v>
      </c>
      <c r="C507" s="8">
        <f t="shared" si="126"/>
        <v>4.75</v>
      </c>
      <c r="D507" s="3">
        <f t="shared" si="127"/>
        <v>-1.6992345573153822E-13</v>
      </c>
      <c r="E507" s="9">
        <f t="shared" si="128"/>
        <v>-4.75</v>
      </c>
      <c r="H507" s="3">
        <v>475</v>
      </c>
      <c r="I507" s="8">
        <f t="shared" si="129"/>
        <v>115.58428452718766</v>
      </c>
      <c r="J507" s="3">
        <f t="shared" si="130"/>
        <v>-1.1893435120895927E-12</v>
      </c>
      <c r="K507" s="9">
        <f t="shared" si="131"/>
        <v>115.58428452718766</v>
      </c>
      <c r="N507" s="3">
        <v>475</v>
      </c>
      <c r="O507" s="8">
        <f t="shared" si="132"/>
        <v>21.794494717703369</v>
      </c>
      <c r="P507" s="3">
        <f t="shared" si="133"/>
        <v>-2.6701255232523151E-13</v>
      </c>
      <c r="Q507" s="9">
        <f t="shared" si="134"/>
        <v>-21.794494717703369</v>
      </c>
      <c r="T507" s="3">
        <v>475</v>
      </c>
      <c r="U507" s="8">
        <f t="shared" si="135"/>
        <v>0.15643446504023098</v>
      </c>
      <c r="V507" s="3">
        <f t="shared" si="136"/>
        <v>0.15643446504023098</v>
      </c>
      <c r="W507" s="9">
        <f t="shared" si="137"/>
        <v>-3.0685223692581072E-16</v>
      </c>
      <c r="AA507" s="3">
        <v>475</v>
      </c>
      <c r="AB507" s="8">
        <f t="shared" si="138"/>
        <v>2.6776069527204931</v>
      </c>
      <c r="AC507" s="3">
        <f t="shared" si="139"/>
        <v>6.6921797134680561E-14</v>
      </c>
      <c r="AD507" s="9">
        <f t="shared" si="140"/>
        <v>2.6776069527204931</v>
      </c>
      <c r="AH507" s="3">
        <v>475</v>
      </c>
      <c r="AI507" s="8">
        <f t="shared" si="141"/>
        <v>18.081365717068451</v>
      </c>
      <c r="AJ507" s="3">
        <f t="shared" si="142"/>
        <v>4.5191004871204295E-13</v>
      </c>
      <c r="AK507" s="9">
        <f t="shared" si="143"/>
        <v>18.081365717068451</v>
      </c>
    </row>
    <row r="508" spans="2:37" x14ac:dyDescent="0.45">
      <c r="B508" s="3">
        <v>476</v>
      </c>
      <c r="C508" s="8">
        <f t="shared" si="126"/>
        <v>4.76</v>
      </c>
      <c r="D508" s="3">
        <f t="shared" si="127"/>
        <v>4.1712197970087681</v>
      </c>
      <c r="E508" s="9">
        <f t="shared" si="128"/>
        <v>-2.2931474887242058</v>
      </c>
      <c r="H508" s="3">
        <v>476</v>
      </c>
      <c r="I508" s="8">
        <f t="shared" si="129"/>
        <v>116.7459258989899</v>
      </c>
      <c r="J508" s="3">
        <f t="shared" si="130"/>
        <v>-74.416653873435436</v>
      </c>
      <c r="K508" s="9">
        <f t="shared" si="131"/>
        <v>89.954281945295662</v>
      </c>
      <c r="N508" s="3">
        <v>476</v>
      </c>
      <c r="O508" s="8">
        <f t="shared" si="132"/>
        <v>21.817424229271428</v>
      </c>
      <c r="P508" s="3">
        <f t="shared" si="133"/>
        <v>11.690360499467396</v>
      </c>
      <c r="Q508" s="9">
        <f t="shared" si="134"/>
        <v>-18.421060539298285</v>
      </c>
      <c r="T508" s="3">
        <v>476</v>
      </c>
      <c r="U508" s="8">
        <f t="shared" si="135"/>
        <v>0.15022558912075712</v>
      </c>
      <c r="V508" s="3">
        <f t="shared" si="136"/>
        <v>4.6422260028309556E-2</v>
      </c>
      <c r="W508" s="9">
        <f t="shared" si="137"/>
        <v>0.14287302544757199</v>
      </c>
      <c r="AA508" s="3">
        <v>476</v>
      </c>
      <c r="AB508" s="8">
        <f t="shared" si="138"/>
        <v>2.6785183790401139</v>
      </c>
      <c r="AC508" s="3">
        <f t="shared" si="139"/>
        <v>-2.6573974615867098</v>
      </c>
      <c r="AD508" s="9">
        <f t="shared" si="140"/>
        <v>0.3357073696066139</v>
      </c>
      <c r="AH508" s="3">
        <v>476</v>
      </c>
      <c r="AI508" s="8">
        <f t="shared" si="141"/>
        <v>17.538225495624012</v>
      </c>
      <c r="AJ508" s="3">
        <f t="shared" si="142"/>
        <v>-17.399931349176896</v>
      </c>
      <c r="AK508" s="9">
        <f t="shared" si="143"/>
        <v>2.1981225123471195</v>
      </c>
    </row>
    <row r="509" spans="2:37" x14ac:dyDescent="0.45">
      <c r="B509" s="3">
        <v>477</v>
      </c>
      <c r="C509" s="8">
        <f t="shared" si="126"/>
        <v>4.7700000000000005</v>
      </c>
      <c r="D509" s="3">
        <f t="shared" si="127"/>
        <v>4.0274442046447163</v>
      </c>
      <c r="E509" s="9">
        <f t="shared" si="128"/>
        <v>2.5558938120496495</v>
      </c>
      <c r="H509" s="3">
        <v>477</v>
      </c>
      <c r="I509" s="8">
        <f t="shared" si="129"/>
        <v>117.91924196067072</v>
      </c>
      <c r="J509" s="3">
        <f t="shared" si="130"/>
        <v>-115.83056799355754</v>
      </c>
      <c r="K509" s="9">
        <f t="shared" si="131"/>
        <v>22.095862573546455</v>
      </c>
      <c r="N509" s="3">
        <v>477</v>
      </c>
      <c r="O509" s="8">
        <f t="shared" si="132"/>
        <v>21.840329667841555</v>
      </c>
      <c r="P509" s="3">
        <f t="shared" si="133"/>
        <v>19.761721118239127</v>
      </c>
      <c r="Q509" s="9">
        <f t="shared" si="134"/>
        <v>-9.2991600935214453</v>
      </c>
      <c r="T509" s="3">
        <v>477</v>
      </c>
      <c r="U509" s="8">
        <f t="shared" si="135"/>
        <v>0.14401078255225216</v>
      </c>
      <c r="V509" s="3">
        <f t="shared" si="136"/>
        <v>-0.11650717045800819</v>
      </c>
      <c r="W509" s="9">
        <f t="shared" si="137"/>
        <v>8.4647414155310602E-2</v>
      </c>
      <c r="AA509" s="3">
        <v>477</v>
      </c>
      <c r="AB509" s="8">
        <f t="shared" si="138"/>
        <v>2.6794278966121188</v>
      </c>
      <c r="AC509" s="3">
        <f t="shared" si="139"/>
        <v>-0.66634662127495803</v>
      </c>
      <c r="AD509" s="9">
        <f t="shared" si="140"/>
        <v>-2.5952487421167727</v>
      </c>
      <c r="AH509" s="3">
        <v>477</v>
      </c>
      <c r="AI509" s="8">
        <f t="shared" si="141"/>
        <v>16.98164231272456</v>
      </c>
      <c r="AJ509" s="3">
        <f t="shared" si="142"/>
        <v>-4.2231627106261929</v>
      </c>
      <c r="AK509" s="9">
        <f t="shared" si="143"/>
        <v>-16.448132792414267</v>
      </c>
    </row>
    <row r="510" spans="2:37" x14ac:dyDescent="0.45">
      <c r="B510" s="3">
        <v>478</v>
      </c>
      <c r="C510" s="8">
        <f t="shared" si="126"/>
        <v>4.78</v>
      </c>
      <c r="D510" s="3">
        <f t="shared" si="127"/>
        <v>-0.30013868335004668</v>
      </c>
      <c r="E510" s="9">
        <f t="shared" si="128"/>
        <v>4.7705677618871425</v>
      </c>
      <c r="H510" s="3">
        <v>478</v>
      </c>
      <c r="I510" s="8">
        <f t="shared" si="129"/>
        <v>119.10435004481388</v>
      </c>
      <c r="J510" s="3">
        <f t="shared" si="130"/>
        <v>-104.37193756655456</v>
      </c>
      <c r="K510" s="9">
        <f t="shared" si="131"/>
        <v>-57.378958235583134</v>
      </c>
      <c r="N510" s="3">
        <v>478</v>
      </c>
      <c r="O510" s="8">
        <f t="shared" si="132"/>
        <v>21.863211109075447</v>
      </c>
      <c r="P510" s="3">
        <f t="shared" si="133"/>
        <v>21.690813159255789</v>
      </c>
      <c r="Q510" s="9">
        <f t="shared" si="134"/>
        <v>2.7401869443992002</v>
      </c>
      <c r="T510" s="3">
        <v>478</v>
      </c>
      <c r="U510" s="8">
        <f t="shared" si="135"/>
        <v>0.13779029068463847</v>
      </c>
      <c r="V510" s="3">
        <f t="shared" si="136"/>
        <v>-0.11147468682373958</v>
      </c>
      <c r="W510" s="9">
        <f t="shared" si="137"/>
        <v>-8.0991100773519245E-2</v>
      </c>
      <c r="AA510" s="3">
        <v>478</v>
      </c>
      <c r="AB510" s="8">
        <f t="shared" si="138"/>
        <v>2.6803355134145632</v>
      </c>
      <c r="AC510" s="3">
        <f t="shared" si="139"/>
        <v>2.4921129346640152</v>
      </c>
      <c r="AD510" s="9">
        <f t="shared" si="140"/>
        <v>-0.98669731192074306</v>
      </c>
      <c r="AH510" s="3">
        <v>478</v>
      </c>
      <c r="AI510" s="8">
        <f t="shared" si="141"/>
        <v>16.411423014479837</v>
      </c>
      <c r="AJ510" s="3">
        <f t="shared" si="142"/>
        <v>15.258955218828271</v>
      </c>
      <c r="AK510" s="9">
        <f t="shared" si="143"/>
        <v>-6.0414477561253399</v>
      </c>
    </row>
    <row r="511" spans="2:37" x14ac:dyDescent="0.45">
      <c r="B511" s="3">
        <v>479</v>
      </c>
      <c r="C511" s="8">
        <f t="shared" si="126"/>
        <v>4.79</v>
      </c>
      <c r="D511" s="3">
        <f t="shared" si="127"/>
        <v>-4.3341215813122558</v>
      </c>
      <c r="E511" s="9">
        <f t="shared" si="128"/>
        <v>2.0394828065966504</v>
      </c>
      <c r="H511" s="3">
        <v>479</v>
      </c>
      <c r="I511" s="8">
        <f t="shared" si="129"/>
        <v>120.30136866321547</v>
      </c>
      <c r="J511" s="3">
        <f t="shared" si="130"/>
        <v>-44.285887526502925</v>
      </c>
      <c r="K511" s="9">
        <f t="shared" si="131"/>
        <v>-111.85338380323061</v>
      </c>
      <c r="N511" s="3">
        <v>479</v>
      </c>
      <c r="O511" s="8">
        <f t="shared" si="132"/>
        <v>21.88606862823929</v>
      </c>
      <c r="P511" s="3">
        <f t="shared" si="133"/>
        <v>16.863505710358275</v>
      </c>
      <c r="Q511" s="9">
        <f t="shared" si="134"/>
        <v>13.950705184925736</v>
      </c>
      <c r="T511" s="3">
        <v>479</v>
      </c>
      <c r="U511" s="8">
        <f t="shared" si="135"/>
        <v>0.1315643590922824</v>
      </c>
      <c r="V511" s="3">
        <f t="shared" si="136"/>
        <v>4.0655622813566675E-2</v>
      </c>
      <c r="W511" s="9">
        <f t="shared" si="137"/>
        <v>-0.12512514102690964</v>
      </c>
      <c r="AA511" s="3">
        <v>479</v>
      </c>
      <c r="AB511" s="8">
        <f t="shared" si="138"/>
        <v>2.6812412373755872</v>
      </c>
      <c r="AC511" s="3">
        <f t="shared" si="139"/>
        <v>1.291697817258888</v>
      </c>
      <c r="AD511" s="9">
        <f t="shared" si="140"/>
        <v>2.3495896071212083</v>
      </c>
      <c r="AH511" s="3">
        <v>479</v>
      </c>
      <c r="AI511" s="8">
        <f t="shared" si="141"/>
        <v>15.827372466100329</v>
      </c>
      <c r="AJ511" s="3">
        <f t="shared" si="142"/>
        <v>7.6248948369211602</v>
      </c>
      <c r="AK511" s="9">
        <f t="shared" si="143"/>
        <v>13.869632219585487</v>
      </c>
    </row>
    <row r="512" spans="2:37" x14ac:dyDescent="0.45">
      <c r="B512" s="3">
        <v>480</v>
      </c>
      <c r="C512" s="8">
        <f t="shared" si="126"/>
        <v>4.8</v>
      </c>
      <c r="D512" s="3">
        <f t="shared" si="127"/>
        <v>-3.8832815729999646</v>
      </c>
      <c r="E512" s="9">
        <f t="shared" si="128"/>
        <v>-2.8213692110035726</v>
      </c>
      <c r="H512" s="3">
        <v>480</v>
      </c>
      <c r="I512" s="8">
        <f t="shared" si="129"/>
        <v>121.51041751873485</v>
      </c>
      <c r="J512" s="3">
        <f t="shared" si="130"/>
        <v>37.548784006876339</v>
      </c>
      <c r="K512" s="9">
        <f t="shared" si="131"/>
        <v>-115.56327437894019</v>
      </c>
      <c r="N512" s="3">
        <v>480</v>
      </c>
      <c r="O512" s="8">
        <f t="shared" si="132"/>
        <v>21.908902300206645</v>
      </c>
      <c r="P512" s="3">
        <f t="shared" si="133"/>
        <v>6.7702231388644503</v>
      </c>
      <c r="Q512" s="9">
        <f t="shared" si="134"/>
        <v>20.836604297485337</v>
      </c>
      <c r="T512" s="3">
        <v>480</v>
      </c>
      <c r="U512" s="8">
        <f t="shared" si="135"/>
        <v>0.12533323356430454</v>
      </c>
      <c r="V512" s="3">
        <f t="shared" si="136"/>
        <v>0.12533323356430454</v>
      </c>
      <c r="W512" s="9">
        <f t="shared" si="137"/>
        <v>-2.948194895040171E-15</v>
      </c>
      <c r="AA512" s="3">
        <v>480</v>
      </c>
      <c r="AB512" s="8">
        <f t="shared" si="138"/>
        <v>2.6821450763738319</v>
      </c>
      <c r="AC512" s="3">
        <f t="shared" si="139"/>
        <v>-2.169900948165389</v>
      </c>
      <c r="AD512" s="9">
        <f t="shared" si="140"/>
        <v>1.5765253204015894</v>
      </c>
      <c r="AH512" s="3">
        <v>480</v>
      </c>
      <c r="AI512" s="8">
        <f t="shared" si="141"/>
        <v>15.229293539371756</v>
      </c>
      <c r="AJ512" s="3">
        <f t="shared" si="142"/>
        <v>-12.320757285675594</v>
      </c>
      <c r="AK512" s="9">
        <f t="shared" si="143"/>
        <v>8.9515541452767913</v>
      </c>
    </row>
    <row r="513" spans="2:37" x14ac:dyDescent="0.45">
      <c r="B513" s="3">
        <v>481</v>
      </c>
      <c r="C513" s="8">
        <f t="shared" si="126"/>
        <v>4.8100000000000005</v>
      </c>
      <c r="D513" s="3">
        <f t="shared" si="127"/>
        <v>0.60285285344406048</v>
      </c>
      <c r="E513" s="9">
        <f t="shared" si="128"/>
        <v>-4.7720717133226698</v>
      </c>
      <c r="H513" s="3">
        <v>481</v>
      </c>
      <c r="I513" s="8">
        <f t="shared" si="129"/>
        <v>122.73161751726525</v>
      </c>
      <c r="J513" s="3">
        <f t="shared" si="130"/>
        <v>103.62573201185893</v>
      </c>
      <c r="K513" s="9">
        <f t="shared" si="131"/>
        <v>-65.762889256864966</v>
      </c>
      <c r="N513" s="3">
        <v>481</v>
      </c>
      <c r="O513" s="8">
        <f t="shared" si="132"/>
        <v>21.931712199461309</v>
      </c>
      <c r="P513" s="3">
        <f t="shared" si="133"/>
        <v>-5.4541950322158845</v>
      </c>
      <c r="Q513" s="9">
        <f t="shared" si="134"/>
        <v>21.242687131117652</v>
      </c>
      <c r="T513" s="3">
        <v>481</v>
      </c>
      <c r="U513" s="8">
        <f t="shared" si="135"/>
        <v>0.11909716009486998</v>
      </c>
      <c r="V513" s="3">
        <f t="shared" si="136"/>
        <v>3.6803046451116955E-2</v>
      </c>
      <c r="W513" s="9">
        <f t="shared" si="137"/>
        <v>0.11326813018047052</v>
      </c>
      <c r="AA513" s="3">
        <v>481</v>
      </c>
      <c r="AB513" s="8">
        <f t="shared" si="138"/>
        <v>2.6830470382388496</v>
      </c>
      <c r="AC513" s="3">
        <f t="shared" si="139"/>
        <v>-1.8366720850969089</v>
      </c>
      <c r="AD513" s="9">
        <f t="shared" si="140"/>
        <v>-1.9558571167720908</v>
      </c>
      <c r="AH513" s="3">
        <v>481</v>
      </c>
      <c r="AI513" s="8">
        <f t="shared" si="141"/>
        <v>14.616987100156088</v>
      </c>
      <c r="AJ513" s="3">
        <f t="shared" si="142"/>
        <v>-10.006016216808632</v>
      </c>
      <c r="AK513" s="9">
        <f t="shared" si="143"/>
        <v>-10.655325023437442</v>
      </c>
    </row>
    <row r="514" spans="2:37" x14ac:dyDescent="0.45">
      <c r="B514" s="3">
        <v>482</v>
      </c>
      <c r="C514" s="8">
        <f t="shared" si="126"/>
        <v>4.82</v>
      </c>
      <c r="D514" s="3">
        <f t="shared" si="127"/>
        <v>4.4815226619813275</v>
      </c>
      <c r="E514" s="9">
        <f t="shared" si="128"/>
        <v>-1.77436034394026</v>
      </c>
      <c r="H514" s="3">
        <v>482</v>
      </c>
      <c r="I514" s="8">
        <f t="shared" si="129"/>
        <v>123.96509077982394</v>
      </c>
      <c r="J514" s="3">
        <f t="shared" si="130"/>
        <v>122.98758901244715</v>
      </c>
      <c r="K514" s="9">
        <f t="shared" si="131"/>
        <v>15.536945676527916</v>
      </c>
      <c r="N514" s="3">
        <v>482</v>
      </c>
      <c r="O514" s="8">
        <f t="shared" si="132"/>
        <v>21.95449840010015</v>
      </c>
      <c r="P514" s="3">
        <f t="shared" si="133"/>
        <v>-16.004140564446434</v>
      </c>
      <c r="Q514" s="9">
        <f t="shared" si="134"/>
        <v>15.028888341904743</v>
      </c>
      <c r="T514" s="3">
        <v>482</v>
      </c>
      <c r="U514" s="8">
        <f t="shared" si="135"/>
        <v>0.11285638487348143</v>
      </c>
      <c r="V514" s="3">
        <f t="shared" si="136"/>
        <v>-9.1302733286365609E-2</v>
      </c>
      <c r="W514" s="9">
        <f t="shared" si="137"/>
        <v>6.6335318655676587E-2</v>
      </c>
      <c r="AA514" s="3">
        <v>482</v>
      </c>
      <c r="AB514" s="8">
        <f t="shared" si="138"/>
        <v>2.6839471307515121</v>
      </c>
      <c r="AC514" s="3">
        <f t="shared" si="139"/>
        <v>1.71081228835819</v>
      </c>
      <c r="AD514" s="9">
        <f t="shared" si="140"/>
        <v>-2.0680168071541121</v>
      </c>
      <c r="AH514" s="3">
        <v>482</v>
      </c>
      <c r="AI514" s="8">
        <f t="shared" si="141"/>
        <v>13.990251995923874</v>
      </c>
      <c r="AJ514" s="3">
        <f t="shared" si="142"/>
        <v>8.9177222448314328</v>
      </c>
      <c r="AK514" s="9">
        <f t="shared" si="143"/>
        <v>-10.779674432629706</v>
      </c>
    </row>
    <row r="515" spans="2:37" x14ac:dyDescent="0.45">
      <c r="B515" s="3">
        <v>483</v>
      </c>
      <c r="C515" s="8">
        <f t="shared" si="126"/>
        <v>4.83</v>
      </c>
      <c r="D515" s="3">
        <f t="shared" si="127"/>
        <v>3.7215789626070594</v>
      </c>
      <c r="E515" s="9">
        <f t="shared" si="128"/>
        <v>3.0787578704861747</v>
      </c>
      <c r="H515" s="3">
        <v>483</v>
      </c>
      <c r="I515" s="8">
        <f t="shared" si="129"/>
        <v>125.21096065476522</v>
      </c>
      <c r="J515" s="3">
        <f t="shared" si="130"/>
        <v>85.712800746769773</v>
      </c>
      <c r="K515" s="9">
        <f t="shared" si="131"/>
        <v>91.274862126621173</v>
      </c>
      <c r="N515" s="3">
        <v>483</v>
      </c>
      <c r="O515" s="8">
        <f t="shared" si="132"/>
        <v>21.977260975835911</v>
      </c>
      <c r="P515" s="3">
        <f t="shared" si="133"/>
        <v>-21.587983262500714</v>
      </c>
      <c r="Q515" s="9">
        <f t="shared" si="134"/>
        <v>4.1181280526458854</v>
      </c>
      <c r="T515" s="3">
        <v>483</v>
      </c>
      <c r="U515" s="8">
        <f t="shared" si="135"/>
        <v>0.10661115427526005</v>
      </c>
      <c r="V515" s="3">
        <f t="shared" si="136"/>
        <v>-8.6250235598618413E-2</v>
      </c>
      <c r="W515" s="9">
        <f t="shared" si="137"/>
        <v>-6.2664464212870405E-2</v>
      </c>
      <c r="AA515" s="3">
        <v>483</v>
      </c>
      <c r="AB515" s="8">
        <f t="shared" si="138"/>
        <v>2.6848453616444123</v>
      </c>
      <c r="AC515" s="3">
        <f t="shared" si="139"/>
        <v>2.2668899144911054</v>
      </c>
      <c r="AD515" s="9">
        <f t="shared" si="140"/>
        <v>1.4386120851438804</v>
      </c>
      <c r="AH515" s="3">
        <v>483</v>
      </c>
      <c r="AI515" s="8">
        <f t="shared" si="141"/>
        <v>13.34888504331869</v>
      </c>
      <c r="AJ515" s="3">
        <f t="shared" si="142"/>
        <v>11.270836416390999</v>
      </c>
      <c r="AK515" s="9">
        <f t="shared" si="143"/>
        <v>7.1526902893031741</v>
      </c>
    </row>
    <row r="516" spans="2:37" x14ac:dyDescent="0.45">
      <c r="B516" s="3">
        <v>484</v>
      </c>
      <c r="C516" s="8">
        <f t="shared" si="126"/>
        <v>4.84</v>
      </c>
      <c r="D516" s="3">
        <f t="shared" si="127"/>
        <v>-0.90692556259503421</v>
      </c>
      <c r="E516" s="9">
        <f t="shared" si="128"/>
        <v>4.7542702935268295</v>
      </c>
      <c r="H516" s="3">
        <v>484</v>
      </c>
      <c r="I516" s="8">
        <f t="shared" si="129"/>
        <v>126.46935173011477</v>
      </c>
      <c r="J516" s="3">
        <f t="shared" si="130"/>
        <v>7.9410762996676132</v>
      </c>
      <c r="K516" s="9">
        <f t="shared" si="131"/>
        <v>126.21979335365091</v>
      </c>
      <c r="N516" s="3">
        <v>484</v>
      </c>
      <c r="O516" s="8">
        <f t="shared" si="132"/>
        <v>22</v>
      </c>
      <c r="P516" s="3">
        <f t="shared" si="133"/>
        <v>-20.455082689541605</v>
      </c>
      <c r="Q516" s="9">
        <f t="shared" si="134"/>
        <v>-8.0987401590627268</v>
      </c>
      <c r="T516" s="3">
        <v>484</v>
      </c>
      <c r="U516" s="8">
        <f t="shared" si="135"/>
        <v>0.10036171485121498</v>
      </c>
      <c r="V516" s="3">
        <f t="shared" si="136"/>
        <v>3.1013475473638426E-2</v>
      </c>
      <c r="W516" s="9">
        <f t="shared" si="137"/>
        <v>-9.5449662895803949E-2</v>
      </c>
      <c r="AA516" s="3">
        <v>484</v>
      </c>
      <c r="AB516" s="8">
        <f t="shared" si="138"/>
        <v>2.6857417386022635</v>
      </c>
      <c r="AC516" s="3">
        <f t="shared" si="139"/>
        <v>-1.1435332147890525</v>
      </c>
      <c r="AD516" s="9">
        <f t="shared" si="140"/>
        <v>2.4301317810243388</v>
      </c>
      <c r="AH516" s="3">
        <v>484</v>
      </c>
      <c r="AI516" s="8">
        <f t="shared" si="141"/>
        <v>12.69268101575579</v>
      </c>
      <c r="AJ516" s="3">
        <f t="shared" si="142"/>
        <v>-5.4042807309510534</v>
      </c>
      <c r="AK516" s="9">
        <f t="shared" si="143"/>
        <v>11.484681151377194</v>
      </c>
    </row>
    <row r="517" spans="2:37" x14ac:dyDescent="0.45">
      <c r="B517" s="3">
        <v>485</v>
      </c>
      <c r="C517" s="8">
        <f t="shared" si="126"/>
        <v>4.8500000000000005</v>
      </c>
      <c r="D517" s="3">
        <f t="shared" si="127"/>
        <v>-4.6126241040314033</v>
      </c>
      <c r="E517" s="9">
        <f t="shared" si="128"/>
        <v>1.4987324227187768</v>
      </c>
      <c r="H517" s="3">
        <v>485</v>
      </c>
      <c r="I517" s="8">
        <f t="shared" si="129"/>
        <v>127.74038984602892</v>
      </c>
      <c r="J517" s="3">
        <f t="shared" si="130"/>
        <v>-75.083917273583239</v>
      </c>
      <c r="K517" s="9">
        <f t="shared" si="131"/>
        <v>103.34414625352107</v>
      </c>
      <c r="N517" s="3">
        <v>485</v>
      </c>
      <c r="O517" s="8">
        <f t="shared" si="132"/>
        <v>22.022715545545239</v>
      </c>
      <c r="P517" s="3">
        <f t="shared" si="133"/>
        <v>-12.944627413103838</v>
      </c>
      <c r="Q517" s="9">
        <f t="shared" si="134"/>
        <v>-17.816751138631325</v>
      </c>
      <c r="T517" s="3">
        <v>485</v>
      </c>
      <c r="U517" s="8">
        <f t="shared" si="135"/>
        <v>9.4108313318514353E-2</v>
      </c>
      <c r="V517" s="3">
        <f t="shared" si="136"/>
        <v>9.4108313318514353E-2</v>
      </c>
      <c r="W517" s="9">
        <f t="shared" si="137"/>
        <v>-4.2427944524241187E-15</v>
      </c>
      <c r="AA517" s="3">
        <v>485</v>
      </c>
      <c r="AB517" s="8">
        <f t="shared" si="138"/>
        <v>2.6866362692622934</v>
      </c>
      <c r="AC517" s="3">
        <f t="shared" si="139"/>
        <v>-2.555142930796829</v>
      </c>
      <c r="AD517" s="9">
        <f t="shared" si="140"/>
        <v>-0.83021626490608147</v>
      </c>
      <c r="AH517" s="3">
        <v>485</v>
      </c>
      <c r="AI517" s="8">
        <f t="shared" si="141"/>
        <v>12.021432631059259</v>
      </c>
      <c r="AJ517" s="3">
        <f t="shared" si="142"/>
        <v>-11.433061838972209</v>
      </c>
      <c r="AK517" s="9">
        <f t="shared" si="143"/>
        <v>-3.7148269797305158</v>
      </c>
    </row>
    <row r="518" spans="2:37" x14ac:dyDescent="0.45">
      <c r="B518" s="3">
        <v>486</v>
      </c>
      <c r="C518" s="8">
        <f t="shared" si="126"/>
        <v>4.8600000000000003</v>
      </c>
      <c r="D518" s="3">
        <f t="shared" si="127"/>
        <v>-3.5427875292681774</v>
      </c>
      <c r="E518" s="9">
        <f t="shared" si="128"/>
        <v>-3.3268989348133027</v>
      </c>
      <c r="H518" s="3">
        <v>486</v>
      </c>
      <c r="I518" s="8">
        <f t="shared" si="129"/>
        <v>129.02420210737824</v>
      </c>
      <c r="J518" s="3">
        <f t="shared" si="130"/>
        <v>-124.97066953926469</v>
      </c>
      <c r="K518" s="9">
        <f t="shared" si="131"/>
        <v>32.087014263615892</v>
      </c>
      <c r="N518" s="3">
        <v>486</v>
      </c>
      <c r="O518" s="8">
        <f t="shared" si="132"/>
        <v>22.045407685048602</v>
      </c>
      <c r="P518" s="3">
        <f t="shared" si="133"/>
        <v>-1.3842426017799085</v>
      </c>
      <c r="Q518" s="9">
        <f t="shared" si="134"/>
        <v>-22.00190610877652</v>
      </c>
      <c r="T518" s="3">
        <v>486</v>
      </c>
      <c r="U518" s="8">
        <f t="shared" si="135"/>
        <v>8.7851196550743152E-2</v>
      </c>
      <c r="V518" s="3">
        <f t="shared" si="136"/>
        <v>2.7147512710351825E-2</v>
      </c>
      <c r="W518" s="9">
        <f t="shared" si="137"/>
        <v>8.35514529439111E-2</v>
      </c>
      <c r="AA518" s="3">
        <v>486</v>
      </c>
      <c r="AB518" s="8">
        <f t="shared" si="138"/>
        <v>2.6875289612146345</v>
      </c>
      <c r="AC518" s="3">
        <f t="shared" si="139"/>
        <v>0.50359270973949721</v>
      </c>
      <c r="AD518" s="9">
        <f t="shared" si="140"/>
        <v>-2.6399254345652725</v>
      </c>
      <c r="AH518" s="3">
        <v>486</v>
      </c>
      <c r="AI518" s="8">
        <f t="shared" si="141"/>
        <v>11.334930539138094</v>
      </c>
      <c r="AJ518" s="3">
        <f t="shared" si="142"/>
        <v>2.1239541851611174</v>
      </c>
      <c r="AK518" s="9">
        <f t="shared" si="143"/>
        <v>-11.134157756490699</v>
      </c>
    </row>
    <row r="519" spans="2:37" x14ac:dyDescent="0.45">
      <c r="B519" s="3">
        <v>487</v>
      </c>
      <c r="C519" s="8">
        <f t="shared" si="126"/>
        <v>4.87</v>
      </c>
      <c r="D519" s="3">
        <f t="shared" si="127"/>
        <v>1.2111197504927991</v>
      </c>
      <c r="E519" s="9">
        <f t="shared" si="128"/>
        <v>-4.7169999946964447</v>
      </c>
      <c r="H519" s="3">
        <v>487</v>
      </c>
      <c r="I519" s="8">
        <f t="shared" si="129"/>
        <v>130.32091689645884</v>
      </c>
      <c r="J519" s="3">
        <f t="shared" si="130"/>
        <v>-117.91789111009319</v>
      </c>
      <c r="K519" s="9">
        <f t="shared" si="131"/>
        <v>-55.487947672282267</v>
      </c>
      <c r="N519" s="3">
        <v>487</v>
      </c>
      <c r="O519" s="8">
        <f t="shared" si="132"/>
        <v>22.06807649071391</v>
      </c>
      <c r="P519" s="3">
        <f t="shared" si="133"/>
        <v>10.631376929757856</v>
      </c>
      <c r="Q519" s="9">
        <f t="shared" si="134"/>
        <v>-19.338402844532233</v>
      </c>
      <c r="T519" s="3">
        <v>487</v>
      </c>
      <c r="U519" s="8">
        <f t="shared" si="135"/>
        <v>8.1590611568157917E-2</v>
      </c>
      <c r="V519" s="3">
        <f t="shared" si="136"/>
        <v>-6.6008191340083455E-2</v>
      </c>
      <c r="W519" s="9">
        <f t="shared" si="137"/>
        <v>4.7957758205288928E-2</v>
      </c>
      <c r="AA519" s="3">
        <v>487</v>
      </c>
      <c r="AB519" s="8">
        <f t="shared" si="138"/>
        <v>2.6884198220027105</v>
      </c>
      <c r="AC519" s="3">
        <f t="shared" si="139"/>
        <v>2.6831148395950901</v>
      </c>
      <c r="AD519" s="9">
        <f t="shared" si="140"/>
        <v>0.16880727733631304</v>
      </c>
      <c r="AH519" s="3">
        <v>487</v>
      </c>
      <c r="AI519" s="8">
        <f t="shared" si="141"/>
        <v>10.632963309705161</v>
      </c>
      <c r="AJ519" s="3">
        <f t="shared" si="142"/>
        <v>10.611981585482924</v>
      </c>
      <c r="AK519" s="9">
        <f t="shared" si="143"/>
        <v>0.66764929035195553</v>
      </c>
    </row>
    <row r="520" spans="2:37" x14ac:dyDescent="0.45">
      <c r="B520" s="3">
        <v>488</v>
      </c>
      <c r="C520" s="8">
        <f t="shared" si="126"/>
        <v>4.88</v>
      </c>
      <c r="D520" s="3">
        <f t="shared" si="127"/>
        <v>4.7266858263077403</v>
      </c>
      <c r="E520" s="9">
        <f t="shared" si="128"/>
        <v>-1.2136066493644129</v>
      </c>
      <c r="H520" s="3">
        <v>488</v>
      </c>
      <c r="I520" s="8">
        <f t="shared" si="129"/>
        <v>131.63066388583022</v>
      </c>
      <c r="J520" s="3">
        <f t="shared" si="130"/>
        <v>-56.045610817544116</v>
      </c>
      <c r="K520" s="9">
        <f t="shared" si="131"/>
        <v>-119.10298561796337</v>
      </c>
      <c r="N520" s="3">
        <v>488</v>
      </c>
      <c r="O520" s="8">
        <f t="shared" si="132"/>
        <v>22.090722034374522</v>
      </c>
      <c r="P520" s="3">
        <f t="shared" si="133"/>
        <v>19.35824728571448</v>
      </c>
      <c r="Q520" s="9">
        <f t="shared" si="134"/>
        <v>-10.642286503619797</v>
      </c>
      <c r="T520" s="3">
        <v>488</v>
      </c>
      <c r="U520" s="8">
        <f t="shared" si="135"/>
        <v>7.5326805527932597E-2</v>
      </c>
      <c r="V520" s="3">
        <f t="shared" si="136"/>
        <v>-6.0940665804072744E-2</v>
      </c>
      <c r="W520" s="9">
        <f t="shared" si="137"/>
        <v>-4.4275985391623932E-2</v>
      </c>
      <c r="AA520" s="3">
        <v>488</v>
      </c>
      <c r="AB520" s="8">
        <f t="shared" si="138"/>
        <v>2.6893088591236203</v>
      </c>
      <c r="AC520" s="3">
        <f t="shared" si="139"/>
        <v>0.16886310043933014</v>
      </c>
      <c r="AD520" s="9">
        <f t="shared" si="140"/>
        <v>2.6840021224043036</v>
      </c>
      <c r="AH520" s="3">
        <v>488</v>
      </c>
      <c r="AI520" s="8">
        <f t="shared" si="141"/>
        <v>9.9153174200405925</v>
      </c>
      <c r="AJ520" s="3">
        <f t="shared" si="142"/>
        <v>0.62258793210303776</v>
      </c>
      <c r="AK520" s="9">
        <f t="shared" si="143"/>
        <v>9.8957518060509226</v>
      </c>
    </row>
    <row r="521" spans="2:37" x14ac:dyDescent="0.45">
      <c r="B521" s="3">
        <v>489</v>
      </c>
      <c r="C521" s="8">
        <f t="shared" si="126"/>
        <v>4.8899999999999997</v>
      </c>
      <c r="D521" s="3">
        <f t="shared" si="127"/>
        <v>3.3474353479915413</v>
      </c>
      <c r="E521" s="9">
        <f t="shared" si="128"/>
        <v>3.5646565880904637</v>
      </c>
      <c r="H521" s="3">
        <v>489</v>
      </c>
      <c r="I521" s="8">
        <f t="shared" si="129"/>
        <v>132.95357405128274</v>
      </c>
      <c r="J521" s="3">
        <f t="shared" si="130"/>
        <v>33.064209328976474</v>
      </c>
      <c r="K521" s="9">
        <f t="shared" si="131"/>
        <v>-128.7765930379413</v>
      </c>
      <c r="N521" s="3">
        <v>489</v>
      </c>
      <c r="O521" s="8">
        <f t="shared" si="132"/>
        <v>22.113344387495982</v>
      </c>
      <c r="P521" s="3">
        <f t="shared" si="133"/>
        <v>22.069708753660304</v>
      </c>
      <c r="Q521" s="9">
        <f t="shared" si="134"/>
        <v>1.3885083826213314</v>
      </c>
      <c r="T521" s="3">
        <v>489</v>
      </c>
      <c r="U521" s="8">
        <f t="shared" si="135"/>
        <v>6.9060025714406059E-2</v>
      </c>
      <c r="V521" s="3">
        <f t="shared" si="136"/>
        <v>2.1340721577713769E-2</v>
      </c>
      <c r="W521" s="9">
        <f t="shared" si="137"/>
        <v>-6.5679987471199533E-2</v>
      </c>
      <c r="AA521" s="3">
        <v>489</v>
      </c>
      <c r="AB521" s="8">
        <f t="shared" si="138"/>
        <v>2.6901960800285138</v>
      </c>
      <c r="AC521" s="3">
        <f t="shared" si="139"/>
        <v>-2.6425453113722659</v>
      </c>
      <c r="AD521" s="9">
        <f t="shared" si="140"/>
        <v>0.50409247796930767</v>
      </c>
      <c r="AH521" s="3">
        <v>489</v>
      </c>
      <c r="AI521" s="8">
        <f t="shared" si="141"/>
        <v>9.1817772428037756</v>
      </c>
      <c r="AJ521" s="3">
        <f t="shared" si="142"/>
        <v>-9.0191427246368292</v>
      </c>
      <c r="AK521" s="9">
        <f t="shared" si="143"/>
        <v>1.7204934899905491</v>
      </c>
    </row>
    <row r="522" spans="2:37" x14ac:dyDescent="0.45">
      <c r="B522" s="3">
        <v>490</v>
      </c>
      <c r="C522" s="8">
        <f t="shared" si="126"/>
        <v>4.9000000000000004</v>
      </c>
      <c r="D522" s="3">
        <f t="shared" si="127"/>
        <v>-1.5141832724370314</v>
      </c>
      <c r="E522" s="9">
        <f t="shared" si="128"/>
        <v>4.6601769298463216</v>
      </c>
      <c r="H522" s="3">
        <v>490</v>
      </c>
      <c r="I522" s="8">
        <f t="shared" si="129"/>
        <v>134.28977968493552</v>
      </c>
      <c r="J522" s="3">
        <f t="shared" si="130"/>
        <v>108.64271393598021</v>
      </c>
      <c r="K522" s="9">
        <f t="shared" si="131"/>
        <v>-78.933552032410745</v>
      </c>
      <c r="N522" s="3">
        <v>490</v>
      </c>
      <c r="O522" s="8">
        <f t="shared" si="132"/>
        <v>22.135943621178654</v>
      </c>
      <c r="P522" s="3">
        <f t="shared" si="133"/>
        <v>17.908354576059338</v>
      </c>
      <c r="Q522" s="9">
        <f t="shared" si="134"/>
        <v>13.011181206106327</v>
      </c>
      <c r="T522" s="3">
        <v>490</v>
      </c>
      <c r="U522" s="8">
        <f t="shared" si="135"/>
        <v>6.2790519529313582E-2</v>
      </c>
      <c r="V522" s="3">
        <f t="shared" si="136"/>
        <v>6.2790519529313582E-2</v>
      </c>
      <c r="W522" s="9">
        <f t="shared" si="137"/>
        <v>-4.1847039280606506E-15</v>
      </c>
      <c r="AA522" s="3">
        <v>490</v>
      </c>
      <c r="AB522" s="8">
        <f t="shared" si="138"/>
        <v>2.6910814921229687</v>
      </c>
      <c r="AC522" s="3">
        <f t="shared" si="139"/>
        <v>-0.8315899143138229</v>
      </c>
      <c r="AD522" s="9">
        <f t="shared" si="140"/>
        <v>-2.5593705889648559</v>
      </c>
      <c r="AH522" s="3">
        <v>490</v>
      </c>
      <c r="AI522" s="8">
        <f t="shared" si="141"/>
        <v>8.4321250338941631</v>
      </c>
      <c r="AJ522" s="3">
        <f t="shared" si="142"/>
        <v>-2.60566993416752</v>
      </c>
      <c r="AK522" s="9">
        <f t="shared" si="143"/>
        <v>-8.0194274597006032</v>
      </c>
    </row>
    <row r="523" spans="2:37" x14ac:dyDescent="0.45">
      <c r="B523" s="3">
        <v>491</v>
      </c>
      <c r="C523" s="8">
        <f t="shared" si="126"/>
        <v>4.91</v>
      </c>
      <c r="D523" s="3">
        <f t="shared" si="127"/>
        <v>-4.823030401077844</v>
      </c>
      <c r="E523" s="9">
        <f t="shared" si="128"/>
        <v>0.92004225461600142</v>
      </c>
      <c r="H523" s="3">
        <v>491</v>
      </c>
      <c r="I523" s="8">
        <f t="shared" si="129"/>
        <v>135.63941440846523</v>
      </c>
      <c r="J523" s="3">
        <f t="shared" si="130"/>
        <v>135.37176100800707</v>
      </c>
      <c r="K523" s="9">
        <f t="shared" si="131"/>
        <v>8.5168692993599304</v>
      </c>
      <c r="N523" s="3">
        <v>491</v>
      </c>
      <c r="O523" s="8">
        <f t="shared" si="132"/>
        <v>22.158519806160339</v>
      </c>
      <c r="P523" s="3">
        <f t="shared" si="133"/>
        <v>8.1570951917974952</v>
      </c>
      <c r="Q523" s="9">
        <f t="shared" si="134"/>
        <v>20.602470677856921</v>
      </c>
      <c r="T523" s="3">
        <v>491</v>
      </c>
      <c r="U523" s="8">
        <f t="shared" si="135"/>
        <v>5.6518534482024235E-2</v>
      </c>
      <c r="V523" s="3">
        <f t="shared" si="136"/>
        <v>1.7465187652112104E-2</v>
      </c>
      <c r="W523" s="9">
        <f t="shared" si="137"/>
        <v>5.3752320510581438E-2</v>
      </c>
      <c r="AA523" s="3">
        <v>491</v>
      </c>
      <c r="AB523" s="8">
        <f t="shared" si="138"/>
        <v>2.6919651027673601</v>
      </c>
      <c r="AC523" s="3">
        <f t="shared" si="139"/>
        <v>2.4357628492783916</v>
      </c>
      <c r="AD523" s="9">
        <f t="shared" si="140"/>
        <v>-1.1461829943741506</v>
      </c>
      <c r="AH523" s="3">
        <v>491</v>
      </c>
      <c r="AI523" s="8">
        <f t="shared" si="141"/>
        <v>7.6661409203664173</v>
      </c>
      <c r="AJ523" s="3">
        <f t="shared" si="142"/>
        <v>6.936531692764329</v>
      </c>
      <c r="AK523" s="9">
        <f t="shared" si="143"/>
        <v>-3.2640840501115305</v>
      </c>
    </row>
    <row r="524" spans="2:37" x14ac:dyDescent="0.45">
      <c r="B524" s="3">
        <v>492</v>
      </c>
      <c r="C524" s="8">
        <f t="shared" si="126"/>
        <v>4.92</v>
      </c>
      <c r="D524" s="3">
        <f t="shared" si="127"/>
        <v>-3.1361260295635289</v>
      </c>
      <c r="E524" s="9">
        <f t="shared" si="128"/>
        <v>-3.7909251544569034</v>
      </c>
      <c r="H524" s="3">
        <v>492</v>
      </c>
      <c r="I524" s="8">
        <f t="shared" si="129"/>
        <v>137.00261318646898</v>
      </c>
      <c r="J524" s="3">
        <f t="shared" si="130"/>
        <v>99.870606887691167</v>
      </c>
      <c r="K524" s="9">
        <f t="shared" si="131"/>
        <v>93.784742361460346</v>
      </c>
      <c r="N524" s="3">
        <v>492</v>
      </c>
      <c r="O524" s="8">
        <f t="shared" si="132"/>
        <v>22.181073012818835</v>
      </c>
      <c r="P524" s="3">
        <f t="shared" si="133"/>
        <v>-4.1563186200637894</v>
      </c>
      <c r="Q524" s="9">
        <f t="shared" si="134"/>
        <v>21.788185227974154</v>
      </c>
      <c r="T524" s="3">
        <v>492</v>
      </c>
      <c r="U524" s="8">
        <f t="shared" si="135"/>
        <v>5.0244318179769661E-2</v>
      </c>
      <c r="V524" s="3">
        <f t="shared" si="136"/>
        <v>-4.064850727821423E-2</v>
      </c>
      <c r="W524" s="9">
        <f t="shared" si="137"/>
        <v>2.9532869237561342E-2</v>
      </c>
      <c r="AA524" s="3">
        <v>492</v>
      </c>
      <c r="AB524" s="8">
        <f t="shared" si="138"/>
        <v>2.6928469192772302</v>
      </c>
      <c r="AC524" s="3">
        <f t="shared" si="139"/>
        <v>1.4428995341253783</v>
      </c>
      <c r="AD524" s="9">
        <f t="shared" si="140"/>
        <v>2.2736458530478392</v>
      </c>
      <c r="AH524" s="3">
        <v>492</v>
      </c>
      <c r="AI524" s="8">
        <f t="shared" si="141"/>
        <v>6.883602888400854</v>
      </c>
      <c r="AJ524" s="3">
        <f t="shared" si="142"/>
        <v>3.6884188735999812</v>
      </c>
      <c r="AK524" s="9">
        <f t="shared" si="143"/>
        <v>5.8120181467431795</v>
      </c>
    </row>
    <row r="525" spans="2:37" x14ac:dyDescent="0.45">
      <c r="B525" s="3">
        <v>493</v>
      </c>
      <c r="C525" s="8">
        <f t="shared" si="126"/>
        <v>4.93</v>
      </c>
      <c r="D525" s="3">
        <f t="shared" si="127"/>
        <v>1.8148540447356107</v>
      </c>
      <c r="E525" s="9">
        <f t="shared" si="128"/>
        <v>-4.5837980754290202</v>
      </c>
      <c r="H525" s="3">
        <v>493</v>
      </c>
      <c r="I525" s="8">
        <f t="shared" si="129"/>
        <v>138.3795123399606</v>
      </c>
      <c r="J525" s="3">
        <f t="shared" si="130"/>
        <v>17.343551740624189</v>
      </c>
      <c r="K525" s="9">
        <f t="shared" si="131"/>
        <v>137.28834855320241</v>
      </c>
      <c r="N525" s="3">
        <v>493</v>
      </c>
      <c r="O525" s="8">
        <f t="shared" si="132"/>
        <v>22.203603311174518</v>
      </c>
      <c r="P525" s="3">
        <f t="shared" si="133"/>
        <v>-15.199412387853986</v>
      </c>
      <c r="Q525" s="9">
        <f t="shared" si="134"/>
        <v>16.185730229555627</v>
      </c>
      <c r="T525" s="3">
        <v>493</v>
      </c>
      <c r="U525" s="8">
        <f t="shared" si="135"/>
        <v>4.3968118317864957E-2</v>
      </c>
      <c r="V525" s="3">
        <f t="shared" si="136"/>
        <v>-3.5570954929840887E-2</v>
      </c>
      <c r="W525" s="9">
        <f t="shared" si="137"/>
        <v>-2.584381151829197E-2</v>
      </c>
      <c r="AA525" s="3">
        <v>493</v>
      </c>
      <c r="AB525" s="8">
        <f t="shared" si="138"/>
        <v>2.6937269489236471</v>
      </c>
      <c r="AC525" s="3">
        <f t="shared" si="139"/>
        <v>-2.0755522865678708</v>
      </c>
      <c r="AD525" s="9">
        <f t="shared" si="140"/>
        <v>1.7170461790762601</v>
      </c>
      <c r="AH525" s="3">
        <v>493</v>
      </c>
      <c r="AI525" s="8">
        <f t="shared" si="141"/>
        <v>6.0842867713318416</v>
      </c>
      <c r="AJ525" s="3">
        <f t="shared" si="142"/>
        <v>-4.6880235301571371</v>
      </c>
      <c r="AK525" s="9">
        <f t="shared" si="143"/>
        <v>3.8782703485570287</v>
      </c>
    </row>
    <row r="526" spans="2:37" x14ac:dyDescent="0.45">
      <c r="B526" s="3">
        <v>494</v>
      </c>
      <c r="C526" s="8">
        <f t="shared" si="126"/>
        <v>4.9400000000000004</v>
      </c>
      <c r="D526" s="3">
        <f t="shared" si="127"/>
        <v>4.9010466244934863</v>
      </c>
      <c r="E526" s="9">
        <f t="shared" si="128"/>
        <v>-0.61914617380793457</v>
      </c>
      <c r="H526" s="3">
        <v>494</v>
      </c>
      <c r="I526" s="8">
        <f t="shared" si="129"/>
        <v>139.77024956000301</v>
      </c>
      <c r="J526" s="3">
        <f t="shared" si="130"/>
        <v>-74.892644855147083</v>
      </c>
      <c r="K526" s="9">
        <f t="shared" si="131"/>
        <v>118.01192485789871</v>
      </c>
      <c r="N526" s="3">
        <v>494</v>
      </c>
      <c r="O526" s="8">
        <f t="shared" si="132"/>
        <v>22.22611077089287</v>
      </c>
      <c r="P526" s="3">
        <f t="shared" si="133"/>
        <v>-21.527836630066499</v>
      </c>
      <c r="Q526" s="9">
        <f t="shared" si="134"/>
        <v>5.5274089797270385</v>
      </c>
      <c r="T526" s="3">
        <v>494</v>
      </c>
      <c r="U526" s="8">
        <f t="shared" si="135"/>
        <v>3.7690182669934534E-2</v>
      </c>
      <c r="V526" s="3">
        <f t="shared" si="136"/>
        <v>1.1646906966104523E-2</v>
      </c>
      <c r="W526" s="9">
        <f t="shared" si="137"/>
        <v>-3.5845493828596357E-2</v>
      </c>
      <c r="AA526" s="3">
        <v>494</v>
      </c>
      <c r="AB526" s="8">
        <f t="shared" si="138"/>
        <v>2.6946051989335689</v>
      </c>
      <c r="AC526" s="3">
        <f t="shared" si="139"/>
        <v>-1.9642826533094526</v>
      </c>
      <c r="AD526" s="9">
        <f t="shared" si="140"/>
        <v>-1.8445841905501075</v>
      </c>
      <c r="AH526" s="3">
        <v>494</v>
      </c>
      <c r="AI526" s="8">
        <f t="shared" si="141"/>
        <v>5.2679662377388503</v>
      </c>
      <c r="AJ526" s="3">
        <f t="shared" si="142"/>
        <v>-3.8401821176273141</v>
      </c>
      <c r="AK526" s="9">
        <f t="shared" si="143"/>
        <v>-3.6061710421736533</v>
      </c>
    </row>
    <row r="527" spans="2:37" x14ac:dyDescent="0.45">
      <c r="B527" s="3">
        <v>495</v>
      </c>
      <c r="C527" s="8">
        <f t="shared" si="126"/>
        <v>4.95</v>
      </c>
      <c r="D527" s="3">
        <f t="shared" si="127"/>
        <v>2.9095369988474049</v>
      </c>
      <c r="E527" s="9">
        <f t="shared" si="128"/>
        <v>4.0046341221562347</v>
      </c>
      <c r="H527" s="3">
        <v>495</v>
      </c>
      <c r="I527" s="8">
        <f t="shared" si="129"/>
        <v>141.17496392147686</v>
      </c>
      <c r="J527" s="3">
        <f t="shared" si="130"/>
        <v>-134.26536937525265</v>
      </c>
      <c r="K527" s="9">
        <f t="shared" si="131"/>
        <v>43.625463032009883</v>
      </c>
      <c r="N527" s="3">
        <v>495</v>
      </c>
      <c r="O527" s="8">
        <f t="shared" si="132"/>
        <v>22.248595461286989</v>
      </c>
      <c r="P527" s="3">
        <f t="shared" si="133"/>
        <v>-21.159671691871807</v>
      </c>
      <c r="Q527" s="9">
        <f t="shared" si="134"/>
        <v>-6.8751940985108844</v>
      </c>
      <c r="T527" s="3">
        <v>495</v>
      </c>
      <c r="U527" s="8">
        <f t="shared" si="135"/>
        <v>3.1410759078128236E-2</v>
      </c>
      <c r="V527" s="3">
        <f t="shared" si="136"/>
        <v>3.1410759078128236E-2</v>
      </c>
      <c r="W527" s="9">
        <f t="shared" si="137"/>
        <v>8.003477776861255E-16</v>
      </c>
      <c r="AA527" s="3">
        <v>495</v>
      </c>
      <c r="AB527" s="8">
        <f t="shared" si="138"/>
        <v>2.6954816764901977</v>
      </c>
      <c r="AC527" s="3">
        <f t="shared" si="139"/>
        <v>1.5843643772654568</v>
      </c>
      <c r="AD527" s="9">
        <f t="shared" si="140"/>
        <v>-2.180690484306897</v>
      </c>
      <c r="AH527" s="3">
        <v>495</v>
      </c>
      <c r="AI527" s="8">
        <f t="shared" si="141"/>
        <v>4.4344127796009554</v>
      </c>
      <c r="AJ527" s="3">
        <f t="shared" si="142"/>
        <v>2.6064824344265953</v>
      </c>
      <c r="AK527" s="9">
        <f t="shared" si="143"/>
        <v>-3.587515298770708</v>
      </c>
    </row>
    <row r="528" spans="2:37" x14ac:dyDescent="0.45">
      <c r="B528" s="3">
        <v>496</v>
      </c>
      <c r="C528" s="8">
        <f t="shared" si="126"/>
        <v>4.96</v>
      </c>
      <c r="D528" s="3">
        <f t="shared" si="127"/>
        <v>-2.111865286162744</v>
      </c>
      <c r="E528" s="9">
        <f t="shared" si="128"/>
        <v>4.4879421802314639</v>
      </c>
      <c r="H528" s="3">
        <v>496</v>
      </c>
      <c r="I528" s="8">
        <f t="shared" si="129"/>
        <v>142.59379589698909</v>
      </c>
      <c r="J528" s="3">
        <f t="shared" si="130"/>
        <v>-132.58035845857307</v>
      </c>
      <c r="K528" s="9">
        <f t="shared" si="131"/>
        <v>-52.492277330179313</v>
      </c>
      <c r="N528" s="3">
        <v>496</v>
      </c>
      <c r="O528" s="8">
        <f t="shared" si="132"/>
        <v>22.271057451320086</v>
      </c>
      <c r="P528" s="3">
        <f t="shared" si="133"/>
        <v>-14.196106296542824</v>
      </c>
      <c r="Q528" s="9">
        <f t="shared" si="134"/>
        <v>-17.160144696862471</v>
      </c>
      <c r="T528" s="3">
        <v>496</v>
      </c>
      <c r="U528" s="8">
        <f t="shared" si="135"/>
        <v>2.5130095443337813E-2</v>
      </c>
      <c r="V528" s="3">
        <f t="shared" si="136"/>
        <v>7.7656265622563937E-3</v>
      </c>
      <c r="W528" s="9">
        <f t="shared" si="137"/>
        <v>2.3900141026505384E-2</v>
      </c>
      <c r="AA528" s="3">
        <v>496</v>
      </c>
      <c r="AB528" s="8">
        <f t="shared" si="138"/>
        <v>2.6963563887333319</v>
      </c>
      <c r="AC528" s="3">
        <f t="shared" si="139"/>
        <v>2.3628351152260256</v>
      </c>
      <c r="AD528" s="9">
        <f t="shared" si="140"/>
        <v>1.2989795969598092</v>
      </c>
      <c r="AH528" s="3">
        <v>496</v>
      </c>
      <c r="AI528" s="8">
        <f t="shared" si="141"/>
        <v>3.5833957005191674</v>
      </c>
      <c r="AJ528" s="3">
        <f t="shared" si="142"/>
        <v>3.1401535896054842</v>
      </c>
      <c r="AK528" s="9">
        <f t="shared" si="143"/>
        <v>1.7263140444852574</v>
      </c>
    </row>
    <row r="529" spans="2:37" x14ac:dyDescent="0.45">
      <c r="B529" s="3">
        <v>497</v>
      </c>
      <c r="C529" s="8">
        <f t="shared" si="126"/>
        <v>4.97</v>
      </c>
      <c r="D529" s="3">
        <f t="shared" si="127"/>
        <v>-4.9601928402885163</v>
      </c>
      <c r="E529" s="9">
        <f t="shared" si="128"/>
        <v>0.31206888206057698</v>
      </c>
      <c r="H529" s="3">
        <v>497</v>
      </c>
      <c r="I529" s="8">
        <f t="shared" si="129"/>
        <v>144.02688737091955</v>
      </c>
      <c r="J529" s="3">
        <f t="shared" si="130"/>
        <v>-69.385482160375986</v>
      </c>
      <c r="K529" s="9">
        <f t="shared" si="131"/>
        <v>-126.21172350906113</v>
      </c>
      <c r="N529" s="3">
        <v>497</v>
      </c>
      <c r="O529" s="8">
        <f t="shared" si="132"/>
        <v>22.293496809607955</v>
      </c>
      <c r="P529" s="3">
        <f t="shared" si="133"/>
        <v>-2.7941160426037741</v>
      </c>
      <c r="Q529" s="9">
        <f t="shared" si="134"/>
        <v>-22.117705928519445</v>
      </c>
      <c r="T529" s="3">
        <v>497</v>
      </c>
      <c r="U529" s="8">
        <f t="shared" si="135"/>
        <v>1.8848439715408016E-2</v>
      </c>
      <c r="V529" s="3">
        <f t="shared" si="136"/>
        <v>-1.5248708047217219E-2</v>
      </c>
      <c r="W529" s="9">
        <f t="shared" si="137"/>
        <v>1.1078834893439967E-2</v>
      </c>
      <c r="AA529" s="3">
        <v>497</v>
      </c>
      <c r="AB529" s="8">
        <f t="shared" si="138"/>
        <v>2.6972293427597176</v>
      </c>
      <c r="AC529" s="3">
        <f t="shared" si="139"/>
        <v>-0.9929163452912666</v>
      </c>
      <c r="AD529" s="9">
        <f t="shared" si="140"/>
        <v>2.5078204199458645</v>
      </c>
      <c r="AH529" s="3">
        <v>497</v>
      </c>
      <c r="AI529" s="8">
        <f t="shared" si="141"/>
        <v>2.7146821040086371</v>
      </c>
      <c r="AJ529" s="3">
        <f t="shared" si="142"/>
        <v>-0.9993411352191367</v>
      </c>
      <c r="AK529" s="9">
        <f t="shared" si="143"/>
        <v>2.5240475869689321</v>
      </c>
    </row>
    <row r="530" spans="2:37" x14ac:dyDescent="0.45">
      <c r="B530" s="3">
        <v>498</v>
      </c>
      <c r="C530" s="8">
        <f t="shared" si="126"/>
        <v>4.9800000000000004</v>
      </c>
      <c r="D530" s="3">
        <f t="shared" si="127"/>
        <v>-2.6684174389956787</v>
      </c>
      <c r="E530" s="9">
        <f t="shared" si="128"/>
        <v>-4.2047530689998611</v>
      </c>
      <c r="H530" s="3">
        <v>498</v>
      </c>
      <c r="I530" s="8">
        <f t="shared" si="129"/>
        <v>145.47438165361004</v>
      </c>
      <c r="J530" s="3">
        <f t="shared" si="130"/>
        <v>27.259180872789948</v>
      </c>
      <c r="K530" s="9">
        <f t="shared" si="131"/>
        <v>-142.89763040598228</v>
      </c>
      <c r="N530" s="3">
        <v>498</v>
      </c>
      <c r="O530" s="8">
        <f t="shared" si="132"/>
        <v>22.315913604421397</v>
      </c>
      <c r="P530" s="3">
        <f t="shared" si="133"/>
        <v>9.5016538851178165</v>
      </c>
      <c r="Q530" s="9">
        <f t="shared" si="134"/>
        <v>-20.192042329775003</v>
      </c>
      <c r="T530" s="3">
        <v>498</v>
      </c>
      <c r="U530" s="8">
        <f t="shared" si="135"/>
        <v>1.2566039883352836E-2</v>
      </c>
      <c r="V530" s="3">
        <f t="shared" si="136"/>
        <v>-1.0166139817625902E-2</v>
      </c>
      <c r="W530" s="9">
        <f t="shared" si="137"/>
        <v>-7.3861329231537237E-3</v>
      </c>
      <c r="AA530" s="3">
        <v>498</v>
      </c>
      <c r="AB530" s="8">
        <f t="shared" si="138"/>
        <v>2.6981005456233897</v>
      </c>
      <c r="AC530" s="3">
        <f t="shared" si="139"/>
        <v>-2.6133347555228332</v>
      </c>
      <c r="AD530" s="9">
        <f t="shared" si="140"/>
        <v>-0.67099032025033478</v>
      </c>
      <c r="AH530" s="3">
        <v>498</v>
      </c>
      <c r="AI530" s="8">
        <f t="shared" si="141"/>
        <v>1.8280368818653558</v>
      </c>
      <c r="AJ530" s="3">
        <f t="shared" si="142"/>
        <v>-1.7706057416969037</v>
      </c>
      <c r="AK530" s="9">
        <f t="shared" si="143"/>
        <v>-0.45461428588416691</v>
      </c>
    </row>
    <row r="531" spans="2:37" x14ac:dyDescent="0.45">
      <c r="B531" s="3">
        <v>499</v>
      </c>
      <c r="C531" s="8">
        <f t="shared" si="126"/>
        <v>4.99</v>
      </c>
      <c r="D531" s="3">
        <f t="shared" si="127"/>
        <v>2.4039508337673863</v>
      </c>
      <c r="E531" s="9">
        <f t="shared" si="128"/>
        <v>-4.3727703334189751</v>
      </c>
      <c r="H531" s="3">
        <v>499</v>
      </c>
      <c r="I531" s="8">
        <f t="shared" si="129"/>
        <v>146.93642349569481</v>
      </c>
      <c r="J531" s="3">
        <f t="shared" si="130"/>
        <v>113.21646014954457</v>
      </c>
      <c r="K531" s="9">
        <f t="shared" si="131"/>
        <v>-93.66080130402878</v>
      </c>
      <c r="N531" s="3">
        <v>499</v>
      </c>
      <c r="O531" s="8">
        <f t="shared" si="132"/>
        <v>22.338307903688676</v>
      </c>
      <c r="P531" s="3">
        <f t="shared" si="133"/>
        <v>18.860857171546677</v>
      </c>
      <c r="Q531" s="9">
        <f t="shared" si="134"/>
        <v>-11.969463929287572</v>
      </c>
      <c r="T531" s="3">
        <v>499</v>
      </c>
      <c r="U531" s="8">
        <f t="shared" si="135"/>
        <v>6.2831439655591272E-3</v>
      </c>
      <c r="V531" s="3">
        <f t="shared" si="136"/>
        <v>1.9415982634624906E-3</v>
      </c>
      <c r="W531" s="9">
        <f t="shared" si="137"/>
        <v>-5.9756250112654756E-3</v>
      </c>
      <c r="AA531" s="3">
        <v>499</v>
      </c>
      <c r="AB531" s="8">
        <f t="shared" si="138"/>
        <v>2.6989700043360187</v>
      </c>
      <c r="AC531" s="3">
        <f t="shared" si="139"/>
        <v>0.33827063793658674</v>
      </c>
      <c r="AD531" s="9">
        <f t="shared" si="140"/>
        <v>-2.6776878197085527</v>
      </c>
      <c r="AH531" s="3">
        <v>499</v>
      </c>
      <c r="AI531" s="8">
        <f t="shared" si="141"/>
        <v>0.92322270260781525</v>
      </c>
      <c r="AJ531" s="3">
        <f t="shared" si="142"/>
        <v>0.11571048661784404</v>
      </c>
      <c r="AK531" s="9">
        <f t="shared" si="143"/>
        <v>-0.91594281584449377</v>
      </c>
    </row>
    <row r="532" spans="2:37" x14ac:dyDescent="0.45">
      <c r="B532" s="3">
        <v>500</v>
      </c>
      <c r="C532" s="8">
        <f t="shared" si="126"/>
        <v>5</v>
      </c>
      <c r="D532" s="3">
        <f t="shared" si="127"/>
        <v>5</v>
      </c>
      <c r="E532" s="9">
        <f t="shared" si="128"/>
        <v>-6.8610481879227692E-14</v>
      </c>
      <c r="H532" s="3">
        <v>500</v>
      </c>
      <c r="I532" s="8">
        <f t="shared" si="129"/>
        <v>148.4131591025766</v>
      </c>
      <c r="J532" s="3">
        <f t="shared" si="130"/>
        <v>148.4131591025766</v>
      </c>
      <c r="K532" s="9">
        <f t="shared" si="131"/>
        <v>-7.2728042827661075E-12</v>
      </c>
      <c r="N532" s="3">
        <v>500</v>
      </c>
      <c r="O532" s="8">
        <f t="shared" si="132"/>
        <v>22.360679774997898</v>
      </c>
      <c r="P532" s="3">
        <f t="shared" si="133"/>
        <v>22.360679774997898</v>
      </c>
      <c r="Q532" s="9">
        <f t="shared" si="134"/>
        <v>-1.3587316711481844E-12</v>
      </c>
      <c r="T532" s="3">
        <v>500</v>
      </c>
      <c r="U532" s="8">
        <f t="shared" si="135"/>
        <v>1.22514845490862E-16</v>
      </c>
      <c r="V532" s="3">
        <f t="shared" si="136"/>
        <v>1.22514845490862E-16</v>
      </c>
      <c r="W532" s="9">
        <f t="shared" si="137"/>
        <v>-1.3448221491486325E-29</v>
      </c>
      <c r="AA532" s="3">
        <v>500</v>
      </c>
      <c r="AB532" s="8">
        <f t="shared" si="138"/>
        <v>2.6998377258672459</v>
      </c>
      <c r="AC532" s="3">
        <f t="shared" si="139"/>
        <v>2.6998377258672459</v>
      </c>
      <c r="AD532" s="9">
        <f t="shared" si="140"/>
        <v>-2.4872865396819958E-13</v>
      </c>
      <c r="AH532" s="3">
        <v>500</v>
      </c>
      <c r="AI532" s="8">
        <f t="shared" si="141"/>
        <v>1.8182815256262891E-14</v>
      </c>
      <c r="AJ532" s="3">
        <f t="shared" si="142"/>
        <v>1.8182815256262891E-14</v>
      </c>
      <c r="AK532" s="9">
        <f t="shared" si="143"/>
        <v>-1.6751329610337822E-27</v>
      </c>
    </row>
    <row r="533" spans="2:37" x14ac:dyDescent="0.45">
      <c r="B533" s="3">
        <v>501</v>
      </c>
      <c r="C533" s="8">
        <f t="shared" si="126"/>
        <v>5.01</v>
      </c>
      <c r="D533" s="3">
        <f t="shared" si="127"/>
        <v>2.4135859072495398</v>
      </c>
      <c r="E533" s="9">
        <f t="shared" si="128"/>
        <v>4.3902964670197857</v>
      </c>
      <c r="H533" s="3">
        <v>501</v>
      </c>
      <c r="I533" s="8">
        <f t="shared" si="129"/>
        <v>149.90473614904667</v>
      </c>
      <c r="J533" s="3">
        <f t="shared" si="130"/>
        <v>115.50358435764963</v>
      </c>
      <c r="K533" s="9">
        <f t="shared" si="131"/>
        <v>95.552874998351641</v>
      </c>
      <c r="N533" s="3">
        <v>501</v>
      </c>
      <c r="O533" s="8">
        <f t="shared" si="132"/>
        <v>22.383029285599392</v>
      </c>
      <c r="P533" s="3">
        <f t="shared" si="133"/>
        <v>18.898616683161027</v>
      </c>
      <c r="Q533" s="9">
        <f t="shared" si="134"/>
        <v>11.993426844023674</v>
      </c>
      <c r="T533" s="3">
        <v>501</v>
      </c>
      <c r="U533" s="8">
        <f t="shared" si="135"/>
        <v>-6.2831439655588817E-3</v>
      </c>
      <c r="V533" s="3">
        <f t="shared" si="136"/>
        <v>-1.9415982634623677E-3</v>
      </c>
      <c r="W533" s="9">
        <f t="shared" si="137"/>
        <v>-5.9756250112652579E-3</v>
      </c>
      <c r="AA533" s="3">
        <v>501</v>
      </c>
      <c r="AB533" s="8">
        <f t="shared" si="138"/>
        <v>2.7007037171450192</v>
      </c>
      <c r="AC533" s="3">
        <f t="shared" si="139"/>
        <v>0.33848792976889513</v>
      </c>
      <c r="AD533" s="9">
        <f t="shared" si="140"/>
        <v>2.6794078616742341</v>
      </c>
      <c r="AH533" s="3">
        <v>501</v>
      </c>
      <c r="AI533" s="8">
        <f t="shared" si="141"/>
        <v>-0.94187303834357894</v>
      </c>
      <c r="AJ533" s="3">
        <f t="shared" si="142"/>
        <v>-0.11804799350262753</v>
      </c>
      <c r="AK533" s="9">
        <f t="shared" si="143"/>
        <v>-0.93444608811240071</v>
      </c>
    </row>
    <row r="534" spans="2:37" x14ac:dyDescent="0.45">
      <c r="B534" s="3">
        <v>502</v>
      </c>
      <c r="C534" s="8">
        <f t="shared" si="126"/>
        <v>5.0200000000000005</v>
      </c>
      <c r="D534" s="3">
        <f t="shared" si="127"/>
        <v>-2.6898505107947246</v>
      </c>
      <c r="E534" s="9">
        <f t="shared" si="128"/>
        <v>4.2385261860200139</v>
      </c>
      <c r="H534" s="3">
        <v>502</v>
      </c>
      <c r="I534" s="8">
        <f t="shared" si="129"/>
        <v>151.41130379405283</v>
      </c>
      <c r="J534" s="3">
        <f t="shared" si="130"/>
        <v>28.371649148064968</v>
      </c>
      <c r="K534" s="9">
        <f t="shared" si="131"/>
        <v>148.72939333310703</v>
      </c>
      <c r="N534" s="3">
        <v>502</v>
      </c>
      <c r="O534" s="8">
        <f t="shared" si="132"/>
        <v>22.405356502408079</v>
      </c>
      <c r="P534" s="3">
        <f t="shared" si="133"/>
        <v>9.5397368188582714</v>
      </c>
      <c r="Q534" s="9">
        <f t="shared" si="134"/>
        <v>20.272972683524234</v>
      </c>
      <c r="T534" s="3">
        <v>502</v>
      </c>
      <c r="U534" s="8">
        <f t="shared" si="135"/>
        <v>-1.2566039883352592E-2</v>
      </c>
      <c r="V534" s="3">
        <f t="shared" si="136"/>
        <v>1.0166139817625762E-2</v>
      </c>
      <c r="W534" s="9">
        <f t="shared" si="137"/>
        <v>-7.3861329231534999E-3</v>
      </c>
      <c r="AA534" s="3">
        <v>502</v>
      </c>
      <c r="AB534" s="8">
        <f t="shared" si="138"/>
        <v>2.7015679850559273</v>
      </c>
      <c r="AC534" s="3">
        <f t="shared" si="139"/>
        <v>-2.6166932589694518</v>
      </c>
      <c r="AD534" s="9">
        <f t="shared" si="140"/>
        <v>0.6718526373714504</v>
      </c>
      <c r="AH534" s="3">
        <v>502</v>
      </c>
      <c r="AI534" s="8">
        <f t="shared" si="141"/>
        <v>-1.9026404822664835</v>
      </c>
      <c r="AJ534" s="3">
        <f t="shared" si="142"/>
        <v>1.8428655328050267</v>
      </c>
      <c r="AK534" s="9">
        <f t="shared" si="143"/>
        <v>-0.47316744684993084</v>
      </c>
    </row>
    <row r="535" spans="2:37" x14ac:dyDescent="0.45">
      <c r="B535" s="3">
        <v>503</v>
      </c>
      <c r="C535" s="8">
        <f t="shared" si="126"/>
        <v>5.03</v>
      </c>
      <c r="D535" s="3">
        <f t="shared" si="127"/>
        <v>-5.020074443994222</v>
      </c>
      <c r="E535" s="9">
        <f t="shared" si="128"/>
        <v>-0.31583631323219669</v>
      </c>
      <c r="H535" s="3">
        <v>503</v>
      </c>
      <c r="I535" s="8">
        <f t="shared" si="129"/>
        <v>152.93301269561476</v>
      </c>
      <c r="J535" s="3">
        <f t="shared" si="130"/>
        <v>-73.676040757552812</v>
      </c>
      <c r="K535" s="9">
        <f t="shared" si="131"/>
        <v>134.01622062440234</v>
      </c>
      <c r="N535" s="3">
        <v>503</v>
      </c>
      <c r="O535" s="8">
        <f t="shared" si="132"/>
        <v>22.427661492005804</v>
      </c>
      <c r="P535" s="3">
        <f t="shared" si="133"/>
        <v>-2.8109313360786508</v>
      </c>
      <c r="Q535" s="9">
        <f t="shared" si="134"/>
        <v>22.250812682323563</v>
      </c>
      <c r="T535" s="3">
        <v>503</v>
      </c>
      <c r="U535" s="8">
        <f t="shared" si="135"/>
        <v>-1.8848439715408213E-2</v>
      </c>
      <c r="V535" s="3">
        <f t="shared" si="136"/>
        <v>1.5248708047217294E-2</v>
      </c>
      <c r="W535" s="9">
        <f t="shared" si="137"/>
        <v>1.1078834893440205E-2</v>
      </c>
      <c r="AA535" s="3">
        <v>503</v>
      </c>
      <c r="AB535" s="8">
        <f t="shared" si="138"/>
        <v>2.7024305364455254</v>
      </c>
      <c r="AC535" s="3">
        <f t="shared" si="139"/>
        <v>-0.99483103239074366</v>
      </c>
      <c r="AD535" s="9">
        <f t="shared" si="140"/>
        <v>-2.512656367533296</v>
      </c>
      <c r="AH535" s="3">
        <v>503</v>
      </c>
      <c r="AI535" s="8">
        <f t="shared" si="141"/>
        <v>-2.8825486702890539</v>
      </c>
      <c r="AJ535" s="3">
        <f t="shared" si="142"/>
        <v>1.0611369398423129</v>
      </c>
      <c r="AK535" s="9">
        <f t="shared" si="143"/>
        <v>2.6801259730630731</v>
      </c>
    </row>
    <row r="536" spans="2:37" x14ac:dyDescent="0.45">
      <c r="B536" s="3">
        <v>504</v>
      </c>
      <c r="C536" s="8">
        <f t="shared" si="126"/>
        <v>5.04</v>
      </c>
      <c r="D536" s="3">
        <f t="shared" si="127"/>
        <v>-2.1459276294880749</v>
      </c>
      <c r="E536" s="9">
        <f t="shared" si="128"/>
        <v>-4.5603283444286875</v>
      </c>
      <c r="H536" s="3">
        <v>504</v>
      </c>
      <c r="I536" s="8">
        <f t="shared" si="129"/>
        <v>154.47001502589086</v>
      </c>
      <c r="J536" s="3">
        <f t="shared" si="130"/>
        <v>-143.62258774588017</v>
      </c>
      <c r="K536" s="9">
        <f t="shared" si="131"/>
        <v>56.864205184596571</v>
      </c>
      <c r="N536" s="3">
        <v>504</v>
      </c>
      <c r="O536" s="8">
        <f t="shared" si="132"/>
        <v>22.449944320643649</v>
      </c>
      <c r="P536" s="3">
        <f t="shared" si="133"/>
        <v>-14.310133078500568</v>
      </c>
      <c r="Q536" s="9">
        <f t="shared" si="134"/>
        <v>17.297979398635089</v>
      </c>
      <c r="T536" s="3">
        <v>504</v>
      </c>
      <c r="U536" s="8">
        <f t="shared" si="135"/>
        <v>-2.513009544333757E-2</v>
      </c>
      <c r="V536" s="3">
        <f t="shared" si="136"/>
        <v>-7.7656265622565055E-3</v>
      </c>
      <c r="W536" s="9">
        <f t="shared" si="137"/>
        <v>2.3900141026505093E-2</v>
      </c>
      <c r="AA536" s="3">
        <v>504</v>
      </c>
      <c r="AB536" s="8">
        <f t="shared" si="138"/>
        <v>2.7032913781186614</v>
      </c>
      <c r="AC536" s="3">
        <f t="shared" si="139"/>
        <v>2.3689122927503314</v>
      </c>
      <c r="AD536" s="9">
        <f t="shared" si="140"/>
        <v>-1.302320553576215</v>
      </c>
      <c r="AH536" s="3">
        <v>504</v>
      </c>
      <c r="AI536" s="8">
        <f t="shared" si="141"/>
        <v>-3.8818462207344258</v>
      </c>
      <c r="AJ536" s="3">
        <f t="shared" si="142"/>
        <v>-3.4016877741325557</v>
      </c>
      <c r="AK536" s="9">
        <f t="shared" si="143"/>
        <v>1.8700936791367546</v>
      </c>
    </row>
    <row r="537" spans="2:37" x14ac:dyDescent="0.45">
      <c r="B537" s="3">
        <v>505</v>
      </c>
      <c r="C537" s="8">
        <f t="shared" si="126"/>
        <v>5.05</v>
      </c>
      <c r="D537" s="3">
        <f t="shared" si="127"/>
        <v>2.9683155240769978</v>
      </c>
      <c r="E537" s="9">
        <f t="shared" si="128"/>
        <v>-4.0855358215934787</v>
      </c>
      <c r="H537" s="3">
        <v>505</v>
      </c>
      <c r="I537" s="8">
        <f t="shared" si="129"/>
        <v>156.02246448639497</v>
      </c>
      <c r="J537" s="3">
        <f t="shared" si="130"/>
        <v>-148.38618153821585</v>
      </c>
      <c r="K537" s="9">
        <f t="shared" si="131"/>
        <v>-48.213593030555465</v>
      </c>
      <c r="N537" s="3">
        <v>505</v>
      </c>
      <c r="O537" s="8">
        <f t="shared" si="132"/>
        <v>22.472205054244231</v>
      </c>
      <c r="P537" s="3">
        <f t="shared" si="133"/>
        <v>-21.372337052359846</v>
      </c>
      <c r="Q537" s="9">
        <f t="shared" si="134"/>
        <v>6.9442932628401026</v>
      </c>
      <c r="T537" s="3">
        <v>505</v>
      </c>
      <c r="U537" s="8">
        <f t="shared" si="135"/>
        <v>-3.1410759078127994E-2</v>
      </c>
      <c r="V537" s="3">
        <f t="shared" si="136"/>
        <v>-3.1410759078127994E-2</v>
      </c>
      <c r="W537" s="9">
        <f t="shared" si="137"/>
        <v>4.1251564307830936E-15</v>
      </c>
      <c r="AA537" s="3">
        <v>505</v>
      </c>
      <c r="AB537" s="8">
        <f t="shared" si="138"/>
        <v>2.7041505168397992</v>
      </c>
      <c r="AC537" s="3">
        <f t="shared" si="139"/>
        <v>1.5894597937775847</v>
      </c>
      <c r="AD537" s="9">
        <f t="shared" si="140"/>
        <v>2.1877037234711358</v>
      </c>
      <c r="AH537" s="3">
        <v>505</v>
      </c>
      <c r="AI537" s="8">
        <f t="shared" si="141"/>
        <v>-4.900784042757933</v>
      </c>
      <c r="AJ537" s="3">
        <f t="shared" si="142"/>
        <v>-2.8806085850035461</v>
      </c>
      <c r="AK537" s="9">
        <f t="shared" si="143"/>
        <v>-3.964817576352619</v>
      </c>
    </row>
    <row r="538" spans="2:37" x14ac:dyDescent="0.45">
      <c r="B538" s="3">
        <v>506</v>
      </c>
      <c r="C538" s="8">
        <f t="shared" si="126"/>
        <v>5.0600000000000005</v>
      </c>
      <c r="D538" s="3">
        <f t="shared" si="127"/>
        <v>5.0201003886512403</v>
      </c>
      <c r="E538" s="9">
        <f t="shared" si="128"/>
        <v>0.6341861618355199</v>
      </c>
      <c r="H538" s="3">
        <v>506</v>
      </c>
      <c r="I538" s="8">
        <f t="shared" si="129"/>
        <v>157.59051632336701</v>
      </c>
      <c r="J538" s="3">
        <f t="shared" si="130"/>
        <v>-84.441221280628582</v>
      </c>
      <c r="K538" s="9">
        <f t="shared" si="131"/>
        <v>-133.058073726104</v>
      </c>
      <c r="N538" s="3">
        <v>506</v>
      </c>
      <c r="O538" s="8">
        <f t="shared" si="132"/>
        <v>22.494443758403985</v>
      </c>
      <c r="P538" s="3">
        <f t="shared" si="133"/>
        <v>-21.787739443345149</v>
      </c>
      <c r="Q538" s="9">
        <f t="shared" si="134"/>
        <v>-5.5941406801136173</v>
      </c>
      <c r="T538" s="3">
        <v>506</v>
      </c>
      <c r="U538" s="8">
        <f t="shared" si="135"/>
        <v>-3.7690182669934735E-2</v>
      </c>
      <c r="V538" s="3">
        <f t="shared" si="136"/>
        <v>-1.1646906966108381E-2</v>
      </c>
      <c r="W538" s="9">
        <f t="shared" si="137"/>
        <v>-3.5845493828595316E-2</v>
      </c>
      <c r="AA538" s="3">
        <v>506</v>
      </c>
      <c r="AB538" s="8">
        <f t="shared" si="138"/>
        <v>2.705007959333336</v>
      </c>
      <c r="AC538" s="3">
        <f t="shared" si="139"/>
        <v>-1.9718659392791245</v>
      </c>
      <c r="AD538" s="9">
        <f t="shared" si="140"/>
        <v>1.8517053700757999</v>
      </c>
      <c r="AH538" s="3">
        <v>506</v>
      </c>
      <c r="AI538" s="8">
        <f t="shared" si="141"/>
        <v>-5.9396153472770346</v>
      </c>
      <c r="AJ538" s="3">
        <f t="shared" si="142"/>
        <v>4.3297932471154912</v>
      </c>
      <c r="AK538" s="9">
        <f t="shared" si="143"/>
        <v>-4.0659464963083298</v>
      </c>
    </row>
    <row r="539" spans="2:37" x14ac:dyDescent="0.45">
      <c r="B539" s="3">
        <v>507</v>
      </c>
      <c r="C539" s="8">
        <f t="shared" si="126"/>
        <v>5.07</v>
      </c>
      <c r="D539" s="3">
        <f t="shared" si="127"/>
        <v>1.8663914821115994</v>
      </c>
      <c r="E539" s="9">
        <f t="shared" si="128"/>
        <v>4.7139667834533228</v>
      </c>
      <c r="H539" s="3">
        <v>507</v>
      </c>
      <c r="I539" s="8">
        <f t="shared" si="129"/>
        <v>159.17432734329714</v>
      </c>
      <c r="J539" s="3">
        <f t="shared" si="130"/>
        <v>19.949833146358174</v>
      </c>
      <c r="K539" s="9">
        <f t="shared" si="131"/>
        <v>-157.91919022912819</v>
      </c>
      <c r="N539" s="3">
        <v>507</v>
      </c>
      <c r="O539" s="8">
        <f t="shared" si="132"/>
        <v>22.516660498395403</v>
      </c>
      <c r="P539" s="3">
        <f t="shared" si="133"/>
        <v>-15.413714779355423</v>
      </c>
      <c r="Q539" s="9">
        <f t="shared" si="134"/>
        <v>-16.413939097629189</v>
      </c>
      <c r="T539" s="3">
        <v>507</v>
      </c>
      <c r="U539" s="8">
        <f t="shared" si="135"/>
        <v>-4.3968118317864707E-2</v>
      </c>
      <c r="V539" s="3">
        <f t="shared" si="136"/>
        <v>3.557095492984088E-2</v>
      </c>
      <c r="W539" s="9">
        <f t="shared" si="137"/>
        <v>-2.5843811518291543E-2</v>
      </c>
      <c r="AA539" s="3">
        <v>507</v>
      </c>
      <c r="AB539" s="8">
        <f t="shared" si="138"/>
        <v>2.7058637122839193</v>
      </c>
      <c r="AC539" s="3">
        <f t="shared" si="139"/>
        <v>-2.0849038234613229</v>
      </c>
      <c r="AD539" s="9">
        <f t="shared" si="140"/>
        <v>-1.7247824432000896</v>
      </c>
      <c r="AH539" s="3">
        <v>507</v>
      </c>
      <c r="AI539" s="8">
        <f t="shared" si="141"/>
        <v>-6.9985956577966162</v>
      </c>
      <c r="AJ539" s="3">
        <f t="shared" si="142"/>
        <v>5.3925106351657002</v>
      </c>
      <c r="AK539" s="9">
        <f t="shared" si="143"/>
        <v>4.4610727668302461</v>
      </c>
    </row>
    <row r="540" spans="2:37" x14ac:dyDescent="0.45">
      <c r="B540" s="3">
        <v>508</v>
      </c>
      <c r="C540" s="8">
        <f t="shared" si="126"/>
        <v>5.08</v>
      </c>
      <c r="D540" s="3">
        <f t="shared" si="127"/>
        <v>-3.2381138679232109</v>
      </c>
      <c r="E540" s="9">
        <f t="shared" si="128"/>
        <v>3.9142072733011193</v>
      </c>
      <c r="H540" s="3">
        <v>508</v>
      </c>
      <c r="I540" s="8">
        <f t="shared" si="129"/>
        <v>160.77405592860731</v>
      </c>
      <c r="J540" s="3">
        <f t="shared" si="130"/>
        <v>117.19924287525065</v>
      </c>
      <c r="K540" s="9">
        <f t="shared" si="131"/>
        <v>-110.0574146943447</v>
      </c>
      <c r="N540" s="3">
        <v>508</v>
      </c>
      <c r="O540" s="8">
        <f t="shared" si="132"/>
        <v>22.538855339169288</v>
      </c>
      <c r="P540" s="3">
        <f t="shared" si="133"/>
        <v>-4.2233603427110467</v>
      </c>
      <c r="Q540" s="9">
        <f t="shared" si="134"/>
        <v>-22.139630245684224</v>
      </c>
      <c r="T540" s="3">
        <v>508</v>
      </c>
      <c r="U540" s="8">
        <f t="shared" si="135"/>
        <v>-5.0244318179769418E-2</v>
      </c>
      <c r="V540" s="3">
        <f t="shared" si="136"/>
        <v>4.06485072782138E-2</v>
      </c>
      <c r="W540" s="9">
        <f t="shared" si="137"/>
        <v>2.9532869237561515E-2</v>
      </c>
      <c r="AA540" s="3">
        <v>508</v>
      </c>
      <c r="AB540" s="8">
        <f t="shared" si="138"/>
        <v>2.7067177823367587</v>
      </c>
      <c r="AC540" s="3">
        <f t="shared" si="139"/>
        <v>1.4503319142222564</v>
      </c>
      <c r="AD540" s="9">
        <f t="shared" si="140"/>
        <v>-2.2853574100797509</v>
      </c>
      <c r="AH540" s="3">
        <v>508</v>
      </c>
      <c r="AI540" s="8">
        <f t="shared" si="141"/>
        <v>-8.0779828211289892</v>
      </c>
      <c r="AJ540" s="3">
        <f t="shared" si="142"/>
        <v>-4.3283996449412188</v>
      </c>
      <c r="AK540" s="9">
        <f t="shared" si="143"/>
        <v>6.8204664776045769</v>
      </c>
    </row>
    <row r="541" spans="2:37" x14ac:dyDescent="0.45">
      <c r="B541" s="3">
        <v>509</v>
      </c>
      <c r="C541" s="8">
        <f t="shared" si="126"/>
        <v>5.09</v>
      </c>
      <c r="D541" s="3">
        <f t="shared" si="127"/>
        <v>-4.9998421062091412</v>
      </c>
      <c r="E541" s="9">
        <f t="shared" si="128"/>
        <v>-0.95377089124072956</v>
      </c>
      <c r="H541" s="3">
        <v>509</v>
      </c>
      <c r="I541" s="8">
        <f t="shared" si="129"/>
        <v>162.38986205348914</v>
      </c>
      <c r="J541" s="3">
        <f t="shared" si="130"/>
        <v>162.06942275516221</v>
      </c>
      <c r="K541" s="9">
        <f t="shared" si="131"/>
        <v>-10.196543804630251</v>
      </c>
      <c r="N541" s="3">
        <v>509</v>
      </c>
      <c r="O541" s="8">
        <f t="shared" si="132"/>
        <v>22.561028345356956</v>
      </c>
      <c r="P541" s="3">
        <f t="shared" si="133"/>
        <v>8.3052684677396567</v>
      </c>
      <c r="Q541" s="9">
        <f t="shared" si="134"/>
        <v>-20.9767136529717</v>
      </c>
      <c r="T541" s="3">
        <v>509</v>
      </c>
      <c r="U541" s="8">
        <f t="shared" si="135"/>
        <v>-5.6518534482024436E-2</v>
      </c>
      <c r="V541" s="3">
        <f t="shared" si="136"/>
        <v>-1.7465187652106477E-2</v>
      </c>
      <c r="W541" s="9">
        <f t="shared" si="137"/>
        <v>5.3752320510583471E-2</v>
      </c>
      <c r="AA541" s="3">
        <v>509</v>
      </c>
      <c r="AB541" s="8">
        <f t="shared" si="138"/>
        <v>2.7075701760979363</v>
      </c>
      <c r="AC541" s="3">
        <f t="shared" si="139"/>
        <v>2.4498827417836941</v>
      </c>
      <c r="AD541" s="9">
        <f t="shared" si="140"/>
        <v>1.1528273114414913</v>
      </c>
      <c r="AH541" s="3">
        <v>509</v>
      </c>
      <c r="AI541" s="8">
        <f t="shared" si="141"/>
        <v>-9.1780370180013175</v>
      </c>
      <c r="AJ541" s="3">
        <f t="shared" si="142"/>
        <v>-8.3045361824224777</v>
      </c>
      <c r="AK541" s="9">
        <f t="shared" si="143"/>
        <v>-3.9078180994819114</v>
      </c>
    </row>
    <row r="542" spans="2:37" x14ac:dyDescent="0.45">
      <c r="B542" s="3">
        <v>510</v>
      </c>
      <c r="C542" s="8">
        <f t="shared" si="126"/>
        <v>5.1000000000000005</v>
      </c>
      <c r="D542" s="3">
        <f t="shared" si="127"/>
        <v>-1.5759866713121455</v>
      </c>
      <c r="E542" s="9">
        <f t="shared" si="128"/>
        <v>-4.8503882331053116</v>
      </c>
      <c r="H542" s="3">
        <v>510</v>
      </c>
      <c r="I542" s="8">
        <f t="shared" si="129"/>
        <v>164.02190729990184</v>
      </c>
      <c r="J542" s="3">
        <f t="shared" si="130"/>
        <v>132.69651045541107</v>
      </c>
      <c r="K542" s="9">
        <f t="shared" si="131"/>
        <v>96.409658163767872</v>
      </c>
      <c r="N542" s="3">
        <v>510</v>
      </c>
      <c r="O542" s="8">
        <f t="shared" si="132"/>
        <v>22.583179581272429</v>
      </c>
      <c r="P542" s="3">
        <f t="shared" si="133"/>
        <v>18.270176068270697</v>
      </c>
      <c r="Q542" s="9">
        <f t="shared" si="134"/>
        <v>-13.274059907744453</v>
      </c>
      <c r="T542" s="3">
        <v>510</v>
      </c>
      <c r="U542" s="8">
        <f t="shared" si="135"/>
        <v>-6.2790519529313346E-2</v>
      </c>
      <c r="V542" s="3">
        <f t="shared" si="136"/>
        <v>-6.2790519529313346E-2</v>
      </c>
      <c r="W542" s="9">
        <f t="shared" si="137"/>
        <v>2.4616321934017806E-15</v>
      </c>
      <c r="AA542" s="3">
        <v>510</v>
      </c>
      <c r="AB542" s="8">
        <f t="shared" si="138"/>
        <v>2.7084209001347128</v>
      </c>
      <c r="AC542" s="3">
        <f t="shared" si="139"/>
        <v>-0.83694808606196347</v>
      </c>
      <c r="AD542" s="9">
        <f t="shared" si="140"/>
        <v>2.5758613459430895</v>
      </c>
      <c r="AH542" s="3">
        <v>510</v>
      </c>
      <c r="AI542" s="8">
        <f t="shared" si="141"/>
        <v>-10.29902077354971</v>
      </c>
      <c r="AJ542" s="3">
        <f t="shared" si="142"/>
        <v>3.182572444447648</v>
      </c>
      <c r="AK542" s="9">
        <f t="shared" si="143"/>
        <v>-9.7949508181435494</v>
      </c>
    </row>
    <row r="543" spans="2:37" x14ac:dyDescent="0.45">
      <c r="B543" s="3">
        <v>511</v>
      </c>
      <c r="C543" s="8">
        <f t="shared" si="126"/>
        <v>5.1100000000000003</v>
      </c>
      <c r="D543" s="3">
        <f t="shared" si="127"/>
        <v>3.4980357112953389</v>
      </c>
      <c r="E543" s="9">
        <f t="shared" si="128"/>
        <v>-3.7250296861236576</v>
      </c>
      <c r="H543" s="3">
        <v>511</v>
      </c>
      <c r="I543" s="8">
        <f t="shared" si="129"/>
        <v>165.67035487372974</v>
      </c>
      <c r="J543" s="3">
        <f t="shared" si="130"/>
        <v>41.20054186011442</v>
      </c>
      <c r="K543" s="9">
        <f t="shared" si="131"/>
        <v>160.46551602889795</v>
      </c>
      <c r="N543" s="3">
        <v>511</v>
      </c>
      <c r="O543" s="8">
        <f t="shared" si="132"/>
        <v>22.605309110914629</v>
      </c>
      <c r="P543" s="3">
        <f t="shared" si="133"/>
        <v>22.560702697075847</v>
      </c>
      <c r="Q543" s="9">
        <f t="shared" si="134"/>
        <v>-1.4193991031963387</v>
      </c>
      <c r="T543" s="3">
        <v>511</v>
      </c>
      <c r="U543" s="8">
        <f t="shared" si="135"/>
        <v>-6.9060025714405379E-2</v>
      </c>
      <c r="V543" s="3">
        <f t="shared" si="136"/>
        <v>-2.1340721577727977E-2</v>
      </c>
      <c r="W543" s="9">
        <f t="shared" si="137"/>
        <v>-6.5679987471194204E-2</v>
      </c>
      <c r="AA543" s="3">
        <v>511</v>
      </c>
      <c r="AB543" s="8">
        <f t="shared" si="138"/>
        <v>2.7092699609758308</v>
      </c>
      <c r="AC543" s="3">
        <f t="shared" si="139"/>
        <v>-2.6612813414487677</v>
      </c>
      <c r="AD543" s="9">
        <f t="shared" si="140"/>
        <v>-0.50766656685528111</v>
      </c>
      <c r="AH543" s="3">
        <v>511</v>
      </c>
      <c r="AI543" s="8">
        <f t="shared" si="141"/>
        <v>-11.44119896769444</v>
      </c>
      <c r="AJ543" s="3">
        <f t="shared" si="142"/>
        <v>11.23854387901647</v>
      </c>
      <c r="AK543" s="9">
        <f t="shared" si="143"/>
        <v>2.1438669030034831</v>
      </c>
    </row>
    <row r="544" spans="2:37" x14ac:dyDescent="0.45">
      <c r="B544" s="3">
        <v>512</v>
      </c>
      <c r="C544" s="8">
        <f t="shared" si="126"/>
        <v>5.12</v>
      </c>
      <c r="D544" s="3">
        <f t="shared" si="127"/>
        <v>4.9591457849785021</v>
      </c>
      <c r="E544" s="9">
        <f t="shared" si="128"/>
        <v>1.2732922222844019</v>
      </c>
      <c r="H544" s="3">
        <v>512</v>
      </c>
      <c r="I544" s="8">
        <f t="shared" si="129"/>
        <v>167.33536962110409</v>
      </c>
      <c r="J544" s="3">
        <f t="shared" si="130"/>
        <v>-71.247935131049474</v>
      </c>
      <c r="K544" s="9">
        <f t="shared" si="131"/>
        <v>151.40956926757733</v>
      </c>
      <c r="N544" s="3">
        <v>512</v>
      </c>
      <c r="O544" s="8">
        <f t="shared" si="132"/>
        <v>22.627416997969522</v>
      </c>
      <c r="P544" s="3">
        <f t="shared" si="133"/>
        <v>19.828556667458759</v>
      </c>
      <c r="Q544" s="9">
        <f t="shared" si="134"/>
        <v>10.900841274203422</v>
      </c>
      <c r="T544" s="3">
        <v>512</v>
      </c>
      <c r="U544" s="8">
        <f t="shared" si="135"/>
        <v>-7.5326805527932791E-2</v>
      </c>
      <c r="V544" s="3">
        <f t="shared" si="136"/>
        <v>6.094066580407325E-2</v>
      </c>
      <c r="W544" s="9">
        <f t="shared" si="137"/>
        <v>-4.4275985391623564E-2</v>
      </c>
      <c r="AA544" s="3">
        <v>512</v>
      </c>
      <c r="AB544" s="8">
        <f t="shared" si="138"/>
        <v>2.7101173651118162</v>
      </c>
      <c r="AC544" s="3">
        <f t="shared" si="139"/>
        <v>0.17016967734046076</v>
      </c>
      <c r="AD544" s="9">
        <f t="shared" si="140"/>
        <v>-2.704769567559214</v>
      </c>
      <c r="AH544" s="3">
        <v>512</v>
      </c>
      <c r="AI544" s="8">
        <f t="shared" si="141"/>
        <v>-12.60483884539366</v>
      </c>
      <c r="AJ544" s="3">
        <f t="shared" si="142"/>
        <v>-0.79146437968403127</v>
      </c>
      <c r="AK544" s="9">
        <f t="shared" si="143"/>
        <v>12.579966075233921</v>
      </c>
    </row>
    <row r="545" spans="2:37" x14ac:dyDescent="0.45">
      <c r="B545" s="3">
        <v>513</v>
      </c>
      <c r="C545" s="8">
        <f t="shared" ref="C545:C608" si="144">0.01*B545</f>
        <v>5.13</v>
      </c>
      <c r="D545" s="3">
        <f t="shared" ref="D545:D608" si="145">C545*COS(2*PI()*B545*$F$32/100)</f>
        <v>1.2757791211557954</v>
      </c>
      <c r="E545" s="9">
        <f t="shared" ref="E545:E608" si="146">C545*SIN(2*PI()*B545*$F$32/100)</f>
        <v>4.9688316165898545</v>
      </c>
      <c r="H545" s="3">
        <v>513</v>
      </c>
      <c r="I545" s="8">
        <f t="shared" ref="I545:I608" si="147">EXP(0.01*H545)</f>
        <v>169.01711804488718</v>
      </c>
      <c r="J545" s="3">
        <f t="shared" ref="J545:J608" si="148">I545*COS(2*PI()*H545*$L$32/100)</f>
        <v>-152.93126073685522</v>
      </c>
      <c r="K545" s="9">
        <f t="shared" ref="K545:K608" si="149">I545*SIN(2*PI()*H545*$L$32/100)</f>
        <v>71.963988783525139</v>
      </c>
      <c r="N545" s="3">
        <v>513</v>
      </c>
      <c r="O545" s="8">
        <f t="shared" ref="O545:O608" si="150">SQRT(N545)</f>
        <v>22.649503305812249</v>
      </c>
      <c r="P545" s="3">
        <f t="shared" ref="P545:P608" si="151">O545*COS(2*PI()*N545*$R$32/100)</f>
        <v>10.911481434153989</v>
      </c>
      <c r="Q545" s="9">
        <f t="shared" ref="Q545:Q608" si="152">O545*SIN(2*PI()*N545*$R$32/100)</f>
        <v>19.847911046558849</v>
      </c>
      <c r="T545" s="3">
        <v>513</v>
      </c>
      <c r="U545" s="8">
        <f t="shared" ref="U545:U608" si="153">SIN(2*PI()*T545/1000)</f>
        <v>-8.1590611568157681E-2</v>
      </c>
      <c r="V545" s="3">
        <f t="shared" ref="V545:V608" si="154">U545*COS(2*PI()*T545*$X$32/100)</f>
        <v>6.6008191340082872E-2</v>
      </c>
      <c r="W545" s="9">
        <f t="shared" ref="W545:W608" si="155">U545*SIN(2*PI()*T545*$X$32/100)</f>
        <v>4.7957758205289303E-2</v>
      </c>
      <c r="AA545" s="3">
        <v>513</v>
      </c>
      <c r="AB545" s="8">
        <f t="shared" ref="AB545:AB608" si="156">LOG(1+AA545)</f>
        <v>2.7109631189952759</v>
      </c>
      <c r="AC545" s="3">
        <f t="shared" ref="AC545:AC608" si="157">AB545*COS(2*PI()*AA545*$AE$32/100)</f>
        <v>2.7056136525405745</v>
      </c>
      <c r="AD545" s="9">
        <f t="shared" ref="AD545:AD608" si="158">AB545*SIN(2*PI()*AA545*$AE$32/100)</f>
        <v>-0.17022278266626198</v>
      </c>
      <c r="AH545" s="3">
        <v>513</v>
      </c>
      <c r="AI545" s="8">
        <f t="shared" ref="AI545:AI608" si="159">SIN(2*PI()*AH545/1000)*EXP(0.01*AH545)</f>
        <v>-13.790210026769845</v>
      </c>
      <c r="AJ545" s="3">
        <f t="shared" ref="AJ545:AJ608" si="160">AI545*COS(2*PI()*AH545*$AL$32/100)</f>
        <v>-13.762998197355937</v>
      </c>
      <c r="AK545" s="9">
        <f t="shared" ref="AK545:AK608" si="161">AI545*SIN(2*PI()*AH545*$AL$32/100)</f>
        <v>0.86589445199790671</v>
      </c>
    </row>
    <row r="546" spans="2:37" x14ac:dyDescent="0.45">
      <c r="B546" s="3">
        <v>514</v>
      </c>
      <c r="C546" s="8">
        <f t="shared" si="144"/>
        <v>5.14</v>
      </c>
      <c r="D546" s="3">
        <f t="shared" si="145"/>
        <v>-3.7468987449456819</v>
      </c>
      <c r="E546" s="9">
        <f t="shared" si="146"/>
        <v>3.5185721244738564</v>
      </c>
      <c r="H546" s="3">
        <v>514</v>
      </c>
      <c r="I546" s="8">
        <f t="shared" si="147"/>
        <v>170.71576832132283</v>
      </c>
      <c r="J546" s="3">
        <f t="shared" si="148"/>
        <v>-165.3524185351728</v>
      </c>
      <c r="K546" s="9">
        <f t="shared" si="149"/>
        <v>-42.455285161079928</v>
      </c>
      <c r="N546" s="3">
        <v>514</v>
      </c>
      <c r="O546" s="8">
        <f t="shared" si="150"/>
        <v>22.671568097509269</v>
      </c>
      <c r="P546" s="3">
        <f t="shared" si="151"/>
        <v>-1.4235595393868308</v>
      </c>
      <c r="Q546" s="9">
        <f t="shared" si="152"/>
        <v>22.626830936695949</v>
      </c>
      <c r="T546" s="3">
        <v>514</v>
      </c>
      <c r="U546" s="8">
        <f t="shared" si="153"/>
        <v>-8.7851196550742902E-2</v>
      </c>
      <c r="V546" s="3">
        <f t="shared" si="154"/>
        <v>-2.7147512710352401E-2</v>
      </c>
      <c r="W546" s="9">
        <f t="shared" si="155"/>
        <v>8.3551452943910656E-2</v>
      </c>
      <c r="AA546" s="3">
        <v>514</v>
      </c>
      <c r="AB546" s="8">
        <f t="shared" si="156"/>
        <v>2.7118072290411912</v>
      </c>
      <c r="AC546" s="3">
        <f t="shared" si="157"/>
        <v>0.50814200348088867</v>
      </c>
      <c r="AD546" s="9">
        <f t="shared" si="158"/>
        <v>2.6637736675210402</v>
      </c>
      <c r="AH546" s="3">
        <v>514</v>
      </c>
      <c r="AI546" s="8">
        <f t="shared" si="159"/>
        <v>-14.997584517107621</v>
      </c>
      <c r="AJ546" s="3">
        <f t="shared" si="160"/>
        <v>-2.8102671024265731</v>
      </c>
      <c r="AK546" s="9">
        <f t="shared" si="161"/>
        <v>-14.73193606288071</v>
      </c>
    </row>
    <row r="547" spans="2:37" x14ac:dyDescent="0.45">
      <c r="B547" s="3">
        <v>515</v>
      </c>
      <c r="C547" s="8">
        <f t="shared" si="144"/>
        <v>5.15</v>
      </c>
      <c r="D547" s="3">
        <f t="shared" si="145"/>
        <v>-4.8979410589199874</v>
      </c>
      <c r="E547" s="9">
        <f t="shared" si="146"/>
        <v>-1.5914375210311438</v>
      </c>
      <c r="H547" s="3">
        <v>515</v>
      </c>
      <c r="I547" s="8">
        <f t="shared" si="147"/>
        <v>172.43149031685434</v>
      </c>
      <c r="J547" s="3">
        <f t="shared" si="148"/>
        <v>-101.35268703906006</v>
      </c>
      <c r="K547" s="9">
        <f t="shared" si="149"/>
        <v>-139.50000603173385</v>
      </c>
      <c r="N547" s="3">
        <v>515</v>
      </c>
      <c r="O547" s="8">
        <f t="shared" si="150"/>
        <v>22.693611435820433</v>
      </c>
      <c r="P547" s="3">
        <f t="shared" si="151"/>
        <v>-13.338970123231087</v>
      </c>
      <c r="Q547" s="9">
        <f t="shared" si="152"/>
        <v>18.359517315320367</v>
      </c>
      <c r="T547" s="3">
        <v>515</v>
      </c>
      <c r="U547" s="8">
        <f t="shared" si="153"/>
        <v>-9.4108313318514547E-2</v>
      </c>
      <c r="V547" s="3">
        <f t="shared" si="154"/>
        <v>-9.4108313318514547E-2</v>
      </c>
      <c r="W547" s="9">
        <f t="shared" si="155"/>
        <v>-4.9803665384232311E-15</v>
      </c>
      <c r="AA547" s="3">
        <v>515</v>
      </c>
      <c r="AB547" s="8">
        <f t="shared" si="156"/>
        <v>2.7126497016272113</v>
      </c>
      <c r="AC547" s="3">
        <f t="shared" si="157"/>
        <v>-2.5798831751586286</v>
      </c>
      <c r="AD547" s="9">
        <f t="shared" si="158"/>
        <v>0.83825485758904572</v>
      </c>
      <c r="AH547" s="3">
        <v>515</v>
      </c>
      <c r="AI547" s="8">
        <f t="shared" si="159"/>
        <v>-16.227236716716934</v>
      </c>
      <c r="AJ547" s="3">
        <f t="shared" si="160"/>
        <v>15.433019220897405</v>
      </c>
      <c r="AK547" s="9">
        <f t="shared" si="161"/>
        <v>-5.0144919172112976</v>
      </c>
    </row>
    <row r="548" spans="2:37" x14ac:dyDescent="0.45">
      <c r="B548" s="3">
        <v>516</v>
      </c>
      <c r="C548" s="8">
        <f t="shared" si="144"/>
        <v>5.16</v>
      </c>
      <c r="D548" s="3">
        <f t="shared" si="145"/>
        <v>-0.9668875832626137</v>
      </c>
      <c r="E548" s="9">
        <f t="shared" si="146"/>
        <v>-5.0686022137599815</v>
      </c>
      <c r="H548" s="3">
        <v>516</v>
      </c>
      <c r="I548" s="8">
        <f t="shared" si="147"/>
        <v>174.16445560511082</v>
      </c>
      <c r="J548" s="3">
        <f t="shared" si="148"/>
        <v>10.935876650975361</v>
      </c>
      <c r="K548" s="9">
        <f t="shared" si="149"/>
        <v>-173.82078183606029</v>
      </c>
      <c r="N548" s="3">
        <v>516</v>
      </c>
      <c r="O548" s="8">
        <f t="shared" si="150"/>
        <v>22.715633383201094</v>
      </c>
      <c r="P548" s="3">
        <f t="shared" si="151"/>
        <v>-21.120461781758102</v>
      </c>
      <c r="Q548" s="9">
        <f t="shared" si="152"/>
        <v>8.3621823781412115</v>
      </c>
      <c r="T548" s="3">
        <v>516</v>
      </c>
      <c r="U548" s="8">
        <f t="shared" si="153"/>
        <v>-0.10036171485121473</v>
      </c>
      <c r="V548" s="3">
        <f t="shared" si="154"/>
        <v>-3.1013475473648452E-2</v>
      </c>
      <c r="W548" s="9">
        <f t="shared" si="155"/>
        <v>-9.5449662895800438E-2</v>
      </c>
      <c r="AA548" s="3">
        <v>516</v>
      </c>
      <c r="AB548" s="8">
        <f t="shared" si="156"/>
        <v>2.7134905430939424</v>
      </c>
      <c r="AC548" s="3">
        <f t="shared" si="157"/>
        <v>-1.1553480811071939</v>
      </c>
      <c r="AD548" s="9">
        <f t="shared" si="158"/>
        <v>-2.4552396500020488</v>
      </c>
      <c r="AH548" s="3">
        <v>516</v>
      </c>
      <c r="AI548" s="8">
        <f t="shared" si="159"/>
        <v>-17.479443430657177</v>
      </c>
      <c r="AJ548" s="3">
        <f t="shared" si="160"/>
        <v>7.4423850408578183</v>
      </c>
      <c r="AK548" s="9">
        <f t="shared" si="161"/>
        <v>15.815873278107665</v>
      </c>
    </row>
    <row r="549" spans="2:37" x14ac:dyDescent="0.45">
      <c r="B549" s="3">
        <v>517</v>
      </c>
      <c r="C549" s="8">
        <f t="shared" si="144"/>
        <v>5.17</v>
      </c>
      <c r="D549" s="3">
        <f t="shared" si="145"/>
        <v>3.9835534651511115</v>
      </c>
      <c r="E549" s="9">
        <f t="shared" si="146"/>
        <v>-3.2954820270003857</v>
      </c>
      <c r="H549" s="3">
        <v>517</v>
      </c>
      <c r="I549" s="8">
        <f t="shared" si="147"/>
        <v>175.91483748406529</v>
      </c>
      <c r="J549" s="3">
        <f t="shared" si="148"/>
        <v>120.42199288963357</v>
      </c>
      <c r="K549" s="9">
        <f t="shared" si="149"/>
        <v>-128.23639762381873</v>
      </c>
      <c r="N549" s="3">
        <v>517</v>
      </c>
      <c r="O549" s="8">
        <f t="shared" si="150"/>
        <v>22.737634001804146</v>
      </c>
      <c r="P549" s="3">
        <f t="shared" si="151"/>
        <v>-22.33488799170734</v>
      </c>
      <c r="Q549" s="9">
        <f t="shared" si="152"/>
        <v>-4.2606077498271704</v>
      </c>
      <c r="T549" s="3">
        <v>517</v>
      </c>
      <c r="U549" s="8">
        <f t="shared" si="153"/>
        <v>-0.1066111542752598</v>
      </c>
      <c r="V549" s="3">
        <f t="shared" si="154"/>
        <v>8.6250235598611585E-2</v>
      </c>
      <c r="W549" s="9">
        <f t="shared" si="155"/>
        <v>-6.2664464212879384E-2</v>
      </c>
      <c r="AA549" s="3">
        <v>517</v>
      </c>
      <c r="AB549" s="8">
        <f t="shared" si="156"/>
        <v>2.7143297597452332</v>
      </c>
      <c r="AC549" s="3">
        <f t="shared" si="157"/>
        <v>2.2917844151739812</v>
      </c>
      <c r="AD549" s="9">
        <f t="shared" si="158"/>
        <v>-1.4544106156805472</v>
      </c>
      <c r="AH549" s="3">
        <v>517</v>
      </c>
      <c r="AI549" s="8">
        <f t="shared" si="159"/>
        <v>-18.75448387832094</v>
      </c>
      <c r="AJ549" s="3">
        <f t="shared" si="160"/>
        <v>-15.834934466843052</v>
      </c>
      <c r="AK549" s="9">
        <f t="shared" si="161"/>
        <v>10.049154988007</v>
      </c>
    </row>
    <row r="550" spans="2:37" x14ac:dyDescent="0.45">
      <c r="B550" s="3">
        <v>518</v>
      </c>
      <c r="C550" s="8">
        <f t="shared" si="144"/>
        <v>5.18</v>
      </c>
      <c r="D550" s="3">
        <f t="shared" si="145"/>
        <v>4.816242196901146</v>
      </c>
      <c r="E550" s="9">
        <f t="shared" si="146"/>
        <v>1.9068851829066202</v>
      </c>
      <c r="H550" s="3">
        <v>518</v>
      </c>
      <c r="I550" s="8">
        <f t="shared" si="147"/>
        <v>177.6828109933644</v>
      </c>
      <c r="J550" s="3">
        <f t="shared" si="148"/>
        <v>176.28172895739763</v>
      </c>
      <c r="K550" s="9">
        <f t="shared" si="149"/>
        <v>-22.269561250600812</v>
      </c>
      <c r="N550" s="3">
        <v>518</v>
      </c>
      <c r="O550" s="8">
        <f t="shared" si="150"/>
        <v>22.759613353482084</v>
      </c>
      <c r="P550" s="3">
        <f t="shared" si="151"/>
        <v>-16.591044106929832</v>
      </c>
      <c r="Q550" s="9">
        <f t="shared" si="152"/>
        <v>-15.580027453182131</v>
      </c>
      <c r="T550" s="3">
        <v>518</v>
      </c>
      <c r="U550" s="8">
        <f t="shared" si="153"/>
        <v>-0.11285638487348164</v>
      </c>
      <c r="V550" s="3">
        <f t="shared" si="154"/>
        <v>9.1302733286365248E-2</v>
      </c>
      <c r="W550" s="9">
        <f t="shared" si="155"/>
        <v>6.6335318655677433E-2</v>
      </c>
      <c r="AA550" s="3">
        <v>518</v>
      </c>
      <c r="AB550" s="8">
        <f t="shared" si="156"/>
        <v>2.7151673578484576</v>
      </c>
      <c r="AC550" s="3">
        <f t="shared" si="157"/>
        <v>1.7307128100753331</v>
      </c>
      <c r="AD550" s="9">
        <f t="shared" si="158"/>
        <v>2.0920724055746538</v>
      </c>
      <c r="AH550" s="3">
        <v>518</v>
      </c>
      <c r="AI550" s="8">
        <f t="shared" si="159"/>
        <v>-20.052639702869225</v>
      </c>
      <c r="AJ550" s="3">
        <f t="shared" si="160"/>
        <v>-12.782033604397068</v>
      </c>
      <c r="AK550" s="9">
        <f t="shared" si="161"/>
        <v>-15.450824443671324</v>
      </c>
    </row>
    <row r="551" spans="2:37" x14ac:dyDescent="0.45">
      <c r="B551" s="3">
        <v>519</v>
      </c>
      <c r="C551" s="8">
        <f t="shared" si="144"/>
        <v>5.19</v>
      </c>
      <c r="D551" s="3">
        <f t="shared" si="145"/>
        <v>0.65047948219920337</v>
      </c>
      <c r="E551" s="9">
        <f t="shared" si="146"/>
        <v>5.1490752998220817</v>
      </c>
      <c r="H551" s="3">
        <v>519</v>
      </c>
      <c r="I551" s="8">
        <f t="shared" si="147"/>
        <v>179.46855293183248</v>
      </c>
      <c r="J551" s="3">
        <f t="shared" si="148"/>
        <v>151.53031098978607</v>
      </c>
      <c r="K551" s="9">
        <f t="shared" si="149"/>
        <v>96.164059516976906</v>
      </c>
      <c r="N551" s="3">
        <v>519</v>
      </c>
      <c r="O551" s="8">
        <f t="shared" si="150"/>
        <v>22.781571499789035</v>
      </c>
      <c r="P551" s="3">
        <f t="shared" si="151"/>
        <v>-5.6655464457205538</v>
      </c>
      <c r="Q551" s="9">
        <f t="shared" si="152"/>
        <v>-22.065846538743607</v>
      </c>
      <c r="T551" s="3">
        <v>519</v>
      </c>
      <c r="U551" s="8">
        <f t="shared" si="153"/>
        <v>-0.11909716009486973</v>
      </c>
      <c r="V551" s="3">
        <f t="shared" si="154"/>
        <v>-3.6803046451117767E-2</v>
      </c>
      <c r="W551" s="9">
        <f t="shared" si="155"/>
        <v>0.11326813018047001</v>
      </c>
      <c r="AA551" s="3">
        <v>519</v>
      </c>
      <c r="AB551" s="8">
        <f t="shared" si="156"/>
        <v>2.716003343634799</v>
      </c>
      <c r="AC551" s="3">
        <f t="shared" si="157"/>
        <v>-1.8592322285778931</v>
      </c>
      <c r="AD551" s="9">
        <f t="shared" si="158"/>
        <v>1.979881229481377</v>
      </c>
      <c r="AH551" s="3">
        <v>519</v>
      </c>
      <c r="AI551" s="8">
        <f t="shared" si="159"/>
        <v>-21.374194980517053</v>
      </c>
      <c r="AJ551" s="3">
        <f t="shared" si="160"/>
        <v>14.631643315468843</v>
      </c>
      <c r="AK551" s="9">
        <f t="shared" si="161"/>
        <v>-15.581117577184774</v>
      </c>
    </row>
    <row r="552" spans="2:37" x14ac:dyDescent="0.45">
      <c r="B552" s="3">
        <v>520</v>
      </c>
      <c r="C552" s="8">
        <f t="shared" si="144"/>
        <v>5.2</v>
      </c>
      <c r="D552" s="3">
        <f t="shared" si="145"/>
        <v>-4.2068883707495299</v>
      </c>
      <c r="E552" s="9">
        <f t="shared" si="146"/>
        <v>3.0564833119211308</v>
      </c>
      <c r="H552" s="3">
        <v>520</v>
      </c>
      <c r="I552" s="8">
        <f t="shared" si="147"/>
        <v>181.27224187515122</v>
      </c>
      <c r="J552" s="3">
        <f t="shared" si="148"/>
        <v>56.016203347872583</v>
      </c>
      <c r="K552" s="9">
        <f t="shared" si="149"/>
        <v>172.4001468587922</v>
      </c>
      <c r="N552" s="3">
        <v>520</v>
      </c>
      <c r="O552" s="8">
        <f t="shared" si="150"/>
        <v>22.803508501982758</v>
      </c>
      <c r="P552" s="3">
        <f t="shared" si="151"/>
        <v>7.046671658486332</v>
      </c>
      <c r="Q552" s="9">
        <f t="shared" si="152"/>
        <v>-21.68742535520262</v>
      </c>
      <c r="T552" s="3">
        <v>520</v>
      </c>
      <c r="U552" s="8">
        <f t="shared" si="153"/>
        <v>-0.12533323356430384</v>
      </c>
      <c r="V552" s="3">
        <f t="shared" si="154"/>
        <v>-0.12533323356430384</v>
      </c>
      <c r="W552" s="9">
        <f t="shared" si="155"/>
        <v>1.0318247295635372E-14</v>
      </c>
      <c r="AA552" s="3">
        <v>520</v>
      </c>
      <c r="AB552" s="8">
        <f t="shared" si="156"/>
        <v>2.7168377232995247</v>
      </c>
      <c r="AC552" s="3">
        <f t="shared" si="157"/>
        <v>-2.1979678891082353</v>
      </c>
      <c r="AD552" s="9">
        <f t="shared" si="158"/>
        <v>-1.5969171466273486</v>
      </c>
      <c r="AH552" s="3">
        <v>520</v>
      </c>
      <c r="AI552" s="8">
        <f t="shared" si="159"/>
        <v>-22.719436229663309</v>
      </c>
      <c r="AJ552" s="3">
        <f t="shared" si="160"/>
        <v>18.380410012415318</v>
      </c>
      <c r="AK552" s="9">
        <f t="shared" si="161"/>
        <v>13.354149556195647</v>
      </c>
    </row>
    <row r="553" spans="2:37" x14ac:dyDescent="0.45">
      <c r="B553" s="3">
        <v>521</v>
      </c>
      <c r="C553" s="8">
        <f t="shared" si="144"/>
        <v>5.21</v>
      </c>
      <c r="D553" s="3">
        <f t="shared" si="145"/>
        <v>-4.7141489433480466</v>
      </c>
      <c r="E553" s="9">
        <f t="shared" si="146"/>
        <v>-2.2183101090538475</v>
      </c>
      <c r="H553" s="3">
        <v>521</v>
      </c>
      <c r="I553" s="8">
        <f t="shared" si="147"/>
        <v>183.09405819371815</v>
      </c>
      <c r="J553" s="3">
        <f t="shared" si="148"/>
        <v>-67.401418271781239</v>
      </c>
      <c r="K553" s="9">
        <f t="shared" si="149"/>
        <v>170.23655001437572</v>
      </c>
      <c r="N553" s="3">
        <v>521</v>
      </c>
      <c r="O553" s="8">
        <f t="shared" si="150"/>
        <v>22.825424421026653</v>
      </c>
      <c r="P553" s="3">
        <f t="shared" si="151"/>
        <v>17.58729178837898</v>
      </c>
      <c r="Q553" s="9">
        <f t="shared" si="152"/>
        <v>-14.549473102157931</v>
      </c>
      <c r="T553" s="3">
        <v>521</v>
      </c>
      <c r="U553" s="8">
        <f t="shared" si="153"/>
        <v>-0.13156435909228262</v>
      </c>
      <c r="V553" s="3">
        <f t="shared" si="154"/>
        <v>-4.0655622813565766E-2</v>
      </c>
      <c r="W553" s="9">
        <f t="shared" si="155"/>
        <v>-0.12512514102691016</v>
      </c>
      <c r="AA553" s="3">
        <v>521</v>
      </c>
      <c r="AB553" s="8">
        <f t="shared" si="156"/>
        <v>2.7176705030022621</v>
      </c>
      <c r="AC553" s="3">
        <f t="shared" si="157"/>
        <v>1.3092477498192001</v>
      </c>
      <c r="AD553" s="9">
        <f t="shared" si="158"/>
        <v>-2.3815128159390468</v>
      </c>
      <c r="AH553" s="3">
        <v>521</v>
      </c>
      <c r="AI553" s="8">
        <f t="shared" si="159"/>
        <v>-24.088652419861624</v>
      </c>
      <c r="AJ553" s="3">
        <f t="shared" si="160"/>
        <v>-11.604796807427546</v>
      </c>
      <c r="AK553" s="9">
        <f t="shared" si="161"/>
        <v>21.109047028779504</v>
      </c>
    </row>
    <row r="554" spans="2:37" x14ac:dyDescent="0.45">
      <c r="B554" s="3">
        <v>522</v>
      </c>
      <c r="C554" s="8">
        <f t="shared" si="144"/>
        <v>5.22</v>
      </c>
      <c r="D554" s="3">
        <f t="shared" si="145"/>
        <v>-0.32776651194308098</v>
      </c>
      <c r="E554" s="9">
        <f t="shared" si="146"/>
        <v>-5.2096995223955735</v>
      </c>
      <c r="H554" s="3">
        <v>522</v>
      </c>
      <c r="I554" s="8">
        <f t="shared" si="147"/>
        <v>184.93418407068339</v>
      </c>
      <c r="J554" s="3">
        <f t="shared" si="148"/>
        <v>-162.05906086959493</v>
      </c>
      <c r="K554" s="9">
        <f t="shared" si="149"/>
        <v>89.092722643066239</v>
      </c>
      <c r="N554" s="3">
        <v>522</v>
      </c>
      <c r="O554" s="8">
        <f t="shared" si="150"/>
        <v>22.847319317591726</v>
      </c>
      <c r="P554" s="3">
        <f t="shared" si="151"/>
        <v>22.66716138060886</v>
      </c>
      <c r="Q554" s="9">
        <f t="shared" si="152"/>
        <v>-2.8635284083511747</v>
      </c>
      <c r="T554" s="3">
        <v>522</v>
      </c>
      <c r="U554" s="8">
        <f t="shared" si="153"/>
        <v>-0.13779029068463777</v>
      </c>
      <c r="V554" s="3">
        <f t="shared" si="154"/>
        <v>0.11147468682373045</v>
      </c>
      <c r="W554" s="9">
        <f t="shared" si="155"/>
        <v>-8.0991100773530625E-2</v>
      </c>
      <c r="AA554" s="3">
        <v>522</v>
      </c>
      <c r="AB554" s="8">
        <f t="shared" si="156"/>
        <v>2.7185016888672742</v>
      </c>
      <c r="AC554" s="3">
        <f t="shared" si="157"/>
        <v>2.5275989471564144</v>
      </c>
      <c r="AD554" s="9">
        <f t="shared" si="158"/>
        <v>1.0007472181864936</v>
      </c>
      <c r="AH554" s="3">
        <v>522</v>
      </c>
      <c r="AI554" s="8">
        <f t="shared" si="159"/>
        <v>-25.482134980625773</v>
      </c>
      <c r="AJ554" s="3">
        <f t="shared" si="160"/>
        <v>-23.692689915217478</v>
      </c>
      <c r="AK554" s="9">
        <f t="shared" si="161"/>
        <v>-9.3805995411905112</v>
      </c>
    </row>
    <row r="555" spans="2:37" x14ac:dyDescent="0.45">
      <c r="B555" s="3">
        <v>523</v>
      </c>
      <c r="C555" s="8">
        <f t="shared" si="144"/>
        <v>5.23</v>
      </c>
      <c r="D555" s="3">
        <f t="shared" si="145"/>
        <v>4.415835050375577</v>
      </c>
      <c r="E555" s="9">
        <f t="shared" si="146"/>
        <v>-2.8023741377400935</v>
      </c>
      <c r="H555" s="3">
        <v>523</v>
      </c>
      <c r="I555" s="8">
        <f t="shared" si="147"/>
        <v>186.79280352016818</v>
      </c>
      <c r="J555" s="3">
        <f t="shared" si="148"/>
        <v>-183.48418942573039</v>
      </c>
      <c r="K555" s="9">
        <f t="shared" si="149"/>
        <v>-35.001481078760605</v>
      </c>
      <c r="N555" s="3">
        <v>523</v>
      </c>
      <c r="O555" s="8">
        <f t="shared" si="150"/>
        <v>22.869193252058544</v>
      </c>
      <c r="P555" s="3">
        <f t="shared" si="151"/>
        <v>20.692664722535881</v>
      </c>
      <c r="Q555" s="9">
        <f t="shared" si="152"/>
        <v>9.7372289015263043</v>
      </c>
      <c r="T555" s="3">
        <v>523</v>
      </c>
      <c r="U555" s="8">
        <f t="shared" si="153"/>
        <v>-0.14401078255225194</v>
      </c>
      <c r="V555" s="3">
        <f t="shared" si="154"/>
        <v>0.11650717045800736</v>
      </c>
      <c r="W555" s="9">
        <f t="shared" si="155"/>
        <v>8.4647414155311379E-2</v>
      </c>
      <c r="AA555" s="3">
        <v>523</v>
      </c>
      <c r="AB555" s="8">
        <f t="shared" si="156"/>
        <v>2.7193312869837265</v>
      </c>
      <c r="AC555" s="3">
        <f t="shared" si="157"/>
        <v>-0.6762701909240838</v>
      </c>
      <c r="AD555" s="9">
        <f t="shared" si="158"/>
        <v>2.6338984941026244</v>
      </c>
      <c r="AH555" s="3">
        <v>523</v>
      </c>
      <c r="AI555" s="8">
        <f t="shared" si="159"/>
        <v>-26.90017781006846</v>
      </c>
      <c r="AJ555" s="3">
        <f t="shared" si="160"/>
        <v>6.6898021843028443</v>
      </c>
      <c r="AK555" s="9">
        <f t="shared" si="161"/>
        <v>-26.055059258197751</v>
      </c>
    </row>
    <row r="556" spans="2:37" x14ac:dyDescent="0.45">
      <c r="B556" s="3">
        <v>524</v>
      </c>
      <c r="C556" s="8">
        <f t="shared" si="144"/>
        <v>5.24</v>
      </c>
      <c r="D556" s="3">
        <f t="shared" si="145"/>
        <v>4.5918470034300336</v>
      </c>
      <c r="E556" s="9">
        <f t="shared" si="146"/>
        <v>2.5243892522926465</v>
      </c>
      <c r="H556" s="3">
        <v>524</v>
      </c>
      <c r="I556" s="8">
        <f t="shared" si="147"/>
        <v>188.670102405666</v>
      </c>
      <c r="J556" s="3">
        <f t="shared" si="148"/>
        <v>-120.26284942171368</v>
      </c>
      <c r="K556" s="9">
        <f t="shared" si="149"/>
        <v>-145.37281241942978</v>
      </c>
      <c r="N556" s="3">
        <v>524</v>
      </c>
      <c r="O556" s="8">
        <f t="shared" si="150"/>
        <v>22.891046284519195</v>
      </c>
      <c r="P556" s="3">
        <f t="shared" si="151"/>
        <v>12.265635964349711</v>
      </c>
      <c r="Q556" s="9">
        <f t="shared" si="152"/>
        <v>19.327549621978754</v>
      </c>
      <c r="T556" s="3">
        <v>524</v>
      </c>
      <c r="U556" s="8">
        <f t="shared" si="153"/>
        <v>-0.15022558912075731</v>
      </c>
      <c r="V556" s="3">
        <f t="shared" si="154"/>
        <v>-4.6422260028294499E-2</v>
      </c>
      <c r="W556" s="9">
        <f t="shared" si="155"/>
        <v>0.14287302544757707</v>
      </c>
      <c r="AA556" s="3">
        <v>524</v>
      </c>
      <c r="AB556" s="8">
        <f t="shared" si="156"/>
        <v>2.720159303405957</v>
      </c>
      <c r="AC556" s="3">
        <f t="shared" si="157"/>
        <v>-2.6987100348264108</v>
      </c>
      <c r="AD556" s="9">
        <f t="shared" si="158"/>
        <v>-0.34092636130580278</v>
      </c>
      <c r="AH556" s="3">
        <v>524</v>
      </c>
      <c r="AI556" s="8">
        <f t="shared" si="159"/>
        <v>-28.343077283364785</v>
      </c>
      <c r="AJ556" s="3">
        <f t="shared" si="160"/>
        <v>28.119583653318735</v>
      </c>
      <c r="AK556" s="9">
        <f t="shared" si="161"/>
        <v>3.5523295250861344</v>
      </c>
    </row>
    <row r="557" spans="2:37" x14ac:dyDescent="0.45">
      <c r="B557" s="3">
        <v>525</v>
      </c>
      <c r="C557" s="8">
        <f t="shared" si="144"/>
        <v>5.25</v>
      </c>
      <c r="D557" s="3">
        <f t="shared" si="145"/>
        <v>2.5469982568339378E-13</v>
      </c>
      <c r="E557" s="9">
        <f t="shared" si="146"/>
        <v>5.25</v>
      </c>
      <c r="H557" s="3">
        <v>525</v>
      </c>
      <c r="I557" s="8">
        <f t="shared" si="147"/>
        <v>190.56626845862999</v>
      </c>
      <c r="J557" s="3">
        <f t="shared" si="148"/>
        <v>1.0270493915845922E-12</v>
      </c>
      <c r="K557" s="9">
        <f t="shared" si="149"/>
        <v>-190.56626845862999</v>
      </c>
      <c r="N557" s="3">
        <v>525</v>
      </c>
      <c r="O557" s="8">
        <f t="shared" si="150"/>
        <v>22.912878474779198</v>
      </c>
      <c r="P557" s="3">
        <f t="shared" si="151"/>
        <v>-1.0103568160582674E-13</v>
      </c>
      <c r="Q557" s="9">
        <f t="shared" si="152"/>
        <v>22.912878474779198</v>
      </c>
      <c r="T557" s="3">
        <v>525</v>
      </c>
      <c r="U557" s="8">
        <f t="shared" si="153"/>
        <v>-0.15643446504023073</v>
      </c>
      <c r="V557" s="3">
        <f t="shared" si="154"/>
        <v>-0.15643446504023073</v>
      </c>
      <c r="W557" s="9">
        <f t="shared" si="155"/>
        <v>1.6251635309162262E-14</v>
      </c>
      <c r="AA557" s="3">
        <v>525</v>
      </c>
      <c r="AB557" s="8">
        <f t="shared" si="156"/>
        <v>2.7209857441537393</v>
      </c>
      <c r="AC557" s="3">
        <f t="shared" si="157"/>
        <v>-1.2400769197756447E-13</v>
      </c>
      <c r="AD557" s="9">
        <f t="shared" si="158"/>
        <v>-2.7209857441537393</v>
      </c>
      <c r="AH557" s="3">
        <v>525</v>
      </c>
      <c r="AI557" s="8">
        <f t="shared" si="159"/>
        <v>-29.811132261038779</v>
      </c>
      <c r="AJ557" s="3">
        <f t="shared" si="160"/>
        <v>1.3586288406222746E-12</v>
      </c>
      <c r="AK557" s="9">
        <f t="shared" si="161"/>
        <v>29.811132261038779</v>
      </c>
    </row>
    <row r="558" spans="2:37" x14ac:dyDescent="0.45">
      <c r="B558" s="3">
        <v>526</v>
      </c>
      <c r="C558" s="8">
        <f t="shared" si="144"/>
        <v>5.26</v>
      </c>
      <c r="D558" s="3">
        <f t="shared" si="145"/>
        <v>-4.6093731370306648</v>
      </c>
      <c r="E558" s="9">
        <f t="shared" si="146"/>
        <v>2.5340243257751265</v>
      </c>
      <c r="H558" s="3">
        <v>526</v>
      </c>
      <c r="I558" s="8">
        <f t="shared" si="147"/>
        <v>192.48149129724561</v>
      </c>
      <c r="J558" s="3">
        <f t="shared" si="148"/>
        <v>122.6923201354698</v>
      </c>
      <c r="K558" s="9">
        <f t="shared" si="149"/>
        <v>-148.30953803375908</v>
      </c>
      <c r="N558" s="3">
        <v>526</v>
      </c>
      <c r="O558" s="8">
        <f t="shared" si="150"/>
        <v>22.934689882359429</v>
      </c>
      <c r="P558" s="3">
        <f t="shared" si="151"/>
        <v>-12.289021373501967</v>
      </c>
      <c r="Q558" s="9">
        <f t="shared" si="152"/>
        <v>19.364399130404532</v>
      </c>
      <c r="T558" s="3">
        <v>526</v>
      </c>
      <c r="U558" s="8">
        <f t="shared" si="153"/>
        <v>-0.16263716519488353</v>
      </c>
      <c r="V558" s="3">
        <f t="shared" si="154"/>
        <v>-5.0257647962190906E-2</v>
      </c>
      <c r="W558" s="9">
        <f t="shared" si="155"/>
        <v>-0.15467713575036332</v>
      </c>
      <c r="AA558" s="3">
        <v>526</v>
      </c>
      <c r="AB558" s="8">
        <f t="shared" si="156"/>
        <v>2.7218106152125467</v>
      </c>
      <c r="AC558" s="3">
        <f t="shared" si="157"/>
        <v>2.7003483255461513</v>
      </c>
      <c r="AD558" s="9">
        <f t="shared" si="158"/>
        <v>-0.34113332555439163</v>
      </c>
      <c r="AH558" s="3">
        <v>526</v>
      </c>
      <c r="AI558" s="8">
        <f t="shared" si="159"/>
        <v>-31.304644097067669</v>
      </c>
      <c r="AJ558" s="3">
        <f t="shared" si="160"/>
        <v>-31.057797628118099</v>
      </c>
      <c r="AK558" s="9">
        <f t="shared" si="161"/>
        <v>3.9235122702669818</v>
      </c>
    </row>
    <row r="559" spans="2:37" x14ac:dyDescent="0.45">
      <c r="B559" s="3">
        <v>527</v>
      </c>
      <c r="C559" s="8">
        <f t="shared" si="144"/>
        <v>5.2700000000000005</v>
      </c>
      <c r="D559" s="3">
        <f t="shared" si="145"/>
        <v>-4.4496081673956107</v>
      </c>
      <c r="E559" s="9">
        <f t="shared" si="146"/>
        <v>-2.8238072095393272</v>
      </c>
      <c r="H559" s="3">
        <v>527</v>
      </c>
      <c r="I559" s="8">
        <f t="shared" si="147"/>
        <v>194.41596244539289</v>
      </c>
      <c r="J559" s="3">
        <f t="shared" si="148"/>
        <v>190.97232124825558</v>
      </c>
      <c r="K559" s="9">
        <f t="shared" si="149"/>
        <v>-36.429918619473845</v>
      </c>
      <c r="N559" s="3">
        <v>527</v>
      </c>
      <c r="O559" s="8">
        <f t="shared" si="150"/>
        <v>22.956480566497994</v>
      </c>
      <c r="P559" s="3">
        <f t="shared" si="151"/>
        <v>-20.771644645977332</v>
      </c>
      <c r="Q559" s="9">
        <f t="shared" si="152"/>
        <v>9.7743940324319496</v>
      </c>
      <c r="T559" s="3">
        <v>527</v>
      </c>
      <c r="U559" s="8">
        <f t="shared" si="153"/>
        <v>-0.16883344471273384</v>
      </c>
      <c r="V559" s="3">
        <f t="shared" si="154"/>
        <v>0.13658912599145587</v>
      </c>
      <c r="W559" s="9">
        <f t="shared" si="155"/>
        <v>-9.9237808895893842E-2</v>
      </c>
      <c r="AA559" s="3">
        <v>527</v>
      </c>
      <c r="AB559" s="8">
        <f t="shared" si="156"/>
        <v>2.7226339225338121</v>
      </c>
      <c r="AC559" s="3">
        <f t="shared" si="157"/>
        <v>0.67709152298632203</v>
      </c>
      <c r="AD559" s="9">
        <f t="shared" si="158"/>
        <v>2.6370973712837977</v>
      </c>
      <c r="AH559" s="3">
        <v>527</v>
      </c>
      <c r="AI559" s="8">
        <f t="shared" si="159"/>
        <v>-32.82391664679718</v>
      </c>
      <c r="AJ559" s="3">
        <f t="shared" si="160"/>
        <v>-8.1629761272027874</v>
      </c>
      <c r="AK559" s="9">
        <f t="shared" si="161"/>
        <v>-31.792692946376949</v>
      </c>
    </row>
    <row r="560" spans="2:37" x14ac:dyDescent="0.45">
      <c r="B560" s="3">
        <v>528</v>
      </c>
      <c r="C560" s="8">
        <f t="shared" si="144"/>
        <v>5.28</v>
      </c>
      <c r="D560" s="3">
        <f t="shared" si="145"/>
        <v>0.33153394311492834</v>
      </c>
      <c r="E560" s="9">
        <f t="shared" si="146"/>
        <v>-5.2695811261012651</v>
      </c>
      <c r="H560" s="3">
        <v>528</v>
      </c>
      <c r="I560" s="8">
        <f t="shared" si="147"/>
        <v>196.36987535179841</v>
      </c>
      <c r="J560" s="3">
        <f t="shared" si="148"/>
        <v>172.08023353015938</v>
      </c>
      <c r="K560" s="9">
        <f t="shared" si="149"/>
        <v>94.601908933629147</v>
      </c>
      <c r="N560" s="3">
        <v>528</v>
      </c>
      <c r="O560" s="8">
        <f t="shared" si="150"/>
        <v>22.978250586152114</v>
      </c>
      <c r="P560" s="3">
        <f t="shared" si="151"/>
        <v>-22.797060217009513</v>
      </c>
      <c r="Q560" s="9">
        <f t="shared" si="152"/>
        <v>-2.8799384476134371</v>
      </c>
      <c r="T560" s="3">
        <v>528</v>
      </c>
      <c r="U560" s="8">
        <f t="shared" si="153"/>
        <v>-0.17502305897527609</v>
      </c>
      <c r="V560" s="3">
        <f t="shared" si="154"/>
        <v>0.14159662911847801</v>
      </c>
      <c r="W560" s="9">
        <f t="shared" si="155"/>
        <v>0.10287597287679549</v>
      </c>
      <c r="AA560" s="3">
        <v>528</v>
      </c>
      <c r="AB560" s="8">
        <f t="shared" si="156"/>
        <v>2.7234556720351857</v>
      </c>
      <c r="AC560" s="3">
        <f t="shared" si="157"/>
        <v>-2.5322050442173341</v>
      </c>
      <c r="AD560" s="9">
        <f t="shared" si="158"/>
        <v>1.0025709010244188</v>
      </c>
      <c r="AH560" s="3">
        <v>528</v>
      </c>
      <c r="AI560" s="8">
        <f t="shared" si="159"/>
        <v>-34.369256274665432</v>
      </c>
      <c r="AJ560" s="3">
        <f t="shared" si="160"/>
        <v>31.955726321651575</v>
      </c>
      <c r="AK560" s="9">
        <f t="shared" si="161"/>
        <v>-12.652167092215226</v>
      </c>
    </row>
    <row r="561" spans="2:37" x14ac:dyDescent="0.45">
      <c r="B561" s="3">
        <v>529</v>
      </c>
      <c r="C561" s="8">
        <f t="shared" si="144"/>
        <v>5.29</v>
      </c>
      <c r="D561" s="3">
        <f t="shared" si="145"/>
        <v>4.7865351075451112</v>
      </c>
      <c r="E561" s="9">
        <f t="shared" si="146"/>
        <v>-2.252372452379515</v>
      </c>
      <c r="H561" s="3">
        <v>529</v>
      </c>
      <c r="I561" s="8">
        <f t="shared" si="147"/>
        <v>198.34342540938118</v>
      </c>
      <c r="J561" s="3">
        <f t="shared" si="148"/>
        <v>73.015084756779771</v>
      </c>
      <c r="K561" s="9">
        <f t="shared" si="149"/>
        <v>184.41505307617115</v>
      </c>
      <c r="N561" s="3">
        <v>529</v>
      </c>
      <c r="O561" s="8">
        <f t="shared" si="150"/>
        <v>23</v>
      </c>
      <c r="P561" s="3">
        <f t="shared" si="151"/>
        <v>-17.721804583843067</v>
      </c>
      <c r="Q561" s="9">
        <f t="shared" si="152"/>
        <v>-14.660751764219967</v>
      </c>
      <c r="T561" s="3">
        <v>529</v>
      </c>
      <c r="U561" s="8">
        <f t="shared" si="153"/>
        <v>-0.181205763627137</v>
      </c>
      <c r="V561" s="3">
        <f t="shared" si="154"/>
        <v>-5.5995660439462004E-2</v>
      </c>
      <c r="W561" s="9">
        <f t="shared" si="155"/>
        <v>0.17233692228783221</v>
      </c>
      <c r="AA561" s="3">
        <v>529</v>
      </c>
      <c r="AB561" s="8">
        <f t="shared" si="156"/>
        <v>2.7242758696007892</v>
      </c>
      <c r="AC561" s="3">
        <f t="shared" si="157"/>
        <v>-1.3124299094467755</v>
      </c>
      <c r="AD561" s="9">
        <f t="shared" si="158"/>
        <v>-2.3873011428135045</v>
      </c>
      <c r="AH561" s="3">
        <v>529</v>
      </c>
      <c r="AI561" s="8">
        <f t="shared" si="159"/>
        <v>-35.940971861729004</v>
      </c>
      <c r="AJ561" s="3">
        <f t="shared" si="160"/>
        <v>17.314695245173652</v>
      </c>
      <c r="AK561" s="9">
        <f t="shared" si="161"/>
        <v>31.495313729702026</v>
      </c>
    </row>
    <row r="562" spans="2:37" x14ac:dyDescent="0.45">
      <c r="B562" s="3">
        <v>530</v>
      </c>
      <c r="C562" s="8">
        <f t="shared" si="144"/>
        <v>5.3</v>
      </c>
      <c r="D562" s="3">
        <f t="shared" si="145"/>
        <v>4.2877900701873228</v>
      </c>
      <c r="E562" s="9">
        <f t="shared" si="146"/>
        <v>3.115261837149967</v>
      </c>
      <c r="H562" s="3">
        <v>530</v>
      </c>
      <c r="I562" s="8">
        <f t="shared" si="147"/>
        <v>200.33680997479166</v>
      </c>
      <c r="J562" s="3">
        <f t="shared" si="148"/>
        <v>-61.90747888108254</v>
      </c>
      <c r="K562" s="9">
        <f t="shared" si="149"/>
        <v>190.53162858030711</v>
      </c>
      <c r="N562" s="3">
        <v>530</v>
      </c>
      <c r="O562" s="8">
        <f t="shared" si="150"/>
        <v>23.021728866442675</v>
      </c>
      <c r="P562" s="3">
        <f t="shared" si="151"/>
        <v>-7.1141054596229472</v>
      </c>
      <c r="Q562" s="9">
        <f t="shared" si="152"/>
        <v>-21.89496525481059</v>
      </c>
      <c r="T562" s="3">
        <v>530</v>
      </c>
      <c r="U562" s="8">
        <f t="shared" si="153"/>
        <v>-0.18738131458572477</v>
      </c>
      <c r="V562" s="3">
        <f t="shared" si="154"/>
        <v>-0.18738131458572477</v>
      </c>
      <c r="W562" s="9">
        <f t="shared" si="155"/>
        <v>2.2040338365997746E-15</v>
      </c>
      <c r="AA562" s="3">
        <v>530</v>
      </c>
      <c r="AB562" s="8">
        <f t="shared" si="156"/>
        <v>2.725094521081469</v>
      </c>
      <c r="AC562" s="3">
        <f t="shared" si="157"/>
        <v>2.2046477788329817</v>
      </c>
      <c r="AD562" s="9">
        <f t="shared" si="158"/>
        <v>-1.6017703705946873</v>
      </c>
      <c r="AH562" s="3">
        <v>530</v>
      </c>
      <c r="AI562" s="8">
        <f t="shared" si="159"/>
        <v>-37.539374812986999</v>
      </c>
      <c r="AJ562" s="3">
        <f t="shared" si="160"/>
        <v>-30.369992181917553</v>
      </c>
      <c r="AK562" s="9">
        <f t="shared" si="161"/>
        <v>22.065090895352995</v>
      </c>
    </row>
    <row r="563" spans="2:37" x14ac:dyDescent="0.45">
      <c r="B563" s="3">
        <v>531</v>
      </c>
      <c r="C563" s="8">
        <f t="shared" si="144"/>
        <v>5.3100000000000005</v>
      </c>
      <c r="D563" s="3">
        <f t="shared" si="145"/>
        <v>-0.66551947022582059</v>
      </c>
      <c r="E563" s="9">
        <f t="shared" si="146"/>
        <v>5.2681290639799583</v>
      </c>
      <c r="H563" s="3">
        <v>531</v>
      </c>
      <c r="I563" s="8">
        <f t="shared" si="147"/>
        <v>202.35022838814766</v>
      </c>
      <c r="J563" s="3">
        <f t="shared" si="148"/>
        <v>-170.84994855982245</v>
      </c>
      <c r="K563" s="9">
        <f t="shared" si="149"/>
        <v>108.42467434049102</v>
      </c>
      <c r="N563" s="3">
        <v>531</v>
      </c>
      <c r="O563" s="8">
        <f t="shared" si="150"/>
        <v>23.043437243605826</v>
      </c>
      <c r="P563" s="3">
        <f t="shared" si="151"/>
        <v>5.7306698080016201</v>
      </c>
      <c r="Q563" s="9">
        <f t="shared" si="152"/>
        <v>-22.31948528868125</v>
      </c>
      <c r="T563" s="3">
        <v>531</v>
      </c>
      <c r="U563" s="8">
        <f t="shared" si="153"/>
        <v>-0.19354946805086001</v>
      </c>
      <c r="V563" s="3">
        <f t="shared" si="154"/>
        <v>-5.9810074879978935E-2</v>
      </c>
      <c r="W563" s="9">
        <f t="shared" si="155"/>
        <v>-0.18407648281522057</v>
      </c>
      <c r="AA563" s="3">
        <v>531</v>
      </c>
      <c r="AB563" s="8">
        <f t="shared" si="156"/>
        <v>2.7259116322950483</v>
      </c>
      <c r="AC563" s="3">
        <f t="shared" si="157"/>
        <v>1.866014918904928</v>
      </c>
      <c r="AD563" s="9">
        <f t="shared" si="158"/>
        <v>1.9871040610661761</v>
      </c>
      <c r="AH563" s="3">
        <v>531</v>
      </c>
      <c r="AI563" s="8">
        <f t="shared" si="159"/>
        <v>-39.16477906449601</v>
      </c>
      <c r="AJ563" s="3">
        <f t="shared" si="160"/>
        <v>-26.810136162937312</v>
      </c>
      <c r="AK563" s="9">
        <f t="shared" si="161"/>
        <v>-28.549895237908423</v>
      </c>
    </row>
    <row r="564" spans="2:37" x14ac:dyDescent="0.45">
      <c r="B564" s="3">
        <v>532</v>
      </c>
      <c r="C564" s="8">
        <f t="shared" si="144"/>
        <v>5.32</v>
      </c>
      <c r="D564" s="3">
        <f t="shared" si="145"/>
        <v>-4.9464109049255356</v>
      </c>
      <c r="E564" s="9">
        <f t="shared" si="146"/>
        <v>1.9584226202823927</v>
      </c>
      <c r="H564" s="3">
        <v>532</v>
      </c>
      <c r="I564" s="8">
        <f t="shared" si="147"/>
        <v>204.38388199296807</v>
      </c>
      <c r="J564" s="3">
        <f t="shared" si="148"/>
        <v>-202.77225403694712</v>
      </c>
      <c r="K564" s="9">
        <f t="shared" si="149"/>
        <v>-25.616092818602976</v>
      </c>
      <c r="N564" s="3">
        <v>532</v>
      </c>
      <c r="O564" s="8">
        <f t="shared" si="150"/>
        <v>23.065125189341593</v>
      </c>
      <c r="P564" s="3">
        <f t="shared" si="151"/>
        <v>16.813752650576575</v>
      </c>
      <c r="Q564" s="9">
        <f t="shared" si="152"/>
        <v>-15.789164696247527</v>
      </c>
      <c r="T564" s="3">
        <v>532</v>
      </c>
      <c r="U564" s="8">
        <f t="shared" si="153"/>
        <v>-0.19970998051440683</v>
      </c>
      <c r="V564" s="3">
        <f t="shared" si="154"/>
        <v>0.16156876818244501</v>
      </c>
      <c r="W564" s="9">
        <f t="shared" si="155"/>
        <v>-0.11738658128198513</v>
      </c>
      <c r="AA564" s="3">
        <v>532</v>
      </c>
      <c r="AB564" s="8">
        <f t="shared" si="156"/>
        <v>2.7267272090265724</v>
      </c>
      <c r="AC564" s="3">
        <f t="shared" si="157"/>
        <v>-1.7380813365337582</v>
      </c>
      <c r="AD564" s="9">
        <f t="shared" si="158"/>
        <v>2.1009794239922641</v>
      </c>
      <c r="AH564" s="3">
        <v>532</v>
      </c>
      <c r="AI564" s="8">
        <f t="shared" si="159"/>
        <v>-40.817501090274476</v>
      </c>
      <c r="AJ564" s="3">
        <f t="shared" si="160"/>
        <v>26.018054396530221</v>
      </c>
      <c r="AK564" s="9">
        <f t="shared" si="161"/>
        <v>-31.450425127075029</v>
      </c>
    </row>
    <row r="565" spans="2:37" x14ac:dyDescent="0.45">
      <c r="B565" s="3">
        <v>533</v>
      </c>
      <c r="C565" s="8">
        <f t="shared" si="144"/>
        <v>5.33</v>
      </c>
      <c r="D565" s="3">
        <f t="shared" si="145"/>
        <v>-4.1068355839951902</v>
      </c>
      <c r="E565" s="9">
        <f t="shared" si="146"/>
        <v>-3.3974698653602342</v>
      </c>
      <c r="H565" s="3">
        <v>533</v>
      </c>
      <c r="I565" s="8">
        <f t="shared" si="147"/>
        <v>206.43797415630826</v>
      </c>
      <c r="J565" s="3">
        <f t="shared" si="148"/>
        <v>-141.31651776248188</v>
      </c>
      <c r="K565" s="9">
        <f t="shared" si="149"/>
        <v>-150.48680666838118</v>
      </c>
      <c r="N565" s="3">
        <v>533</v>
      </c>
      <c r="O565" s="8">
        <f t="shared" si="150"/>
        <v>23.086792761230392</v>
      </c>
      <c r="P565" s="3">
        <f t="shared" si="151"/>
        <v>22.67786218957178</v>
      </c>
      <c r="Q565" s="9">
        <f t="shared" si="152"/>
        <v>-4.3260335771686709</v>
      </c>
      <c r="T565" s="3">
        <v>533</v>
      </c>
      <c r="U565" s="8">
        <f t="shared" si="153"/>
        <v>-0.20586260876988119</v>
      </c>
      <c r="V565" s="3">
        <f t="shared" si="154"/>
        <v>0.16654634900120072</v>
      </c>
      <c r="W565" s="9">
        <f t="shared" si="155"/>
        <v>0.1210030054333834</v>
      </c>
      <c r="AA565" s="3">
        <v>533</v>
      </c>
      <c r="AB565" s="8">
        <f t="shared" si="156"/>
        <v>2.7275412570285562</v>
      </c>
      <c r="AC565" s="3">
        <f t="shared" si="157"/>
        <v>-2.3029392512682838</v>
      </c>
      <c r="AD565" s="9">
        <f t="shared" si="158"/>
        <v>-1.4614896899262728</v>
      </c>
      <c r="AH565" s="3">
        <v>533</v>
      </c>
      <c r="AI565" s="8">
        <f t="shared" si="159"/>
        <v>-42.497859908986932</v>
      </c>
      <c r="AJ565" s="3">
        <f t="shared" si="160"/>
        <v>35.882129895233376</v>
      </c>
      <c r="AK565" s="9">
        <f t="shared" si="161"/>
        <v>22.771492068493842</v>
      </c>
    </row>
    <row r="566" spans="2:37" x14ac:dyDescent="0.45">
      <c r="B566" s="3">
        <v>534</v>
      </c>
      <c r="C566" s="8">
        <f t="shared" si="144"/>
        <v>5.34</v>
      </c>
      <c r="D566" s="3">
        <f t="shared" si="145"/>
        <v>1.0006162198875448</v>
      </c>
      <c r="E566" s="9">
        <f t="shared" si="146"/>
        <v>-5.2454139188912405</v>
      </c>
      <c r="H566" s="3">
        <v>534</v>
      </c>
      <c r="I566" s="8">
        <f t="shared" si="147"/>
        <v>208.51271028909628</v>
      </c>
      <c r="J566" s="3">
        <f t="shared" si="148"/>
        <v>-13.092621407515677</v>
      </c>
      <c r="K566" s="9">
        <f t="shared" si="149"/>
        <v>-208.10125808553886</v>
      </c>
      <c r="N566" s="3">
        <v>534</v>
      </c>
      <c r="O566" s="8">
        <f t="shared" si="150"/>
        <v>23.108440016582687</v>
      </c>
      <c r="P566" s="3">
        <f t="shared" si="151"/>
        <v>21.485684152977633</v>
      </c>
      <c r="Q566" s="9">
        <f t="shared" si="152"/>
        <v>8.5067841443453727</v>
      </c>
      <c r="T566" s="3">
        <v>534</v>
      </c>
      <c r="U566" s="8">
        <f t="shared" si="153"/>
        <v>-0.21200710992205454</v>
      </c>
      <c r="V566" s="3">
        <f t="shared" si="154"/>
        <v>-6.5513799894235711E-2</v>
      </c>
      <c r="W566" s="9">
        <f t="shared" si="155"/>
        <v>0.2016307433922718</v>
      </c>
      <c r="AA566" s="3">
        <v>534</v>
      </c>
      <c r="AB566" s="8">
        <f t="shared" si="156"/>
        <v>2.7283537820212285</v>
      </c>
      <c r="AC566" s="3">
        <f t="shared" si="157"/>
        <v>1.1616765404477918</v>
      </c>
      <c r="AD566" s="9">
        <f t="shared" si="158"/>
        <v>-2.4686883106708288</v>
      </c>
      <c r="AH566" s="3">
        <v>534</v>
      </c>
      <c r="AI566" s="8">
        <f t="shared" si="159"/>
        <v>-44.206177090405944</v>
      </c>
      <c r="AJ566" s="3">
        <f t="shared" si="160"/>
        <v>-18.822074764351672</v>
      </c>
      <c r="AK566" s="9">
        <f t="shared" si="161"/>
        <v>39.998944917503607</v>
      </c>
    </row>
    <row r="567" spans="2:37" x14ac:dyDescent="0.45">
      <c r="B567" s="3">
        <v>535</v>
      </c>
      <c r="C567" s="8">
        <f t="shared" si="144"/>
        <v>5.3500000000000005</v>
      </c>
      <c r="D567" s="3">
        <f t="shared" si="145"/>
        <v>5.0881523621790441</v>
      </c>
      <c r="E567" s="9">
        <f t="shared" si="146"/>
        <v>-1.6532409199060552</v>
      </c>
      <c r="H567" s="3">
        <v>535</v>
      </c>
      <c r="I567" s="8">
        <f t="shared" si="147"/>
        <v>210.60829786667455</v>
      </c>
      <c r="J567" s="3">
        <f t="shared" si="148"/>
        <v>123.79245149644464</v>
      </c>
      <c r="K567" s="9">
        <f t="shared" si="149"/>
        <v>-170.38569213052577</v>
      </c>
      <c r="N567" s="3">
        <v>535</v>
      </c>
      <c r="O567" s="8">
        <f t="shared" si="150"/>
        <v>23.130067012440755</v>
      </c>
      <c r="P567" s="3">
        <f t="shared" si="151"/>
        <v>13.595512274449156</v>
      </c>
      <c r="Q567" s="9">
        <f t="shared" si="152"/>
        <v>18.712617294096045</v>
      </c>
      <c r="T567" s="3">
        <v>535</v>
      </c>
      <c r="U567" s="8">
        <f t="shared" si="153"/>
        <v>-0.21814324139654251</v>
      </c>
      <c r="V567" s="3">
        <f t="shared" si="154"/>
        <v>-0.21814324139654251</v>
      </c>
      <c r="W567" s="9">
        <f t="shared" si="155"/>
        <v>7.2693190554134204E-15</v>
      </c>
      <c r="AA567" s="3">
        <v>535</v>
      </c>
      <c r="AB567" s="8">
        <f t="shared" si="156"/>
        <v>2.7291647896927702</v>
      </c>
      <c r="AC567" s="3">
        <f t="shared" si="157"/>
        <v>2.5955899572806436</v>
      </c>
      <c r="AD567" s="9">
        <f t="shared" si="158"/>
        <v>0.84335830046466631</v>
      </c>
      <c r="AH567" s="3">
        <v>535</v>
      </c>
      <c r="AI567" s="8">
        <f t="shared" si="159"/>
        <v>-45.942776761644915</v>
      </c>
      <c r="AJ567" s="3">
        <f t="shared" si="160"/>
        <v>-43.694177215856655</v>
      </c>
      <c r="AK567" s="9">
        <f t="shared" si="161"/>
        <v>-14.19709878812052</v>
      </c>
    </row>
    <row r="568" spans="2:37" x14ac:dyDescent="0.45">
      <c r="B568" s="3">
        <v>536</v>
      </c>
      <c r="C568" s="8">
        <f t="shared" si="144"/>
        <v>5.36</v>
      </c>
      <c r="D568" s="3">
        <f t="shared" si="145"/>
        <v>3.9072718429791506</v>
      </c>
      <c r="E568" s="9">
        <f t="shared" si="146"/>
        <v>3.6691724877773622</v>
      </c>
      <c r="H568" s="3">
        <v>536</v>
      </c>
      <c r="I568" s="8">
        <f t="shared" si="147"/>
        <v>212.72494644954682</v>
      </c>
      <c r="J568" s="3">
        <f t="shared" si="148"/>
        <v>206.04180108301901</v>
      </c>
      <c r="K568" s="9">
        <f t="shared" si="149"/>
        <v>-52.902542929694654</v>
      </c>
      <c r="N568" s="3">
        <v>536</v>
      </c>
      <c r="O568" s="8">
        <f t="shared" si="150"/>
        <v>23.151673805580451</v>
      </c>
      <c r="P568" s="3">
        <f t="shared" si="151"/>
        <v>1.4537056262254056</v>
      </c>
      <c r="Q568" s="9">
        <f t="shared" si="152"/>
        <v>23.105989265821982</v>
      </c>
      <c r="T568" s="3">
        <v>536</v>
      </c>
      <c r="U568" s="8">
        <f t="shared" si="153"/>
        <v>-0.2242707609493812</v>
      </c>
      <c r="V568" s="3">
        <f t="shared" si="154"/>
        <v>-6.9303476474777831E-2</v>
      </c>
      <c r="W568" s="9">
        <f t="shared" si="155"/>
        <v>-0.2132941686153759</v>
      </c>
      <c r="AA568" s="3">
        <v>536</v>
      </c>
      <c r="AB568" s="8">
        <f t="shared" si="156"/>
        <v>2.7299742856995555</v>
      </c>
      <c r="AC568" s="3">
        <f t="shared" si="157"/>
        <v>-0.5115461704394425</v>
      </c>
      <c r="AD568" s="9">
        <f t="shared" si="158"/>
        <v>2.6816189356598632</v>
      </c>
      <c r="AH568" s="3">
        <v>536</v>
      </c>
      <c r="AI568" s="8">
        <f t="shared" si="159"/>
        <v>-47.707985613156232</v>
      </c>
      <c r="AJ568" s="3">
        <f t="shared" si="160"/>
        <v>8.9395850604271718</v>
      </c>
      <c r="AK568" s="9">
        <f t="shared" si="161"/>
        <v>-46.862946025751619</v>
      </c>
    </row>
    <row r="569" spans="2:37" x14ac:dyDescent="0.45">
      <c r="B569" s="3">
        <v>537</v>
      </c>
      <c r="C569" s="8">
        <f t="shared" si="144"/>
        <v>5.37</v>
      </c>
      <c r="D569" s="3">
        <f t="shared" si="145"/>
        <v>-1.3354646940754513</v>
      </c>
      <c r="E569" s="9">
        <f t="shared" si="146"/>
        <v>5.2012915752607025</v>
      </c>
      <c r="H569" s="3">
        <v>537</v>
      </c>
      <c r="I569" s="8">
        <f t="shared" si="147"/>
        <v>214.86286770433543</v>
      </c>
      <c r="J569" s="3">
        <f t="shared" si="148"/>
        <v>194.41373526931264</v>
      </c>
      <c r="K569" s="9">
        <f t="shared" si="149"/>
        <v>91.484159594786504</v>
      </c>
      <c r="N569" s="3">
        <v>537</v>
      </c>
      <c r="O569" s="8">
        <f t="shared" si="150"/>
        <v>23.173260452512935</v>
      </c>
      <c r="P569" s="3">
        <f t="shared" si="151"/>
        <v>-11.163803363914255</v>
      </c>
      <c r="Q569" s="9">
        <f t="shared" si="152"/>
        <v>20.306882932933277</v>
      </c>
      <c r="T569" s="3">
        <v>537</v>
      </c>
      <c r="U569" s="8">
        <f t="shared" si="153"/>
        <v>-0.23038942667659065</v>
      </c>
      <c r="V569" s="3">
        <f t="shared" si="154"/>
        <v>0.18638896150567549</v>
      </c>
      <c r="W569" s="9">
        <f t="shared" si="155"/>
        <v>-0.13541950728460045</v>
      </c>
      <c r="AA569" s="3">
        <v>537</v>
      </c>
      <c r="AB569" s="8">
        <f t="shared" si="156"/>
        <v>2.7307822756663893</v>
      </c>
      <c r="AC569" s="3">
        <f t="shared" si="157"/>
        <v>-2.7253937006332301</v>
      </c>
      <c r="AD569" s="9">
        <f t="shared" si="158"/>
        <v>-0.17146723781064344</v>
      </c>
      <c r="AH569" s="3">
        <v>537</v>
      </c>
      <c r="AI569" s="8">
        <f t="shared" si="159"/>
        <v>-49.502132904489983</v>
      </c>
      <c r="AJ569" s="3">
        <f t="shared" si="160"/>
        <v>49.4044517528895</v>
      </c>
      <c r="AK569" s="9">
        <f t="shared" si="161"/>
        <v>3.1082646428840421</v>
      </c>
    </row>
    <row r="570" spans="2:37" x14ac:dyDescent="0.45">
      <c r="B570" s="3">
        <v>538</v>
      </c>
      <c r="C570" s="8">
        <f t="shared" si="144"/>
        <v>5.38</v>
      </c>
      <c r="D570" s="3">
        <f t="shared" si="145"/>
        <v>-5.2109774068719643</v>
      </c>
      <c r="E570" s="9">
        <f t="shared" si="146"/>
        <v>1.3379515929471948</v>
      </c>
      <c r="H570" s="3">
        <v>538</v>
      </c>
      <c r="I570" s="8">
        <f t="shared" si="147"/>
        <v>217.02227542494745</v>
      </c>
      <c r="J570" s="3">
        <f t="shared" si="148"/>
        <v>92.403590684289469</v>
      </c>
      <c r="K570" s="9">
        <f t="shared" si="149"/>
        <v>196.36762579221667</v>
      </c>
      <c r="N570" s="3">
        <v>538</v>
      </c>
      <c r="O570" s="8">
        <f t="shared" si="150"/>
        <v>23.194827009486403</v>
      </c>
      <c r="P570" s="3">
        <f t="shared" si="151"/>
        <v>-20.325781850874229</v>
      </c>
      <c r="Q570" s="9">
        <f t="shared" si="152"/>
        <v>11.174193131974754</v>
      </c>
      <c r="T570" s="3">
        <v>538</v>
      </c>
      <c r="U570" s="8">
        <f t="shared" si="153"/>
        <v>-0.23649899702372437</v>
      </c>
      <c r="V570" s="3">
        <f t="shared" si="154"/>
        <v>0.19133170774483271</v>
      </c>
      <c r="W570" s="9">
        <f t="shared" si="155"/>
        <v>0.13901062263249347</v>
      </c>
      <c r="AA570" s="3">
        <v>538</v>
      </c>
      <c r="AB570" s="8">
        <f t="shared" si="156"/>
        <v>2.7315887651867388</v>
      </c>
      <c r="AC570" s="3">
        <f t="shared" si="157"/>
        <v>-0.17151787770674273</v>
      </c>
      <c r="AD570" s="9">
        <f t="shared" si="158"/>
        <v>-2.7261985987307282</v>
      </c>
      <c r="AH570" s="3">
        <v>538</v>
      </c>
      <c r="AI570" s="8">
        <f t="shared" si="159"/>
        <v>-51.325550469806537</v>
      </c>
      <c r="AJ570" s="3">
        <f t="shared" si="160"/>
        <v>3.2227579791315022</v>
      </c>
      <c r="AK570" s="9">
        <f t="shared" si="161"/>
        <v>51.22427122016088</v>
      </c>
    </row>
    <row r="571" spans="2:37" x14ac:dyDescent="0.45">
      <c r="B571" s="3">
        <v>539</v>
      </c>
      <c r="C571" s="8">
        <f t="shared" si="144"/>
        <v>5.39</v>
      </c>
      <c r="D571" s="3">
        <f t="shared" si="145"/>
        <v>-3.689708900955738</v>
      </c>
      <c r="E571" s="9">
        <f t="shared" si="146"/>
        <v>-3.9291409018013081</v>
      </c>
      <c r="H571" s="3">
        <v>539</v>
      </c>
      <c r="I571" s="8">
        <f t="shared" si="147"/>
        <v>219.20338555395446</v>
      </c>
      <c r="J571" s="3">
        <f t="shared" si="148"/>
        <v>-54.513665219564082</v>
      </c>
      <c r="K571" s="9">
        <f t="shared" si="149"/>
        <v>212.31670810994808</v>
      </c>
      <c r="N571" s="3">
        <v>539</v>
      </c>
      <c r="O571" s="8">
        <f t="shared" si="150"/>
        <v>23.2163735324878</v>
      </c>
      <c r="P571" s="3">
        <f t="shared" si="151"/>
        <v>-23.1705613225975</v>
      </c>
      <c r="Q571" s="9">
        <f t="shared" si="152"/>
        <v>-1.4577681556917197</v>
      </c>
      <c r="T571" s="3">
        <v>539</v>
      </c>
      <c r="U571" s="8">
        <f t="shared" si="153"/>
        <v>-0.2425992307954076</v>
      </c>
      <c r="V571" s="3">
        <f t="shared" si="154"/>
        <v>-7.496728513806987E-2</v>
      </c>
      <c r="W571" s="9">
        <f t="shared" si="155"/>
        <v>0.23072557929616469</v>
      </c>
      <c r="AA571" s="3">
        <v>539</v>
      </c>
      <c r="AB571" s="8">
        <f t="shared" si="156"/>
        <v>2.7323937598229686</v>
      </c>
      <c r="AC571" s="3">
        <f t="shared" si="157"/>
        <v>2.6839955542447371</v>
      </c>
      <c r="AD571" s="9">
        <f t="shared" si="158"/>
        <v>-0.51199953468141335</v>
      </c>
      <c r="AH571" s="3">
        <v>539</v>
      </c>
      <c r="AI571" s="8">
        <f t="shared" si="159"/>
        <v>-53.178572723138515</v>
      </c>
      <c r="AJ571" s="3">
        <f t="shared" si="160"/>
        <v>-52.236633997887537</v>
      </c>
      <c r="AK571" s="9">
        <f t="shared" si="161"/>
        <v>9.964670864653371</v>
      </c>
    </row>
    <row r="572" spans="2:37" x14ac:dyDescent="0.45">
      <c r="B572" s="3">
        <v>540</v>
      </c>
      <c r="C572" s="8">
        <f t="shared" si="144"/>
        <v>5.4</v>
      </c>
      <c r="D572" s="3">
        <f t="shared" si="145"/>
        <v>1.6686917696247101</v>
      </c>
      <c r="E572" s="9">
        <f t="shared" si="146"/>
        <v>-5.1357051879938318</v>
      </c>
      <c r="H572" s="3">
        <v>540</v>
      </c>
      <c r="I572" s="8">
        <f t="shared" si="147"/>
        <v>221.40641620418717</v>
      </c>
      <c r="J572" s="3">
        <f t="shared" si="148"/>
        <v>-179.12155337283178</v>
      </c>
      <c r="K572" s="9">
        <f t="shared" si="149"/>
        <v>130.13942620776197</v>
      </c>
      <c r="N572" s="3">
        <v>540</v>
      </c>
      <c r="O572" s="8">
        <f t="shared" si="150"/>
        <v>23.2379000772445</v>
      </c>
      <c r="P572" s="3">
        <f t="shared" si="151"/>
        <v>-18.799856076078353</v>
      </c>
      <c r="Q572" s="9">
        <f t="shared" si="152"/>
        <v>-13.658894959649547</v>
      </c>
      <c r="T572" s="3">
        <v>540</v>
      </c>
      <c r="U572" s="8">
        <f t="shared" si="153"/>
        <v>-0.24868988716485457</v>
      </c>
      <c r="V572" s="3">
        <f t="shared" si="154"/>
        <v>-0.24868988716485457</v>
      </c>
      <c r="W572" s="9">
        <f t="shared" si="155"/>
        <v>1.3649323581126141E-14</v>
      </c>
      <c r="AA572" s="3">
        <v>540</v>
      </c>
      <c r="AB572" s="8">
        <f t="shared" si="156"/>
        <v>2.7331972651065692</v>
      </c>
      <c r="AC572" s="3">
        <f t="shared" si="157"/>
        <v>0.84460440389704516</v>
      </c>
      <c r="AD572" s="9">
        <f t="shared" si="158"/>
        <v>2.5994250692996994</v>
      </c>
      <c r="AH572" s="3">
        <v>540</v>
      </c>
      <c r="AI572" s="8">
        <f t="shared" si="159"/>
        <v>-55.061536663394136</v>
      </c>
      <c r="AJ572" s="3">
        <f t="shared" si="160"/>
        <v>-17.01495056538776</v>
      </c>
      <c r="AK572" s="9">
        <f t="shared" si="161"/>
        <v>-52.366633240945589</v>
      </c>
    </row>
    <row r="573" spans="2:37" x14ac:dyDescent="0.45">
      <c r="B573" s="3">
        <v>541</v>
      </c>
      <c r="C573" s="8">
        <f t="shared" si="144"/>
        <v>5.41</v>
      </c>
      <c r="D573" s="3">
        <f t="shared" si="145"/>
        <v>5.3141740264421156</v>
      </c>
      <c r="E573" s="9">
        <f t="shared" si="146"/>
        <v>-1.0137329119092431</v>
      </c>
      <c r="H573" s="3">
        <v>541</v>
      </c>
      <c r="I573" s="8">
        <f t="shared" si="147"/>
        <v>223.63158768054606</v>
      </c>
      <c r="J573" s="3">
        <f t="shared" si="148"/>
        <v>-223.19030182603555</v>
      </c>
      <c r="K573" s="9">
        <f t="shared" si="149"/>
        <v>-14.041943573626522</v>
      </c>
      <c r="N573" s="3">
        <v>541</v>
      </c>
      <c r="O573" s="8">
        <f t="shared" si="150"/>
        <v>23.259406699226016</v>
      </c>
      <c r="P573" s="3">
        <f t="shared" si="151"/>
        <v>-8.5623586868633694</v>
      </c>
      <c r="Q573" s="9">
        <f t="shared" si="152"/>
        <v>-21.626049424652102</v>
      </c>
      <c r="T573" s="3">
        <v>541</v>
      </c>
      <c r="U573" s="8">
        <f t="shared" si="153"/>
        <v>-0.25477072568338199</v>
      </c>
      <c r="V573" s="3">
        <f t="shared" si="154"/>
        <v>-7.8728483905400742E-2</v>
      </c>
      <c r="W573" s="9">
        <f t="shared" si="155"/>
        <v>-0.24230135882242618</v>
      </c>
      <c r="AA573" s="3">
        <v>541</v>
      </c>
      <c r="AB573" s="8">
        <f t="shared" si="156"/>
        <v>2.7339992865383871</v>
      </c>
      <c r="AC573" s="3">
        <f t="shared" si="157"/>
        <v>-2.4737965158827215</v>
      </c>
      <c r="AD573" s="9">
        <f t="shared" si="158"/>
        <v>1.1640802793617451</v>
      </c>
      <c r="AH573" s="3">
        <v>541</v>
      </c>
      <c r="AI573" s="8">
        <f t="shared" si="159"/>
        <v>-56.974781879099588</v>
      </c>
      <c r="AJ573" s="3">
        <f t="shared" si="160"/>
        <v>51.552323952559902</v>
      </c>
      <c r="AK573" s="9">
        <f t="shared" si="161"/>
        <v>-24.258682265557905</v>
      </c>
    </row>
    <row r="574" spans="2:37" x14ac:dyDescent="0.45">
      <c r="B574" s="3">
        <v>542</v>
      </c>
      <c r="C574" s="8">
        <f t="shared" si="144"/>
        <v>5.42</v>
      </c>
      <c r="D574" s="3">
        <f t="shared" si="145"/>
        <v>3.4548380244381613</v>
      </c>
      <c r="E574" s="9">
        <f t="shared" si="146"/>
        <v>4.1761817758445599</v>
      </c>
      <c r="H574" s="3">
        <v>542</v>
      </c>
      <c r="I574" s="8">
        <f t="shared" si="147"/>
        <v>225.87912250203328</v>
      </c>
      <c r="J574" s="3">
        <f t="shared" si="148"/>
        <v>-164.65879389346793</v>
      </c>
      <c r="K574" s="9">
        <f t="shared" si="149"/>
        <v>-154.62489959847025</v>
      </c>
      <c r="N574" s="3">
        <v>542</v>
      </c>
      <c r="O574" s="8">
        <f t="shared" si="150"/>
        <v>23.280893453645632</v>
      </c>
      <c r="P574" s="3">
        <f t="shared" si="151"/>
        <v>4.3624044200745402</v>
      </c>
      <c r="Q574" s="9">
        <f t="shared" si="152"/>
        <v>-22.86852482508905</v>
      </c>
      <c r="T574" s="3">
        <v>542</v>
      </c>
      <c r="U574" s="8">
        <f t="shared" si="153"/>
        <v>-0.26084150628989683</v>
      </c>
      <c r="V574" s="3">
        <f t="shared" si="154"/>
        <v>0.21102521142688002</v>
      </c>
      <c r="W574" s="9">
        <f t="shared" si="155"/>
        <v>-0.15331879058296433</v>
      </c>
      <c r="AA574" s="3">
        <v>542</v>
      </c>
      <c r="AB574" s="8">
        <f t="shared" si="156"/>
        <v>2.7347998295888472</v>
      </c>
      <c r="AC574" s="3">
        <f t="shared" si="157"/>
        <v>-1.4653790275980034</v>
      </c>
      <c r="AD574" s="9">
        <f t="shared" si="158"/>
        <v>-2.3090678667798219</v>
      </c>
      <c r="AH574" s="3">
        <v>542</v>
      </c>
      <c r="AI574" s="8">
        <f t="shared" si="159"/>
        <v>-58.918650552870488</v>
      </c>
      <c r="AJ574" s="3">
        <f t="shared" si="160"/>
        <v>31.570191690238659</v>
      </c>
      <c r="AK574" s="9">
        <f t="shared" si="161"/>
        <v>49.746661994679123</v>
      </c>
    </row>
    <row r="575" spans="2:37" x14ac:dyDescent="0.45">
      <c r="B575" s="3">
        <v>543</v>
      </c>
      <c r="C575" s="8">
        <f t="shared" si="144"/>
        <v>5.43</v>
      </c>
      <c r="D575" s="3">
        <f t="shared" si="145"/>
        <v>-1.9989163210776135</v>
      </c>
      <c r="E575" s="9">
        <f t="shared" si="146"/>
        <v>5.0486863183732797</v>
      </c>
      <c r="H575" s="3">
        <v>543</v>
      </c>
      <c r="I575" s="8">
        <f t="shared" si="147"/>
        <v>228.14924542400394</v>
      </c>
      <c r="J575" s="3">
        <f t="shared" si="148"/>
        <v>-28.594682664256446</v>
      </c>
      <c r="K575" s="9">
        <f t="shared" si="149"/>
        <v>-226.35022047895791</v>
      </c>
      <c r="N575" s="3">
        <v>543</v>
      </c>
      <c r="O575" s="8">
        <f t="shared" si="150"/>
        <v>23.302360395462088</v>
      </c>
      <c r="P575" s="3">
        <f t="shared" si="151"/>
        <v>15.951563370020079</v>
      </c>
      <c r="Q575" s="9">
        <f t="shared" si="152"/>
        <v>-16.986689673159798</v>
      </c>
      <c r="T575" s="3">
        <v>543</v>
      </c>
      <c r="U575" s="8">
        <f t="shared" si="153"/>
        <v>-0.26690198932037551</v>
      </c>
      <c r="V575" s="3">
        <f t="shared" si="154"/>
        <v>0.21592824519266088</v>
      </c>
      <c r="W575" s="9">
        <f t="shared" si="155"/>
        <v>0.15688105313004486</v>
      </c>
      <c r="AA575" s="3">
        <v>543</v>
      </c>
      <c r="AB575" s="8">
        <f t="shared" si="156"/>
        <v>2.7355988996981799</v>
      </c>
      <c r="AC575" s="3">
        <f t="shared" si="157"/>
        <v>2.1078151791402728</v>
      </c>
      <c r="AD575" s="9">
        <f t="shared" si="158"/>
        <v>-1.7437363649978033</v>
      </c>
      <c r="AH575" s="3">
        <v>543</v>
      </c>
      <c r="AI575" s="8">
        <f t="shared" si="159"/>
        <v>-60.893487465609233</v>
      </c>
      <c r="AJ575" s="3">
        <f t="shared" si="160"/>
        <v>-46.919238491052269</v>
      </c>
      <c r="AK575" s="9">
        <f t="shared" si="161"/>
        <v>38.814969730041888</v>
      </c>
    </row>
    <row r="576" spans="2:37" x14ac:dyDescent="0.45">
      <c r="B576" s="3">
        <v>544</v>
      </c>
      <c r="C576" s="8">
        <f t="shared" si="144"/>
        <v>5.44</v>
      </c>
      <c r="D576" s="3">
        <f t="shared" si="145"/>
        <v>-5.3971039751507526</v>
      </c>
      <c r="E576" s="9">
        <f t="shared" si="146"/>
        <v>0.68181279058987609</v>
      </c>
      <c r="H576" s="3">
        <v>544</v>
      </c>
      <c r="I576" s="8">
        <f t="shared" si="147"/>
        <v>230.44218346064218</v>
      </c>
      <c r="J576" s="3">
        <f t="shared" si="148"/>
        <v>123.47709659168164</v>
      </c>
      <c r="K576" s="9">
        <f t="shared" si="149"/>
        <v>-194.56877070947638</v>
      </c>
      <c r="N576" s="3">
        <v>544</v>
      </c>
      <c r="O576" s="8">
        <f t="shared" si="150"/>
        <v>23.323807579381203</v>
      </c>
      <c r="P576" s="3">
        <f t="shared" si="151"/>
        <v>22.591047274793034</v>
      </c>
      <c r="Q576" s="9">
        <f t="shared" si="152"/>
        <v>-5.8003950751708535</v>
      </c>
      <c r="T576" s="3">
        <v>544</v>
      </c>
      <c r="U576" s="8">
        <f t="shared" si="153"/>
        <v>-0.27295193551732522</v>
      </c>
      <c r="V576" s="3">
        <f t="shared" si="154"/>
        <v>-8.4346786722381384E-2</v>
      </c>
      <c r="W576" s="9">
        <f t="shared" si="155"/>
        <v>0.259592716909129</v>
      </c>
      <c r="AA576" s="3">
        <v>544</v>
      </c>
      <c r="AB576" s="8">
        <f t="shared" si="156"/>
        <v>2.7363965022766426</v>
      </c>
      <c r="AC576" s="3">
        <f t="shared" si="157"/>
        <v>1.9947472023454342</v>
      </c>
      <c r="AD576" s="9">
        <f t="shared" si="158"/>
        <v>1.8731923063067784</v>
      </c>
      <c r="AH576" s="3">
        <v>544</v>
      </c>
      <c r="AI576" s="8">
        <f t="shared" si="159"/>
        <v>-62.899640000420831</v>
      </c>
      <c r="AJ576" s="3">
        <f t="shared" si="160"/>
        <v>-45.851864236409497</v>
      </c>
      <c r="AK576" s="9">
        <f t="shared" si="161"/>
        <v>-43.057766526242538</v>
      </c>
    </row>
    <row r="577" spans="2:37" x14ac:dyDescent="0.45">
      <c r="B577" s="3">
        <v>545</v>
      </c>
      <c r="C577" s="8">
        <f t="shared" si="144"/>
        <v>5.45</v>
      </c>
      <c r="D577" s="3">
        <f t="shared" si="145"/>
        <v>-3.2034296249939147</v>
      </c>
      <c r="E577" s="9">
        <f t="shared" si="146"/>
        <v>-4.4091426193435099</v>
      </c>
      <c r="H577" s="3">
        <v>545</v>
      </c>
      <c r="I577" s="8">
        <f t="shared" si="147"/>
        <v>232.75816590766209</v>
      </c>
      <c r="J577" s="3">
        <f t="shared" si="148"/>
        <v>221.3661704073883</v>
      </c>
      <c r="K577" s="9">
        <f t="shared" si="149"/>
        <v>-71.926228845017889</v>
      </c>
      <c r="N577" s="3">
        <v>545</v>
      </c>
      <c r="O577" s="8">
        <f t="shared" si="150"/>
        <v>23.345235059857504</v>
      </c>
      <c r="P577" s="3">
        <f t="shared" si="151"/>
        <v>22.202637928119479</v>
      </c>
      <c r="Q577" s="9">
        <f t="shared" si="152"/>
        <v>7.2140743711740578</v>
      </c>
      <c r="T577" s="3">
        <v>545</v>
      </c>
      <c r="U577" s="8">
        <f t="shared" si="153"/>
        <v>-0.27899110603922928</v>
      </c>
      <c r="V577" s="3">
        <f t="shared" si="154"/>
        <v>-0.27899110603922928</v>
      </c>
      <c r="W577" s="9">
        <f t="shared" si="155"/>
        <v>2.1327817652088663E-14</v>
      </c>
      <c r="AA577" s="3">
        <v>545</v>
      </c>
      <c r="AB577" s="8">
        <f t="shared" si="156"/>
        <v>2.7371926427047373</v>
      </c>
      <c r="AC577" s="3">
        <f t="shared" si="157"/>
        <v>-1.6088814680651862</v>
      </c>
      <c r="AD577" s="9">
        <f t="shared" si="158"/>
        <v>2.2144353648262927</v>
      </c>
      <c r="AH577" s="3">
        <v>545</v>
      </c>
      <c r="AI577" s="8">
        <f t="shared" si="159"/>
        <v>-64.93745814624107</v>
      </c>
      <c r="AJ577" s="3">
        <f t="shared" si="160"/>
        <v>38.169280219717393</v>
      </c>
      <c r="AK577" s="9">
        <f t="shared" si="161"/>
        <v>-52.535507211822953</v>
      </c>
    </row>
    <row r="578" spans="2:37" x14ac:dyDescent="0.45">
      <c r="B578" s="3">
        <v>546</v>
      </c>
      <c r="C578" s="8">
        <f t="shared" si="144"/>
        <v>5.46</v>
      </c>
      <c r="D578" s="3">
        <f t="shared" si="145"/>
        <v>2.324754931944935</v>
      </c>
      <c r="E578" s="9">
        <f t="shared" si="146"/>
        <v>-4.9403557064646364</v>
      </c>
      <c r="H578" s="3">
        <v>546</v>
      </c>
      <c r="I578" s="8">
        <f t="shared" si="147"/>
        <v>235.09742436523857</v>
      </c>
      <c r="J578" s="3">
        <f t="shared" si="148"/>
        <v>218.58805706768763</v>
      </c>
      <c r="K578" s="9">
        <f t="shared" si="149"/>
        <v>86.545134181780554</v>
      </c>
      <c r="N578" s="3">
        <v>546</v>
      </c>
      <c r="O578" s="8">
        <f t="shared" si="150"/>
        <v>23.366642891095847</v>
      </c>
      <c r="P578" s="3">
        <f t="shared" si="151"/>
        <v>14.894458738674969</v>
      </c>
      <c r="Q578" s="9">
        <f t="shared" si="152"/>
        <v>18.004307786802272</v>
      </c>
      <c r="T578" s="3">
        <v>546</v>
      </c>
      <c r="U578" s="8">
        <f t="shared" si="153"/>
        <v>-0.28501926246997622</v>
      </c>
      <c r="V578" s="3">
        <f t="shared" si="154"/>
        <v>-8.8075795827439698E-2</v>
      </c>
      <c r="W578" s="9">
        <f t="shared" si="155"/>
        <v>-0.27106942684170848</v>
      </c>
      <c r="AA578" s="3">
        <v>546</v>
      </c>
      <c r="AB578" s="8">
        <f t="shared" si="156"/>
        <v>2.7379873263334309</v>
      </c>
      <c r="AC578" s="3">
        <f t="shared" si="157"/>
        <v>-2.3993165839413599</v>
      </c>
      <c r="AD578" s="9">
        <f t="shared" si="158"/>
        <v>-1.3190354541051779</v>
      </c>
      <c r="AH578" s="3">
        <v>546</v>
      </c>
      <c r="AI578" s="8">
        <f t="shared" si="159"/>
        <v>-67.007294501171316</v>
      </c>
      <c r="AJ578" s="3">
        <f t="shared" si="160"/>
        <v>58.718939783041314</v>
      </c>
      <c r="AK578" s="9">
        <f t="shared" si="161"/>
        <v>32.281010317557765</v>
      </c>
    </row>
    <row r="579" spans="2:37" x14ac:dyDescent="0.45">
      <c r="B579" s="3">
        <v>547</v>
      </c>
      <c r="C579" s="8">
        <f t="shared" si="144"/>
        <v>5.47</v>
      </c>
      <c r="D579" s="3">
        <f t="shared" si="145"/>
        <v>5.4592062045026291</v>
      </c>
      <c r="E579" s="9">
        <f t="shared" si="146"/>
        <v>-0.34346414182560236</v>
      </c>
      <c r="H579" s="3">
        <v>547</v>
      </c>
      <c r="I579" s="8">
        <f t="shared" si="147"/>
        <v>237.46019276116672</v>
      </c>
      <c r="J579" s="3">
        <f t="shared" si="148"/>
        <v>114.39732031559718</v>
      </c>
      <c r="K579" s="9">
        <f t="shared" si="149"/>
        <v>208.08795316111193</v>
      </c>
      <c r="N579" s="3">
        <v>547</v>
      </c>
      <c r="O579" s="8">
        <f t="shared" si="150"/>
        <v>23.388031127053001</v>
      </c>
      <c r="P579" s="3">
        <f t="shared" si="151"/>
        <v>2.9312975678558795</v>
      </c>
      <c r="Q579" s="9">
        <f t="shared" si="152"/>
        <v>23.203609515949932</v>
      </c>
      <c r="T579" s="3">
        <v>547</v>
      </c>
      <c r="U579" s="8">
        <f t="shared" si="153"/>
        <v>-0.29103616682827155</v>
      </c>
      <c r="V579" s="3">
        <f t="shared" si="154"/>
        <v>0.23545320494180336</v>
      </c>
      <c r="W579" s="9">
        <f t="shared" si="155"/>
        <v>-0.17106676674540455</v>
      </c>
      <c r="AA579" s="3">
        <v>547</v>
      </c>
      <c r="AB579" s="8">
        <f t="shared" si="156"/>
        <v>2.7387805584843692</v>
      </c>
      <c r="AC579" s="3">
        <f t="shared" si="157"/>
        <v>1.0082123679933539</v>
      </c>
      <c r="AD579" s="9">
        <f t="shared" si="158"/>
        <v>-2.5464537632867374</v>
      </c>
      <c r="AH579" s="3">
        <v>547</v>
      </c>
      <c r="AI579" s="8">
        <f t="shared" si="159"/>
        <v>-69.109504275512435</v>
      </c>
      <c r="AJ579" s="3">
        <f t="shared" si="160"/>
        <v>-25.440905347677884</v>
      </c>
      <c r="AK579" s="9">
        <f t="shared" si="161"/>
        <v>64.256392026767003</v>
      </c>
    </row>
    <row r="580" spans="2:37" x14ac:dyDescent="0.45">
      <c r="B580" s="3">
        <v>548</v>
      </c>
      <c r="C580" s="8">
        <f t="shared" si="144"/>
        <v>5.48</v>
      </c>
      <c r="D580" s="3">
        <f t="shared" si="145"/>
        <v>2.9363308364850003</v>
      </c>
      <c r="E580" s="9">
        <f t="shared" si="146"/>
        <v>4.6269170317509802</v>
      </c>
      <c r="H580" s="3">
        <v>548</v>
      </c>
      <c r="I580" s="8">
        <f t="shared" si="147"/>
        <v>239.84670737425537</v>
      </c>
      <c r="J580" s="3">
        <f t="shared" si="148"/>
        <v>-44.942791326856501</v>
      </c>
      <c r="K580" s="9">
        <f t="shared" si="149"/>
        <v>235.59836278298351</v>
      </c>
      <c r="N580" s="3">
        <v>548</v>
      </c>
      <c r="O580" s="8">
        <f t="shared" si="150"/>
        <v>23.409399821439251</v>
      </c>
      <c r="P580" s="3">
        <f t="shared" si="151"/>
        <v>-9.9672376719349938</v>
      </c>
      <c r="Q580" s="9">
        <f t="shared" si="152"/>
        <v>21.181458240431887</v>
      </c>
      <c r="T580" s="3">
        <v>548</v>
      </c>
      <c r="U580" s="8">
        <f t="shared" si="153"/>
        <v>-0.29704158157703509</v>
      </c>
      <c r="V580" s="3">
        <f t="shared" si="154"/>
        <v>0.24031168753185325</v>
      </c>
      <c r="W580" s="9">
        <f t="shared" si="155"/>
        <v>0.17459666096858587</v>
      </c>
      <c r="AA580" s="3">
        <v>548</v>
      </c>
      <c r="AB580" s="8">
        <f t="shared" si="156"/>
        <v>2.7395723444500919</v>
      </c>
      <c r="AC580" s="3">
        <f t="shared" si="157"/>
        <v>2.6535036415280282</v>
      </c>
      <c r="AD580" s="9">
        <f t="shared" si="158"/>
        <v>0.6813039372213151</v>
      </c>
      <c r="AH580" s="3">
        <v>548</v>
      </c>
      <c r="AI580" s="8">
        <f t="shared" si="159"/>
        <v>-71.244445294493147</v>
      </c>
      <c r="AJ580" s="3">
        <f t="shared" si="160"/>
        <v>-69.006170036195556</v>
      </c>
      <c r="AK580" s="9">
        <f t="shared" si="161"/>
        <v>-17.717773061411865</v>
      </c>
    </row>
    <row r="581" spans="2:37" x14ac:dyDescent="0.45">
      <c r="B581" s="3">
        <v>549</v>
      </c>
      <c r="C581" s="8">
        <f t="shared" si="144"/>
        <v>5.49</v>
      </c>
      <c r="D581" s="3">
        <f t="shared" si="145"/>
        <v>-2.6448276708184384</v>
      </c>
      <c r="E581" s="9">
        <f t="shared" si="146"/>
        <v>4.8109236734407999</v>
      </c>
      <c r="H581" s="3">
        <v>549</v>
      </c>
      <c r="I581" s="8">
        <f t="shared" si="147"/>
        <v>242.25720685795415</v>
      </c>
      <c r="J581" s="3">
        <f t="shared" si="148"/>
        <v>-186.66238604192682</v>
      </c>
      <c r="K581" s="9">
        <f t="shared" si="149"/>
        <v>154.42055534077147</v>
      </c>
      <c r="N581" s="3">
        <v>549</v>
      </c>
      <c r="O581" s="8">
        <f t="shared" si="150"/>
        <v>23.430749027719962</v>
      </c>
      <c r="P581" s="3">
        <f t="shared" si="151"/>
        <v>-19.783235719532595</v>
      </c>
      <c r="Q581" s="9">
        <f t="shared" si="152"/>
        <v>12.554823155481309</v>
      </c>
      <c r="T581" s="3">
        <v>549</v>
      </c>
      <c r="U581" s="8">
        <f t="shared" si="153"/>
        <v>-0.30303526963277377</v>
      </c>
      <c r="V581" s="3">
        <f t="shared" si="154"/>
        <v>-9.3643048211507623E-2</v>
      </c>
      <c r="W581" s="9">
        <f t="shared" si="155"/>
        <v>0.28820366785151291</v>
      </c>
      <c r="AA581" s="3">
        <v>549</v>
      </c>
      <c r="AB581" s="8">
        <f t="shared" si="156"/>
        <v>2.7403626894942437</v>
      </c>
      <c r="AC581" s="3">
        <f t="shared" si="157"/>
        <v>-0.3434585170133217</v>
      </c>
      <c r="AD581" s="9">
        <f t="shared" si="158"/>
        <v>2.7187541111809161</v>
      </c>
      <c r="AH581" s="3">
        <v>549</v>
      </c>
      <c r="AI581" s="8">
        <f t="shared" si="159"/>
        <v>-73.412478000682782</v>
      </c>
      <c r="AJ581" s="3">
        <f t="shared" si="160"/>
        <v>9.2010232517948527</v>
      </c>
      <c r="AK581" s="9">
        <f t="shared" si="161"/>
        <v>-72.833598684402958</v>
      </c>
    </row>
    <row r="582" spans="2:37" x14ac:dyDescent="0.45">
      <c r="B582" s="3">
        <v>550</v>
      </c>
      <c r="C582" s="8">
        <f t="shared" si="144"/>
        <v>5.5</v>
      </c>
      <c r="D582" s="3">
        <f t="shared" si="145"/>
        <v>-5.5</v>
      </c>
      <c r="E582" s="9">
        <f t="shared" si="146"/>
        <v>-1.6709235991368976E-13</v>
      </c>
      <c r="H582" s="3">
        <v>550</v>
      </c>
      <c r="I582" s="8">
        <f t="shared" si="147"/>
        <v>244.69193226422038</v>
      </c>
      <c r="J582" s="3">
        <f t="shared" si="148"/>
        <v>-244.69193226422038</v>
      </c>
      <c r="K582" s="9">
        <f t="shared" si="149"/>
        <v>-7.1921616705652384E-13</v>
      </c>
      <c r="N582" s="3">
        <v>550</v>
      </c>
      <c r="O582" s="8">
        <f t="shared" si="150"/>
        <v>23.45207879911715</v>
      </c>
      <c r="P582" s="3">
        <f t="shared" si="151"/>
        <v>-23.45207879911715</v>
      </c>
      <c r="Q582" s="9">
        <f t="shared" si="152"/>
        <v>-2.9878009478069261E-13</v>
      </c>
      <c r="T582" s="3">
        <v>550</v>
      </c>
      <c r="U582" s="8">
        <f t="shared" si="153"/>
        <v>-0.30901699437494728</v>
      </c>
      <c r="V582" s="3">
        <f t="shared" si="154"/>
        <v>-0.30901699437494728</v>
      </c>
      <c r="W582" s="9">
        <f t="shared" si="155"/>
        <v>-4.8451695843949199E-15</v>
      </c>
      <c r="AA582" s="3">
        <v>550</v>
      </c>
      <c r="AB582" s="8">
        <f t="shared" si="156"/>
        <v>2.7411515988517849</v>
      </c>
      <c r="AC582" s="3">
        <f t="shared" si="157"/>
        <v>-2.7411515988517849</v>
      </c>
      <c r="AD582" s="9">
        <f t="shared" si="158"/>
        <v>-2.6813045842693893E-15</v>
      </c>
      <c r="AH582" s="3">
        <v>550</v>
      </c>
      <c r="AI582" s="8">
        <f t="shared" si="159"/>
        <v>-75.61396545608757</v>
      </c>
      <c r="AJ582" s="3">
        <f t="shared" si="160"/>
        <v>75.61396545608757</v>
      </c>
      <c r="AK582" s="9">
        <f t="shared" si="161"/>
        <v>7.3963100872319642E-14</v>
      </c>
    </row>
    <row r="583" spans="2:37" x14ac:dyDescent="0.45">
      <c r="B583" s="3">
        <v>551</v>
      </c>
      <c r="C583" s="8">
        <f t="shared" si="144"/>
        <v>5.51</v>
      </c>
      <c r="D583" s="3">
        <f t="shared" si="145"/>
        <v>-2.6544627443007283</v>
      </c>
      <c r="E583" s="9">
        <f t="shared" si="146"/>
        <v>-4.8284498070415358</v>
      </c>
      <c r="H583" s="3">
        <v>551</v>
      </c>
      <c r="I583" s="8">
        <f t="shared" si="147"/>
        <v>247.15112706762369</v>
      </c>
      <c r="J583" s="3">
        <f t="shared" si="148"/>
        <v>-190.43321637256435</v>
      </c>
      <c r="K583" s="9">
        <f t="shared" si="149"/>
        <v>-157.54005748633193</v>
      </c>
      <c r="N583" s="3">
        <v>551</v>
      </c>
      <c r="O583" s="8">
        <f t="shared" si="150"/>
        <v>23.473389188611005</v>
      </c>
      <c r="P583" s="3">
        <f t="shared" si="151"/>
        <v>-19.81923799812191</v>
      </c>
      <c r="Q583" s="9">
        <f t="shared" si="152"/>
        <v>-12.577670896227199</v>
      </c>
      <c r="T583" s="3">
        <v>551</v>
      </c>
      <c r="U583" s="8">
        <f t="shared" si="153"/>
        <v>-0.31498651965530472</v>
      </c>
      <c r="V583" s="3">
        <f t="shared" si="154"/>
        <v>-9.7336187572551844E-2</v>
      </c>
      <c r="W583" s="9">
        <f t="shared" si="155"/>
        <v>-0.29956998206329466</v>
      </c>
      <c r="AA583" s="3">
        <v>551</v>
      </c>
      <c r="AB583" s="8">
        <f t="shared" si="156"/>
        <v>2.741939077729199</v>
      </c>
      <c r="AC583" s="3">
        <f t="shared" si="157"/>
        <v>-0.34365609084846527</v>
      </c>
      <c r="AD583" s="9">
        <f t="shared" si="158"/>
        <v>-2.7203180691237563</v>
      </c>
      <c r="AH583" s="3">
        <v>551</v>
      </c>
      <c r="AI583" s="8">
        <f t="shared" si="159"/>
        <v>-77.849273343916764</v>
      </c>
      <c r="AJ583" s="3">
        <f t="shared" si="160"/>
        <v>9.7571011588340983</v>
      </c>
      <c r="AK583" s="9">
        <f t="shared" si="161"/>
        <v>77.2354085711479</v>
      </c>
    </row>
    <row r="584" spans="2:37" x14ac:dyDescent="0.45">
      <c r="B584" s="3">
        <v>552</v>
      </c>
      <c r="C584" s="8">
        <f t="shared" si="144"/>
        <v>5.5200000000000005</v>
      </c>
      <c r="D584" s="3">
        <f t="shared" si="145"/>
        <v>2.9577639082839147</v>
      </c>
      <c r="E584" s="9">
        <f t="shared" si="146"/>
        <v>-4.6606901487712165</v>
      </c>
      <c r="H584" s="3">
        <v>552</v>
      </c>
      <c r="I584" s="8">
        <f t="shared" si="147"/>
        <v>249.63503718969392</v>
      </c>
      <c r="J584" s="3">
        <f t="shared" si="148"/>
        <v>-46.776941435257086</v>
      </c>
      <c r="K584" s="9">
        <f t="shared" si="149"/>
        <v>-245.21331436661916</v>
      </c>
      <c r="N584" s="3">
        <v>552</v>
      </c>
      <c r="O584" s="8">
        <f t="shared" si="150"/>
        <v>23.49468024894146</v>
      </c>
      <c r="P584" s="3">
        <f t="shared" si="151"/>
        <v>-10.003548311941914</v>
      </c>
      <c r="Q584" s="9">
        <f t="shared" si="152"/>
        <v>-21.258622278281443</v>
      </c>
      <c r="T584" s="3">
        <v>552</v>
      </c>
      <c r="U584" s="8">
        <f t="shared" si="153"/>
        <v>-0.32094360980720948</v>
      </c>
      <c r="V584" s="3">
        <f t="shared" si="154"/>
        <v>0.25964883457008014</v>
      </c>
      <c r="W584" s="9">
        <f t="shared" si="155"/>
        <v>-0.18864592066217994</v>
      </c>
      <c r="AA584" s="3">
        <v>552</v>
      </c>
      <c r="AB584" s="8">
        <f t="shared" si="156"/>
        <v>2.7427251313046983</v>
      </c>
      <c r="AC584" s="3">
        <f t="shared" si="157"/>
        <v>2.6565573777861067</v>
      </c>
      <c r="AD584" s="9">
        <f t="shared" si="158"/>
        <v>-0.68208800342813491</v>
      </c>
      <c r="AH584" s="3">
        <v>552</v>
      </c>
      <c r="AI584" s="8">
        <f t="shared" si="159"/>
        <v>-80.118769970017354</v>
      </c>
      <c r="AJ584" s="3">
        <f t="shared" si="160"/>
        <v>-77.601691483298865</v>
      </c>
      <c r="AK584" s="9">
        <f t="shared" si="161"/>
        <v>19.924727863623502</v>
      </c>
    </row>
    <row r="585" spans="2:37" x14ac:dyDescent="0.45">
      <c r="B585" s="3">
        <v>553</v>
      </c>
      <c r="C585" s="8">
        <f t="shared" si="144"/>
        <v>5.53</v>
      </c>
      <c r="D585" s="3">
        <f t="shared" si="145"/>
        <v>5.5190878082083836</v>
      </c>
      <c r="E585" s="9">
        <f t="shared" si="146"/>
        <v>0.34723157299644453</v>
      </c>
      <c r="H585" s="3">
        <v>553</v>
      </c>
      <c r="I585" s="8">
        <f t="shared" si="147"/>
        <v>252.1439110235128</v>
      </c>
      <c r="J585" s="3">
        <f t="shared" si="148"/>
        <v>121.47125553794584</v>
      </c>
      <c r="K585" s="9">
        <f t="shared" si="149"/>
        <v>-220.95539356229392</v>
      </c>
      <c r="N585" s="3">
        <v>553</v>
      </c>
      <c r="O585" s="8">
        <f t="shared" si="150"/>
        <v>23.515952032609693</v>
      </c>
      <c r="P585" s="3">
        <f t="shared" si="151"/>
        <v>2.9473303085890405</v>
      </c>
      <c r="Q585" s="9">
        <f t="shared" si="152"/>
        <v>-23.330521726958281</v>
      </c>
      <c r="T585" s="3">
        <v>553</v>
      </c>
      <c r="U585" s="8">
        <f t="shared" si="153"/>
        <v>-0.32688802965494207</v>
      </c>
      <c r="V585" s="3">
        <f t="shared" si="154"/>
        <v>0.26445797124861564</v>
      </c>
      <c r="W585" s="9">
        <f t="shared" si="155"/>
        <v>0.19213996298208422</v>
      </c>
      <c r="AA585" s="3">
        <v>553</v>
      </c>
      <c r="AB585" s="8">
        <f t="shared" si="156"/>
        <v>2.7435097647284299</v>
      </c>
      <c r="AC585" s="3">
        <f t="shared" si="157"/>
        <v>1.0099533049270768</v>
      </c>
      <c r="AD585" s="9">
        <f t="shared" si="158"/>
        <v>2.5508508680491535</v>
      </c>
      <c r="AH585" s="3">
        <v>553</v>
      </c>
      <c r="AI585" s="8">
        <f t="shared" si="159"/>
        <v>-82.422826263967124</v>
      </c>
      <c r="AJ585" s="3">
        <f t="shared" si="160"/>
        <v>-30.341866049441169</v>
      </c>
      <c r="AK585" s="9">
        <f t="shared" si="161"/>
        <v>-76.634805760684742</v>
      </c>
    </row>
    <row r="586" spans="2:37" x14ac:dyDescent="0.45">
      <c r="B586" s="3">
        <v>554</v>
      </c>
      <c r="C586" s="8">
        <f t="shared" si="144"/>
        <v>5.54</v>
      </c>
      <c r="D586" s="3">
        <f t="shared" si="145"/>
        <v>2.3588172752704009</v>
      </c>
      <c r="E586" s="9">
        <f t="shared" si="146"/>
        <v>5.0127418706617961</v>
      </c>
      <c r="H586" s="3">
        <v>554</v>
      </c>
      <c r="I586" s="8">
        <f t="shared" si="147"/>
        <v>254.67799945855464</v>
      </c>
      <c r="J586" s="3">
        <f t="shared" si="148"/>
        <v>236.7936153696277</v>
      </c>
      <c r="K586" s="9">
        <f t="shared" si="149"/>
        <v>-93.753224629302011</v>
      </c>
      <c r="N586" s="3">
        <v>554</v>
      </c>
      <c r="O586" s="8">
        <f t="shared" si="150"/>
        <v>23.53720459187964</v>
      </c>
      <c r="P586" s="3">
        <f t="shared" si="151"/>
        <v>15.003178858486324</v>
      </c>
      <c r="Q586" s="9">
        <f t="shared" si="152"/>
        <v>-18.135727835967018</v>
      </c>
      <c r="T586" s="3">
        <v>554</v>
      </c>
      <c r="U586" s="8">
        <f t="shared" si="153"/>
        <v>-0.33281954452298673</v>
      </c>
      <c r="V586" s="3">
        <f t="shared" si="154"/>
        <v>-0.10284689531774625</v>
      </c>
      <c r="W586" s="9">
        <f t="shared" si="155"/>
        <v>0.31653019656896703</v>
      </c>
      <c r="AA586" s="3">
        <v>554</v>
      </c>
      <c r="AB586" s="8">
        <f t="shared" si="156"/>
        <v>2.7442929831226763</v>
      </c>
      <c r="AC586" s="3">
        <f t="shared" si="157"/>
        <v>-2.404842273107842</v>
      </c>
      <c r="AD586" s="9">
        <f t="shared" si="158"/>
        <v>1.322073227431017</v>
      </c>
      <c r="AH586" s="3">
        <v>554</v>
      </c>
      <c r="AI586" s="8">
        <f t="shared" si="159"/>
        <v>-84.761815779821617</v>
      </c>
      <c r="AJ586" s="3">
        <f t="shared" si="160"/>
        <v>74.277345380503164</v>
      </c>
      <c r="AK586" s="9">
        <f t="shared" si="161"/>
        <v>-40.83431617546524</v>
      </c>
    </row>
    <row r="587" spans="2:37" x14ac:dyDescent="0.45">
      <c r="B587" s="3">
        <v>555</v>
      </c>
      <c r="C587" s="8">
        <f t="shared" si="144"/>
        <v>5.55</v>
      </c>
      <c r="D587" s="3">
        <f t="shared" si="145"/>
        <v>-3.262208150223433</v>
      </c>
      <c r="E587" s="9">
        <f t="shared" si="146"/>
        <v>4.4900443187808072</v>
      </c>
      <c r="H587" s="3">
        <v>555</v>
      </c>
      <c r="I587" s="8">
        <f t="shared" si="147"/>
        <v>257.23755590577474</v>
      </c>
      <c r="J587" s="3">
        <f t="shared" si="148"/>
        <v>244.64745378002755</v>
      </c>
      <c r="K587" s="9">
        <f t="shared" si="149"/>
        <v>79.49077636635505</v>
      </c>
      <c r="N587" s="3">
        <v>555</v>
      </c>
      <c r="O587" s="8">
        <f t="shared" si="150"/>
        <v>23.558437978779494</v>
      </c>
      <c r="P587" s="3">
        <f t="shared" si="151"/>
        <v>22.40540595345357</v>
      </c>
      <c r="Q587" s="9">
        <f t="shared" si="152"/>
        <v>-7.2799576963707286</v>
      </c>
      <c r="T587" s="3">
        <v>555</v>
      </c>
      <c r="U587" s="8">
        <f t="shared" si="153"/>
        <v>-0.33873792024529148</v>
      </c>
      <c r="V587" s="3">
        <f t="shared" si="154"/>
        <v>-0.33873792024529148</v>
      </c>
      <c r="W587" s="9">
        <f t="shared" si="155"/>
        <v>1.9924610625827352E-15</v>
      </c>
      <c r="AA587" s="3">
        <v>555</v>
      </c>
      <c r="AB587" s="8">
        <f t="shared" si="156"/>
        <v>2.7450747915820575</v>
      </c>
      <c r="AC587" s="3">
        <f t="shared" si="157"/>
        <v>-1.6135144789318965</v>
      </c>
      <c r="AD587" s="9">
        <f t="shared" si="158"/>
        <v>-2.2208121572200579</v>
      </c>
      <c r="AH587" s="3">
        <v>555</v>
      </c>
      <c r="AI587" s="8">
        <f t="shared" si="159"/>
        <v>-87.136114696504038</v>
      </c>
      <c r="AJ587" s="3">
        <f t="shared" si="160"/>
        <v>51.217323160674582</v>
      </c>
      <c r="AK587" s="9">
        <f t="shared" si="161"/>
        <v>70.494597613273413</v>
      </c>
    </row>
    <row r="588" spans="2:37" x14ac:dyDescent="0.45">
      <c r="B588" s="3">
        <v>556</v>
      </c>
      <c r="C588" s="8">
        <f t="shared" si="144"/>
        <v>5.5600000000000005</v>
      </c>
      <c r="D588" s="3">
        <f t="shared" si="145"/>
        <v>-5.5161577393085262</v>
      </c>
      <c r="E588" s="9">
        <f t="shared" si="146"/>
        <v>-0.69685277861730199</v>
      </c>
      <c r="H588" s="3">
        <v>556</v>
      </c>
      <c r="I588" s="8">
        <f t="shared" si="147"/>
        <v>259.82283632295099</v>
      </c>
      <c r="J588" s="3">
        <f t="shared" si="148"/>
        <v>139.22003764929471</v>
      </c>
      <c r="K588" s="9">
        <f t="shared" si="149"/>
        <v>219.37567639059702</v>
      </c>
      <c r="N588" s="3">
        <v>556</v>
      </c>
      <c r="O588" s="8">
        <f t="shared" si="150"/>
        <v>23.57965224510319</v>
      </c>
      <c r="P588" s="3">
        <f t="shared" si="151"/>
        <v>22.83885410987612</v>
      </c>
      <c r="Q588" s="9">
        <f t="shared" si="152"/>
        <v>5.864021056220265</v>
      </c>
      <c r="T588" s="3">
        <v>556</v>
      </c>
      <c r="U588" s="8">
        <f t="shared" si="153"/>
        <v>-0.34464292317451684</v>
      </c>
      <c r="V588" s="3">
        <f t="shared" si="154"/>
        <v>-0.10650052025200335</v>
      </c>
      <c r="W588" s="9">
        <f t="shared" si="155"/>
        <v>-0.32777489788012831</v>
      </c>
      <c r="AA588" s="3">
        <v>556</v>
      </c>
      <c r="AB588" s="8">
        <f t="shared" si="156"/>
        <v>2.7458551951737289</v>
      </c>
      <c r="AC588" s="3">
        <f t="shared" si="157"/>
        <v>2.0016422927236142</v>
      </c>
      <c r="AD588" s="9">
        <f t="shared" si="158"/>
        <v>-1.8796672271555701</v>
      </c>
      <c r="AH588" s="3">
        <v>556</v>
      </c>
      <c r="AI588" s="8">
        <f t="shared" si="159"/>
        <v>-89.546101817835861</v>
      </c>
      <c r="AJ588" s="3">
        <f t="shared" si="160"/>
        <v>-65.276298933081506</v>
      </c>
      <c r="AK588" s="9">
        <f t="shared" si="161"/>
        <v>61.298524846599776</v>
      </c>
    </row>
    <row r="589" spans="2:37" x14ac:dyDescent="0.45">
      <c r="B589" s="3">
        <v>557</v>
      </c>
      <c r="C589" s="8">
        <f t="shared" si="144"/>
        <v>5.57</v>
      </c>
      <c r="D589" s="3">
        <f t="shared" si="145"/>
        <v>-2.0504537584537377</v>
      </c>
      <c r="E589" s="9">
        <f t="shared" si="146"/>
        <v>-5.1788550263975281</v>
      </c>
      <c r="H589" s="3">
        <v>557</v>
      </c>
      <c r="I589" s="8">
        <f t="shared" si="147"/>
        <v>262.43409924027901</v>
      </c>
      <c r="J589" s="3">
        <f t="shared" si="148"/>
        <v>-32.891714255317908</v>
      </c>
      <c r="K589" s="9">
        <f t="shared" si="149"/>
        <v>260.36472798250367</v>
      </c>
      <c r="N589" s="3">
        <v>557</v>
      </c>
      <c r="O589" s="8">
        <f t="shared" si="150"/>
        <v>23.600847442411894</v>
      </c>
      <c r="P589" s="3">
        <f t="shared" si="151"/>
        <v>16.155891814167298</v>
      </c>
      <c r="Q589" s="9">
        <f t="shared" si="152"/>
        <v>17.204277366077374</v>
      </c>
      <c r="T589" s="3">
        <v>557</v>
      </c>
      <c r="U589" s="8">
        <f t="shared" si="153"/>
        <v>-0.35053432019125924</v>
      </c>
      <c r="V589" s="3">
        <f t="shared" si="154"/>
        <v>0.28358822214639967</v>
      </c>
      <c r="W589" s="9">
        <f t="shared" si="155"/>
        <v>-0.20603890383078755</v>
      </c>
      <c r="AA589" s="3">
        <v>557</v>
      </c>
      <c r="AB589" s="8">
        <f t="shared" si="156"/>
        <v>2.7466341989375787</v>
      </c>
      <c r="AC589" s="3">
        <f t="shared" si="157"/>
        <v>2.1163180233422194</v>
      </c>
      <c r="AD589" s="9">
        <f t="shared" si="158"/>
        <v>1.7507705294670559</v>
      </c>
      <c r="AH589" s="3">
        <v>557</v>
      </c>
      <c r="AI589" s="8">
        <f t="shared" si="159"/>
        <v>-91.992158572196672</v>
      </c>
      <c r="AJ589" s="3">
        <f t="shared" si="160"/>
        <v>-70.881176411405988</v>
      </c>
      <c r="AK589" s="9">
        <f t="shared" si="161"/>
        <v>-58.638008742686011</v>
      </c>
    </row>
    <row r="590" spans="2:37" x14ac:dyDescent="0.45">
      <c r="B590" s="3">
        <v>558</v>
      </c>
      <c r="C590" s="8">
        <f t="shared" si="144"/>
        <v>5.58</v>
      </c>
      <c r="D590" s="3">
        <f t="shared" si="145"/>
        <v>3.5568258627972433</v>
      </c>
      <c r="E590" s="9">
        <f t="shared" si="146"/>
        <v>-4.2994638946892723</v>
      </c>
      <c r="H590" s="3">
        <v>558</v>
      </c>
      <c r="I590" s="8">
        <f t="shared" si="147"/>
        <v>265.07160578622688</v>
      </c>
      <c r="J590" s="3">
        <f t="shared" si="148"/>
        <v>-193.22888463836497</v>
      </c>
      <c r="K590" s="9">
        <f t="shared" si="149"/>
        <v>181.45400060484289</v>
      </c>
      <c r="N590" s="3">
        <v>558</v>
      </c>
      <c r="O590" s="8">
        <f t="shared" si="150"/>
        <v>23.622023622035432</v>
      </c>
      <c r="P590" s="3">
        <f t="shared" si="151"/>
        <v>4.4263258394716818</v>
      </c>
      <c r="Q590" s="9">
        <f t="shared" si="152"/>
        <v>23.203612640337393</v>
      </c>
      <c r="T590" s="3">
        <v>558</v>
      </c>
      <c r="U590" s="8">
        <f t="shared" si="153"/>
        <v>-0.35641187871325059</v>
      </c>
      <c r="V590" s="3">
        <f t="shared" si="154"/>
        <v>0.28834326687613099</v>
      </c>
      <c r="W590" s="9">
        <f t="shared" si="155"/>
        <v>0.20949364604949033</v>
      </c>
      <c r="AA590" s="3">
        <v>558</v>
      </c>
      <c r="AB590" s="8">
        <f t="shared" si="156"/>
        <v>2.7474118078864231</v>
      </c>
      <c r="AC590" s="3">
        <f t="shared" si="157"/>
        <v>-1.4721368635072802</v>
      </c>
      <c r="AD590" s="9">
        <f t="shared" si="158"/>
        <v>2.3197165122524543</v>
      </c>
      <c r="AH590" s="3">
        <v>558</v>
      </c>
      <c r="AI590" s="8">
        <f t="shared" si="159"/>
        <v>-94.474669011807265</v>
      </c>
      <c r="AJ590" s="3">
        <f t="shared" si="160"/>
        <v>50.622059103299847</v>
      </c>
      <c r="AK590" s="9">
        <f t="shared" si="161"/>
        <v>-79.767601299227692</v>
      </c>
    </row>
    <row r="591" spans="2:37" x14ac:dyDescent="0.45">
      <c r="B591" s="3">
        <v>559</v>
      </c>
      <c r="C591" s="8">
        <f t="shared" si="144"/>
        <v>5.59</v>
      </c>
      <c r="D591" s="3">
        <f t="shared" si="145"/>
        <v>5.4909857315733319</v>
      </c>
      <c r="E591" s="9">
        <f t="shared" si="146"/>
        <v>1.0474615485343985</v>
      </c>
      <c r="H591" s="3">
        <v>559</v>
      </c>
      <c r="I591" s="8">
        <f t="shared" si="147"/>
        <v>267.73561971364717</v>
      </c>
      <c r="J591" s="3">
        <f t="shared" si="148"/>
        <v>-267.20730462652728</v>
      </c>
      <c r="K591" s="9">
        <f t="shared" si="149"/>
        <v>16.811258658320817</v>
      </c>
      <c r="N591" s="3">
        <v>559</v>
      </c>
      <c r="O591" s="8">
        <f t="shared" si="150"/>
        <v>23.643180835073778</v>
      </c>
      <c r="P591" s="3">
        <f t="shared" si="151"/>
        <v>-8.7036353689548314</v>
      </c>
      <c r="Q591" s="9">
        <f t="shared" si="152"/>
        <v>21.982873592055213</v>
      </c>
      <c r="T591" s="3">
        <v>559</v>
      </c>
      <c r="U591" s="8">
        <f t="shared" si="153"/>
        <v>-0.36227536670454558</v>
      </c>
      <c r="V591" s="3">
        <f t="shared" si="154"/>
        <v>-0.11194924495512827</v>
      </c>
      <c r="W591" s="9">
        <f t="shared" si="155"/>
        <v>0.3445443481975719</v>
      </c>
      <c r="AA591" s="3">
        <v>559</v>
      </c>
      <c r="AB591" s="8">
        <f t="shared" si="156"/>
        <v>2.7481880270062002</v>
      </c>
      <c r="AC591" s="3">
        <f t="shared" si="157"/>
        <v>-2.4866348720984157</v>
      </c>
      <c r="AD591" s="9">
        <f t="shared" si="158"/>
        <v>-1.1701215512263363</v>
      </c>
      <c r="AH591" s="3">
        <v>559</v>
      </c>
      <c r="AI591" s="8">
        <f t="shared" si="159"/>
        <v>-96.994019811630295</v>
      </c>
      <c r="AJ591" s="3">
        <f t="shared" si="160"/>
        <v>87.762813052987781</v>
      </c>
      <c r="AK591" s="9">
        <f t="shared" si="161"/>
        <v>41.298045041445327</v>
      </c>
    </row>
    <row r="592" spans="2:37" x14ac:dyDescent="0.45">
      <c r="B592" s="3">
        <v>560</v>
      </c>
      <c r="C592" s="8">
        <f t="shared" si="144"/>
        <v>5.6000000000000005</v>
      </c>
      <c r="D592" s="3">
        <f t="shared" si="145"/>
        <v>1.7304951684999814</v>
      </c>
      <c r="E592" s="9">
        <f t="shared" si="146"/>
        <v>5.3259164912527703</v>
      </c>
      <c r="H592" s="3">
        <v>560</v>
      </c>
      <c r="I592" s="8">
        <f t="shared" si="147"/>
        <v>270.42640742615276</v>
      </c>
      <c r="J592" s="3">
        <f t="shared" si="148"/>
        <v>-218.77955933552798</v>
      </c>
      <c r="K592" s="9">
        <f t="shared" si="149"/>
        <v>-158.95265411551881</v>
      </c>
      <c r="N592" s="3">
        <v>560</v>
      </c>
      <c r="O592" s="8">
        <f t="shared" si="150"/>
        <v>23.664319132398465</v>
      </c>
      <c r="P592" s="3">
        <f t="shared" si="151"/>
        <v>-19.144836338422003</v>
      </c>
      <c r="Q592" s="9">
        <f t="shared" si="152"/>
        <v>13.90953779156721</v>
      </c>
      <c r="T592" s="3">
        <v>560</v>
      </c>
      <c r="U592" s="8">
        <f t="shared" si="153"/>
        <v>-0.36812455268467792</v>
      </c>
      <c r="V592" s="3">
        <f t="shared" si="154"/>
        <v>-0.36812455268467792</v>
      </c>
      <c r="W592" s="9">
        <f t="shared" si="155"/>
        <v>5.1953478165762011E-14</v>
      </c>
      <c r="AA592" s="3">
        <v>560</v>
      </c>
      <c r="AB592" s="8">
        <f t="shared" si="156"/>
        <v>2.7489628612561616</v>
      </c>
      <c r="AC592" s="3">
        <f t="shared" si="157"/>
        <v>0.84947624103372654</v>
      </c>
      <c r="AD592" s="9">
        <f t="shared" si="158"/>
        <v>-2.6144190422510452</v>
      </c>
      <c r="AH592" s="3">
        <v>560</v>
      </c>
      <c r="AI592" s="8">
        <f t="shared" si="159"/>
        <v>-99.550600267876945</v>
      </c>
      <c r="AJ592" s="3">
        <f t="shared" si="160"/>
        <v>-30.762827283000874</v>
      </c>
      <c r="AK592" s="9">
        <f t="shared" si="161"/>
        <v>94.67824708585853</v>
      </c>
    </row>
    <row r="593" spans="2:37" x14ac:dyDescent="0.45">
      <c r="B593" s="3">
        <v>561</v>
      </c>
      <c r="C593" s="8">
        <f t="shared" si="144"/>
        <v>5.61</v>
      </c>
      <c r="D593" s="3">
        <f t="shared" si="145"/>
        <v>-3.840309264259838</v>
      </c>
      <c r="E593" s="9">
        <f t="shared" si="146"/>
        <v>4.0895139998342183</v>
      </c>
      <c r="H593" s="3">
        <v>561</v>
      </c>
      <c r="I593" s="8">
        <f t="shared" si="147"/>
        <v>273.14423800475686</v>
      </c>
      <c r="J593" s="3">
        <f t="shared" si="148"/>
        <v>-67.928209729142964</v>
      </c>
      <c r="K593" s="9">
        <f t="shared" si="149"/>
        <v>-264.56290949071609</v>
      </c>
      <c r="N593" s="3">
        <v>561</v>
      </c>
      <c r="O593" s="8">
        <f t="shared" si="150"/>
        <v>23.685438564654021</v>
      </c>
      <c r="P593" s="3">
        <f t="shared" si="151"/>
        <v>-23.638700762070492</v>
      </c>
      <c r="Q593" s="9">
        <f t="shared" si="152"/>
        <v>1.4872209927538727</v>
      </c>
      <c r="T593" s="3">
        <v>561</v>
      </c>
      <c r="U593" s="8">
        <f t="shared" si="153"/>
        <v>-0.37395920573780045</v>
      </c>
      <c r="V593" s="3">
        <f t="shared" si="154"/>
        <v>-0.11555974977592472</v>
      </c>
      <c r="W593" s="9">
        <f t="shared" si="155"/>
        <v>-0.35565633944549929</v>
      </c>
      <c r="AA593" s="3">
        <v>561</v>
      </c>
      <c r="AB593" s="8">
        <f t="shared" si="156"/>
        <v>2.7497363155690611</v>
      </c>
      <c r="AC593" s="3">
        <f t="shared" si="157"/>
        <v>2.7010309256492331</v>
      </c>
      <c r="AD593" s="9">
        <f t="shared" si="158"/>
        <v>0.51524920557509024</v>
      </c>
      <c r="AH593" s="3">
        <v>561</v>
      </c>
      <c r="AI593" s="8">
        <f t="shared" si="159"/>
        <v>-102.1448022961156</v>
      </c>
      <c r="AJ593" s="3">
        <f t="shared" si="160"/>
        <v>-100.33553702367931</v>
      </c>
      <c r="AK593" s="9">
        <f t="shared" si="161"/>
        <v>-19.140027332332181</v>
      </c>
    </row>
    <row r="594" spans="2:37" x14ac:dyDescent="0.45">
      <c r="B594" s="3">
        <v>562</v>
      </c>
      <c r="C594" s="8">
        <f t="shared" si="144"/>
        <v>5.62</v>
      </c>
      <c r="D594" s="3">
        <f t="shared" si="145"/>
        <v>-5.4434373655429065</v>
      </c>
      <c r="E594" s="9">
        <f t="shared" si="146"/>
        <v>-1.3976371658664841</v>
      </c>
      <c r="H594" s="3">
        <v>562</v>
      </c>
      <c r="I594" s="8">
        <f t="shared" si="147"/>
        <v>275.88938323478237</v>
      </c>
      <c r="J594" s="3">
        <f t="shared" si="148"/>
        <v>117.46798614402297</v>
      </c>
      <c r="K594" s="9">
        <f t="shared" si="149"/>
        <v>-249.63217743899975</v>
      </c>
      <c r="N594" s="3">
        <v>562</v>
      </c>
      <c r="O594" s="8">
        <f t="shared" si="150"/>
        <v>23.706539182259394</v>
      </c>
      <c r="P594" s="3">
        <f t="shared" si="151"/>
        <v>-20.774198646135957</v>
      </c>
      <c r="Q594" s="9">
        <f t="shared" si="152"/>
        <v>-11.420712351288904</v>
      </c>
      <c r="T594" s="3">
        <v>562</v>
      </c>
      <c r="U594" s="8">
        <f t="shared" si="153"/>
        <v>-0.37977909552180072</v>
      </c>
      <c r="V594" s="3">
        <f t="shared" si="154"/>
        <v>0.30724774238545494</v>
      </c>
      <c r="W594" s="9">
        <f t="shared" si="155"/>
        <v>-0.22322855147672793</v>
      </c>
      <c r="AA594" s="3">
        <v>562</v>
      </c>
      <c r="AB594" s="8">
        <f t="shared" si="156"/>
        <v>2.7505083948513462</v>
      </c>
      <c r="AC594" s="3">
        <f t="shared" si="157"/>
        <v>-0.17270585108206846</v>
      </c>
      <c r="AD594" s="9">
        <f t="shared" si="158"/>
        <v>2.7450808948280097</v>
      </c>
      <c r="AH594" s="3">
        <v>562</v>
      </c>
      <c r="AI594" s="8">
        <f t="shared" si="159"/>
        <v>-104.7770204289731</v>
      </c>
      <c r="AJ594" s="3">
        <f t="shared" si="160"/>
        <v>6.5790035474540218</v>
      </c>
      <c r="AK594" s="9">
        <f t="shared" si="161"/>
        <v>-104.57026691319112</v>
      </c>
    </row>
    <row r="595" spans="2:37" x14ac:dyDescent="0.45">
      <c r="B595" s="3">
        <v>563</v>
      </c>
      <c r="C595" s="8">
        <f t="shared" si="144"/>
        <v>5.63</v>
      </c>
      <c r="D595" s="3">
        <f t="shared" si="145"/>
        <v>-1.4001240647386108</v>
      </c>
      <c r="E595" s="9">
        <f t="shared" si="146"/>
        <v>-5.4531231971540706</v>
      </c>
      <c r="H595" s="3">
        <v>563</v>
      </c>
      <c r="I595" s="8">
        <f t="shared" si="147"/>
        <v>278.66211763303994</v>
      </c>
      <c r="J595" s="3">
        <f t="shared" si="148"/>
        <v>252.14102253183995</v>
      </c>
      <c r="K595" s="9">
        <f t="shared" si="149"/>
        <v>-118.64855903182456</v>
      </c>
      <c r="N595" s="3">
        <v>563</v>
      </c>
      <c r="O595" s="8">
        <f t="shared" si="150"/>
        <v>23.727621035409346</v>
      </c>
      <c r="P595" s="3">
        <f t="shared" si="151"/>
        <v>-11.430868611501243</v>
      </c>
      <c r="Q595" s="9">
        <f t="shared" si="152"/>
        <v>-20.792672814878699</v>
      </c>
      <c r="T595" s="3">
        <v>563</v>
      </c>
      <c r="U595" s="8">
        <f t="shared" si="153"/>
        <v>-0.38558399227739665</v>
      </c>
      <c r="V595" s="3">
        <f t="shared" si="154"/>
        <v>0.31194400251134091</v>
      </c>
      <c r="W595" s="9">
        <f t="shared" si="155"/>
        <v>0.22664058418072436</v>
      </c>
      <c r="AA595" s="3">
        <v>563</v>
      </c>
      <c r="AB595" s="8">
        <f t="shared" si="156"/>
        <v>2.7512791039833422</v>
      </c>
      <c r="AC595" s="3">
        <f t="shared" si="157"/>
        <v>-2.7458500831415544</v>
      </c>
      <c r="AD595" s="9">
        <f t="shared" si="158"/>
        <v>0.17275424430936351</v>
      </c>
      <c r="AH595" s="3">
        <v>563</v>
      </c>
      <c r="AI595" s="8">
        <f t="shared" si="159"/>
        <v>-107.44765181342107</v>
      </c>
      <c r="AJ595" s="3">
        <f t="shared" si="160"/>
        <v>107.23562841664841</v>
      </c>
      <c r="AK595" s="9">
        <f t="shared" si="161"/>
        <v>-6.7466938795736056</v>
      </c>
    </row>
    <row r="596" spans="2:37" x14ac:dyDescent="0.45">
      <c r="B596" s="3">
        <v>564</v>
      </c>
      <c r="C596" s="8">
        <f t="shared" si="144"/>
        <v>5.64</v>
      </c>
      <c r="D596" s="3">
        <f t="shared" si="145"/>
        <v>4.1113830586565214</v>
      </c>
      <c r="E596" s="9">
        <f t="shared" si="146"/>
        <v>-3.8608456774380584</v>
      </c>
      <c r="H596" s="3">
        <v>564</v>
      </c>
      <c r="I596" s="8">
        <f t="shared" si="147"/>
        <v>281.46271847528004</v>
      </c>
      <c r="J596" s="3">
        <f t="shared" si="148"/>
        <v>272.62004960064985</v>
      </c>
      <c r="K596" s="9">
        <f t="shared" si="149"/>
        <v>69.996931698710654</v>
      </c>
      <c r="N596" s="3">
        <v>564</v>
      </c>
      <c r="O596" s="8">
        <f t="shared" si="150"/>
        <v>23.748684174075834</v>
      </c>
      <c r="P596" s="3">
        <f t="shared" si="151"/>
        <v>1.4911922174268695</v>
      </c>
      <c r="Q596" s="9">
        <f t="shared" si="152"/>
        <v>-23.70182157072923</v>
      </c>
      <c r="T596" s="3">
        <v>564</v>
      </c>
      <c r="U596" s="8">
        <f t="shared" si="153"/>
        <v>-0.39137366683720215</v>
      </c>
      <c r="V596" s="3">
        <f t="shared" si="154"/>
        <v>-0.12094111420353454</v>
      </c>
      <c r="W596" s="9">
        <f t="shared" si="155"/>
        <v>0.37221847615184944</v>
      </c>
      <c r="AA596" s="3">
        <v>564</v>
      </c>
      <c r="AB596" s="8">
        <f t="shared" si="156"/>
        <v>2.7520484478194387</v>
      </c>
      <c r="AC596" s="3">
        <f t="shared" si="157"/>
        <v>-0.51568245595614526</v>
      </c>
      <c r="AD596" s="9">
        <f t="shared" si="158"/>
        <v>-2.7033021036806857</v>
      </c>
      <c r="AH596" s="3">
        <v>564</v>
      </c>
      <c r="AI596" s="8">
        <f t="shared" si="159"/>
        <v>-110.15709620763748</v>
      </c>
      <c r="AJ596" s="3">
        <f t="shared" si="160"/>
        <v>20.641381498338692</v>
      </c>
      <c r="AK596" s="9">
        <f t="shared" si="161"/>
        <v>108.20591118205485</v>
      </c>
    </row>
    <row r="597" spans="2:37" x14ac:dyDescent="0.45">
      <c r="B597" s="3">
        <v>565</v>
      </c>
      <c r="C597" s="8">
        <f t="shared" si="144"/>
        <v>5.65</v>
      </c>
      <c r="D597" s="3">
        <f t="shared" si="145"/>
        <v>5.3734693170676806</v>
      </c>
      <c r="E597" s="9">
        <f t="shared" si="146"/>
        <v>1.7459460182182598</v>
      </c>
      <c r="H597" s="3">
        <v>565</v>
      </c>
      <c r="I597" s="8">
        <f t="shared" si="147"/>
        <v>284.29146582392093</v>
      </c>
      <c r="J597" s="3">
        <f t="shared" si="148"/>
        <v>167.10233096391264</v>
      </c>
      <c r="K597" s="9">
        <f t="shared" si="149"/>
        <v>229.99662720731493</v>
      </c>
      <c r="N597" s="3">
        <v>565</v>
      </c>
      <c r="O597" s="8">
        <f t="shared" si="150"/>
        <v>23.769728648009426</v>
      </c>
      <c r="P597" s="3">
        <f t="shared" si="151"/>
        <v>13.971495950293095</v>
      </c>
      <c r="Q597" s="9">
        <f t="shared" si="152"/>
        <v>-19.230114427921215</v>
      </c>
      <c r="T597" s="3">
        <v>565</v>
      </c>
      <c r="U597" s="8">
        <f t="shared" si="153"/>
        <v>-0.3971478906347804</v>
      </c>
      <c r="V597" s="3">
        <f t="shared" si="154"/>
        <v>-0.3971478906347804</v>
      </c>
      <c r="W597" s="9">
        <f t="shared" si="155"/>
        <v>1.9462088276929762E-14</v>
      </c>
      <c r="AA597" s="3">
        <v>565</v>
      </c>
      <c r="AB597" s="8">
        <f t="shared" si="156"/>
        <v>2.7528164311882715</v>
      </c>
      <c r="AC597" s="3">
        <f t="shared" si="157"/>
        <v>2.618084005045922</v>
      </c>
      <c r="AD597" s="9">
        <f t="shared" si="158"/>
        <v>-0.85066705963193123</v>
      </c>
      <c r="AH597" s="3">
        <v>565</v>
      </c>
      <c r="AI597" s="8">
        <f t="shared" si="159"/>
        <v>-112.90575597743995</v>
      </c>
      <c r="AJ597" s="3">
        <f t="shared" si="160"/>
        <v>-107.37975494957259</v>
      </c>
      <c r="AK597" s="9">
        <f t="shared" si="161"/>
        <v>34.889797359786407</v>
      </c>
    </row>
    <row r="598" spans="2:37" x14ac:dyDescent="0.45">
      <c r="B598" s="3">
        <v>566</v>
      </c>
      <c r="C598" s="8">
        <f t="shared" si="144"/>
        <v>5.66</v>
      </c>
      <c r="D598" s="3">
        <f t="shared" si="145"/>
        <v>1.0605782405552575</v>
      </c>
      <c r="E598" s="9">
        <f t="shared" si="146"/>
        <v>5.5597458391243677</v>
      </c>
      <c r="H598" s="3">
        <v>566</v>
      </c>
      <c r="I598" s="8">
        <f t="shared" si="147"/>
        <v>287.14864255605431</v>
      </c>
      <c r="J598" s="3">
        <f t="shared" si="148"/>
        <v>-18.030212448230845</v>
      </c>
      <c r="K598" s="9">
        <f t="shared" si="149"/>
        <v>286.58202030283809</v>
      </c>
      <c r="N598" s="3">
        <v>566</v>
      </c>
      <c r="O598" s="8">
        <f t="shared" si="150"/>
        <v>23.790754506740637</v>
      </c>
      <c r="P598" s="3">
        <f t="shared" si="151"/>
        <v>22.120084121907546</v>
      </c>
      <c r="Q598" s="9">
        <f t="shared" si="152"/>
        <v>-8.7579608608244826</v>
      </c>
      <c r="T598" s="3">
        <v>566</v>
      </c>
      <c r="U598" s="8">
        <f t="shared" si="153"/>
        <v>-0.40290643571366291</v>
      </c>
      <c r="V598" s="3">
        <f t="shared" si="154"/>
        <v>-0.12450493577855337</v>
      </c>
      <c r="W598" s="9">
        <f t="shared" si="155"/>
        <v>-0.38318679114273535</v>
      </c>
      <c r="AA598" s="3">
        <v>566</v>
      </c>
      <c r="AB598" s="8">
        <f t="shared" si="156"/>
        <v>2.7535830588929064</v>
      </c>
      <c r="AC598" s="3">
        <f t="shared" si="157"/>
        <v>1.1724186440809081</v>
      </c>
      <c r="AD598" s="9">
        <f t="shared" si="158"/>
        <v>2.4915164428984808</v>
      </c>
      <c r="AH598" s="3">
        <v>566</v>
      </c>
      <c r="AI598" s="8">
        <f t="shared" si="159"/>
        <v>-115.69403609227646</v>
      </c>
      <c r="AJ598" s="3">
        <f t="shared" si="160"/>
        <v>-49.260124725669243</v>
      </c>
      <c r="AK598" s="9">
        <f t="shared" si="161"/>
        <v>-104.68309366527374</v>
      </c>
    </row>
    <row r="599" spans="2:37" x14ac:dyDescent="0.45">
      <c r="B599" s="3">
        <v>567</v>
      </c>
      <c r="C599" s="8">
        <f t="shared" si="144"/>
        <v>5.67</v>
      </c>
      <c r="D599" s="3">
        <f t="shared" si="145"/>
        <v>-4.3688100865387822</v>
      </c>
      <c r="E599" s="9">
        <f t="shared" si="146"/>
        <v>3.6141940218750017</v>
      </c>
      <c r="H599" s="3">
        <v>567</v>
      </c>
      <c r="I599" s="8">
        <f t="shared" si="147"/>
        <v>290.03453439173467</v>
      </c>
      <c r="J599" s="3">
        <f t="shared" si="148"/>
        <v>-198.54230113723744</v>
      </c>
      <c r="K599" s="9">
        <f t="shared" si="149"/>
        <v>211.4260764403503</v>
      </c>
      <c r="N599" s="3">
        <v>567</v>
      </c>
      <c r="O599" s="8">
        <f t="shared" si="150"/>
        <v>23.811761799581316</v>
      </c>
      <c r="P599" s="3">
        <f t="shared" si="151"/>
        <v>23.389990033117314</v>
      </c>
      <c r="Q599" s="9">
        <f t="shared" si="152"/>
        <v>4.4618792286067883</v>
      </c>
      <c r="T599" s="3">
        <v>567</v>
      </c>
      <c r="U599" s="8">
        <f t="shared" si="153"/>
        <v>-0.40864907473634893</v>
      </c>
      <c r="V599" s="3">
        <f t="shared" si="154"/>
        <v>0.33060404619729589</v>
      </c>
      <c r="W599" s="9">
        <f t="shared" si="155"/>
        <v>-0.24019789949300208</v>
      </c>
      <c r="AA599" s="3">
        <v>567</v>
      </c>
      <c r="AB599" s="8">
        <f t="shared" si="156"/>
        <v>2.7543483357110188</v>
      </c>
      <c r="AC599" s="3">
        <f t="shared" si="157"/>
        <v>-2.3255732164006861</v>
      </c>
      <c r="AD599" s="9">
        <f t="shared" si="158"/>
        <v>1.4758536409799679</v>
      </c>
      <c r="AH599" s="3">
        <v>567</v>
      </c>
      <c r="AI599" s="8">
        <f t="shared" si="159"/>
        <v>-118.52234412077014</v>
      </c>
      <c r="AJ599" s="3">
        <f t="shared" si="160"/>
        <v>100.07172493712038</v>
      </c>
      <c r="AK599" s="9">
        <f t="shared" si="161"/>
        <v>-63.507447783638561</v>
      </c>
    </row>
    <row r="600" spans="2:37" x14ac:dyDescent="0.45">
      <c r="B600" s="3">
        <v>568</v>
      </c>
      <c r="C600" s="8">
        <f t="shared" si="144"/>
        <v>5.68</v>
      </c>
      <c r="D600" s="3">
        <f t="shared" si="145"/>
        <v>-5.281130439845418</v>
      </c>
      <c r="E600" s="9">
        <f t="shared" si="146"/>
        <v>-2.0909474592485906</v>
      </c>
      <c r="H600" s="3">
        <v>568</v>
      </c>
      <c r="I600" s="8">
        <f t="shared" si="147"/>
        <v>292.94942992255045</v>
      </c>
      <c r="J600" s="3">
        <f t="shared" si="148"/>
        <v>-290.63943616785809</v>
      </c>
      <c r="K600" s="9">
        <f t="shared" si="149"/>
        <v>36.716299323009807</v>
      </c>
      <c r="N600" s="3">
        <v>568</v>
      </c>
      <c r="O600" s="8">
        <f t="shared" si="150"/>
        <v>23.832750575625969</v>
      </c>
      <c r="P600" s="3">
        <f t="shared" si="151"/>
        <v>17.37332747479061</v>
      </c>
      <c r="Q600" s="9">
        <f t="shared" si="152"/>
        <v>16.314640432865374</v>
      </c>
      <c r="T600" s="3">
        <v>568</v>
      </c>
      <c r="U600" s="8">
        <f t="shared" si="153"/>
        <v>-0.41437558099328409</v>
      </c>
      <c r="V600" s="3">
        <f t="shared" si="154"/>
        <v>0.33523688707757993</v>
      </c>
      <c r="W600" s="9">
        <f t="shared" si="155"/>
        <v>0.24356385541794923</v>
      </c>
      <c r="AA600" s="3">
        <v>568</v>
      </c>
      <c r="AB600" s="8">
        <f t="shared" si="156"/>
        <v>2.7551122663950713</v>
      </c>
      <c r="AC600" s="3">
        <f t="shared" si="157"/>
        <v>-1.7561746530510667</v>
      </c>
      <c r="AD600" s="9">
        <f t="shared" si="158"/>
        <v>-2.122850486591449</v>
      </c>
      <c r="AH600" s="3">
        <v>568</v>
      </c>
      <c r="AI600" s="8">
        <f t="shared" si="159"/>
        <v>-121.3910902258082</v>
      </c>
      <c r="AJ600" s="3">
        <f t="shared" si="160"/>
        <v>77.377593051676314</v>
      </c>
      <c r="AK600" s="9">
        <f t="shared" si="161"/>
        <v>93.53344257397714</v>
      </c>
    </row>
    <row r="601" spans="2:37" x14ac:dyDescent="0.45">
      <c r="B601" s="3">
        <v>569</v>
      </c>
      <c r="C601" s="8">
        <f t="shared" si="144"/>
        <v>5.69</v>
      </c>
      <c r="D601" s="3">
        <f t="shared" si="145"/>
        <v>-0.71314609898115133</v>
      </c>
      <c r="E601" s="9">
        <f t="shared" si="146"/>
        <v>-5.6451326504793471</v>
      </c>
      <c r="H601" s="3">
        <v>569</v>
      </c>
      <c r="I601" s="8">
        <f t="shared" si="147"/>
        <v>295.89362064048407</v>
      </c>
      <c r="J601" s="3">
        <f t="shared" si="148"/>
        <v>-249.83124688466646</v>
      </c>
      <c r="K601" s="9">
        <f t="shared" si="149"/>
        <v>-158.54773040251172</v>
      </c>
      <c r="N601" s="3">
        <v>569</v>
      </c>
      <c r="O601" s="8">
        <f t="shared" si="150"/>
        <v>23.853720883753127</v>
      </c>
      <c r="P601" s="3">
        <f t="shared" si="151"/>
        <v>5.9321791550420642</v>
      </c>
      <c r="Q601" s="9">
        <f t="shared" si="152"/>
        <v>23.10431237826576</v>
      </c>
      <c r="T601" s="3">
        <v>569</v>
      </c>
      <c r="U601" s="8">
        <f t="shared" si="153"/>
        <v>-0.42008572841180625</v>
      </c>
      <c r="V601" s="3">
        <f t="shared" si="154"/>
        <v>-0.12981362917361852</v>
      </c>
      <c r="W601" s="9">
        <f t="shared" si="155"/>
        <v>0.39952526940864713</v>
      </c>
      <c r="AA601" s="3">
        <v>569</v>
      </c>
      <c r="AB601" s="8">
        <f t="shared" si="156"/>
        <v>2.7558748556724915</v>
      </c>
      <c r="AC601" s="3">
        <f t="shared" si="157"/>
        <v>1.8865261567522555</v>
      </c>
      <c r="AD601" s="9">
        <f t="shared" si="158"/>
        <v>-2.0089463108847481</v>
      </c>
      <c r="AH601" s="3">
        <v>569</v>
      </c>
      <c r="AI601" s="8">
        <f t="shared" si="159"/>
        <v>-124.30068715916443</v>
      </c>
      <c r="AJ601" s="3">
        <f t="shared" si="160"/>
        <v>-85.089675659753723</v>
      </c>
      <c r="AK601" s="9">
        <f t="shared" si="161"/>
        <v>90.611301305953987</v>
      </c>
    </row>
    <row r="602" spans="2:37" x14ac:dyDescent="0.45">
      <c r="B602" s="3">
        <v>570</v>
      </c>
      <c r="C602" s="8">
        <f t="shared" si="144"/>
        <v>5.7</v>
      </c>
      <c r="D602" s="3">
        <f t="shared" si="145"/>
        <v>4.6113968679371329</v>
      </c>
      <c r="E602" s="9">
        <f t="shared" si="146"/>
        <v>-3.3503759380671898</v>
      </c>
      <c r="H602" s="3">
        <v>570</v>
      </c>
      <c r="I602" s="8">
        <f t="shared" si="147"/>
        <v>298.86740096706029</v>
      </c>
      <c r="J602" s="3">
        <f t="shared" si="148"/>
        <v>-92.35510596348648</v>
      </c>
      <c r="K602" s="9">
        <f t="shared" si="149"/>
        <v>-284.23978919792137</v>
      </c>
      <c r="N602" s="3">
        <v>570</v>
      </c>
      <c r="O602" s="8">
        <f t="shared" si="150"/>
        <v>23.874672772626646</v>
      </c>
      <c r="P602" s="3">
        <f t="shared" si="151"/>
        <v>-7.3776796218816285</v>
      </c>
      <c r="Q602" s="9">
        <f t="shared" si="152"/>
        <v>22.706163114821329</v>
      </c>
      <c r="T602" s="3">
        <v>570</v>
      </c>
      <c r="U602" s="8">
        <f t="shared" si="153"/>
        <v>-0.42577929156507266</v>
      </c>
      <c r="V602" s="3">
        <f t="shared" si="154"/>
        <v>-0.42577929156507266</v>
      </c>
      <c r="W602" s="9">
        <f t="shared" si="155"/>
        <v>3.0045519738719853E-14</v>
      </c>
      <c r="AA602" s="3">
        <v>570</v>
      </c>
      <c r="AB602" s="8">
        <f t="shared" si="156"/>
        <v>2.7566361082458481</v>
      </c>
      <c r="AC602" s="3">
        <f t="shared" si="157"/>
        <v>2.23016545887852</v>
      </c>
      <c r="AD602" s="9">
        <f t="shared" si="158"/>
        <v>1.6203100503638108</v>
      </c>
      <c r="AH602" s="3">
        <v>570</v>
      </c>
      <c r="AI602" s="8">
        <f t="shared" si="159"/>
        <v>-127.25155025564945</v>
      </c>
      <c r="AJ602" s="3">
        <f t="shared" si="160"/>
        <v>-102.94866671737863</v>
      </c>
      <c r="AK602" s="9">
        <f t="shared" si="161"/>
        <v>-74.796584571624493</v>
      </c>
    </row>
    <row r="603" spans="2:37" x14ac:dyDescent="0.45">
      <c r="B603" s="3">
        <v>571</v>
      </c>
      <c r="C603" s="8">
        <f t="shared" si="144"/>
        <v>5.71</v>
      </c>
      <c r="D603" s="3">
        <f t="shared" si="145"/>
        <v>5.166562469580958</v>
      </c>
      <c r="E603" s="9">
        <f t="shared" si="146"/>
        <v>2.4311997548365945</v>
      </c>
      <c r="H603" s="3">
        <v>571</v>
      </c>
      <c r="I603" s="8">
        <f t="shared" si="147"/>
        <v>301.87106828279025</v>
      </c>
      <c r="J603" s="3">
        <f t="shared" si="148"/>
        <v>111.12615198004062</v>
      </c>
      <c r="K603" s="9">
        <f t="shared" si="149"/>
        <v>-280.67262105930803</v>
      </c>
      <c r="N603" s="3">
        <v>571</v>
      </c>
      <c r="O603" s="8">
        <f t="shared" si="150"/>
        <v>23.895606290697042</v>
      </c>
      <c r="P603" s="3">
        <f t="shared" si="151"/>
        <v>-18.41188109113796</v>
      </c>
      <c r="Q603" s="9">
        <f t="shared" si="152"/>
        <v>15.231632699280679</v>
      </c>
      <c r="T603" s="3">
        <v>571</v>
      </c>
      <c r="U603" s="8">
        <f t="shared" si="153"/>
        <v>-0.43145604568095863</v>
      </c>
      <c r="V603" s="3">
        <f t="shared" si="154"/>
        <v>-0.13332725044127922</v>
      </c>
      <c r="W603" s="9">
        <f t="shared" si="155"/>
        <v>-0.4103390837397991</v>
      </c>
      <c r="AA603" s="3">
        <v>571</v>
      </c>
      <c r="AB603" s="8">
        <f t="shared" si="156"/>
        <v>2.7573960287930244</v>
      </c>
      <c r="AC603" s="3">
        <f t="shared" si="157"/>
        <v>-1.3283856678241979</v>
      </c>
      <c r="AD603" s="9">
        <f t="shared" si="158"/>
        <v>2.4163245595579252</v>
      </c>
      <c r="AH603" s="3">
        <v>571</v>
      </c>
      <c r="AI603" s="8">
        <f t="shared" si="159"/>
        <v>-130.24409742677932</v>
      </c>
      <c r="AJ603" s="3">
        <f t="shared" si="160"/>
        <v>62.745572465397551</v>
      </c>
      <c r="AK603" s="9">
        <f t="shared" si="161"/>
        <v>-114.13377261137883</v>
      </c>
    </row>
    <row r="604" spans="2:37" x14ac:dyDescent="0.45">
      <c r="B604" s="3">
        <v>572</v>
      </c>
      <c r="C604" s="8">
        <f t="shared" si="144"/>
        <v>5.72</v>
      </c>
      <c r="D604" s="3">
        <f t="shared" si="145"/>
        <v>0.35916177170749214</v>
      </c>
      <c r="E604" s="9">
        <f t="shared" si="146"/>
        <v>5.7087128866097245</v>
      </c>
      <c r="H604" s="3">
        <v>572</v>
      </c>
      <c r="I604" s="8">
        <f t="shared" si="147"/>
        <v>304.90492295690854</v>
      </c>
      <c r="J604" s="3">
        <f t="shared" si="148"/>
        <v>267.19022076540398</v>
      </c>
      <c r="K604" s="9">
        <f t="shared" si="149"/>
        <v>-146.88906688618118</v>
      </c>
      <c r="N604" s="3">
        <v>572</v>
      </c>
      <c r="O604" s="8">
        <f t="shared" si="150"/>
        <v>23.916521486202797</v>
      </c>
      <c r="P604" s="3">
        <f t="shared" si="151"/>
        <v>-23.727932570765269</v>
      </c>
      <c r="Q604" s="9">
        <f t="shared" si="152"/>
        <v>2.9975349734768284</v>
      </c>
      <c r="T604" s="3">
        <v>572</v>
      </c>
      <c r="U604" s="8">
        <f t="shared" si="153"/>
        <v>-0.43711576665093305</v>
      </c>
      <c r="V604" s="3">
        <f t="shared" si="154"/>
        <v>0.35363408372985344</v>
      </c>
      <c r="W604" s="9">
        <f t="shared" si="155"/>
        <v>-0.25693020118191628</v>
      </c>
      <c r="AA604" s="3">
        <v>572</v>
      </c>
      <c r="AB604" s="8">
        <f t="shared" si="156"/>
        <v>2.7581546219673898</v>
      </c>
      <c r="AC604" s="3">
        <f t="shared" si="157"/>
        <v>-2.5644673119491941</v>
      </c>
      <c r="AD604" s="9">
        <f t="shared" si="158"/>
        <v>-1.0153444364471349</v>
      </c>
      <c r="AH604" s="3">
        <v>572</v>
      </c>
      <c r="AI604" s="8">
        <f t="shared" si="159"/>
        <v>-133.27874915395276</v>
      </c>
      <c r="AJ604" s="3">
        <f t="shared" si="160"/>
        <v>123.9194470319399</v>
      </c>
      <c r="AK604" s="9">
        <f t="shared" si="161"/>
        <v>49.063179914682529</v>
      </c>
    </row>
    <row r="605" spans="2:37" x14ac:dyDescent="0.45">
      <c r="B605" s="3">
        <v>573</v>
      </c>
      <c r="C605" s="8">
        <f t="shared" si="144"/>
        <v>5.73</v>
      </c>
      <c r="D605" s="3">
        <f t="shared" si="145"/>
        <v>-4.8379990131263746</v>
      </c>
      <c r="E605" s="9">
        <f t="shared" si="146"/>
        <v>3.0702875352299226</v>
      </c>
      <c r="H605" s="3">
        <v>573</v>
      </c>
      <c r="I605" s="8">
        <f t="shared" si="147"/>
        <v>307.96926837741103</v>
      </c>
      <c r="J605" s="3">
        <f t="shared" si="148"/>
        <v>302.51428594337352</v>
      </c>
      <c r="K605" s="9">
        <f t="shared" si="149"/>
        <v>57.707686360559187</v>
      </c>
      <c r="N605" s="3">
        <v>573</v>
      </c>
      <c r="O605" s="8">
        <f t="shared" si="150"/>
        <v>23.937418407171648</v>
      </c>
      <c r="P605" s="3">
        <f t="shared" si="151"/>
        <v>-21.659223741007334</v>
      </c>
      <c r="Q605" s="9">
        <f t="shared" si="152"/>
        <v>-10.192057051301486</v>
      </c>
      <c r="T605" s="3">
        <v>573</v>
      </c>
      <c r="U605" s="8">
        <f t="shared" si="153"/>
        <v>-0.44275823103890133</v>
      </c>
      <c r="V605" s="3">
        <f t="shared" si="154"/>
        <v>0.35819893330988817</v>
      </c>
      <c r="W605" s="9">
        <f t="shared" si="155"/>
        <v>0.2602467585357317</v>
      </c>
      <c r="AA605" s="3">
        <v>573</v>
      </c>
      <c r="AB605" s="8">
        <f t="shared" si="156"/>
        <v>2.7589118923979736</v>
      </c>
      <c r="AC605" s="3">
        <f t="shared" si="157"/>
        <v>0.68611348721811416</v>
      </c>
      <c r="AD605" s="9">
        <f t="shared" si="158"/>
        <v>-2.6722356020142324</v>
      </c>
      <c r="AH605" s="3">
        <v>573</v>
      </c>
      <c r="AI605" s="8">
        <f t="shared" si="159"/>
        <v>-136.35592848112717</v>
      </c>
      <c r="AJ605" s="3">
        <f t="shared" si="160"/>
        <v>-33.910340468224895</v>
      </c>
      <c r="AK605" s="9">
        <f t="shared" si="161"/>
        <v>132.07205624688115</v>
      </c>
    </row>
    <row r="606" spans="2:37" x14ac:dyDescent="0.45">
      <c r="B606" s="3">
        <v>574</v>
      </c>
      <c r="C606" s="8">
        <f t="shared" si="144"/>
        <v>5.74</v>
      </c>
      <c r="D606" s="3">
        <f t="shared" si="145"/>
        <v>-5.030000343451861</v>
      </c>
      <c r="E606" s="9">
        <f t="shared" si="146"/>
        <v>-2.7652660893436933</v>
      </c>
      <c r="H606" s="3">
        <v>574</v>
      </c>
      <c r="I606" s="8">
        <f t="shared" si="147"/>
        <v>311.06441098139294</v>
      </c>
      <c r="J606" s="3">
        <f t="shared" si="148"/>
        <v>198.27991791658712</v>
      </c>
      <c r="K606" s="9">
        <f t="shared" si="149"/>
        <v>239.67924801741265</v>
      </c>
      <c r="N606" s="3">
        <v>574</v>
      </c>
      <c r="O606" s="8">
        <f t="shared" si="150"/>
        <v>23.958297101421877</v>
      </c>
      <c r="P606" s="3">
        <f t="shared" si="151"/>
        <v>-12.837497549009051</v>
      </c>
      <c r="Q606" s="9">
        <f t="shared" si="152"/>
        <v>-20.228659290204739</v>
      </c>
      <c r="T606" s="3">
        <v>574</v>
      </c>
      <c r="U606" s="8">
        <f t="shared" si="153"/>
        <v>-0.44838321609003207</v>
      </c>
      <c r="V606" s="3">
        <f t="shared" si="154"/>
        <v>-0.1385580337643447</v>
      </c>
      <c r="W606" s="9">
        <f t="shared" si="155"/>
        <v>0.42643777945979305</v>
      </c>
      <c r="AA606" s="3">
        <v>574</v>
      </c>
      <c r="AB606" s="8">
        <f t="shared" si="156"/>
        <v>2.7596678446896306</v>
      </c>
      <c r="AC606" s="3">
        <f t="shared" si="157"/>
        <v>2.7379070394614402</v>
      </c>
      <c r="AD606" s="9">
        <f t="shared" si="158"/>
        <v>0.3458780945382367</v>
      </c>
      <c r="AH606" s="3">
        <v>574</v>
      </c>
      <c r="AI606" s="8">
        <f t="shared" si="159"/>
        <v>-139.47606100698846</v>
      </c>
      <c r="AJ606" s="3">
        <f t="shared" si="160"/>
        <v>-138.3762506064692</v>
      </c>
      <c r="AK606" s="9">
        <f t="shared" si="161"/>
        <v>-17.480985730810509</v>
      </c>
    </row>
    <row r="607" spans="2:37" x14ac:dyDescent="0.45">
      <c r="B607" s="3">
        <v>575</v>
      </c>
      <c r="C607" s="8">
        <f t="shared" si="144"/>
        <v>5.75</v>
      </c>
      <c r="D607" s="3">
        <f t="shared" si="145"/>
        <v>-6.7906674749464158E-13</v>
      </c>
      <c r="E607" s="9">
        <f t="shared" si="146"/>
        <v>-5.75</v>
      </c>
      <c r="H607" s="3">
        <v>575</v>
      </c>
      <c r="I607" s="8">
        <f t="shared" si="147"/>
        <v>314.19066028569421</v>
      </c>
      <c r="J607" s="3">
        <f t="shared" si="148"/>
        <v>-1.536654992214842E-13</v>
      </c>
      <c r="K607" s="9">
        <f t="shared" si="149"/>
        <v>314.19066028569421</v>
      </c>
      <c r="N607" s="3">
        <v>575</v>
      </c>
      <c r="O607" s="8">
        <f t="shared" si="150"/>
        <v>23.979157616563597</v>
      </c>
      <c r="P607" s="3">
        <f t="shared" si="151"/>
        <v>-8.5780461706392327E-13</v>
      </c>
      <c r="Q607" s="9">
        <f t="shared" si="152"/>
        <v>-23.979157616563597</v>
      </c>
      <c r="T607" s="3">
        <v>575</v>
      </c>
      <c r="U607" s="8">
        <f t="shared" si="153"/>
        <v>-0.45399049973954669</v>
      </c>
      <c r="V607" s="3">
        <f t="shared" si="154"/>
        <v>-0.45399049973954669</v>
      </c>
      <c r="W607" s="9">
        <f t="shared" si="155"/>
        <v>4.1824901116342184E-14</v>
      </c>
      <c r="AA607" s="3">
        <v>575</v>
      </c>
      <c r="AB607" s="8">
        <f t="shared" si="156"/>
        <v>2.7604224834232118</v>
      </c>
      <c r="AC607" s="3">
        <f t="shared" si="157"/>
        <v>1.8261838995839038E-13</v>
      </c>
      <c r="AD607" s="9">
        <f t="shared" si="158"/>
        <v>2.7604224834232118</v>
      </c>
      <c r="AH607" s="3">
        <v>575</v>
      </c>
      <c r="AI607" s="8">
        <f t="shared" si="159"/>
        <v>-142.63957487660045</v>
      </c>
      <c r="AJ607" s="3">
        <f t="shared" si="160"/>
        <v>-9.4364575222597992E-12</v>
      </c>
      <c r="AK607" s="9">
        <f t="shared" si="161"/>
        <v>-142.63957487660045</v>
      </c>
    </row>
    <row r="608" spans="2:37" x14ac:dyDescent="0.45">
      <c r="B608" s="3">
        <v>576</v>
      </c>
      <c r="C608" s="8">
        <f t="shared" si="144"/>
        <v>5.76</v>
      </c>
      <c r="D608" s="3">
        <f t="shared" si="145"/>
        <v>5.0475264770527133</v>
      </c>
      <c r="E608" s="9">
        <f t="shared" si="146"/>
        <v>-2.7749011628257714</v>
      </c>
      <c r="H608" s="3">
        <v>576</v>
      </c>
      <c r="I608" s="8">
        <f t="shared" si="147"/>
        <v>317.34832891785044</v>
      </c>
      <c r="J608" s="3">
        <f t="shared" si="148"/>
        <v>-202.28543795889749</v>
      </c>
      <c r="K608" s="9">
        <f t="shared" si="149"/>
        <v>244.52109000396925</v>
      </c>
      <c r="N608" s="3">
        <v>576</v>
      </c>
      <c r="O608" s="8">
        <f t="shared" si="150"/>
        <v>24</v>
      </c>
      <c r="P608" s="3">
        <f t="shared" si="151"/>
        <v>12.859843079495199</v>
      </c>
      <c r="Q608" s="9">
        <f t="shared" si="152"/>
        <v>-20.263870212048818</v>
      </c>
      <c r="T608" s="3">
        <v>576</v>
      </c>
      <c r="U608" s="8">
        <f t="shared" si="153"/>
        <v>-0.45957986062148776</v>
      </c>
      <c r="V608" s="3">
        <f t="shared" si="154"/>
        <v>-0.14201798720452175</v>
      </c>
      <c r="W608" s="9">
        <f t="shared" si="155"/>
        <v>-0.43708642120208036</v>
      </c>
      <c r="AA608" s="3">
        <v>576</v>
      </c>
      <c r="AB608" s="8">
        <f t="shared" si="156"/>
        <v>2.7611758131557314</v>
      </c>
      <c r="AC608" s="3">
        <f t="shared" si="157"/>
        <v>-2.739403117145732</v>
      </c>
      <c r="AD608" s="9">
        <f t="shared" si="158"/>
        <v>0.34606709310256845</v>
      </c>
      <c r="AH608" s="3">
        <v>576</v>
      </c>
      <c r="AI608" s="8">
        <f t="shared" si="159"/>
        <v>-145.84690077252776</v>
      </c>
      <c r="AJ608" s="3">
        <f t="shared" si="160"/>
        <v>144.69685439757725</v>
      </c>
      <c r="AK608" s="9">
        <f t="shared" si="161"/>
        <v>-18.279463679164405</v>
      </c>
    </row>
    <row r="609" spans="2:37" x14ac:dyDescent="0.45">
      <c r="B609" s="3">
        <v>577</v>
      </c>
      <c r="C609" s="8">
        <f t="shared" ref="C609:C672" si="162">0.01*B609</f>
        <v>5.7700000000000005</v>
      </c>
      <c r="D609" s="3">
        <f t="shared" ref="D609:D672" si="163">C609*COS(2*PI()*B609*$F$32/100)</f>
        <v>4.8717721301464803</v>
      </c>
      <c r="E609" s="9">
        <f t="shared" ref="E609:E672" si="164">C609*SIN(2*PI()*B609*$F$32/100)</f>
        <v>3.0917206070290417</v>
      </c>
      <c r="H609" s="3">
        <v>577</v>
      </c>
      <c r="I609" s="8">
        <f t="shared" ref="I609:I672" si="165">EXP(0.01*H609)</f>
        <v>320.53773264735656</v>
      </c>
      <c r="J609" s="3">
        <f t="shared" ref="J609:J672" si="166">I609*COS(2*PI()*H609*$L$32/100)</f>
        <v>-314.86012815697671</v>
      </c>
      <c r="K609" s="9">
        <f t="shared" ref="K609:K672" si="167">I609*SIN(2*PI()*H609*$L$32/100)</f>
        <v>60.062781717802729</v>
      </c>
      <c r="N609" s="3">
        <v>577</v>
      </c>
      <c r="O609" s="8">
        <f t="shared" ref="O609:O672" si="168">SQRT(N609)</f>
        <v>24.020824298928627</v>
      </c>
      <c r="P609" s="3">
        <f t="shared" ref="P609:P672" si="169">O609*COS(2*PI()*N609*$R$32/100)</f>
        <v>21.734691648203952</v>
      </c>
      <c r="Q609" s="9">
        <f t="shared" ref="Q609:Q672" si="170">O609*SIN(2*PI()*N609*$R$32/100)</f>
        <v>-10.22756955280644</v>
      </c>
      <c r="T609" s="3">
        <v>577</v>
      </c>
      <c r="U609" s="8">
        <f t="shared" ref="U609:U672" si="171">SIN(2*PI()*T609/1000)</f>
        <v>-0.46515107807745831</v>
      </c>
      <c r="V609" s="3">
        <f t="shared" ref="V609:V672" si="172">U609*COS(2*PI()*T609*$X$32/100)</f>
        <v>0.37631512711647053</v>
      </c>
      <c r="W609" s="9">
        <f t="shared" ref="W609:W672" si="173">U609*SIN(2*PI()*T609*$X$32/100)</f>
        <v>-0.27340894378190406</v>
      </c>
      <c r="AA609" s="3">
        <v>577</v>
      </c>
      <c r="AB609" s="8">
        <f t="shared" ref="AB609:AB672" si="174">LOG(1+AA609)</f>
        <v>2.761927838420529</v>
      </c>
      <c r="AC609" s="3">
        <f t="shared" ref="AC609:AC672" si="175">AB609*COS(2*PI()*AA609*$AE$32/100)</f>
        <v>-0.68686352249420846</v>
      </c>
      <c r="AD609" s="9">
        <f t="shared" ref="AD609:AD672" si="176">AB609*SIN(2*PI()*AA609*$AE$32/100)</f>
        <v>-2.6751567965465397</v>
      </c>
      <c r="AH609" s="3">
        <v>577</v>
      </c>
      <c r="AI609" s="8">
        <f t="shared" ref="AI609:AI672" si="177">SIN(2*PI()*AH609/1000)*EXP(0.01*AH609)</f>
        <v>-149.098471905422</v>
      </c>
      <c r="AJ609" s="3">
        <f t="shared" ref="AJ609:AJ672" si="178">AI609*COS(2*PI()*AH609*$AL$32/100)</f>
        <v>37.079282154608208</v>
      </c>
      <c r="AK609" s="9">
        <f t="shared" ref="AK609:AK672" si="179">AI609*SIN(2*PI()*AH609*$AL$32/100)</f>
        <v>144.41426923760292</v>
      </c>
    </row>
    <row r="610" spans="2:37" x14ac:dyDescent="0.45">
      <c r="B610" s="3">
        <v>578</v>
      </c>
      <c r="C610" s="8">
        <f t="shared" si="162"/>
        <v>5.78</v>
      </c>
      <c r="D610" s="3">
        <f t="shared" si="163"/>
        <v>-0.36292920287919811</v>
      </c>
      <c r="E610" s="9">
        <f t="shared" si="164"/>
        <v>5.7685944903154249</v>
      </c>
      <c r="H610" s="3">
        <v>578</v>
      </c>
      <c r="I610" s="8">
        <f t="shared" si="165"/>
        <v>323.75919041724285</v>
      </c>
      <c r="J610" s="3">
        <f t="shared" si="166"/>
        <v>-283.71234128821987</v>
      </c>
      <c r="K610" s="9">
        <f t="shared" si="167"/>
        <v>-155.97217950770946</v>
      </c>
      <c r="N610" s="3">
        <v>578</v>
      </c>
      <c r="O610" s="8">
        <f t="shared" si="168"/>
        <v>24.041630560342615</v>
      </c>
      <c r="P610" s="3">
        <f t="shared" si="169"/>
        <v>23.852055122487439</v>
      </c>
      <c r="Q610" s="9">
        <f t="shared" si="170"/>
        <v>3.0132152982853064</v>
      </c>
      <c r="T610" s="3">
        <v>578</v>
      </c>
      <c r="U610" s="8">
        <f t="shared" si="171"/>
        <v>-0.47070393216533257</v>
      </c>
      <c r="V610" s="3">
        <f t="shared" si="172"/>
        <v>0.38080748044087037</v>
      </c>
      <c r="W610" s="9">
        <f t="shared" si="173"/>
        <v>0.27667282952285377</v>
      </c>
      <c r="AA610" s="3">
        <v>578</v>
      </c>
      <c r="AB610" s="8">
        <f t="shared" si="174"/>
        <v>2.762678563727436</v>
      </c>
      <c r="AC610" s="3">
        <f t="shared" si="175"/>
        <v>2.5686735666213094</v>
      </c>
      <c r="AD610" s="9">
        <f t="shared" si="176"/>
        <v>-1.0170098104836798</v>
      </c>
      <c r="AH610" s="3">
        <v>578</v>
      </c>
      <c r="AI610" s="8">
        <f t="shared" si="177"/>
        <v>-152.39472400406086</v>
      </c>
      <c r="AJ610" s="3">
        <f t="shared" si="178"/>
        <v>-141.69303095240636</v>
      </c>
      <c r="AK610" s="9">
        <f t="shared" si="179"/>
        <v>56.100239605498139</v>
      </c>
    </row>
    <row r="611" spans="2:37" x14ac:dyDescent="0.45">
      <c r="B611" s="3">
        <v>579</v>
      </c>
      <c r="C611" s="8">
        <f t="shared" si="162"/>
        <v>5.79</v>
      </c>
      <c r="D611" s="3">
        <f t="shared" si="163"/>
        <v>-5.2389486337782172</v>
      </c>
      <c r="E611" s="9">
        <f t="shared" si="164"/>
        <v>2.4652620981618467</v>
      </c>
      <c r="H611" s="3">
        <v>579</v>
      </c>
      <c r="I611" s="8">
        <f t="shared" si="165"/>
        <v>327.01302437597104</v>
      </c>
      <c r="J611" s="3">
        <f t="shared" si="166"/>
        <v>-120.38152332047699</v>
      </c>
      <c r="K611" s="9">
        <f t="shared" si="167"/>
        <v>-304.04902064397589</v>
      </c>
      <c r="N611" s="3">
        <v>579</v>
      </c>
      <c r="O611" s="8">
        <f t="shared" si="168"/>
        <v>24.06241883103193</v>
      </c>
      <c r="P611" s="3">
        <f t="shared" si="169"/>
        <v>18.540412362527285</v>
      </c>
      <c r="Q611" s="9">
        <f t="shared" si="170"/>
        <v>15.33796301428079</v>
      </c>
      <c r="T611" s="3">
        <v>579</v>
      </c>
      <c r="U611" s="8">
        <f t="shared" si="171"/>
        <v>-0.47623820366793918</v>
      </c>
      <c r="V611" s="3">
        <f t="shared" si="172"/>
        <v>-0.1471656983039617</v>
      </c>
      <c r="W611" s="9">
        <f t="shared" si="173"/>
        <v>0.45292944690710146</v>
      </c>
      <c r="AA611" s="3">
        <v>579</v>
      </c>
      <c r="AB611" s="8">
        <f t="shared" si="174"/>
        <v>2.7634279935629373</v>
      </c>
      <c r="AC611" s="3">
        <f t="shared" si="175"/>
        <v>1.3312915890144754</v>
      </c>
      <c r="AD611" s="9">
        <f t="shared" si="176"/>
        <v>2.4216104105794134</v>
      </c>
      <c r="AH611" s="3">
        <v>579</v>
      </c>
      <c r="AI611" s="8">
        <f t="shared" si="177"/>
        <v>-155.73609530483245</v>
      </c>
      <c r="AJ611" s="3">
        <f t="shared" si="178"/>
        <v>-75.026436103357867</v>
      </c>
      <c r="AK611" s="9">
        <f t="shared" si="179"/>
        <v>-136.4725806395725</v>
      </c>
    </row>
    <row r="612" spans="2:37" x14ac:dyDescent="0.45">
      <c r="B612" s="3">
        <v>580</v>
      </c>
      <c r="C612" s="8">
        <f t="shared" si="162"/>
        <v>5.8</v>
      </c>
      <c r="D612" s="3">
        <f t="shared" si="163"/>
        <v>-4.692298567375043</v>
      </c>
      <c r="E612" s="9">
        <f t="shared" si="164"/>
        <v>-3.4091544632958639</v>
      </c>
      <c r="H612" s="3">
        <v>580</v>
      </c>
      <c r="I612" s="8">
        <f t="shared" si="165"/>
        <v>330.29955990964862</v>
      </c>
      <c r="J612" s="3">
        <f t="shared" si="166"/>
        <v>102.0681772466225</v>
      </c>
      <c r="K612" s="9">
        <f t="shared" si="167"/>
        <v>-314.13354878150091</v>
      </c>
      <c r="N612" s="3">
        <v>580</v>
      </c>
      <c r="O612" s="8">
        <f t="shared" si="168"/>
        <v>24.083189157584592</v>
      </c>
      <c r="P612" s="3">
        <f t="shared" si="169"/>
        <v>7.4421147284408935</v>
      </c>
      <c r="Q612" s="9">
        <f t="shared" si="170"/>
        <v>22.90447398148936</v>
      </c>
      <c r="T612" s="3">
        <v>580</v>
      </c>
      <c r="U612" s="8">
        <f t="shared" si="171"/>
        <v>-0.48175367410171499</v>
      </c>
      <c r="V612" s="3">
        <f t="shared" si="172"/>
        <v>-0.48175367410171499</v>
      </c>
      <c r="W612" s="9">
        <f t="shared" si="173"/>
        <v>5.4769887478802072E-14</v>
      </c>
      <c r="AA612" s="3">
        <v>580</v>
      </c>
      <c r="AB612" s="8">
        <f t="shared" si="174"/>
        <v>2.7641761323903307</v>
      </c>
      <c r="AC612" s="3">
        <f t="shared" si="175"/>
        <v>-2.2362654665493737</v>
      </c>
      <c r="AD612" s="9">
        <f t="shared" si="176"/>
        <v>1.6247419653579087</v>
      </c>
      <c r="AH612" s="3">
        <v>580</v>
      </c>
      <c r="AI612" s="8">
        <f t="shared" si="177"/>
        <v>-159.12302654065275</v>
      </c>
      <c r="AJ612" s="3">
        <f t="shared" si="178"/>
        <v>128.73323266776282</v>
      </c>
      <c r="AK612" s="9">
        <f t="shared" si="179"/>
        <v>-93.530168300740939</v>
      </c>
    </row>
    <row r="613" spans="2:37" x14ac:dyDescent="0.45">
      <c r="B613" s="3">
        <v>581</v>
      </c>
      <c r="C613" s="8">
        <f t="shared" si="162"/>
        <v>5.8100000000000005</v>
      </c>
      <c r="D613" s="3">
        <f t="shared" si="163"/>
        <v>0.72818608700882248</v>
      </c>
      <c r="E613" s="9">
        <f t="shared" si="164"/>
        <v>-5.7641864146370896</v>
      </c>
      <c r="H613" s="3">
        <v>581</v>
      </c>
      <c r="I613" s="8">
        <f t="shared" si="165"/>
        <v>333.61912567456795</v>
      </c>
      <c r="J613" s="3">
        <f t="shared" si="166"/>
        <v>281.68394428860114</v>
      </c>
      <c r="K613" s="9">
        <f t="shared" si="167"/>
        <v>-178.76206685390332</v>
      </c>
      <c r="N613" s="3">
        <v>581</v>
      </c>
      <c r="O613" s="8">
        <f t="shared" si="168"/>
        <v>24.103941586387901</v>
      </c>
      <c r="P613" s="3">
        <f t="shared" si="169"/>
        <v>-5.994406513347597</v>
      </c>
      <c r="Q613" s="9">
        <f t="shared" si="170"/>
        <v>23.346671937403325</v>
      </c>
      <c r="T613" s="3">
        <v>581</v>
      </c>
      <c r="U613" s="8">
        <f t="shared" si="171"/>
        <v>-0.48725012572533249</v>
      </c>
      <c r="V613" s="3">
        <f t="shared" si="172"/>
        <v>-0.1505685693604279</v>
      </c>
      <c r="W613" s="9">
        <f t="shared" si="173"/>
        <v>-0.46340240713671993</v>
      </c>
      <c r="AA613" s="3">
        <v>581</v>
      </c>
      <c r="AB613" s="8">
        <f t="shared" si="174"/>
        <v>2.7649229846498886</v>
      </c>
      <c r="AC613" s="3">
        <f t="shared" si="175"/>
        <v>-1.8927200272576108</v>
      </c>
      <c r="AD613" s="9">
        <f t="shared" si="176"/>
        <v>-2.0155421130463131</v>
      </c>
      <c r="AH613" s="3">
        <v>581</v>
      </c>
      <c r="AI613" s="8">
        <f t="shared" si="177"/>
        <v>-162.55596092930872</v>
      </c>
      <c r="AJ613" s="3">
        <f t="shared" si="178"/>
        <v>111.27721260560455</v>
      </c>
      <c r="AK613" s="9">
        <f t="shared" si="179"/>
        <v>118.49819571781686</v>
      </c>
    </row>
    <row r="614" spans="2:37" x14ac:dyDescent="0.45">
      <c r="B614" s="3">
        <v>582</v>
      </c>
      <c r="C614" s="8">
        <f t="shared" si="162"/>
        <v>5.82</v>
      </c>
      <c r="D614" s="3">
        <f t="shared" si="163"/>
        <v>5.4112991478695154</v>
      </c>
      <c r="E614" s="9">
        <f t="shared" si="164"/>
        <v>-2.1424848966250991</v>
      </c>
      <c r="H614" s="3">
        <v>582</v>
      </c>
      <c r="I614" s="8">
        <f t="shared" si="165"/>
        <v>336.97205363007134</v>
      </c>
      <c r="J614" s="3">
        <f t="shared" si="166"/>
        <v>334.31492833852724</v>
      </c>
      <c r="K614" s="9">
        <f t="shared" si="167"/>
        <v>42.233797102238881</v>
      </c>
      <c r="N614" s="3">
        <v>582</v>
      </c>
      <c r="O614" s="8">
        <f t="shared" si="168"/>
        <v>24.124676163629637</v>
      </c>
      <c r="P614" s="3">
        <f t="shared" si="169"/>
        <v>-17.58613206998659</v>
      </c>
      <c r="Q614" s="9">
        <f t="shared" si="170"/>
        <v>16.514477249280077</v>
      </c>
      <c r="T614" s="3">
        <v>582</v>
      </c>
      <c r="U614" s="8">
        <f t="shared" si="171"/>
        <v>-0.4927273415482914</v>
      </c>
      <c r="V614" s="3">
        <f t="shared" si="172"/>
        <v>0.39862479290572805</v>
      </c>
      <c r="W614" s="9">
        <f t="shared" si="173"/>
        <v>-0.28961786476340173</v>
      </c>
      <c r="AA614" s="3">
        <v>582</v>
      </c>
      <c r="AB614" s="8">
        <f t="shared" si="174"/>
        <v>2.7656685547590141</v>
      </c>
      <c r="AC614" s="3">
        <f t="shared" si="175"/>
        <v>1.7629034844966665</v>
      </c>
      <c r="AD614" s="9">
        <f t="shared" si="176"/>
        <v>-2.1309842465706601</v>
      </c>
      <c r="AH614" s="3">
        <v>582</v>
      </c>
      <c r="AI614" s="8">
        <f t="shared" si="177"/>
        <v>-166.03534416121332</v>
      </c>
      <c r="AJ614" s="3">
        <f t="shared" si="178"/>
        <v>-105.83491151451838</v>
      </c>
      <c r="AK614" s="9">
        <f t="shared" si="179"/>
        <v>127.9324314450664</v>
      </c>
    </row>
    <row r="615" spans="2:37" x14ac:dyDescent="0.45">
      <c r="B615" s="3">
        <v>583</v>
      </c>
      <c r="C615" s="8">
        <f t="shared" si="162"/>
        <v>5.83</v>
      </c>
      <c r="D615" s="3">
        <f t="shared" si="163"/>
        <v>4.4920922053829431</v>
      </c>
      <c r="E615" s="9">
        <f t="shared" si="164"/>
        <v>3.7161818602347507</v>
      </c>
      <c r="H615" s="3">
        <v>583</v>
      </c>
      <c r="I615" s="8">
        <f t="shared" si="165"/>
        <v>340.35867907174872</v>
      </c>
      <c r="J615" s="3">
        <f t="shared" si="166"/>
        <v>232.99154873627754</v>
      </c>
      <c r="K615" s="9">
        <f t="shared" si="167"/>
        <v>248.11079911389677</v>
      </c>
      <c r="N615" s="3">
        <v>583</v>
      </c>
      <c r="O615" s="8">
        <f t="shared" si="168"/>
        <v>24.145392935299274</v>
      </c>
      <c r="P615" s="3">
        <f t="shared" si="169"/>
        <v>-23.717711644178877</v>
      </c>
      <c r="Q615" s="9">
        <f t="shared" si="170"/>
        <v>4.5243954694060315</v>
      </c>
      <c r="T615" s="3">
        <v>583</v>
      </c>
      <c r="U615" s="8">
        <f t="shared" si="171"/>
        <v>-0.49818510533949067</v>
      </c>
      <c r="V615" s="3">
        <f t="shared" si="172"/>
        <v>0.4030402165640985</v>
      </c>
      <c r="W615" s="9">
        <f t="shared" si="173"/>
        <v>0.29282585783035625</v>
      </c>
      <c r="AA615" s="3">
        <v>583</v>
      </c>
      <c r="AB615" s="8">
        <f t="shared" si="174"/>
        <v>2.7664128471123997</v>
      </c>
      <c r="AC615" s="3">
        <f t="shared" si="175"/>
        <v>2.3357596202846045</v>
      </c>
      <c r="AD615" s="9">
        <f t="shared" si="176"/>
        <v>1.4823181294568488</v>
      </c>
      <c r="AH615" s="3">
        <v>583</v>
      </c>
      <c r="AI615" s="8">
        <f t="shared" si="177"/>
        <v>-169.56162438656904</v>
      </c>
      <c r="AJ615" s="3">
        <f t="shared" si="178"/>
        <v>-143.16561456306795</v>
      </c>
      <c r="AK615" s="9">
        <f t="shared" si="179"/>
        <v>-90.855661746481061</v>
      </c>
    </row>
    <row r="616" spans="2:37" x14ac:dyDescent="0.45">
      <c r="B616" s="3">
        <v>584</v>
      </c>
      <c r="C616" s="8">
        <f t="shared" si="162"/>
        <v>5.84</v>
      </c>
      <c r="D616" s="3">
        <f t="shared" si="163"/>
        <v>-1.094306877180639</v>
      </c>
      <c r="E616" s="9">
        <f t="shared" si="164"/>
        <v>5.7365575442555405</v>
      </c>
      <c r="H616" s="3">
        <v>584</v>
      </c>
      <c r="I616" s="8">
        <f t="shared" si="165"/>
        <v>343.77934066496647</v>
      </c>
      <c r="J616" s="3">
        <f t="shared" si="166"/>
        <v>21.586083403816129</v>
      </c>
      <c r="K616" s="9">
        <f t="shared" si="167"/>
        <v>343.10097066508359</v>
      </c>
      <c r="N616" s="3">
        <v>584</v>
      </c>
      <c r="O616" s="8">
        <f t="shared" si="168"/>
        <v>24.166091947189145</v>
      </c>
      <c r="P616" s="3">
        <f t="shared" si="169"/>
        <v>-22.469064048310184</v>
      </c>
      <c r="Q616" s="9">
        <f t="shared" si="170"/>
        <v>-8.8961317881950652</v>
      </c>
      <c r="T616" s="3">
        <v>584</v>
      </c>
      <c r="U616" s="8">
        <f t="shared" si="171"/>
        <v>-0.5036232016357608</v>
      </c>
      <c r="V616" s="3">
        <f t="shared" si="172"/>
        <v>-0.15562812806692997</v>
      </c>
      <c r="W616" s="9">
        <f t="shared" si="173"/>
        <v>0.47897412767313163</v>
      </c>
      <c r="AA616" s="3">
        <v>584</v>
      </c>
      <c r="AB616" s="8">
        <f t="shared" si="174"/>
        <v>2.7671558660821804</v>
      </c>
      <c r="AC616" s="3">
        <f t="shared" si="175"/>
        <v>-1.1781976643104592</v>
      </c>
      <c r="AD616" s="9">
        <f t="shared" si="176"/>
        <v>2.5037974860212637</v>
      </c>
      <c r="AH616" s="3">
        <v>584</v>
      </c>
      <c r="AI616" s="8">
        <f t="shared" si="177"/>
        <v>-173.1352522019213</v>
      </c>
      <c r="AJ616" s="3">
        <f t="shared" si="178"/>
        <v>73.717405027465077</v>
      </c>
      <c r="AK616" s="9">
        <f t="shared" si="179"/>
        <v>-156.65745992782968</v>
      </c>
    </row>
    <row r="617" spans="2:37" x14ac:dyDescent="0.45">
      <c r="B617" s="3">
        <v>585</v>
      </c>
      <c r="C617" s="8">
        <f t="shared" si="162"/>
        <v>5.8500000000000005</v>
      </c>
      <c r="D617" s="3">
        <f t="shared" si="163"/>
        <v>-5.5636806203264921</v>
      </c>
      <c r="E617" s="9">
        <f t="shared" si="164"/>
        <v>1.8077494170939241</v>
      </c>
      <c r="H617" s="3">
        <v>585</v>
      </c>
      <c r="I617" s="8">
        <f t="shared" si="165"/>
        <v>347.23438047873475</v>
      </c>
      <c r="J617" s="3">
        <f t="shared" si="166"/>
        <v>-204.09924793430079</v>
      </c>
      <c r="K617" s="9">
        <f t="shared" si="167"/>
        <v>280.91851483856226</v>
      </c>
      <c r="N617" s="3">
        <v>585</v>
      </c>
      <c r="O617" s="8">
        <f t="shared" si="168"/>
        <v>24.186773244895647</v>
      </c>
      <c r="P617" s="3">
        <f t="shared" si="169"/>
        <v>-14.21662861389246</v>
      </c>
      <c r="Q617" s="9">
        <f t="shared" si="170"/>
        <v>-19.56751059421341</v>
      </c>
      <c r="T617" s="3">
        <v>585</v>
      </c>
      <c r="U617" s="8">
        <f t="shared" si="171"/>
        <v>-0.50904141575037121</v>
      </c>
      <c r="V617" s="3">
        <f t="shared" si="172"/>
        <v>-0.50904141575037121</v>
      </c>
      <c r="W617" s="9">
        <f t="shared" si="173"/>
        <v>1.0976483711766259E-14</v>
      </c>
      <c r="AA617" s="3">
        <v>585</v>
      </c>
      <c r="AB617" s="8">
        <f t="shared" si="174"/>
        <v>2.7678976160180908</v>
      </c>
      <c r="AC617" s="3">
        <f t="shared" si="175"/>
        <v>-2.6324270641518863</v>
      </c>
      <c r="AD617" s="9">
        <f t="shared" si="176"/>
        <v>-0.85532740203930779</v>
      </c>
      <c r="AH617" s="3">
        <v>585</v>
      </c>
      <c r="AI617" s="8">
        <f t="shared" si="177"/>
        <v>-176.7566806360982</v>
      </c>
      <c r="AJ617" s="3">
        <f t="shared" si="178"/>
        <v>168.10559291766643</v>
      </c>
      <c r="AK617" s="9">
        <f t="shared" si="179"/>
        <v>54.620818185847725</v>
      </c>
    </row>
    <row r="618" spans="2:37" x14ac:dyDescent="0.45">
      <c r="B618" s="3">
        <v>586</v>
      </c>
      <c r="C618" s="8">
        <f t="shared" si="162"/>
        <v>5.86</v>
      </c>
      <c r="D618" s="3">
        <f t="shared" si="163"/>
        <v>-4.2717561566897153</v>
      </c>
      <c r="E618" s="9">
        <f t="shared" si="164"/>
        <v>-4.0114460407418564</v>
      </c>
      <c r="H618" s="3">
        <v>586</v>
      </c>
      <c r="I618" s="8">
        <f t="shared" si="165"/>
        <v>350.72414401991358</v>
      </c>
      <c r="J618" s="3">
        <f t="shared" si="166"/>
        <v>-339.70550009893776</v>
      </c>
      <c r="K618" s="9">
        <f t="shared" si="167"/>
        <v>87.221547802315911</v>
      </c>
      <c r="N618" s="3">
        <v>586</v>
      </c>
      <c r="O618" s="8">
        <f t="shared" si="168"/>
        <v>24.207436873820409</v>
      </c>
      <c r="P618" s="3">
        <f t="shared" si="169"/>
        <v>-1.5199975377810169</v>
      </c>
      <c r="Q618" s="9">
        <f t="shared" si="170"/>
        <v>-24.159669026812839</v>
      </c>
      <c r="T618" s="3">
        <v>586</v>
      </c>
      <c r="U618" s="8">
        <f t="shared" si="171"/>
        <v>-0.51443953378150609</v>
      </c>
      <c r="V618" s="3">
        <f t="shared" si="172"/>
        <v>-0.15897055851678951</v>
      </c>
      <c r="W618" s="9">
        <f t="shared" si="173"/>
        <v>-0.48926107084274889</v>
      </c>
      <c r="AA618" s="3">
        <v>586</v>
      </c>
      <c r="AB618" s="8">
        <f t="shared" si="174"/>
        <v>2.7686381012476144</v>
      </c>
      <c r="AC618" s="3">
        <f t="shared" si="175"/>
        <v>0.5187910470236794</v>
      </c>
      <c r="AD618" s="9">
        <f t="shared" si="176"/>
        <v>-2.7195979087372586</v>
      </c>
      <c r="AH618" s="3">
        <v>586</v>
      </c>
      <c r="AI618" s="8">
        <f t="shared" si="177"/>
        <v>-180.42636513552213</v>
      </c>
      <c r="AJ618" s="3">
        <f t="shared" si="178"/>
        <v>-33.808529485003547</v>
      </c>
      <c r="AK618" s="9">
        <f t="shared" si="179"/>
        <v>177.23051816794535</v>
      </c>
    </row>
    <row r="619" spans="2:37" x14ac:dyDescent="0.45">
      <c r="B619" s="3">
        <v>587</v>
      </c>
      <c r="C619" s="8">
        <f t="shared" si="162"/>
        <v>5.87</v>
      </c>
      <c r="D619" s="3">
        <f t="shared" si="163"/>
        <v>1.4598096376575</v>
      </c>
      <c r="E619" s="9">
        <f t="shared" si="164"/>
        <v>-5.6855831558251158</v>
      </c>
      <c r="H619" s="3">
        <v>587</v>
      </c>
      <c r="I619" s="8">
        <f t="shared" si="165"/>
        <v>354.24898026776543</v>
      </c>
      <c r="J619" s="3">
        <f t="shared" si="166"/>
        <v>-320.53406065478021</v>
      </c>
      <c r="K619" s="9">
        <f t="shared" si="167"/>
        <v>-150.83187985604815</v>
      </c>
      <c r="N619" s="3">
        <v>587</v>
      </c>
      <c r="O619" s="8">
        <f t="shared" si="168"/>
        <v>24.228082879171435</v>
      </c>
      <c r="P619" s="3">
        <f t="shared" si="169"/>
        <v>11.671967943482235</v>
      </c>
      <c r="Q619" s="9">
        <f t="shared" si="170"/>
        <v>-21.231230871673997</v>
      </c>
      <c r="T619" s="3">
        <v>587</v>
      </c>
      <c r="U619" s="8">
        <f t="shared" si="171"/>
        <v>-0.51981734262070955</v>
      </c>
      <c r="V619" s="3">
        <f t="shared" si="172"/>
        <v>0.42054106415097642</v>
      </c>
      <c r="W619" s="9">
        <f t="shared" si="173"/>
        <v>-0.30554096787831986</v>
      </c>
      <c r="AA619" s="3">
        <v>587</v>
      </c>
      <c r="AB619" s="8">
        <f t="shared" si="174"/>
        <v>2.7693773260761385</v>
      </c>
      <c r="AC619" s="3">
        <f t="shared" si="175"/>
        <v>2.7639125925271997</v>
      </c>
      <c r="AD619" s="9">
        <f t="shared" si="176"/>
        <v>0.1738906410770763</v>
      </c>
      <c r="AH619" s="3">
        <v>587</v>
      </c>
      <c r="AI619" s="8">
        <f t="shared" si="177"/>
        <v>-184.144763548886</v>
      </c>
      <c r="AJ619" s="3">
        <f t="shared" si="178"/>
        <v>-183.78139592189211</v>
      </c>
      <c r="AK619" s="9">
        <f t="shared" si="179"/>
        <v>-11.56254537184077</v>
      </c>
    </row>
    <row r="620" spans="2:37" x14ac:dyDescent="0.45">
      <c r="B620" s="3">
        <v>588</v>
      </c>
      <c r="C620" s="8">
        <f t="shared" si="162"/>
        <v>5.88</v>
      </c>
      <c r="D620" s="3">
        <f t="shared" si="163"/>
        <v>5.6952689874363385</v>
      </c>
      <c r="E620" s="9">
        <f t="shared" si="164"/>
        <v>-1.4622965365293965</v>
      </c>
      <c r="H620" s="3">
        <v>588</v>
      </c>
      <c r="I620" s="8">
        <f t="shared" si="165"/>
        <v>357.80924170885254</v>
      </c>
      <c r="J620" s="3">
        <f t="shared" si="166"/>
        <v>-152.34776545022103</v>
      </c>
      <c r="K620" s="9">
        <f t="shared" si="167"/>
        <v>-323.75548152052733</v>
      </c>
      <c r="N620" s="3">
        <v>588</v>
      </c>
      <c r="O620" s="8">
        <f t="shared" si="168"/>
        <v>24.248711305964282</v>
      </c>
      <c r="P620" s="3">
        <f t="shared" si="169"/>
        <v>21.249307699871956</v>
      </c>
      <c r="Q620" s="9">
        <f t="shared" si="170"/>
        <v>-11.681905763879556</v>
      </c>
      <c r="T620" s="3">
        <v>588</v>
      </c>
      <c r="U620" s="8">
        <f t="shared" si="171"/>
        <v>-0.52517462996129582</v>
      </c>
      <c r="V620" s="3">
        <f t="shared" si="172"/>
        <v>0.42487520065328044</v>
      </c>
      <c r="W620" s="9">
        <f t="shared" si="173"/>
        <v>0.30868990236938215</v>
      </c>
      <c r="AA620" s="3">
        <v>588</v>
      </c>
      <c r="AB620" s="8">
        <f t="shared" si="174"/>
        <v>2.7701152947871015</v>
      </c>
      <c r="AC620" s="3">
        <f t="shared" si="175"/>
        <v>0.17393697851575687</v>
      </c>
      <c r="AD620" s="9">
        <f t="shared" si="176"/>
        <v>2.7646491050254896</v>
      </c>
      <c r="AH620" s="3">
        <v>588</v>
      </c>
      <c r="AI620" s="8">
        <f t="shared" si="177"/>
        <v>-187.91233611117849</v>
      </c>
      <c r="AJ620" s="3">
        <f t="shared" si="178"/>
        <v>-11.79911321038634</v>
      </c>
      <c r="AK620" s="9">
        <f t="shared" si="179"/>
        <v>-187.54153404035333</v>
      </c>
    </row>
    <row r="621" spans="2:37" x14ac:dyDescent="0.45">
      <c r="B621" s="3">
        <v>589</v>
      </c>
      <c r="C621" s="8">
        <f t="shared" si="162"/>
        <v>5.89</v>
      </c>
      <c r="D621" s="3">
        <f t="shared" si="163"/>
        <v>4.0319824539199027</v>
      </c>
      <c r="E621" s="9">
        <f t="shared" si="164"/>
        <v>4.2936252155121828</v>
      </c>
      <c r="H621" s="3">
        <v>589</v>
      </c>
      <c r="I621" s="8">
        <f t="shared" si="165"/>
        <v>361.40528437228591</v>
      </c>
      <c r="J621" s="3">
        <f t="shared" si="166"/>
        <v>89.877839391319355</v>
      </c>
      <c r="K621" s="9">
        <f t="shared" si="167"/>
        <v>-350.05107278590225</v>
      </c>
      <c r="N621" s="3">
        <v>589</v>
      </c>
      <c r="O621" s="8">
        <f t="shared" si="168"/>
        <v>24.269322199023193</v>
      </c>
      <c r="P621" s="3">
        <f t="shared" si="169"/>
        <v>24.221432235462792</v>
      </c>
      <c r="Q621" s="9">
        <f t="shared" si="170"/>
        <v>1.5238833495002111</v>
      </c>
      <c r="T621" s="3">
        <v>589</v>
      </c>
      <c r="U621" s="8">
        <f t="shared" si="171"/>
        <v>-0.53051118430673383</v>
      </c>
      <c r="V621" s="3">
        <f t="shared" si="172"/>
        <v>-0.16393697165676405</v>
      </c>
      <c r="W621" s="9">
        <f t="shared" si="173"/>
        <v>0.50454611880237732</v>
      </c>
      <c r="AA621" s="3">
        <v>589</v>
      </c>
      <c r="AB621" s="8">
        <f t="shared" si="174"/>
        <v>2.7708520116421442</v>
      </c>
      <c r="AC621" s="3">
        <f t="shared" si="175"/>
        <v>-2.7217726046920161</v>
      </c>
      <c r="AD621" s="9">
        <f t="shared" si="176"/>
        <v>0.51920589246401461</v>
      </c>
      <c r="AH621" s="3">
        <v>589</v>
      </c>
      <c r="AI621" s="8">
        <f t="shared" si="177"/>
        <v>-191.72954542705332</v>
      </c>
      <c r="AJ621" s="3">
        <f t="shared" si="178"/>
        <v>188.3334880610013</v>
      </c>
      <c r="AK621" s="9">
        <f t="shared" si="179"/>
        <v>-35.926534267045355</v>
      </c>
    </row>
    <row r="622" spans="2:37" x14ac:dyDescent="0.45">
      <c r="B622" s="3">
        <v>590</v>
      </c>
      <c r="C622" s="8">
        <f t="shared" si="162"/>
        <v>5.9</v>
      </c>
      <c r="D622" s="3">
        <f t="shared" si="163"/>
        <v>-1.8232002668117928</v>
      </c>
      <c r="E622" s="9">
        <f t="shared" si="164"/>
        <v>5.6112334461415356</v>
      </c>
      <c r="H622" s="3">
        <v>590</v>
      </c>
      <c r="I622" s="8">
        <f t="shared" si="165"/>
        <v>365.03746786532889</v>
      </c>
      <c r="J622" s="3">
        <f t="shared" si="166"/>
        <v>295.3215150866472</v>
      </c>
      <c r="K622" s="9">
        <f t="shared" si="167"/>
        <v>-214.56364014543155</v>
      </c>
      <c r="N622" s="3">
        <v>590</v>
      </c>
      <c r="O622" s="8">
        <f t="shared" si="168"/>
        <v>24.289915602982237</v>
      </c>
      <c r="P622" s="3">
        <f t="shared" si="169"/>
        <v>19.650954514745457</v>
      </c>
      <c r="Q622" s="9">
        <f t="shared" si="170"/>
        <v>14.277254170862307</v>
      </c>
      <c r="T622" s="3">
        <v>590</v>
      </c>
      <c r="U622" s="8">
        <f t="shared" si="171"/>
        <v>-0.53582679497899677</v>
      </c>
      <c r="V622" s="3">
        <f t="shared" si="172"/>
        <v>-0.53582679497899677</v>
      </c>
      <c r="W622" s="9">
        <f t="shared" si="173"/>
        <v>2.3107186667183731E-14</v>
      </c>
      <c r="AA622" s="3">
        <v>590</v>
      </c>
      <c r="AB622" s="8">
        <f t="shared" si="174"/>
        <v>2.7715874808812555</v>
      </c>
      <c r="AC622" s="3">
        <f t="shared" si="175"/>
        <v>-0.85646763298889872</v>
      </c>
      <c r="AD622" s="9">
        <f t="shared" si="176"/>
        <v>-2.6359363341742714</v>
      </c>
      <c r="AH622" s="3">
        <v>590</v>
      </c>
      <c r="AI622" s="8">
        <f t="shared" si="177"/>
        <v>-195.59685645352769</v>
      </c>
      <c r="AJ622" s="3">
        <f t="shared" si="178"/>
        <v>60.442752690438894</v>
      </c>
      <c r="AK622" s="9">
        <f t="shared" si="179"/>
        <v>186.02366489698122</v>
      </c>
    </row>
    <row r="623" spans="2:37" x14ac:dyDescent="0.45">
      <c r="B623" s="3">
        <v>591</v>
      </c>
      <c r="C623" s="8">
        <f t="shared" si="162"/>
        <v>5.91</v>
      </c>
      <c r="D623" s="3">
        <f t="shared" si="163"/>
        <v>-5.8053176518065008</v>
      </c>
      <c r="E623" s="9">
        <f t="shared" si="164"/>
        <v>1.107423569201893</v>
      </c>
      <c r="H623" s="3">
        <v>591</v>
      </c>
      <c r="I623" s="8">
        <f t="shared" si="165"/>
        <v>368.706155409357</v>
      </c>
      <c r="J623" s="3">
        <f t="shared" si="166"/>
        <v>367.97859803456657</v>
      </c>
      <c r="K623" s="9">
        <f t="shared" si="167"/>
        <v>23.151251051807215</v>
      </c>
      <c r="N623" s="3">
        <v>591</v>
      </c>
      <c r="O623" s="8">
        <f t="shared" si="168"/>
        <v>24.310491562286437</v>
      </c>
      <c r="P623" s="3">
        <f t="shared" si="169"/>
        <v>8.9492888319120212</v>
      </c>
      <c r="Q623" s="9">
        <f t="shared" si="170"/>
        <v>22.6033234149984</v>
      </c>
      <c r="T623" s="3">
        <v>591</v>
      </c>
      <c r="U623" s="8">
        <f t="shared" si="171"/>
        <v>-0.54112125212687567</v>
      </c>
      <c r="V623" s="3">
        <f t="shared" si="172"/>
        <v>-0.16721566292470305</v>
      </c>
      <c r="W623" s="9">
        <f t="shared" si="173"/>
        <v>-0.51463689294104231</v>
      </c>
      <c r="AA623" s="3">
        <v>591</v>
      </c>
      <c r="AB623" s="8">
        <f t="shared" si="174"/>
        <v>2.77232170672292</v>
      </c>
      <c r="AC623" s="3">
        <f t="shared" si="175"/>
        <v>2.5084716783814978</v>
      </c>
      <c r="AD623" s="9">
        <f t="shared" si="176"/>
        <v>-1.1803971722793114</v>
      </c>
      <c r="AH623" s="3">
        <v>591</v>
      </c>
      <c r="AI623" s="8">
        <f t="shared" si="177"/>
        <v>-199.51473648199766</v>
      </c>
      <c r="AJ623" s="3">
        <f t="shared" si="178"/>
        <v>-180.52633093452857</v>
      </c>
      <c r="AK623" s="9">
        <f t="shared" si="179"/>
        <v>84.949243156122563</v>
      </c>
    </row>
    <row r="624" spans="2:37" x14ac:dyDescent="0.45">
      <c r="B624" s="3">
        <v>592</v>
      </c>
      <c r="C624" s="8">
        <f t="shared" si="162"/>
        <v>5.92</v>
      </c>
      <c r="D624" s="3">
        <f t="shared" si="163"/>
        <v>-3.7735500193123293</v>
      </c>
      <c r="E624" s="9">
        <f t="shared" si="164"/>
        <v>-4.5614383972326005</v>
      </c>
      <c r="H624" s="3">
        <v>592</v>
      </c>
      <c r="I624" s="8">
        <f t="shared" si="165"/>
        <v>372.4117138761822</v>
      </c>
      <c r="J624" s="3">
        <f t="shared" si="166"/>
        <v>271.47645589997569</v>
      </c>
      <c r="K624" s="9">
        <f t="shared" si="167"/>
        <v>254.9333609478837</v>
      </c>
      <c r="N624" s="3">
        <v>592</v>
      </c>
      <c r="O624" s="8">
        <f t="shared" si="168"/>
        <v>24.331050121192877</v>
      </c>
      <c r="P624" s="3">
        <f t="shared" si="169"/>
        <v>-4.5591841569595566</v>
      </c>
      <c r="Q624" s="9">
        <f t="shared" si="170"/>
        <v>23.900080330888613</v>
      </c>
      <c r="T624" s="3">
        <v>592</v>
      </c>
      <c r="U624" s="8">
        <f t="shared" si="171"/>
        <v>-0.54639434673426901</v>
      </c>
      <c r="V624" s="3">
        <f t="shared" si="172"/>
        <v>0.44204231213841183</v>
      </c>
      <c r="W624" s="9">
        <f t="shared" si="173"/>
        <v>-0.32116253894639618</v>
      </c>
      <c r="AA624" s="3">
        <v>592</v>
      </c>
      <c r="AB624" s="8">
        <f t="shared" si="174"/>
        <v>2.7730546933642626</v>
      </c>
      <c r="AC624" s="3">
        <f t="shared" si="175"/>
        <v>1.4858770086469286</v>
      </c>
      <c r="AD624" s="9">
        <f t="shared" si="176"/>
        <v>2.3413675165518164</v>
      </c>
      <c r="AH624" s="3">
        <v>592</v>
      </c>
      <c r="AI624" s="8">
        <f t="shared" si="177"/>
        <v>-203.48365511956609</v>
      </c>
      <c r="AJ624" s="3">
        <f t="shared" si="178"/>
        <v>-109.03199475333531</v>
      </c>
      <c r="AK624" s="9">
        <f t="shared" si="179"/>
        <v>-171.80693240066648</v>
      </c>
    </row>
    <row r="625" spans="2:37" x14ac:dyDescent="0.45">
      <c r="B625" s="3">
        <v>593</v>
      </c>
      <c r="C625" s="8">
        <f t="shared" si="162"/>
        <v>5.93</v>
      </c>
      <c r="D625" s="3">
        <f t="shared" si="163"/>
        <v>2.1829785974201785</v>
      </c>
      <c r="E625" s="9">
        <f t="shared" si="164"/>
        <v>-5.5135745613173155</v>
      </c>
      <c r="H625" s="3">
        <v>593</v>
      </c>
      <c r="I625" s="8">
        <f t="shared" si="165"/>
        <v>376.15451382473913</v>
      </c>
      <c r="J625" s="3">
        <f t="shared" si="166"/>
        <v>47.144661537481639</v>
      </c>
      <c r="K625" s="9">
        <f t="shared" si="167"/>
        <v>373.18842313132137</v>
      </c>
      <c r="N625" s="3">
        <v>593</v>
      </c>
      <c r="O625" s="8">
        <f t="shared" si="168"/>
        <v>24.351591323771842</v>
      </c>
      <c r="P625" s="3">
        <f t="shared" si="169"/>
        <v>-16.669811365446659</v>
      </c>
      <c r="Q625" s="9">
        <f t="shared" si="170"/>
        <v>17.751546102816661</v>
      </c>
      <c r="T625" s="3">
        <v>593</v>
      </c>
      <c r="U625" s="8">
        <f t="shared" si="171"/>
        <v>-0.55164587062843018</v>
      </c>
      <c r="V625" s="3">
        <f t="shared" si="172"/>
        <v>0.44629088421518925</v>
      </c>
      <c r="W625" s="9">
        <f t="shared" si="173"/>
        <v>0.32424930724339768</v>
      </c>
      <c r="AA625" s="3">
        <v>593</v>
      </c>
      <c r="AB625" s="8">
        <f t="shared" si="174"/>
        <v>2.7737864449811935</v>
      </c>
      <c r="AC625" s="3">
        <f t="shared" si="175"/>
        <v>-2.137239188489898</v>
      </c>
      <c r="AD625" s="9">
        <f t="shared" si="176"/>
        <v>1.7680780224708552</v>
      </c>
      <c r="AH625" s="3">
        <v>593</v>
      </c>
      <c r="AI625" s="8">
        <f t="shared" si="177"/>
        <v>-207.50408426966209</v>
      </c>
      <c r="AJ625" s="3">
        <f t="shared" si="178"/>
        <v>159.88464485983124</v>
      </c>
      <c r="AK625" s="9">
        <f t="shared" si="179"/>
        <v>-132.26808128432444</v>
      </c>
    </row>
    <row r="626" spans="2:37" x14ac:dyDescent="0.45">
      <c r="B626" s="3">
        <v>594</v>
      </c>
      <c r="C626" s="8">
        <f t="shared" si="162"/>
        <v>5.94</v>
      </c>
      <c r="D626" s="3">
        <f t="shared" si="163"/>
        <v>5.8931613258080233</v>
      </c>
      <c r="E626" s="9">
        <f t="shared" si="164"/>
        <v>-0.74447940737177398</v>
      </c>
      <c r="H626" s="3">
        <v>594</v>
      </c>
      <c r="I626" s="8">
        <f t="shared" si="165"/>
        <v>379.93492953814206</v>
      </c>
      <c r="J626" s="3">
        <f t="shared" si="166"/>
        <v>-203.57931559499823</v>
      </c>
      <c r="K626" s="9">
        <f t="shared" si="167"/>
        <v>320.78967088269081</v>
      </c>
      <c r="N626" s="3">
        <v>594</v>
      </c>
      <c r="O626" s="8">
        <f t="shared" si="168"/>
        <v>24.372115213907882</v>
      </c>
      <c r="P626" s="3">
        <f t="shared" si="169"/>
        <v>-23.606420397278267</v>
      </c>
      <c r="Q626" s="9">
        <f t="shared" si="170"/>
        <v>6.061098582514945</v>
      </c>
      <c r="T626" s="3">
        <v>594</v>
      </c>
      <c r="U626" s="8">
        <f t="shared" si="171"/>
        <v>-0.55687561648818795</v>
      </c>
      <c r="V626" s="3">
        <f t="shared" si="172"/>
        <v>-0.17208402924786786</v>
      </c>
      <c r="W626" s="9">
        <f t="shared" si="173"/>
        <v>0.52962018382697462</v>
      </c>
      <c r="AA626" s="3">
        <v>594</v>
      </c>
      <c r="AB626" s="8">
        <f t="shared" si="174"/>
        <v>2.7745169657285498</v>
      </c>
      <c r="AC626" s="3">
        <f t="shared" si="175"/>
        <v>-2.0225358242646796</v>
      </c>
      <c r="AD626" s="9">
        <f t="shared" si="176"/>
        <v>-1.8992875592393987</v>
      </c>
      <c r="AH626" s="3">
        <v>594</v>
      </c>
      <c r="AI626" s="8">
        <f t="shared" si="177"/>
        <v>-211.57649811194912</v>
      </c>
      <c r="AJ626" s="3">
        <f t="shared" si="178"/>
        <v>154.2326294233055</v>
      </c>
      <c r="AK626" s="9">
        <f t="shared" si="179"/>
        <v>144.83407946505176</v>
      </c>
    </row>
    <row r="627" spans="2:37" x14ac:dyDescent="0.45">
      <c r="B627" s="3">
        <v>595</v>
      </c>
      <c r="C627" s="8">
        <f t="shared" si="162"/>
        <v>5.95</v>
      </c>
      <c r="D627" s="3">
        <f t="shared" si="163"/>
        <v>3.49732225114048</v>
      </c>
      <c r="E627" s="9">
        <f t="shared" si="164"/>
        <v>4.8136511165307452</v>
      </c>
      <c r="H627" s="3">
        <v>595</v>
      </c>
      <c r="I627" s="8">
        <f t="shared" si="165"/>
        <v>383.75333906111189</v>
      </c>
      <c r="J627" s="3">
        <f t="shared" si="166"/>
        <v>-364.97111376408969</v>
      </c>
      <c r="K627" s="9">
        <f t="shared" si="167"/>
        <v>118.58630341802788</v>
      </c>
      <c r="N627" s="3">
        <v>595</v>
      </c>
      <c r="O627" s="8">
        <f t="shared" si="168"/>
        <v>24.392621835300936</v>
      </c>
      <c r="P627" s="3">
        <f t="shared" si="169"/>
        <v>-23.198761945986622</v>
      </c>
      <c r="Q627" s="9">
        <f t="shared" si="170"/>
        <v>-7.5377346844687336</v>
      </c>
      <c r="T627" s="3">
        <v>595</v>
      </c>
      <c r="U627" s="8">
        <f t="shared" si="171"/>
        <v>-0.56208337785213025</v>
      </c>
      <c r="V627" s="3">
        <f t="shared" si="172"/>
        <v>-0.56208337785213025</v>
      </c>
      <c r="W627" s="9">
        <f t="shared" si="173"/>
        <v>3.6358739900563997E-14</v>
      </c>
      <c r="AA627" s="3">
        <v>595</v>
      </c>
      <c r="AB627" s="8">
        <f t="shared" si="174"/>
        <v>2.7752462597402365</v>
      </c>
      <c r="AC627" s="3">
        <f t="shared" si="175"/>
        <v>1.6312488229549904</v>
      </c>
      <c r="AD627" s="9">
        <f t="shared" si="176"/>
        <v>-2.2452213877054823</v>
      </c>
      <c r="AH627" s="3">
        <v>595</v>
      </c>
      <c r="AI627" s="8">
        <f t="shared" si="177"/>
        <v>-215.70137308150362</v>
      </c>
      <c r="AJ627" s="3">
        <f t="shared" si="178"/>
        <v>-126.7860859965315</v>
      </c>
      <c r="AK627" s="9">
        <f t="shared" si="179"/>
        <v>174.50607653295668</v>
      </c>
    </row>
    <row r="628" spans="2:37" x14ac:dyDescent="0.45">
      <c r="B628" s="3">
        <v>596</v>
      </c>
      <c r="C628" s="8">
        <f t="shared" si="162"/>
        <v>5.96</v>
      </c>
      <c r="D628" s="3">
        <f t="shared" si="163"/>
        <v>-2.5376445777276762</v>
      </c>
      <c r="E628" s="9">
        <f t="shared" si="164"/>
        <v>5.3927692326975505</v>
      </c>
      <c r="H628" s="3">
        <v>596</v>
      </c>
      <c r="I628" s="8">
        <f t="shared" si="165"/>
        <v>387.6101242377834</v>
      </c>
      <c r="J628" s="3">
        <f t="shared" si="166"/>
        <v>-360.39077920851082</v>
      </c>
      <c r="K628" s="9">
        <f t="shared" si="167"/>
        <v>-142.68880360109657</v>
      </c>
      <c r="N628" s="3">
        <v>596</v>
      </c>
      <c r="O628" s="8">
        <f t="shared" si="168"/>
        <v>24.413111231467404</v>
      </c>
      <c r="P628" s="3">
        <f t="shared" si="169"/>
        <v>-15.561502763341041</v>
      </c>
      <c r="Q628" s="9">
        <f t="shared" si="170"/>
        <v>-18.810625501203543</v>
      </c>
      <c r="T628" s="3">
        <v>596</v>
      </c>
      <c r="U628" s="8">
        <f t="shared" si="171"/>
        <v>-0.56726894912675652</v>
      </c>
      <c r="V628" s="3">
        <f t="shared" si="172"/>
        <v>-0.17529574566138567</v>
      </c>
      <c r="W628" s="9">
        <f t="shared" si="173"/>
        <v>-0.53950483055890563</v>
      </c>
      <c r="AA628" s="3">
        <v>596</v>
      </c>
      <c r="AB628" s="8">
        <f t="shared" si="174"/>
        <v>2.775974331129369</v>
      </c>
      <c r="AC628" s="3">
        <f t="shared" si="175"/>
        <v>2.4326048499989255</v>
      </c>
      <c r="AD628" s="9">
        <f t="shared" si="176"/>
        <v>1.337335833233692</v>
      </c>
      <c r="AH628" s="3">
        <v>596</v>
      </c>
      <c r="AI628" s="8">
        <f t="shared" si="177"/>
        <v>-219.87918784725892</v>
      </c>
      <c r="AJ628" s="3">
        <f t="shared" si="178"/>
        <v>-192.68160111316959</v>
      </c>
      <c r="AK628" s="9">
        <f t="shared" si="179"/>
        <v>-105.92760660392352</v>
      </c>
    </row>
    <row r="629" spans="2:37" x14ac:dyDescent="0.45">
      <c r="B629" s="3">
        <v>597</v>
      </c>
      <c r="C629" s="8">
        <f t="shared" si="162"/>
        <v>5.97</v>
      </c>
      <c r="D629" s="3">
        <f t="shared" si="163"/>
        <v>-5.9582195687167374</v>
      </c>
      <c r="E629" s="9">
        <f t="shared" si="164"/>
        <v>0.37485940159069725</v>
      </c>
      <c r="H629" s="3">
        <v>597</v>
      </c>
      <c r="I629" s="8">
        <f t="shared" si="165"/>
        <v>391.50567074988817</v>
      </c>
      <c r="J629" s="3">
        <f t="shared" si="166"/>
        <v>-188.60929531542266</v>
      </c>
      <c r="K629" s="9">
        <f t="shared" si="167"/>
        <v>-343.07903455317626</v>
      </c>
      <c r="N629" s="3">
        <v>597</v>
      </c>
      <c r="O629" s="8">
        <f t="shared" si="168"/>
        <v>24.433583445741231</v>
      </c>
      <c r="P629" s="3">
        <f t="shared" si="169"/>
        <v>-3.0623400208186928</v>
      </c>
      <c r="Q629" s="9">
        <f t="shared" si="170"/>
        <v>-24.240917342313843</v>
      </c>
      <c r="T629" s="3">
        <v>597</v>
      </c>
      <c r="U629" s="8">
        <f t="shared" si="171"/>
        <v>-0.57243212559459067</v>
      </c>
      <c r="V629" s="3">
        <f t="shared" si="172"/>
        <v>0.46310731773214286</v>
      </c>
      <c r="W629" s="9">
        <f t="shared" si="173"/>
        <v>-0.33646716136300919</v>
      </c>
      <c r="AA629" s="3">
        <v>597</v>
      </c>
      <c r="AB629" s="8">
        <f t="shared" si="174"/>
        <v>2.7767011839884108</v>
      </c>
      <c r="AC629" s="3">
        <f t="shared" si="175"/>
        <v>-1.0221718812944964</v>
      </c>
      <c r="AD629" s="9">
        <f t="shared" si="176"/>
        <v>2.5817114692105916</v>
      </c>
      <c r="AH629" s="3">
        <v>597</v>
      </c>
      <c r="AI629" s="8">
        <f t="shared" si="177"/>
        <v>-224.11042328969444</v>
      </c>
      <c r="AJ629" s="3">
        <f t="shared" si="178"/>
        <v>82.500549325472193</v>
      </c>
      <c r="AK629" s="9">
        <f t="shared" si="179"/>
        <v>-208.37260181722871</v>
      </c>
    </row>
    <row r="630" spans="2:37" x14ac:dyDescent="0.45">
      <c r="B630" s="3">
        <v>598</v>
      </c>
      <c r="C630" s="8">
        <f t="shared" si="162"/>
        <v>5.98</v>
      </c>
      <c r="D630" s="3">
        <f t="shared" si="163"/>
        <v>-3.2042442339742854</v>
      </c>
      <c r="E630" s="9">
        <f t="shared" si="164"/>
        <v>-5.0490809945021233</v>
      </c>
      <c r="H630" s="3">
        <v>598</v>
      </c>
      <c r="I630" s="8">
        <f t="shared" si="165"/>
        <v>395.44036815532411</v>
      </c>
      <c r="J630" s="3">
        <f t="shared" si="166"/>
        <v>74.098136025223653</v>
      </c>
      <c r="K630" s="9">
        <f t="shared" si="167"/>
        <v>-388.43603206243074</v>
      </c>
      <c r="N630" s="3">
        <v>598</v>
      </c>
      <c r="O630" s="8">
        <f t="shared" si="168"/>
        <v>24.454038521274967</v>
      </c>
      <c r="P630" s="3">
        <f t="shared" si="169"/>
        <v>10.412023197492831</v>
      </c>
      <c r="Q630" s="9">
        <f t="shared" si="170"/>
        <v>-22.126675596096018</v>
      </c>
      <c r="T630" s="3">
        <v>598</v>
      </c>
      <c r="U630" s="8">
        <f t="shared" si="171"/>
        <v>-0.57757270342226741</v>
      </c>
      <c r="V630" s="3">
        <f t="shared" si="172"/>
        <v>0.46726613255569116</v>
      </c>
      <c r="W630" s="9">
        <f t="shared" si="173"/>
        <v>0.33948871719830942</v>
      </c>
      <c r="AA630" s="3">
        <v>598</v>
      </c>
      <c r="AB630" s="8">
        <f t="shared" si="174"/>
        <v>2.7774268223893115</v>
      </c>
      <c r="AC630" s="3">
        <f t="shared" si="175"/>
        <v>-2.690168851433286</v>
      </c>
      <c r="AD630" s="9">
        <f t="shared" si="176"/>
        <v>-0.69071796306864974</v>
      </c>
      <c r="AH630" s="3">
        <v>598</v>
      </c>
      <c r="AI630" s="8">
        <f t="shared" si="177"/>
        <v>-228.39556247776724</v>
      </c>
      <c r="AJ630" s="3">
        <f t="shared" si="178"/>
        <v>221.22009589246736</v>
      </c>
      <c r="AK630" s="9">
        <f t="shared" si="179"/>
        <v>56.799666661550354</v>
      </c>
    </row>
    <row r="631" spans="2:37" x14ac:dyDescent="0.45">
      <c r="B631" s="3">
        <v>599</v>
      </c>
      <c r="C631" s="8">
        <f t="shared" si="162"/>
        <v>5.99</v>
      </c>
      <c r="D631" s="3">
        <f t="shared" si="163"/>
        <v>2.8857045078695296</v>
      </c>
      <c r="E631" s="9">
        <f t="shared" si="164"/>
        <v>-5.2490770134626024</v>
      </c>
      <c r="H631" s="3">
        <v>599</v>
      </c>
      <c r="I631" s="8">
        <f t="shared" si="165"/>
        <v>399.41460992710995</v>
      </c>
      <c r="J631" s="3">
        <f t="shared" si="166"/>
        <v>307.75424630696222</v>
      </c>
      <c r="K631" s="9">
        <f t="shared" si="167"/>
        <v>-254.5964542236577</v>
      </c>
      <c r="N631" s="3">
        <v>599</v>
      </c>
      <c r="O631" s="8">
        <f t="shared" si="168"/>
        <v>24.474476501040833</v>
      </c>
      <c r="P631" s="3">
        <f t="shared" si="169"/>
        <v>20.66448397187126</v>
      </c>
      <c r="Q631" s="9">
        <f t="shared" si="170"/>
        <v>-13.114080302342051</v>
      </c>
      <c r="T631" s="3">
        <v>599</v>
      </c>
      <c r="U631" s="8">
        <f t="shared" si="171"/>
        <v>-0.58269047966857623</v>
      </c>
      <c r="V631" s="3">
        <f t="shared" si="172"/>
        <v>-0.18006126067805964</v>
      </c>
      <c r="W631" s="9">
        <f t="shared" si="173"/>
        <v>0.55417157767195468</v>
      </c>
      <c r="AA631" s="3">
        <v>599</v>
      </c>
      <c r="AB631" s="8">
        <f t="shared" si="174"/>
        <v>2.7781512503836434</v>
      </c>
      <c r="AC631" s="3">
        <f t="shared" si="175"/>
        <v>0.34819467954127553</v>
      </c>
      <c r="AD631" s="9">
        <f t="shared" si="176"/>
        <v>-2.7562446979808142</v>
      </c>
      <c r="AH631" s="3">
        <v>599</v>
      </c>
      <c r="AI631" s="8">
        <f t="shared" si="177"/>
        <v>-232.73509064506496</v>
      </c>
      <c r="AJ631" s="3">
        <f t="shared" si="178"/>
        <v>-29.169441474425639</v>
      </c>
      <c r="AK631" s="9">
        <f t="shared" si="179"/>
        <v>230.89990494072677</v>
      </c>
    </row>
    <row r="632" spans="2:37" x14ac:dyDescent="0.45">
      <c r="B632" s="3">
        <v>600</v>
      </c>
      <c r="C632" s="8">
        <f t="shared" si="162"/>
        <v>6</v>
      </c>
      <c r="D632" s="3">
        <f t="shared" si="163"/>
        <v>6</v>
      </c>
      <c r="E632" s="9">
        <f t="shared" si="164"/>
        <v>-2.3522329917202711E-13</v>
      </c>
      <c r="H632" s="3">
        <v>600</v>
      </c>
      <c r="I632" s="8">
        <f t="shared" si="165"/>
        <v>403.42879349273511</v>
      </c>
      <c r="J632" s="3">
        <f t="shared" si="166"/>
        <v>403.42879349273511</v>
      </c>
      <c r="K632" s="9">
        <f t="shared" si="167"/>
        <v>-2.3723438068538677E-11</v>
      </c>
      <c r="N632" s="3">
        <v>600</v>
      </c>
      <c r="O632" s="8">
        <f t="shared" si="168"/>
        <v>24.494897427831781</v>
      </c>
      <c r="P632" s="3">
        <f t="shared" si="169"/>
        <v>24.494897427831781</v>
      </c>
      <c r="Q632" s="9">
        <f t="shared" si="170"/>
        <v>7.2017351987406309E-13</v>
      </c>
      <c r="T632" s="3">
        <v>600</v>
      </c>
      <c r="U632" s="8">
        <f t="shared" si="171"/>
        <v>-0.58778525229247303</v>
      </c>
      <c r="V632" s="3">
        <f t="shared" si="172"/>
        <v>-0.58778525229247303</v>
      </c>
      <c r="W632" s="9">
        <f t="shared" si="173"/>
        <v>5.069470394420748E-14</v>
      </c>
      <c r="AA632" s="3">
        <v>600</v>
      </c>
      <c r="AB632" s="8">
        <f t="shared" si="174"/>
        <v>2.7788744720027396</v>
      </c>
      <c r="AC632" s="3">
        <f t="shared" si="175"/>
        <v>2.7788744720027396</v>
      </c>
      <c r="AD632" s="9">
        <f t="shared" si="176"/>
        <v>-3.7039640168885518E-13</v>
      </c>
      <c r="AH632" s="3">
        <v>600</v>
      </c>
      <c r="AI632" s="8">
        <f t="shared" si="177"/>
        <v>-237.12949516517531</v>
      </c>
      <c r="AJ632" s="3">
        <f t="shared" si="178"/>
        <v>-237.12949516517531</v>
      </c>
      <c r="AK632" s="9">
        <f t="shared" si="179"/>
        <v>3.1607009466741081E-11</v>
      </c>
    </row>
    <row r="633" spans="2:37" x14ac:dyDescent="0.45">
      <c r="B633" s="3">
        <v>601</v>
      </c>
      <c r="C633" s="8">
        <f t="shared" si="162"/>
        <v>6.01</v>
      </c>
      <c r="D633" s="3">
        <f t="shared" si="163"/>
        <v>2.8953395813513789</v>
      </c>
      <c r="E633" s="9">
        <f t="shared" si="164"/>
        <v>5.2666031470635817</v>
      </c>
      <c r="H633" s="3">
        <v>601</v>
      </c>
      <c r="I633" s="8">
        <f t="shared" si="165"/>
        <v>407.48332027390137</v>
      </c>
      <c r="J633" s="3">
        <f t="shared" si="166"/>
        <v>313.971294481288</v>
      </c>
      <c r="K633" s="9">
        <f t="shared" si="167"/>
        <v>259.73964376503488</v>
      </c>
      <c r="N633" s="3">
        <v>601</v>
      </c>
      <c r="O633" s="8">
        <f t="shared" si="168"/>
        <v>24.515301344262525</v>
      </c>
      <c r="P633" s="3">
        <f t="shared" si="169"/>
        <v>20.698953527058297</v>
      </c>
      <c r="Q633" s="9">
        <f t="shared" si="170"/>
        <v>13.135955347239914</v>
      </c>
      <c r="T633" s="3">
        <v>601</v>
      </c>
      <c r="U633" s="8">
        <f t="shared" si="171"/>
        <v>-0.59285682016105912</v>
      </c>
      <c r="V633" s="3">
        <f t="shared" si="172"/>
        <v>-0.18320283266087181</v>
      </c>
      <c r="W633" s="9">
        <f t="shared" si="173"/>
        <v>-0.5638403420441952</v>
      </c>
      <c r="AA633" s="3">
        <v>601</v>
      </c>
      <c r="AB633" s="8">
        <f t="shared" si="174"/>
        <v>2.7795964912578244</v>
      </c>
      <c r="AC633" s="3">
        <f t="shared" si="175"/>
        <v>0.34837581625311054</v>
      </c>
      <c r="AD633" s="9">
        <f t="shared" si="176"/>
        <v>2.7576785426990558</v>
      </c>
      <c r="AH633" s="3">
        <v>601</v>
      </c>
      <c r="AI633" s="8">
        <f t="shared" si="177"/>
        <v>-241.5792655262556</v>
      </c>
      <c r="AJ633" s="3">
        <f t="shared" si="178"/>
        <v>-30.277910510475543</v>
      </c>
      <c r="AK633" s="9">
        <f t="shared" si="179"/>
        <v>-239.67434086135449</v>
      </c>
    </row>
    <row r="634" spans="2:37" x14ac:dyDescent="0.45">
      <c r="B634" s="3">
        <v>602</v>
      </c>
      <c r="C634" s="8">
        <f t="shared" si="162"/>
        <v>6.0200000000000005</v>
      </c>
      <c r="D634" s="3">
        <f t="shared" si="163"/>
        <v>-3.2256773057730461</v>
      </c>
      <c r="E634" s="9">
        <f t="shared" si="164"/>
        <v>5.0828541115224573</v>
      </c>
      <c r="H634" s="3">
        <v>602</v>
      </c>
      <c r="I634" s="8">
        <f t="shared" si="165"/>
        <v>411.57859572666592</v>
      </c>
      <c r="J634" s="3">
        <f t="shared" si="166"/>
        <v>77.122138322627507</v>
      </c>
      <c r="K634" s="9">
        <f t="shared" si="167"/>
        <v>404.28840725511759</v>
      </c>
      <c r="N634" s="3">
        <v>602</v>
      </c>
      <c r="O634" s="8">
        <f t="shared" si="168"/>
        <v>24.535688292770594</v>
      </c>
      <c r="P634" s="3">
        <f t="shared" si="169"/>
        <v>10.446787979357904</v>
      </c>
      <c r="Q634" s="9">
        <f t="shared" si="170"/>
        <v>22.20055451817236</v>
      </c>
      <c r="T634" s="3">
        <v>602</v>
      </c>
      <c r="U634" s="8">
        <f t="shared" si="171"/>
        <v>-0.59790498305751882</v>
      </c>
      <c r="V634" s="3">
        <f t="shared" si="172"/>
        <v>0.4837152923149724</v>
      </c>
      <c r="W634" s="9">
        <f t="shared" si="173"/>
        <v>-0.35143973131342549</v>
      </c>
      <c r="AA634" s="3">
        <v>602</v>
      </c>
      <c r="AB634" s="8">
        <f t="shared" si="174"/>
        <v>2.7803173121401512</v>
      </c>
      <c r="AC634" s="3">
        <f t="shared" si="175"/>
        <v>-2.6929685311333369</v>
      </c>
      <c r="AD634" s="9">
        <f t="shared" si="176"/>
        <v>0.69143679863874274</v>
      </c>
      <c r="AH634" s="3">
        <v>602</v>
      </c>
      <c r="AI634" s="8">
        <f t="shared" si="177"/>
        <v>-246.08489330478957</v>
      </c>
      <c r="AJ634" s="3">
        <f t="shared" si="178"/>
        <v>238.35368386315236</v>
      </c>
      <c r="AK634" s="9">
        <f t="shared" si="179"/>
        <v>-61.198824348953735</v>
      </c>
    </row>
    <row r="635" spans="2:37" x14ac:dyDescent="0.45">
      <c r="B635" s="3">
        <v>603</v>
      </c>
      <c r="C635" s="8">
        <f t="shared" si="162"/>
        <v>6.03</v>
      </c>
      <c r="D635" s="3">
        <f t="shared" si="163"/>
        <v>-6.0181011724224627</v>
      </c>
      <c r="E635" s="9">
        <f t="shared" si="164"/>
        <v>-0.37862683276199122</v>
      </c>
      <c r="H635" s="3">
        <v>603</v>
      </c>
      <c r="I635" s="8">
        <f t="shared" si="165"/>
        <v>415.71502938198608</v>
      </c>
      <c r="J635" s="3">
        <f t="shared" si="166"/>
        <v>-200.27224278406024</v>
      </c>
      <c r="K635" s="9">
        <f t="shared" si="167"/>
        <v>364.29385724207316</v>
      </c>
      <c r="N635" s="3">
        <v>603</v>
      </c>
      <c r="O635" s="8">
        <f t="shared" si="168"/>
        <v>24.556058315617349</v>
      </c>
      <c r="P635" s="3">
        <f t="shared" si="169"/>
        <v>-3.0776901922906852</v>
      </c>
      <c r="Q635" s="9">
        <f t="shared" si="170"/>
        <v>24.362426461259513</v>
      </c>
      <c r="T635" s="3">
        <v>603</v>
      </c>
      <c r="U635" s="8">
        <f t="shared" si="171"/>
        <v>-0.60292954168902468</v>
      </c>
      <c r="V635" s="3">
        <f t="shared" si="172"/>
        <v>0.48778024563708189</v>
      </c>
      <c r="W635" s="9">
        <f t="shared" si="173"/>
        <v>0.35439309277631997</v>
      </c>
      <c r="AA635" s="3">
        <v>603</v>
      </c>
      <c r="AB635" s="8">
        <f t="shared" si="174"/>
        <v>2.7810369386211318</v>
      </c>
      <c r="AC635" s="3">
        <f t="shared" si="175"/>
        <v>-1.0237679790296124</v>
      </c>
      <c r="AD635" s="9">
        <f t="shared" si="176"/>
        <v>-2.5857427519165204</v>
      </c>
      <c r="AH635" s="3">
        <v>603</v>
      </c>
      <c r="AI635" s="8">
        <f t="shared" si="177"/>
        <v>-250.64687213852031</v>
      </c>
      <c r="AJ635" s="3">
        <f t="shared" si="178"/>
        <v>92.269267687819266</v>
      </c>
      <c r="AK635" s="9">
        <f t="shared" si="179"/>
        <v>233.04556797583021</v>
      </c>
    </row>
    <row r="636" spans="2:37" x14ac:dyDescent="0.45">
      <c r="B636" s="3">
        <v>604</v>
      </c>
      <c r="C636" s="8">
        <f t="shared" si="162"/>
        <v>6.04</v>
      </c>
      <c r="D636" s="3">
        <f t="shared" si="163"/>
        <v>-2.5717069210533086</v>
      </c>
      <c r="E636" s="9">
        <f t="shared" si="164"/>
        <v>-5.4651553968946311</v>
      </c>
      <c r="H636" s="3">
        <v>604</v>
      </c>
      <c r="I636" s="8">
        <f t="shared" si="165"/>
        <v>419.8930348866748</v>
      </c>
      <c r="J636" s="3">
        <f t="shared" si="166"/>
        <v>-390.40667042588052</v>
      </c>
      <c r="K636" s="9">
        <f t="shared" si="167"/>
        <v>154.57293564308148</v>
      </c>
      <c r="N636" s="3">
        <v>604</v>
      </c>
      <c r="O636" s="8">
        <f t="shared" si="168"/>
        <v>24.576411454889016</v>
      </c>
      <c r="P636" s="3">
        <f t="shared" si="169"/>
        <v>-15.66559424328026</v>
      </c>
      <c r="Q636" s="9">
        <f t="shared" si="170"/>
        <v>18.936450485898998</v>
      </c>
      <c r="T636" s="3">
        <v>604</v>
      </c>
      <c r="U636" s="8">
        <f t="shared" si="171"/>
        <v>-0.60793029769460505</v>
      </c>
      <c r="V636" s="3">
        <f t="shared" si="172"/>
        <v>-0.18786079338302031</v>
      </c>
      <c r="W636" s="9">
        <f t="shared" si="173"/>
        <v>0.57817607107571767</v>
      </c>
      <c r="AA636" s="3">
        <v>604</v>
      </c>
      <c r="AB636" s="8">
        <f t="shared" si="174"/>
        <v>2.781755374652469</v>
      </c>
      <c r="AC636" s="3">
        <f t="shared" si="175"/>
        <v>2.4376708170557895</v>
      </c>
      <c r="AD636" s="9">
        <f t="shared" si="176"/>
        <v>-1.340120872191183</v>
      </c>
      <c r="AH636" s="3">
        <v>604</v>
      </c>
      <c r="AI636" s="8">
        <f t="shared" si="177"/>
        <v>-255.2656976985474</v>
      </c>
      <c r="AJ636" s="3">
        <f t="shared" si="178"/>
        <v>-223.69103607928636</v>
      </c>
      <c r="AK636" s="9">
        <f t="shared" si="179"/>
        <v>122.97518773842789</v>
      </c>
    </row>
    <row r="637" spans="2:37" x14ac:dyDescent="0.45">
      <c r="B637" s="3">
        <v>605</v>
      </c>
      <c r="C637" s="8">
        <f t="shared" si="162"/>
        <v>6.05</v>
      </c>
      <c r="D637" s="3">
        <f t="shared" si="163"/>
        <v>3.5561007763693477</v>
      </c>
      <c r="E637" s="9">
        <f t="shared" si="164"/>
        <v>-4.894552815968515</v>
      </c>
      <c r="H637" s="3">
        <v>605</v>
      </c>
      <c r="I637" s="8">
        <f t="shared" si="165"/>
        <v>424.11303004476417</v>
      </c>
      <c r="J637" s="3">
        <f t="shared" si="166"/>
        <v>-403.35546086975847</v>
      </c>
      <c r="K637" s="9">
        <f t="shared" si="167"/>
        <v>-131.05813381967465</v>
      </c>
      <c r="N637" s="3">
        <v>605</v>
      </c>
      <c r="O637" s="8">
        <f t="shared" si="168"/>
        <v>24.596747752497688</v>
      </c>
      <c r="P637" s="3">
        <f t="shared" si="169"/>
        <v>-23.392897229680905</v>
      </c>
      <c r="Q637" s="9">
        <f t="shared" si="170"/>
        <v>7.6008130618761811</v>
      </c>
      <c r="T637" s="3">
        <v>605</v>
      </c>
      <c r="U637" s="8">
        <f t="shared" si="171"/>
        <v>-0.6129070536529766</v>
      </c>
      <c r="V637" s="3">
        <f t="shared" si="172"/>
        <v>-0.6129070536529766</v>
      </c>
      <c r="W637" s="9">
        <f t="shared" si="173"/>
        <v>-3.6030011926523824E-15</v>
      </c>
      <c r="AA637" s="3">
        <v>605</v>
      </c>
      <c r="AB637" s="8">
        <f t="shared" si="174"/>
        <v>2.782472624166286</v>
      </c>
      <c r="AC637" s="3">
        <f t="shared" si="175"/>
        <v>1.6354963733926569</v>
      </c>
      <c r="AD637" s="9">
        <f t="shared" si="176"/>
        <v>2.2510676393334532</v>
      </c>
      <c r="AH637" s="3">
        <v>605</v>
      </c>
      <c r="AI637" s="8">
        <f t="shared" si="177"/>
        <v>-259.94186766057277</v>
      </c>
      <c r="AJ637" s="3">
        <f t="shared" si="178"/>
        <v>-152.78999626426292</v>
      </c>
      <c r="AK637" s="9">
        <f t="shared" si="179"/>
        <v>-210.29738848695493</v>
      </c>
    </row>
    <row r="638" spans="2:37" x14ac:dyDescent="0.45">
      <c r="B638" s="3">
        <v>606</v>
      </c>
      <c r="C638" s="8">
        <f t="shared" si="162"/>
        <v>6.0600000000000005</v>
      </c>
      <c r="D638" s="3">
        <f t="shared" si="163"/>
        <v>6.0122150899657347</v>
      </c>
      <c r="E638" s="9">
        <f t="shared" si="164"/>
        <v>0.7595193953996987</v>
      </c>
      <c r="H638" s="3">
        <v>606</v>
      </c>
      <c r="I638" s="8">
        <f t="shared" si="165"/>
        <v>428.37543685928711</v>
      </c>
      <c r="J638" s="3">
        <f t="shared" si="166"/>
        <v>-229.53503738006657</v>
      </c>
      <c r="K638" s="9">
        <f t="shared" si="167"/>
        <v>-361.68934393940407</v>
      </c>
      <c r="N638" s="3">
        <v>606</v>
      </c>
      <c r="O638" s="8">
        <f t="shared" si="168"/>
        <v>24.617067250182341</v>
      </c>
      <c r="P638" s="3">
        <f t="shared" si="169"/>
        <v>-23.843676814898217</v>
      </c>
      <c r="Q638" s="9">
        <f t="shared" si="170"/>
        <v>-6.1220156767755265</v>
      </c>
      <c r="T638" s="3">
        <v>606</v>
      </c>
      <c r="U638" s="8">
        <f t="shared" si="171"/>
        <v>-0.6178596130903341</v>
      </c>
      <c r="V638" s="3">
        <f t="shared" si="172"/>
        <v>-0.1909291205829356</v>
      </c>
      <c r="W638" s="9">
        <f t="shared" si="173"/>
        <v>-0.5876194111851345</v>
      </c>
      <c r="AA638" s="3">
        <v>606</v>
      </c>
      <c r="AB638" s="8">
        <f t="shared" si="174"/>
        <v>2.7831886910752575</v>
      </c>
      <c r="AC638" s="3">
        <f t="shared" si="175"/>
        <v>-2.0288572399877531</v>
      </c>
      <c r="AD638" s="9">
        <f t="shared" si="176"/>
        <v>1.9052237637292058</v>
      </c>
      <c r="AH638" s="3">
        <v>606</v>
      </c>
      <c r="AI638" s="8">
        <f t="shared" si="177"/>
        <v>-264.67588167528197</v>
      </c>
      <c r="AJ638" s="3">
        <f t="shared" si="178"/>
        <v>192.94041417636586</v>
      </c>
      <c r="AK638" s="9">
        <f t="shared" si="179"/>
        <v>-181.18310880995574</v>
      </c>
    </row>
    <row r="639" spans="2:37" x14ac:dyDescent="0.45">
      <c r="B639" s="3">
        <v>607</v>
      </c>
      <c r="C639" s="8">
        <f t="shared" si="162"/>
        <v>6.07</v>
      </c>
      <c r="D639" s="3">
        <f t="shared" si="163"/>
        <v>2.234516034796477</v>
      </c>
      <c r="E639" s="9">
        <f t="shared" si="164"/>
        <v>5.6437432693414955</v>
      </c>
      <c r="H639" s="3">
        <v>607</v>
      </c>
      <c r="I639" s="8">
        <f t="shared" si="165"/>
        <v>432.68068157447635</v>
      </c>
      <c r="J639" s="3">
        <f t="shared" si="166"/>
        <v>54.229268922531162</v>
      </c>
      <c r="K639" s="9">
        <f t="shared" si="167"/>
        <v>-429.26886516480693</v>
      </c>
      <c r="N639" s="3">
        <v>607</v>
      </c>
      <c r="O639" s="8">
        <f t="shared" si="168"/>
        <v>24.637369989509839</v>
      </c>
      <c r="P639" s="3">
        <f t="shared" si="169"/>
        <v>-16.865440324013736</v>
      </c>
      <c r="Q639" s="9">
        <f t="shared" si="170"/>
        <v>-17.959869784526042</v>
      </c>
      <c r="T639" s="3">
        <v>607</v>
      </c>
      <c r="U639" s="8">
        <f t="shared" si="171"/>
        <v>-0.62278778048811234</v>
      </c>
      <c r="V639" s="3">
        <f t="shared" si="172"/>
        <v>0.50384589830394455</v>
      </c>
      <c r="W639" s="9">
        <f t="shared" si="173"/>
        <v>-0.36606547267886441</v>
      </c>
      <c r="AA639" s="3">
        <v>607</v>
      </c>
      <c r="AB639" s="8">
        <f t="shared" si="174"/>
        <v>2.7839035792727351</v>
      </c>
      <c r="AC639" s="3">
        <f t="shared" si="175"/>
        <v>-2.1450345744405408</v>
      </c>
      <c r="AD639" s="9">
        <f t="shared" si="176"/>
        <v>-1.7745269265757093</v>
      </c>
      <c r="AH639" s="3">
        <v>607</v>
      </c>
      <c r="AI639" s="8">
        <f t="shared" si="177"/>
        <v>-269.46824133785179</v>
      </c>
      <c r="AJ639" s="3">
        <f t="shared" si="178"/>
        <v>207.62884845831516</v>
      </c>
      <c r="AK639" s="9">
        <f t="shared" si="179"/>
        <v>171.76552150413869</v>
      </c>
    </row>
    <row r="640" spans="2:37" x14ac:dyDescent="0.45">
      <c r="B640" s="3">
        <v>608</v>
      </c>
      <c r="C640" s="8">
        <f t="shared" si="162"/>
        <v>6.08</v>
      </c>
      <c r="D640" s="3">
        <f t="shared" si="163"/>
        <v>-3.875537857671755</v>
      </c>
      <c r="E640" s="9">
        <f t="shared" si="164"/>
        <v>4.6847205160770287</v>
      </c>
      <c r="H640" s="3">
        <v>608</v>
      </c>
      <c r="I640" s="8">
        <f t="shared" si="165"/>
        <v>437.02919471839147</v>
      </c>
      <c r="J640" s="3">
        <f t="shared" si="166"/>
        <v>318.58057221693207</v>
      </c>
      <c r="K640" s="9">
        <f t="shared" si="167"/>
        <v>-299.16707045083996</v>
      </c>
      <c r="N640" s="3">
        <v>608</v>
      </c>
      <c r="O640" s="8">
        <f t="shared" si="168"/>
        <v>24.657656011875904</v>
      </c>
      <c r="P640" s="3">
        <f t="shared" si="169"/>
        <v>-4.6203839981085029</v>
      </c>
      <c r="Q640" s="9">
        <f t="shared" si="170"/>
        <v>-24.220901133319192</v>
      </c>
      <c r="T640" s="3">
        <v>608</v>
      </c>
      <c r="U640" s="8">
        <f t="shared" si="171"/>
        <v>-0.62769136129070036</v>
      </c>
      <c r="V640" s="3">
        <f t="shared" si="172"/>
        <v>0.50781297850653262</v>
      </c>
      <c r="W640" s="9">
        <f t="shared" si="173"/>
        <v>0.36894772515804508</v>
      </c>
      <c r="AA640" s="3">
        <v>608</v>
      </c>
      <c r="AB640" s="8">
        <f t="shared" si="174"/>
        <v>2.7846172926328752</v>
      </c>
      <c r="AC640" s="3">
        <f t="shared" si="175"/>
        <v>1.4920725591545638</v>
      </c>
      <c r="AD640" s="9">
        <f t="shared" si="176"/>
        <v>-2.3511301420057533</v>
      </c>
      <c r="AH640" s="3">
        <v>608</v>
      </c>
      <c r="AI640" s="8">
        <f t="shared" si="177"/>
        <v>-274.31945015656567</v>
      </c>
      <c r="AJ640" s="3">
        <f t="shared" si="178"/>
        <v>-146.98771177779315</v>
      </c>
      <c r="AK640" s="9">
        <f t="shared" si="179"/>
        <v>231.61557227554655</v>
      </c>
    </row>
    <row r="641" spans="2:37" x14ac:dyDescent="0.45">
      <c r="B641" s="3">
        <v>609</v>
      </c>
      <c r="C641" s="8">
        <f t="shared" si="162"/>
        <v>6.09</v>
      </c>
      <c r="D641" s="3">
        <f t="shared" si="163"/>
        <v>-5.9821293569377518</v>
      </c>
      <c r="E641" s="9">
        <f t="shared" si="164"/>
        <v>-1.1411522058268624</v>
      </c>
      <c r="H641" s="3">
        <v>609</v>
      </c>
      <c r="I641" s="8">
        <f t="shared" si="165"/>
        <v>441.42141114597064</v>
      </c>
      <c r="J641" s="3">
        <f t="shared" si="166"/>
        <v>440.5503668242041</v>
      </c>
      <c r="K641" s="9">
        <f t="shared" si="167"/>
        <v>-27.717079737217389</v>
      </c>
      <c r="N641" s="3">
        <v>609</v>
      </c>
      <c r="O641" s="8">
        <f t="shared" si="168"/>
        <v>24.677925358506133</v>
      </c>
      <c r="P641" s="3">
        <f t="shared" si="169"/>
        <v>9.0845502337866844</v>
      </c>
      <c r="Q641" s="9">
        <f t="shared" si="170"/>
        <v>-22.944954718844105</v>
      </c>
      <c r="T641" s="3">
        <v>609</v>
      </c>
      <c r="U641" s="8">
        <f t="shared" si="171"/>
        <v>-0.63257016191312432</v>
      </c>
      <c r="V641" s="3">
        <f t="shared" si="172"/>
        <v>-0.19547493016568804</v>
      </c>
      <c r="W641" s="9">
        <f t="shared" si="173"/>
        <v>0.60160997450135056</v>
      </c>
      <c r="AA641" s="3">
        <v>609</v>
      </c>
      <c r="AB641" s="8">
        <f t="shared" si="174"/>
        <v>2.7853298350107671</v>
      </c>
      <c r="AC641" s="3">
        <f t="shared" si="175"/>
        <v>2.520241784758471</v>
      </c>
      <c r="AD641" s="9">
        <f t="shared" si="176"/>
        <v>1.1859357639259149</v>
      </c>
      <c r="AH641" s="3">
        <v>609</v>
      </c>
      <c r="AI641" s="8">
        <f t="shared" si="177"/>
        <v>-279.23001352052648</v>
      </c>
      <c r="AJ641" s="3">
        <f t="shared" si="178"/>
        <v>-252.65487009382616</v>
      </c>
      <c r="AK641" s="9">
        <f t="shared" si="179"/>
        <v>-118.89035734047241</v>
      </c>
    </row>
    <row r="642" spans="2:37" x14ac:dyDescent="0.45">
      <c r="B642" s="3">
        <v>610</v>
      </c>
      <c r="C642" s="8">
        <f t="shared" si="162"/>
        <v>6.1000000000000005</v>
      </c>
      <c r="D642" s="3">
        <f t="shared" si="163"/>
        <v>-1.885003665687224</v>
      </c>
      <c r="E642" s="9">
        <f t="shared" si="164"/>
        <v>-5.8014447494004227</v>
      </c>
      <c r="H642" s="3">
        <v>610</v>
      </c>
      <c r="I642" s="8">
        <f t="shared" si="165"/>
        <v>445.85777008251716</v>
      </c>
      <c r="J642" s="3">
        <f t="shared" si="166"/>
        <v>360.70651307087218</v>
      </c>
      <c r="K642" s="9">
        <f t="shared" si="167"/>
        <v>262.06862187451486</v>
      </c>
      <c r="N642" s="3">
        <v>610</v>
      </c>
      <c r="O642" s="8">
        <f t="shared" si="168"/>
        <v>24.698178070456937</v>
      </c>
      <c r="P642" s="3">
        <f t="shared" si="169"/>
        <v>19.981245789098786</v>
      </c>
      <c r="Q642" s="9">
        <f t="shared" si="170"/>
        <v>-14.517224828307302</v>
      </c>
      <c r="T642" s="3">
        <v>610</v>
      </c>
      <c r="U642" s="8">
        <f t="shared" si="171"/>
        <v>-0.63742398974868963</v>
      </c>
      <c r="V642" s="3">
        <f t="shared" si="172"/>
        <v>-0.63742398974868963</v>
      </c>
      <c r="W642" s="9">
        <f t="shared" si="173"/>
        <v>9.996572284056962E-15</v>
      </c>
      <c r="AA642" s="3">
        <v>610</v>
      </c>
      <c r="AB642" s="8">
        <f t="shared" si="174"/>
        <v>2.786041210242554</v>
      </c>
      <c r="AC642" s="3">
        <f t="shared" si="175"/>
        <v>-0.86093408099413338</v>
      </c>
      <c r="AD642" s="9">
        <f t="shared" si="176"/>
        <v>2.6496826476679396</v>
      </c>
      <c r="AH642" s="3">
        <v>610</v>
      </c>
      <c r="AI642" s="8">
        <f t="shared" si="177"/>
        <v>-284.20043866645204</v>
      </c>
      <c r="AJ642" s="3">
        <f t="shared" si="178"/>
        <v>87.822765356772919</v>
      </c>
      <c r="AK642" s="9">
        <f t="shared" si="179"/>
        <v>-270.29067912766243</v>
      </c>
    </row>
    <row r="643" spans="2:37" x14ac:dyDescent="0.45">
      <c r="B643" s="3">
        <v>611</v>
      </c>
      <c r="C643" s="8">
        <f t="shared" si="162"/>
        <v>6.11</v>
      </c>
      <c r="D643" s="3">
        <f t="shared" si="163"/>
        <v>4.1825828172243691</v>
      </c>
      <c r="E643" s="9">
        <f t="shared" si="164"/>
        <v>-4.4539983135447478</v>
      </c>
      <c r="H643" s="3">
        <v>611</v>
      </c>
      <c r="I643" s="8">
        <f t="shared" si="165"/>
        <v>450.33871516762093</v>
      </c>
      <c r="J643" s="3">
        <f t="shared" si="166"/>
        <v>111.99468426101951</v>
      </c>
      <c r="K643" s="9">
        <f t="shared" si="167"/>
        <v>436.19049631565582</v>
      </c>
      <c r="N643" s="3">
        <v>611</v>
      </c>
      <c r="O643" s="8">
        <f t="shared" si="168"/>
        <v>24.718414188616549</v>
      </c>
      <c r="P643" s="3">
        <f t="shared" si="169"/>
        <v>24.669638044599907</v>
      </c>
      <c r="Q643" s="9">
        <f t="shared" si="170"/>
        <v>-1.5520820688445709</v>
      </c>
      <c r="T643" s="3">
        <v>611</v>
      </c>
      <c r="U643" s="8">
        <f t="shared" si="171"/>
        <v>-0.64225265317658442</v>
      </c>
      <c r="V643" s="3">
        <f t="shared" si="172"/>
        <v>-0.19846698451400363</v>
      </c>
      <c r="W643" s="9">
        <f t="shared" si="173"/>
        <v>-0.61081857091142888</v>
      </c>
      <c r="AA643" s="3">
        <v>611</v>
      </c>
      <c r="AB643" s="8">
        <f t="shared" si="174"/>
        <v>2.7867514221455614</v>
      </c>
      <c r="AC643" s="3">
        <f t="shared" si="175"/>
        <v>-2.7373903929235861</v>
      </c>
      <c r="AD643" s="9">
        <f t="shared" si="176"/>
        <v>-0.52218514490548695</v>
      </c>
      <c r="AH643" s="3">
        <v>611</v>
      </c>
      <c r="AI643" s="8">
        <f t="shared" si="177"/>
        <v>-289.23123464453869</v>
      </c>
      <c r="AJ643" s="3">
        <f t="shared" si="178"/>
        <v>284.10815430384395</v>
      </c>
      <c r="AK643" s="9">
        <f t="shared" si="179"/>
        <v>54.196528966968053</v>
      </c>
    </row>
    <row r="644" spans="2:37" x14ac:dyDescent="0.45">
      <c r="B644" s="3">
        <v>612</v>
      </c>
      <c r="C644" s="8">
        <f t="shared" si="162"/>
        <v>6.12</v>
      </c>
      <c r="D644" s="3">
        <f t="shared" si="163"/>
        <v>5.9277289461073286</v>
      </c>
      <c r="E644" s="9">
        <f t="shared" si="164"/>
        <v>1.5219821094484991</v>
      </c>
      <c r="H644" s="3">
        <v>612</v>
      </c>
      <c r="I644" s="8">
        <f t="shared" si="165"/>
        <v>454.864694499525</v>
      </c>
      <c r="J644" s="3">
        <f t="shared" si="166"/>
        <v>-193.67196738197995</v>
      </c>
      <c r="K644" s="9">
        <f t="shared" si="167"/>
        <v>411.57388079485742</v>
      </c>
      <c r="N644" s="3">
        <v>612</v>
      </c>
      <c r="O644" s="8">
        <f t="shared" si="168"/>
        <v>24.738633753705962</v>
      </c>
      <c r="P644" s="3">
        <f t="shared" si="169"/>
        <v>21.678630013531414</v>
      </c>
      <c r="Q644" s="9">
        <f t="shared" si="170"/>
        <v>11.917927703104047</v>
      </c>
      <c r="T644" s="3">
        <v>612</v>
      </c>
      <c r="U644" s="8">
        <f t="shared" si="171"/>
        <v>-0.64705596156944434</v>
      </c>
      <c r="V644" s="3">
        <f t="shared" si="172"/>
        <v>0.52347926922130272</v>
      </c>
      <c r="W644" s="9">
        <f t="shared" si="173"/>
        <v>-0.38032995161844541</v>
      </c>
      <c r="AA644" s="3">
        <v>612</v>
      </c>
      <c r="AB644" s="8">
        <f t="shared" si="174"/>
        <v>2.7874604745184151</v>
      </c>
      <c r="AC644" s="3">
        <f t="shared" si="175"/>
        <v>0.17502609136230615</v>
      </c>
      <c r="AD644" s="9">
        <f t="shared" si="176"/>
        <v>-2.7819600580067396</v>
      </c>
      <c r="AH644" s="3">
        <v>612</v>
      </c>
      <c r="AI644" s="8">
        <f t="shared" si="177"/>
        <v>-294.3229122833817</v>
      </c>
      <c r="AJ644" s="3">
        <f t="shared" si="178"/>
        <v>-18.480688571640179</v>
      </c>
      <c r="AK644" s="9">
        <f t="shared" si="179"/>
        <v>293.74213324766544</v>
      </c>
    </row>
    <row r="645" spans="2:37" x14ac:dyDescent="0.45">
      <c r="B645" s="3">
        <v>613</v>
      </c>
      <c r="C645" s="8">
        <f t="shared" si="162"/>
        <v>6.13</v>
      </c>
      <c r="D645" s="3">
        <f t="shared" si="163"/>
        <v>1.524469008320819</v>
      </c>
      <c r="E645" s="9">
        <f t="shared" si="164"/>
        <v>5.9374147777184421</v>
      </c>
      <c r="H645" s="3">
        <v>613</v>
      </c>
      <c r="I645" s="8">
        <f t="shared" si="165"/>
        <v>459.43616067993423</v>
      </c>
      <c r="J645" s="3">
        <f t="shared" si="166"/>
        <v>-415.71026706432389</v>
      </c>
      <c r="K645" s="9">
        <f t="shared" si="167"/>
        <v>195.61840301369102</v>
      </c>
      <c r="N645" s="3">
        <v>613</v>
      </c>
      <c r="O645" s="8">
        <f t="shared" si="168"/>
        <v>24.758836806279895</v>
      </c>
      <c r="P645" s="3">
        <f t="shared" si="169"/>
        <v>11.927660597910618</v>
      </c>
      <c r="Q645" s="9">
        <f t="shared" si="170"/>
        <v>21.696334083458673</v>
      </c>
      <c r="T645" s="3">
        <v>613</v>
      </c>
      <c r="U645" s="8">
        <f t="shared" si="171"/>
        <v>-0.65183372530087846</v>
      </c>
      <c r="V645" s="3">
        <f t="shared" si="172"/>
        <v>0.52734456127516149</v>
      </c>
      <c r="W645" s="9">
        <f t="shared" si="173"/>
        <v>0.38313825067869239</v>
      </c>
      <c r="AA645" s="3">
        <v>613</v>
      </c>
      <c r="AB645" s="8">
        <f t="shared" si="174"/>
        <v>2.7881683711411678</v>
      </c>
      <c r="AC645" s="3">
        <f t="shared" si="175"/>
        <v>2.7826665577571923</v>
      </c>
      <c r="AD645" s="9">
        <f t="shared" si="176"/>
        <v>-0.17507054055931773</v>
      </c>
      <c r="AH645" s="3">
        <v>613</v>
      </c>
      <c r="AI645" s="8">
        <f t="shared" si="177"/>
        <v>-299.47598415393452</v>
      </c>
      <c r="AJ645" s="3">
        <f t="shared" si="178"/>
        <v>-298.88503670798707</v>
      </c>
      <c r="AK645" s="9">
        <f t="shared" si="179"/>
        <v>18.804252631595624</v>
      </c>
    </row>
    <row r="646" spans="2:37" x14ac:dyDescent="0.45">
      <c r="B646" s="3">
        <v>614</v>
      </c>
      <c r="C646" s="8">
        <f t="shared" si="162"/>
        <v>6.1400000000000006</v>
      </c>
      <c r="D646" s="3">
        <f t="shared" si="163"/>
        <v>-4.4758673723678699</v>
      </c>
      <c r="E646" s="9">
        <f t="shared" si="164"/>
        <v>4.20311923040172</v>
      </c>
      <c r="H646" s="3">
        <v>614</v>
      </c>
      <c r="I646" s="8">
        <f t="shared" si="165"/>
        <v>464.05357085927653</v>
      </c>
      <c r="J646" s="3">
        <f t="shared" si="166"/>
        <v>-449.47447459590319</v>
      </c>
      <c r="K646" s="9">
        <f t="shared" si="167"/>
        <v>-115.4054301754573</v>
      </c>
      <c r="N646" s="3">
        <v>614</v>
      </c>
      <c r="O646" s="8">
        <f t="shared" si="168"/>
        <v>24.779023386727733</v>
      </c>
      <c r="P646" s="3">
        <f t="shared" si="169"/>
        <v>-1.5558877518810772</v>
      </c>
      <c r="Q646" s="9">
        <f t="shared" si="170"/>
        <v>24.730127644303543</v>
      </c>
      <c r="T646" s="3">
        <v>614</v>
      </c>
      <c r="U646" s="8">
        <f t="shared" si="171"/>
        <v>-0.65658575575295652</v>
      </c>
      <c r="V646" s="3">
        <f t="shared" si="172"/>
        <v>-0.20289615679211884</v>
      </c>
      <c r="W646" s="9">
        <f t="shared" si="173"/>
        <v>0.62445016151544797</v>
      </c>
      <c r="AA646" s="3">
        <v>614</v>
      </c>
      <c r="AB646" s="8">
        <f t="shared" si="174"/>
        <v>2.7888751157754168</v>
      </c>
      <c r="AC646" s="3">
        <f t="shared" si="175"/>
        <v>0.52258308540960663</v>
      </c>
      <c r="AD646" s="9">
        <f t="shared" si="176"/>
        <v>2.7394764701006507</v>
      </c>
      <c r="AH646" s="3">
        <v>614</v>
      </c>
      <c r="AI646" s="8">
        <f t="shared" si="177"/>
        <v>-304.69096453249625</v>
      </c>
      <c r="AJ646" s="3">
        <f t="shared" si="178"/>
        <v>-57.093393476512745</v>
      </c>
      <c r="AK646" s="9">
        <f t="shared" si="179"/>
        <v>-299.2940498724941</v>
      </c>
    </row>
    <row r="647" spans="2:37" x14ac:dyDescent="0.45">
      <c r="B647" s="3">
        <v>615</v>
      </c>
      <c r="C647" s="8">
        <f t="shared" si="162"/>
        <v>6.15</v>
      </c>
      <c r="D647" s="3">
        <f t="shared" si="163"/>
        <v>-5.8489975752153951</v>
      </c>
      <c r="E647" s="9">
        <f t="shared" si="164"/>
        <v>-1.9004545154053094</v>
      </c>
      <c r="H647" s="3">
        <v>615</v>
      </c>
      <c r="I647" s="8">
        <f t="shared" si="165"/>
        <v>468.71738678241701</v>
      </c>
      <c r="J647" s="3">
        <f t="shared" si="166"/>
        <v>-275.50516744377734</v>
      </c>
      <c r="K647" s="9">
        <f t="shared" si="167"/>
        <v>-379.20033146598661</v>
      </c>
      <c r="N647" s="3">
        <v>615</v>
      </c>
      <c r="O647" s="8">
        <f t="shared" si="168"/>
        <v>24.79919353527449</v>
      </c>
      <c r="P647" s="3">
        <f t="shared" si="169"/>
        <v>-14.576600228780734</v>
      </c>
      <c r="Q647" s="9">
        <f t="shared" si="170"/>
        <v>20.062969016830724</v>
      </c>
      <c r="T647" s="3">
        <v>615</v>
      </c>
      <c r="U647" s="8">
        <f t="shared" si="171"/>
        <v>-0.66131186532365172</v>
      </c>
      <c r="V647" s="3">
        <f t="shared" si="172"/>
        <v>-0.66131186532365172</v>
      </c>
      <c r="W647" s="9">
        <f t="shared" si="173"/>
        <v>9.9812406302550638E-14</v>
      </c>
      <c r="AA647" s="3">
        <v>615</v>
      </c>
      <c r="AB647" s="8">
        <f t="shared" si="174"/>
        <v>2.7895807121644256</v>
      </c>
      <c r="AC647" s="3">
        <f t="shared" si="175"/>
        <v>-2.6530489140351809</v>
      </c>
      <c r="AD647" s="9">
        <f t="shared" si="176"/>
        <v>0.86202784723959536</v>
      </c>
      <c r="AH647" s="3">
        <v>615</v>
      </c>
      <c r="AI647" s="8">
        <f t="shared" si="177"/>
        <v>-309.96836936270773</v>
      </c>
      <c r="AJ647" s="3">
        <f t="shared" si="178"/>
        <v>294.7974375277783</v>
      </c>
      <c r="AK647" s="9">
        <f t="shared" si="179"/>
        <v>-95.785493851791841</v>
      </c>
    </row>
    <row r="648" spans="2:37" x14ac:dyDescent="0.45">
      <c r="B648" s="3">
        <v>616</v>
      </c>
      <c r="C648" s="8">
        <f t="shared" si="162"/>
        <v>6.16</v>
      </c>
      <c r="D648" s="3">
        <f t="shared" si="163"/>
        <v>-1.1542688978478579</v>
      </c>
      <c r="E648" s="9">
        <f t="shared" si="164"/>
        <v>-6.0508894644887619</v>
      </c>
      <c r="H648" s="3">
        <v>616</v>
      </c>
      <c r="I648" s="8">
        <f t="shared" si="165"/>
        <v>473.42807483483483</v>
      </c>
      <c r="J648" s="3">
        <f t="shared" si="166"/>
        <v>29.726794778638112</v>
      </c>
      <c r="K648" s="9">
        <f t="shared" si="167"/>
        <v>-472.49387267350539</v>
      </c>
      <c r="N648" s="3">
        <v>616</v>
      </c>
      <c r="O648" s="8">
        <f t="shared" si="168"/>
        <v>24.819347291981714</v>
      </c>
      <c r="P648" s="3">
        <f t="shared" si="169"/>
        <v>-23.076445507179166</v>
      </c>
      <c r="Q648" s="9">
        <f t="shared" si="170"/>
        <v>9.1366111197856394</v>
      </c>
      <c r="T648" s="3">
        <v>616</v>
      </c>
      <c r="U648" s="8">
        <f t="shared" si="171"/>
        <v>-0.66601186743425145</v>
      </c>
      <c r="V648" s="3">
        <f t="shared" si="172"/>
        <v>-0.20580898549256144</v>
      </c>
      <c r="W648" s="9">
        <f t="shared" si="173"/>
        <v>-0.63341492645325437</v>
      </c>
      <c r="AA648" s="3">
        <v>616</v>
      </c>
      <c r="AB648" s="8">
        <f t="shared" si="174"/>
        <v>2.7902851640332416</v>
      </c>
      <c r="AC648" s="3">
        <f t="shared" si="175"/>
        <v>-1.1880456404065574</v>
      </c>
      <c r="AD648" s="9">
        <f t="shared" si="176"/>
        <v>-2.5247255005118849</v>
      </c>
      <c r="AH648" s="3">
        <v>616</v>
      </c>
      <c r="AI648" s="8">
        <f t="shared" si="177"/>
        <v>-315.30871621655086</v>
      </c>
      <c r="AJ648" s="3">
        <f t="shared" si="178"/>
        <v>134.25192181497005</v>
      </c>
      <c r="AK648" s="9">
        <f t="shared" si="179"/>
        <v>285.29985631106894</v>
      </c>
    </row>
    <row r="649" spans="2:37" x14ac:dyDescent="0.45">
      <c r="B649" s="3">
        <v>617</v>
      </c>
      <c r="C649" s="8">
        <f t="shared" si="162"/>
        <v>6.17</v>
      </c>
      <c r="D649" s="3">
        <f t="shared" si="163"/>
        <v>4.7540667079264081</v>
      </c>
      <c r="E649" s="9">
        <f t="shared" si="164"/>
        <v>-3.932906016749671</v>
      </c>
      <c r="H649" s="3">
        <v>617</v>
      </c>
      <c r="I649" s="8">
        <f t="shared" si="165"/>
        <v>478.18610608926082</v>
      </c>
      <c r="J649" s="3">
        <f t="shared" si="166"/>
        <v>327.34091501871194</v>
      </c>
      <c r="K649" s="9">
        <f t="shared" si="167"/>
        <v>-348.58266940787837</v>
      </c>
      <c r="N649" s="3">
        <v>617</v>
      </c>
      <c r="O649" s="8">
        <f t="shared" si="168"/>
        <v>24.839484696748443</v>
      </c>
      <c r="P649" s="3">
        <f t="shared" si="169"/>
        <v>-24.399509132286465</v>
      </c>
      <c r="Q649" s="9">
        <f t="shared" si="170"/>
        <v>-4.6544552961081811</v>
      </c>
      <c r="T649" s="3">
        <v>617</v>
      </c>
      <c r="U649" s="8">
        <f t="shared" si="171"/>
        <v>-0.6706855765367199</v>
      </c>
      <c r="V649" s="3">
        <f t="shared" si="172"/>
        <v>0.54259602930031192</v>
      </c>
      <c r="W649" s="9">
        <f t="shared" si="173"/>
        <v>-0.39421909081363293</v>
      </c>
      <c r="AA649" s="3">
        <v>617</v>
      </c>
      <c r="AB649" s="8">
        <f t="shared" si="174"/>
        <v>2.7909884750888159</v>
      </c>
      <c r="AC649" s="3">
        <f t="shared" si="175"/>
        <v>2.3565095092717834</v>
      </c>
      <c r="AD649" s="9">
        <f t="shared" si="176"/>
        <v>-1.4954864094301399</v>
      </c>
      <c r="AH649" s="3">
        <v>617</v>
      </c>
      <c r="AI649" s="8">
        <f t="shared" si="177"/>
        <v>-320.71252425432499</v>
      </c>
      <c r="AJ649" s="3">
        <f t="shared" si="178"/>
        <v>-270.78654028617018</v>
      </c>
      <c r="AK649" s="9">
        <f t="shared" si="179"/>
        <v>171.84636398081665</v>
      </c>
    </row>
    <row r="650" spans="2:37" x14ac:dyDescent="0.45">
      <c r="B650" s="3">
        <v>618</v>
      </c>
      <c r="C650" s="8">
        <f t="shared" si="162"/>
        <v>6.18</v>
      </c>
      <c r="D650" s="3">
        <f t="shared" si="163"/>
        <v>5.7460186827897157</v>
      </c>
      <c r="E650" s="9">
        <f t="shared" si="164"/>
        <v>2.2750097355904964</v>
      </c>
      <c r="H650" s="3">
        <v>618</v>
      </c>
      <c r="I650" s="8">
        <f t="shared" si="165"/>
        <v>482.99195635278551</v>
      </c>
      <c r="J650" s="3">
        <f t="shared" si="166"/>
        <v>479.18342051423946</v>
      </c>
      <c r="K650" s="9">
        <f t="shared" si="167"/>
        <v>-60.534943675241337</v>
      </c>
      <c r="N650" s="3">
        <v>618</v>
      </c>
      <c r="O650" s="8">
        <f t="shared" si="168"/>
        <v>24.859605789312106</v>
      </c>
      <c r="P650" s="3">
        <f t="shared" si="169"/>
        <v>-18.121872710472587</v>
      </c>
      <c r="Q650" s="9">
        <f t="shared" si="170"/>
        <v>-17.017571197601288</v>
      </c>
      <c r="T650" s="3">
        <v>618</v>
      </c>
      <c r="U650" s="8">
        <f t="shared" si="171"/>
        <v>-0.67533280812102436</v>
      </c>
      <c r="V650" s="3">
        <f t="shared" si="172"/>
        <v>0.54635571862884802</v>
      </c>
      <c r="W650" s="9">
        <f t="shared" si="173"/>
        <v>0.39695066500282294</v>
      </c>
      <c r="AA650" s="3">
        <v>618</v>
      </c>
      <c r="AB650" s="8">
        <f t="shared" si="174"/>
        <v>2.7916906490201181</v>
      </c>
      <c r="AC650" s="3">
        <f t="shared" si="175"/>
        <v>1.7794905916425219</v>
      </c>
      <c r="AD650" s="9">
        <f t="shared" si="176"/>
        <v>2.151034614803331</v>
      </c>
      <c r="AH650" s="3">
        <v>618</v>
      </c>
      <c r="AI650" s="8">
        <f t="shared" si="177"/>
        <v>-326.18031418359385</v>
      </c>
      <c r="AJ650" s="3">
        <f t="shared" si="178"/>
        <v>-207.91515724438858</v>
      </c>
      <c r="AK650" s="9">
        <f t="shared" si="179"/>
        <v>-251.32625161122576</v>
      </c>
    </row>
    <row r="651" spans="2:37" x14ac:dyDescent="0.45">
      <c r="B651" s="3">
        <v>619</v>
      </c>
      <c r="C651" s="8">
        <f t="shared" si="162"/>
        <v>6.19</v>
      </c>
      <c r="D651" s="3">
        <f t="shared" si="163"/>
        <v>0.77581271576235733</v>
      </c>
      <c r="E651" s="9">
        <f t="shared" si="164"/>
        <v>6.1411900011367049</v>
      </c>
      <c r="H651" s="3">
        <v>619</v>
      </c>
      <c r="I651" s="8">
        <f t="shared" si="165"/>
        <v>487.84610621444051</v>
      </c>
      <c r="J651" s="3">
        <f t="shared" si="166"/>
        <v>411.90209082428595</v>
      </c>
      <c r="K651" s="9">
        <f t="shared" si="167"/>
        <v>261.40101553584839</v>
      </c>
      <c r="N651" s="3">
        <v>619</v>
      </c>
      <c r="O651" s="8">
        <f t="shared" si="168"/>
        <v>24.879710609249457</v>
      </c>
      <c r="P651" s="3">
        <f t="shared" si="169"/>
        <v>-6.1873324241076268</v>
      </c>
      <c r="Q651" s="9">
        <f t="shared" si="170"/>
        <v>-24.098068749872599</v>
      </c>
      <c r="T651" s="3">
        <v>619</v>
      </c>
      <c r="U651" s="8">
        <f t="shared" si="171"/>
        <v>-0.67995337872241923</v>
      </c>
      <c r="V651" s="3">
        <f t="shared" si="172"/>
        <v>-0.21011714940788648</v>
      </c>
      <c r="W651" s="9">
        <f t="shared" si="173"/>
        <v>0.64667409161086509</v>
      </c>
      <c r="AA651" s="3">
        <v>619</v>
      </c>
      <c r="AB651" s="8">
        <f t="shared" si="174"/>
        <v>2.7923916894982539</v>
      </c>
      <c r="AC651" s="3">
        <f t="shared" si="175"/>
        <v>-1.9115236496655501</v>
      </c>
      <c r="AD651" s="9">
        <f t="shared" si="176"/>
        <v>2.0355659371163117</v>
      </c>
      <c r="AH651" s="3">
        <v>619</v>
      </c>
      <c r="AI651" s="8">
        <f t="shared" si="177"/>
        <v>-331.71260821708501</v>
      </c>
      <c r="AJ651" s="3">
        <f t="shared" si="178"/>
        <v>227.07290595508613</v>
      </c>
      <c r="AK651" s="9">
        <f t="shared" si="179"/>
        <v>-241.80808471036272</v>
      </c>
    </row>
    <row r="652" spans="2:37" x14ac:dyDescent="0.45">
      <c r="B652" s="3">
        <v>620</v>
      </c>
      <c r="C652" s="8">
        <f t="shared" si="162"/>
        <v>6.2</v>
      </c>
      <c r="D652" s="3">
        <f t="shared" si="163"/>
        <v>-5.0159053651243468</v>
      </c>
      <c r="E652" s="9">
        <f t="shared" si="164"/>
        <v>3.6442685642137835</v>
      </c>
      <c r="H652" s="3">
        <v>620</v>
      </c>
      <c r="I652" s="8">
        <f t="shared" si="165"/>
        <v>492.74904109325632</v>
      </c>
      <c r="J652" s="3">
        <f t="shared" si="166"/>
        <v>152.26782765976671</v>
      </c>
      <c r="K652" s="9">
        <f t="shared" si="167"/>
        <v>468.63218642993269</v>
      </c>
      <c r="N652" s="3">
        <v>620</v>
      </c>
      <c r="O652" s="8">
        <f t="shared" si="168"/>
        <v>24.899799195977465</v>
      </c>
      <c r="P652" s="3">
        <f t="shared" si="169"/>
        <v>7.6944611080801977</v>
      </c>
      <c r="Q652" s="9">
        <f t="shared" si="170"/>
        <v>-23.681116279775352</v>
      </c>
      <c r="T652" s="3">
        <v>620</v>
      </c>
      <c r="U652" s="8">
        <f t="shared" si="171"/>
        <v>-0.68454710592868873</v>
      </c>
      <c r="V652" s="3">
        <f t="shared" si="172"/>
        <v>-0.68454710592868873</v>
      </c>
      <c r="W652" s="9">
        <f t="shared" si="173"/>
        <v>4.0255060298818551E-14</v>
      </c>
      <c r="AA652" s="3">
        <v>620</v>
      </c>
      <c r="AB652" s="8">
        <f t="shared" si="174"/>
        <v>2.79309160017658</v>
      </c>
      <c r="AC652" s="3">
        <f t="shared" si="175"/>
        <v>-2.2596585713890014</v>
      </c>
      <c r="AD652" s="9">
        <f t="shared" si="176"/>
        <v>-1.6417380508854589</v>
      </c>
      <c r="AH652" s="3">
        <v>620</v>
      </c>
      <c r="AI652" s="8">
        <f t="shared" si="177"/>
        <v>-337.30993002952511</v>
      </c>
      <c r="AJ652" s="3">
        <f t="shared" si="178"/>
        <v>272.88946576533829</v>
      </c>
      <c r="AK652" s="9">
        <f t="shared" si="179"/>
        <v>198.26580232312227</v>
      </c>
    </row>
    <row r="653" spans="2:37" x14ac:dyDescent="0.45">
      <c r="B653" s="3">
        <v>621</v>
      </c>
      <c r="C653" s="8">
        <f t="shared" si="162"/>
        <v>6.21</v>
      </c>
      <c r="D653" s="3">
        <f t="shared" si="163"/>
        <v>-5.6189759958138499</v>
      </c>
      <c r="E653" s="9">
        <f t="shared" si="164"/>
        <v>-2.6440894006193809</v>
      </c>
      <c r="H653" s="3">
        <v>621</v>
      </c>
      <c r="I653" s="8">
        <f t="shared" si="165"/>
        <v>497.70125128680706</v>
      </c>
      <c r="J653" s="3">
        <f t="shared" si="166"/>
        <v>-183.21605050054586</v>
      </c>
      <c r="K653" s="9">
        <f t="shared" si="167"/>
        <v>462.75092044363873</v>
      </c>
      <c r="N653" s="3">
        <v>621</v>
      </c>
      <c r="O653" s="8">
        <f t="shared" si="168"/>
        <v>24.919871588754223</v>
      </c>
      <c r="P653" s="3">
        <f t="shared" si="169"/>
        <v>19.201091067406949</v>
      </c>
      <c r="Q653" s="9">
        <f t="shared" si="170"/>
        <v>-15.884523972129129</v>
      </c>
      <c r="T653" s="3">
        <v>621</v>
      </c>
      <c r="U653" s="8">
        <f t="shared" si="171"/>
        <v>-0.68911380838734848</v>
      </c>
      <c r="V653" s="3">
        <f t="shared" si="172"/>
        <v>-0.2129478778501285</v>
      </c>
      <c r="W653" s="9">
        <f t="shared" si="173"/>
        <v>-0.65538617793575871</v>
      </c>
      <c r="AA653" s="3">
        <v>621</v>
      </c>
      <c r="AB653" s="8">
        <f t="shared" si="174"/>
        <v>2.7937903846908188</v>
      </c>
      <c r="AC653" s="3">
        <f t="shared" si="175"/>
        <v>1.3459187824947494</v>
      </c>
      <c r="AD653" s="9">
        <f t="shared" si="176"/>
        <v>-2.4482171767469332</v>
      </c>
      <c r="AH653" s="3">
        <v>621</v>
      </c>
      <c r="AI653" s="8">
        <f t="shared" si="177"/>
        <v>-342.97280471340036</v>
      </c>
      <c r="AJ653" s="3">
        <f t="shared" si="178"/>
        <v>-165.22840878763881</v>
      </c>
      <c r="AK653" s="9">
        <f t="shared" si="179"/>
        <v>300.54935984373878</v>
      </c>
    </row>
    <row r="654" spans="2:37" x14ac:dyDescent="0.45">
      <c r="B654" s="3">
        <v>622</v>
      </c>
      <c r="C654" s="8">
        <f t="shared" si="162"/>
        <v>6.22</v>
      </c>
      <c r="D654" s="3">
        <f t="shared" si="163"/>
        <v>-0.39055703147256499</v>
      </c>
      <c r="E654" s="9">
        <f t="shared" si="164"/>
        <v>-6.2077262508238347</v>
      </c>
      <c r="H654" s="3">
        <v>622</v>
      </c>
      <c r="I654" s="8">
        <f t="shared" si="165"/>
        <v>502.70323202023889</v>
      </c>
      <c r="J654" s="3">
        <f t="shared" si="166"/>
        <v>-440.52220029898342</v>
      </c>
      <c r="K654" s="9">
        <f t="shared" si="167"/>
        <v>242.17912900854293</v>
      </c>
      <c r="N654" s="3">
        <v>622</v>
      </c>
      <c r="O654" s="8">
        <f t="shared" si="168"/>
        <v>24.939927826679853</v>
      </c>
      <c r="P654" s="3">
        <f t="shared" si="169"/>
        <v>24.743269046570877</v>
      </c>
      <c r="Q654" s="9">
        <f t="shared" si="170"/>
        <v>-3.1258017993800609</v>
      </c>
      <c r="T654" s="3">
        <v>622</v>
      </c>
      <c r="U654" s="8">
        <f t="shared" si="171"/>
        <v>-0.69365330581280471</v>
      </c>
      <c r="V654" s="3">
        <f t="shared" si="172"/>
        <v>0.56117731260690329</v>
      </c>
      <c r="W654" s="9">
        <f t="shared" si="173"/>
        <v>-0.40771918336071256</v>
      </c>
      <c r="AA654" s="3">
        <v>622</v>
      </c>
      <c r="AB654" s="8">
        <f t="shared" si="174"/>
        <v>2.7944880466591697</v>
      </c>
      <c r="AC654" s="3">
        <f t="shared" si="175"/>
        <v>2.5982492758795397</v>
      </c>
      <c r="AD654" s="9">
        <f t="shared" si="176"/>
        <v>1.0287196621589527</v>
      </c>
      <c r="AH654" s="3">
        <v>622</v>
      </c>
      <c r="AI654" s="8">
        <f t="shared" si="177"/>
        <v>-348.70175873362007</v>
      </c>
      <c r="AJ654" s="3">
        <f t="shared" si="178"/>
        <v>-324.21469585840475</v>
      </c>
      <c r="AK654" s="9">
        <f t="shared" si="179"/>
        <v>-128.36567895415772</v>
      </c>
    </row>
    <row r="655" spans="2:37" x14ac:dyDescent="0.45">
      <c r="B655" s="3">
        <v>623</v>
      </c>
      <c r="C655" s="8">
        <f t="shared" si="162"/>
        <v>6.23</v>
      </c>
      <c r="D655" s="3">
        <f t="shared" si="163"/>
        <v>5.260162975877134</v>
      </c>
      <c r="E655" s="9">
        <f t="shared" si="164"/>
        <v>-3.3382009327198108</v>
      </c>
      <c r="H655" s="3">
        <v>623</v>
      </c>
      <c r="I655" s="8">
        <f t="shared" si="165"/>
        <v>507.7554834957939</v>
      </c>
      <c r="J655" s="3">
        <f t="shared" si="166"/>
        <v>-498.76173792550117</v>
      </c>
      <c r="K655" s="9">
        <f t="shared" si="167"/>
        <v>-95.143889985543154</v>
      </c>
      <c r="N655" s="3">
        <v>623</v>
      </c>
      <c r="O655" s="8">
        <f t="shared" si="168"/>
        <v>24.959967948697368</v>
      </c>
      <c r="P655" s="3">
        <f t="shared" si="169"/>
        <v>22.58445422866637</v>
      </c>
      <c r="Q655" s="9">
        <f t="shared" si="170"/>
        <v>10.627437470682837</v>
      </c>
      <c r="T655" s="3">
        <v>623</v>
      </c>
      <c r="U655" s="8">
        <f t="shared" si="171"/>
        <v>-0.69816541899347284</v>
      </c>
      <c r="V655" s="3">
        <f t="shared" si="172"/>
        <v>0.56482768885066403</v>
      </c>
      <c r="W655" s="9">
        <f t="shared" si="173"/>
        <v>0.41037133694490524</v>
      </c>
      <c r="AA655" s="3">
        <v>623</v>
      </c>
      <c r="AB655" s="8">
        <f t="shared" si="174"/>
        <v>2.7951845896824241</v>
      </c>
      <c r="AC655" s="3">
        <f t="shared" si="175"/>
        <v>-0.69513414021289188</v>
      </c>
      <c r="AD655" s="9">
        <f t="shared" si="176"/>
        <v>2.7073687258126822</v>
      </c>
      <c r="AH655" s="3">
        <v>623</v>
      </c>
      <c r="AI655" s="8">
        <f t="shared" si="177"/>
        <v>-354.4973198810743</v>
      </c>
      <c r="AJ655" s="3">
        <f t="shared" si="178"/>
        <v>88.159898481446106</v>
      </c>
      <c r="AK655" s="9">
        <f t="shared" si="179"/>
        <v>-343.36013470204404</v>
      </c>
    </row>
    <row r="656" spans="2:37" x14ac:dyDescent="0.45">
      <c r="B656" s="3">
        <v>624</v>
      </c>
      <c r="C656" s="8">
        <f t="shared" si="162"/>
        <v>6.24</v>
      </c>
      <c r="D656" s="3">
        <f t="shared" si="163"/>
        <v>5.468153683474009</v>
      </c>
      <c r="E656" s="9">
        <f t="shared" si="164"/>
        <v>3.006142926394157</v>
      </c>
      <c r="H656" s="3">
        <v>624</v>
      </c>
      <c r="I656" s="8">
        <f t="shared" si="165"/>
        <v>512.85851094282907</v>
      </c>
      <c r="J656" s="3">
        <f t="shared" si="166"/>
        <v>-326.90831822177699</v>
      </c>
      <c r="K656" s="9">
        <f t="shared" si="167"/>
        <v>-395.16427435169965</v>
      </c>
      <c r="N656" s="3">
        <v>624</v>
      </c>
      <c r="O656" s="8">
        <f t="shared" si="168"/>
        <v>24.979991993593593</v>
      </c>
      <c r="P656" s="3">
        <f t="shared" si="169"/>
        <v>13.384949048528663</v>
      </c>
      <c r="Q656" s="9">
        <f t="shared" si="170"/>
        <v>21.091304819007565</v>
      </c>
      <c r="T656" s="3">
        <v>624</v>
      </c>
      <c r="U656" s="8">
        <f t="shared" si="171"/>
        <v>-0.70264996979884908</v>
      </c>
      <c r="V656" s="3">
        <f t="shared" si="172"/>
        <v>-0.2171307817648675</v>
      </c>
      <c r="W656" s="9">
        <f t="shared" si="173"/>
        <v>0.66825983245179488</v>
      </c>
      <c r="AA656" s="3">
        <v>624</v>
      </c>
      <c r="AB656" s="8">
        <f t="shared" si="174"/>
        <v>2.7958800173440754</v>
      </c>
      <c r="AC656" s="3">
        <f t="shared" si="175"/>
        <v>-2.7738336683184608</v>
      </c>
      <c r="AD656" s="9">
        <f t="shared" si="176"/>
        <v>-0.35041668323134806</v>
      </c>
      <c r="AH656" s="3">
        <v>624</v>
      </c>
      <c r="AI656" s="8">
        <f t="shared" si="177"/>
        <v>-360.36001722506154</v>
      </c>
      <c r="AJ656" s="3">
        <f t="shared" si="178"/>
        <v>357.5184708549254</v>
      </c>
      <c r="AK656" s="9">
        <f t="shared" si="179"/>
        <v>45.165086206078541</v>
      </c>
    </row>
    <row r="657" spans="2:37" x14ac:dyDescent="0.45">
      <c r="B657" s="3">
        <v>625</v>
      </c>
      <c r="C657" s="8">
        <f t="shared" si="162"/>
        <v>6.25</v>
      </c>
      <c r="D657" s="3">
        <f t="shared" si="163"/>
        <v>4.6247524581634336E-13</v>
      </c>
      <c r="E657" s="9">
        <f t="shared" si="164"/>
        <v>6.25</v>
      </c>
      <c r="H657" s="3">
        <v>625</v>
      </c>
      <c r="I657" s="8">
        <f t="shared" si="165"/>
        <v>518.01282466834198</v>
      </c>
      <c r="J657" s="3">
        <f t="shared" si="166"/>
        <v>-2.2851065437958851E-12</v>
      </c>
      <c r="K657" s="9">
        <f t="shared" si="167"/>
        <v>-518.01282466834198</v>
      </c>
      <c r="N657" s="3">
        <v>625</v>
      </c>
      <c r="O657" s="8">
        <f t="shared" si="168"/>
        <v>25</v>
      </c>
      <c r="P657" s="3">
        <f t="shared" si="169"/>
        <v>-9.4328570562213221E-13</v>
      </c>
      <c r="Q657" s="9">
        <f t="shared" si="170"/>
        <v>25</v>
      </c>
      <c r="T657" s="3">
        <v>625</v>
      </c>
      <c r="U657" s="8">
        <f t="shared" si="171"/>
        <v>-0.70710678118654746</v>
      </c>
      <c r="V657" s="3">
        <f t="shared" si="172"/>
        <v>-0.70710678118654746</v>
      </c>
      <c r="W657" s="9">
        <f t="shared" si="173"/>
        <v>-2.356089329944006E-14</v>
      </c>
      <c r="AA657" s="3">
        <v>625</v>
      </c>
      <c r="AB657" s="8">
        <f t="shared" si="174"/>
        <v>2.7965743332104296</v>
      </c>
      <c r="AC657" s="3">
        <f t="shared" si="175"/>
        <v>7.5366199732250424E-14</v>
      </c>
      <c r="AD657" s="9">
        <f t="shared" si="176"/>
        <v>-2.7965743332104296</v>
      </c>
      <c r="AH657" s="3">
        <v>625</v>
      </c>
      <c r="AI657" s="8">
        <f t="shared" si="177"/>
        <v>-366.29038106458268</v>
      </c>
      <c r="AJ657" s="3">
        <f t="shared" si="178"/>
        <v>-9.8713321121074011E-12</v>
      </c>
      <c r="AK657" s="9">
        <f t="shared" si="179"/>
        <v>366.29038106458268</v>
      </c>
    </row>
    <row r="658" spans="2:37" x14ac:dyDescent="0.45">
      <c r="B658" s="3">
        <v>626</v>
      </c>
      <c r="C658" s="8">
        <f t="shared" si="162"/>
        <v>6.26</v>
      </c>
      <c r="D658" s="3">
        <f t="shared" si="163"/>
        <v>-5.4856798170744403</v>
      </c>
      <c r="E658" s="9">
        <f t="shared" si="164"/>
        <v>3.0157779998770011</v>
      </c>
      <c r="H658" s="3">
        <v>626</v>
      </c>
      <c r="I658" s="8">
        <f t="shared" si="165"/>
        <v>523.21894010800065</v>
      </c>
      <c r="J658" s="3">
        <f t="shared" si="166"/>
        <v>333.51230431570053</v>
      </c>
      <c r="K658" s="9">
        <f t="shared" si="167"/>
        <v>-403.14712222434525</v>
      </c>
      <c r="N658" s="3">
        <v>626</v>
      </c>
      <c r="O658" s="8">
        <f t="shared" si="168"/>
        <v>25.019992006393608</v>
      </c>
      <c r="P658" s="3">
        <f t="shared" si="169"/>
        <v>-13.406382127185605</v>
      </c>
      <c r="Q658" s="9">
        <f t="shared" si="170"/>
        <v>21.125077946835567</v>
      </c>
      <c r="T658" s="3">
        <v>626</v>
      </c>
      <c r="U658" s="8">
        <f t="shared" si="171"/>
        <v>-0.71153567720928523</v>
      </c>
      <c r="V658" s="3">
        <f t="shared" si="172"/>
        <v>-0.21987661636184416</v>
      </c>
      <c r="W658" s="9">
        <f t="shared" si="173"/>
        <v>-0.67671064238634704</v>
      </c>
      <c r="AA658" s="3">
        <v>626</v>
      </c>
      <c r="AB658" s="8">
        <f t="shared" si="174"/>
        <v>2.7972675408307164</v>
      </c>
      <c r="AC658" s="3">
        <f t="shared" si="175"/>
        <v>2.7752102507679153</v>
      </c>
      <c r="AD658" s="9">
        <f t="shared" si="176"/>
        <v>-0.35059058603705656</v>
      </c>
      <c r="AH658" s="3">
        <v>626</v>
      </c>
      <c r="AI658" s="8">
        <f t="shared" si="177"/>
        <v>-372.28894287847072</v>
      </c>
      <c r="AJ658" s="3">
        <f t="shared" si="178"/>
        <v>-369.35333336655208</v>
      </c>
      <c r="AK658" s="9">
        <f t="shared" si="179"/>
        <v>46.660177031231683</v>
      </c>
    </row>
    <row r="659" spans="2:37" x14ac:dyDescent="0.45">
      <c r="B659" s="3">
        <v>627</v>
      </c>
      <c r="C659" s="8">
        <f t="shared" si="162"/>
        <v>6.2700000000000005</v>
      </c>
      <c r="D659" s="3">
        <f t="shared" si="163"/>
        <v>-5.2939360928977095</v>
      </c>
      <c r="E659" s="9">
        <f t="shared" si="164"/>
        <v>-3.3596340045181918</v>
      </c>
      <c r="H659" s="3">
        <v>627</v>
      </c>
      <c r="I659" s="8">
        <f t="shared" si="165"/>
        <v>528.47737787768767</v>
      </c>
      <c r="J659" s="3">
        <f t="shared" si="166"/>
        <v>519.11659058777536</v>
      </c>
      <c r="K659" s="9">
        <f t="shared" si="167"/>
        <v>-99.026785795562688</v>
      </c>
      <c r="N659" s="3">
        <v>627</v>
      </c>
      <c r="O659" s="8">
        <f t="shared" si="168"/>
        <v>25.03996805109783</v>
      </c>
      <c r="P659" s="3">
        <f t="shared" si="169"/>
        <v>-22.656840485517954</v>
      </c>
      <c r="Q659" s="9">
        <f t="shared" si="170"/>
        <v>10.661499857608904</v>
      </c>
      <c r="T659" s="3">
        <v>627</v>
      </c>
      <c r="U659" s="8">
        <f t="shared" si="171"/>
        <v>-0.7159364830218311</v>
      </c>
      <c r="V659" s="3">
        <f t="shared" si="172"/>
        <v>0.57920478165771239</v>
      </c>
      <c r="W659" s="9">
        <f t="shared" si="173"/>
        <v>-0.42081690629834539</v>
      </c>
      <c r="AA659" s="3">
        <v>627</v>
      </c>
      <c r="AB659" s="8">
        <f t="shared" si="174"/>
        <v>2.7979596437371961</v>
      </c>
      <c r="AC659" s="3">
        <f t="shared" si="175"/>
        <v>0.6958242680928115</v>
      </c>
      <c r="AD659" s="9">
        <f t="shared" si="176"/>
        <v>2.7100565964413144</v>
      </c>
      <c r="AH659" s="3">
        <v>627</v>
      </c>
      <c r="AI659" s="8">
        <f t="shared" si="177"/>
        <v>-378.35623527435098</v>
      </c>
      <c r="AJ659" s="3">
        <f t="shared" si="178"/>
        <v>-94.093369458496355</v>
      </c>
      <c r="AK659" s="9">
        <f t="shared" si="179"/>
        <v>-366.46947839475928</v>
      </c>
    </row>
    <row r="660" spans="2:37" x14ac:dyDescent="0.45">
      <c r="B660" s="3">
        <v>628</v>
      </c>
      <c r="C660" s="8">
        <f t="shared" si="162"/>
        <v>6.28</v>
      </c>
      <c r="D660" s="3">
        <f t="shared" si="163"/>
        <v>0.39432446264339854</v>
      </c>
      <c r="E660" s="9">
        <f t="shared" si="164"/>
        <v>-6.2676078545295892</v>
      </c>
      <c r="H660" s="3">
        <v>628</v>
      </c>
      <c r="I660" s="8">
        <f t="shared" si="165"/>
        <v>533.78866382556134</v>
      </c>
      <c r="J660" s="3">
        <f t="shared" si="166"/>
        <v>467.7625718420382</v>
      </c>
      <c r="K660" s="9">
        <f t="shared" si="167"/>
        <v>257.15464999179034</v>
      </c>
      <c r="N660" s="3">
        <v>628</v>
      </c>
      <c r="O660" s="8">
        <f t="shared" si="168"/>
        <v>25.059928172283335</v>
      </c>
      <c r="P660" s="3">
        <f t="shared" si="169"/>
        <v>-24.862323153607385</v>
      </c>
      <c r="Q660" s="9">
        <f t="shared" si="170"/>
        <v>-3.1408418307196113</v>
      </c>
      <c r="T660" s="3">
        <v>628</v>
      </c>
      <c r="U660" s="8">
        <f t="shared" si="171"/>
        <v>-0.7203090248879066</v>
      </c>
      <c r="V660" s="3">
        <f t="shared" si="172"/>
        <v>0.58274224233601257</v>
      </c>
      <c r="W660" s="9">
        <f t="shared" si="173"/>
        <v>0.42338702192221583</v>
      </c>
      <c r="AA660" s="3">
        <v>628</v>
      </c>
      <c r="AB660" s="8">
        <f t="shared" si="174"/>
        <v>2.7986506454452691</v>
      </c>
      <c r="AC660" s="3">
        <f t="shared" si="175"/>
        <v>-2.6021195623509805</v>
      </c>
      <c r="AD660" s="9">
        <f t="shared" si="176"/>
        <v>1.0302520169752467</v>
      </c>
      <c r="AH660" s="3">
        <v>628</v>
      </c>
      <c r="AI660" s="8">
        <f t="shared" si="177"/>
        <v>-384.49279193640865</v>
      </c>
      <c r="AJ660" s="3">
        <f t="shared" si="178"/>
        <v>357.49235693599547</v>
      </c>
      <c r="AK660" s="9">
        <f t="shared" si="179"/>
        <v>-141.54123704207638</v>
      </c>
    </row>
    <row r="661" spans="2:37" x14ac:dyDescent="0.45">
      <c r="B661" s="3">
        <v>629</v>
      </c>
      <c r="C661" s="8">
        <f t="shared" si="162"/>
        <v>6.29</v>
      </c>
      <c r="D661" s="3">
        <f t="shared" si="163"/>
        <v>5.691362160011038</v>
      </c>
      <c r="E661" s="9">
        <f t="shared" si="164"/>
        <v>-2.6781517439447859</v>
      </c>
      <c r="H661" s="3">
        <v>629</v>
      </c>
      <c r="I661" s="8">
        <f t="shared" si="165"/>
        <v>539.15332908464291</v>
      </c>
      <c r="J661" s="3">
        <f t="shared" si="166"/>
        <v>198.47557809775637</v>
      </c>
      <c r="K661" s="9">
        <f t="shared" si="167"/>
        <v>501.29208767126448</v>
      </c>
      <c r="N661" s="3">
        <v>629</v>
      </c>
      <c r="O661" s="8">
        <f t="shared" si="168"/>
        <v>25.079872407968907</v>
      </c>
      <c r="P661" s="3">
        <f t="shared" si="169"/>
        <v>-19.32437381746745</v>
      </c>
      <c r="Q661" s="9">
        <f t="shared" si="170"/>
        <v>-15.986512332675273</v>
      </c>
      <c r="T661" s="3">
        <v>629</v>
      </c>
      <c r="U661" s="8">
        <f t="shared" si="171"/>
        <v>-0.72465313018704669</v>
      </c>
      <c r="V661" s="3">
        <f t="shared" si="172"/>
        <v>-0.22393013225484107</v>
      </c>
      <c r="W661" s="9">
        <f t="shared" si="173"/>
        <v>0.68918608151805727</v>
      </c>
      <c r="AA661" s="3">
        <v>629</v>
      </c>
      <c r="AB661" s="8">
        <f t="shared" si="174"/>
        <v>2.7993405494535817</v>
      </c>
      <c r="AC661" s="3">
        <f t="shared" si="175"/>
        <v>-1.3485925947615056</v>
      </c>
      <c r="AD661" s="9">
        <f t="shared" si="176"/>
        <v>-2.4530808232036527</v>
      </c>
      <c r="AH661" s="3">
        <v>629</v>
      </c>
      <c r="AI661" s="8">
        <f t="shared" si="177"/>
        <v>-390.69914757195335</v>
      </c>
      <c r="AJ661" s="3">
        <f t="shared" si="178"/>
        <v>188.2207498112426</v>
      </c>
      <c r="AK661" s="9">
        <f t="shared" si="179"/>
        <v>342.37227290472077</v>
      </c>
    </row>
    <row r="662" spans="2:37" x14ac:dyDescent="0.45">
      <c r="B662" s="3">
        <v>630</v>
      </c>
      <c r="C662" s="8">
        <f t="shared" si="162"/>
        <v>6.3</v>
      </c>
      <c r="D662" s="3">
        <f t="shared" si="163"/>
        <v>5.096807064562384</v>
      </c>
      <c r="E662" s="9">
        <f t="shared" si="164"/>
        <v>3.703047089442284</v>
      </c>
      <c r="H662" s="3">
        <v>630</v>
      </c>
      <c r="I662" s="8">
        <f t="shared" si="165"/>
        <v>544.57191012592898</v>
      </c>
      <c r="J662" s="3">
        <f t="shared" si="166"/>
        <v>-168.28197488815371</v>
      </c>
      <c r="K662" s="9">
        <f t="shared" si="167"/>
        <v>517.91866371655851</v>
      </c>
      <c r="N662" s="3">
        <v>630</v>
      </c>
      <c r="O662" s="8">
        <f t="shared" si="168"/>
        <v>25.099800796022265</v>
      </c>
      <c r="P662" s="3">
        <f t="shared" si="169"/>
        <v>-7.7562650013971295</v>
      </c>
      <c r="Q662" s="9">
        <f t="shared" si="170"/>
        <v>-23.871329104767124</v>
      </c>
      <c r="T662" s="3">
        <v>630</v>
      </c>
      <c r="U662" s="8">
        <f t="shared" si="171"/>
        <v>-0.72896862742141155</v>
      </c>
      <c r="V662" s="3">
        <f t="shared" si="172"/>
        <v>-0.72896862742141155</v>
      </c>
      <c r="W662" s="9">
        <f t="shared" si="173"/>
        <v>-8.5718131221102615E-15</v>
      </c>
      <c r="AA662" s="3">
        <v>630</v>
      </c>
      <c r="AB662" s="8">
        <f t="shared" si="174"/>
        <v>2.8000293592441343</v>
      </c>
      <c r="AC662" s="3">
        <f t="shared" si="175"/>
        <v>2.2652713363774337</v>
      </c>
      <c r="AD662" s="9">
        <f t="shared" si="176"/>
        <v>-1.64581596334946</v>
      </c>
      <c r="AH662" s="3">
        <v>630</v>
      </c>
      <c r="AI662" s="8">
        <f t="shared" si="177"/>
        <v>-396.97583785675477</v>
      </c>
      <c r="AJ662" s="3">
        <f t="shared" si="178"/>
        <v>-321.16019918236725</v>
      </c>
      <c r="AK662" s="9">
        <f t="shared" si="179"/>
        <v>233.33654300862224</v>
      </c>
    </row>
    <row r="663" spans="2:37" x14ac:dyDescent="0.45">
      <c r="B663" s="3">
        <v>631</v>
      </c>
      <c r="C663" s="8">
        <f t="shared" si="162"/>
        <v>6.3100000000000005</v>
      </c>
      <c r="D663" s="3">
        <f t="shared" si="163"/>
        <v>-0.7908527037905575</v>
      </c>
      <c r="E663" s="9">
        <f t="shared" si="164"/>
        <v>6.2602437652943808</v>
      </c>
      <c r="H663" s="3">
        <v>631</v>
      </c>
      <c r="I663" s="8">
        <f t="shared" si="165"/>
        <v>550.04494881203948</v>
      </c>
      <c r="J663" s="3">
        <f t="shared" si="166"/>
        <v>-464.41831056332518</v>
      </c>
      <c r="K663" s="9">
        <f t="shared" si="167"/>
        <v>294.7288220163511</v>
      </c>
      <c r="N663" s="3">
        <v>631</v>
      </c>
      <c r="O663" s="8">
        <f t="shared" si="168"/>
        <v>25.119713374160941</v>
      </c>
      <c r="P663" s="3">
        <f t="shared" si="169"/>
        <v>6.2470186846331623</v>
      </c>
      <c r="Q663" s="9">
        <f t="shared" si="170"/>
        <v>-24.330531386590064</v>
      </c>
      <c r="T663" s="3">
        <v>631</v>
      </c>
      <c r="U663" s="8">
        <f t="shared" si="171"/>
        <v>-0.73325534622255983</v>
      </c>
      <c r="V663" s="3">
        <f t="shared" si="172"/>
        <v>-0.2265883631990834</v>
      </c>
      <c r="W663" s="9">
        <f t="shared" si="173"/>
        <v>-0.69736727513321584</v>
      </c>
      <c r="AA663" s="3">
        <v>631</v>
      </c>
      <c r="AB663" s="8">
        <f t="shared" si="174"/>
        <v>2.8007170782823851</v>
      </c>
      <c r="AC663" s="3">
        <f t="shared" si="175"/>
        <v>1.9172227704633487</v>
      </c>
      <c r="AD663" s="9">
        <f t="shared" si="176"/>
        <v>2.0416348843511325</v>
      </c>
      <c r="AH663" s="3">
        <v>631</v>
      </c>
      <c r="AI663" s="8">
        <f t="shared" si="177"/>
        <v>-403.32339937914219</v>
      </c>
      <c r="AJ663" s="3">
        <f t="shared" si="178"/>
        <v>-276.09386579832534</v>
      </c>
      <c r="AK663" s="9">
        <f t="shared" si="179"/>
        <v>-294.010104852339</v>
      </c>
    </row>
    <row r="664" spans="2:37" x14ac:dyDescent="0.45">
      <c r="B664" s="3">
        <v>632</v>
      </c>
      <c r="C664" s="8">
        <f t="shared" si="162"/>
        <v>6.32</v>
      </c>
      <c r="D664" s="3">
        <f t="shared" si="163"/>
        <v>-5.8761873908137341</v>
      </c>
      <c r="E664" s="9">
        <f t="shared" si="164"/>
        <v>2.3265471729672025</v>
      </c>
      <c r="H664" s="3">
        <v>632</v>
      </c>
      <c r="I664" s="8">
        <f t="shared" si="165"/>
        <v>555.57299245140302</v>
      </c>
      <c r="J664" s="3">
        <f t="shared" si="166"/>
        <v>-551.19213346431536</v>
      </c>
      <c r="K664" s="9">
        <f t="shared" si="167"/>
        <v>-69.631759624923305</v>
      </c>
      <c r="N664" s="3">
        <v>632</v>
      </c>
      <c r="O664" s="8">
        <f t="shared" si="168"/>
        <v>25.13961017995307</v>
      </c>
      <c r="P664" s="3">
        <f t="shared" si="169"/>
        <v>18.325987126790423</v>
      </c>
      <c r="Q664" s="9">
        <f t="shared" si="170"/>
        <v>-17.209247392861538</v>
      </c>
      <c r="T664" s="3">
        <v>632</v>
      </c>
      <c r="U664" s="8">
        <f t="shared" si="171"/>
        <v>-0.73751311735817404</v>
      </c>
      <c r="V664" s="3">
        <f t="shared" si="172"/>
        <v>0.5966606455171698</v>
      </c>
      <c r="W664" s="9">
        <f t="shared" si="173"/>
        <v>-0.43349933375543509</v>
      </c>
      <c r="AA664" s="3">
        <v>632</v>
      </c>
      <c r="AB664" s="8">
        <f t="shared" si="174"/>
        <v>2.8014037100173552</v>
      </c>
      <c r="AC664" s="3">
        <f t="shared" si="175"/>
        <v>-1.7856819297359241</v>
      </c>
      <c r="AD664" s="9">
        <f t="shared" si="176"/>
        <v>2.1585186569296981</v>
      </c>
      <c r="AH664" s="3">
        <v>632</v>
      </c>
      <c r="AI664" s="8">
        <f t="shared" si="177"/>
        <v>-409.74236958284354</v>
      </c>
      <c r="AJ664" s="3">
        <f t="shared" si="178"/>
        <v>261.17961598856073</v>
      </c>
      <c r="AK664" s="9">
        <f t="shared" si="179"/>
        <v>-315.71192188992723</v>
      </c>
    </row>
    <row r="665" spans="2:37" x14ac:dyDescent="0.45">
      <c r="B665" s="3">
        <v>633</v>
      </c>
      <c r="C665" s="8">
        <f t="shared" si="162"/>
        <v>6.33</v>
      </c>
      <c r="D665" s="3">
        <f t="shared" si="163"/>
        <v>-4.8773488267711258</v>
      </c>
      <c r="E665" s="9">
        <f t="shared" si="164"/>
        <v>-4.0348938551087468</v>
      </c>
      <c r="H665" s="3">
        <v>633</v>
      </c>
      <c r="I665" s="8">
        <f t="shared" si="165"/>
        <v>561.15659385299068</v>
      </c>
      <c r="J665" s="3">
        <f t="shared" si="166"/>
        <v>-384.13812229486842</v>
      </c>
      <c r="K665" s="9">
        <f t="shared" si="167"/>
        <v>-409.06555198948627</v>
      </c>
      <c r="N665" s="3">
        <v>633</v>
      </c>
      <c r="O665" s="8">
        <f t="shared" si="168"/>
        <v>25.159491250818249</v>
      </c>
      <c r="P665" s="3">
        <f t="shared" si="169"/>
        <v>24.713847490498676</v>
      </c>
      <c r="Q665" s="9">
        <f t="shared" si="170"/>
        <v>-4.714418544886767</v>
      </c>
      <c r="T665" s="3">
        <v>633</v>
      </c>
      <c r="U665" s="8">
        <f t="shared" si="171"/>
        <v>-0.74174177273873909</v>
      </c>
      <c r="V665" s="3">
        <f t="shared" si="172"/>
        <v>0.60008169958345037</v>
      </c>
      <c r="W665" s="9">
        <f t="shared" si="173"/>
        <v>0.4359848750250917</v>
      </c>
      <c r="AA665" s="3">
        <v>633</v>
      </c>
      <c r="AB665" s="8">
        <f t="shared" si="174"/>
        <v>2.8020892578817329</v>
      </c>
      <c r="AC665" s="3">
        <f t="shared" si="175"/>
        <v>-2.3658822101788655</v>
      </c>
      <c r="AD665" s="9">
        <f t="shared" si="176"/>
        <v>-1.5014345062956849</v>
      </c>
      <c r="AH665" s="3">
        <v>633</v>
      </c>
      <c r="AI665" s="8">
        <f t="shared" si="177"/>
        <v>-416.23328670854994</v>
      </c>
      <c r="AJ665" s="3">
        <f t="shared" si="178"/>
        <v>351.43738749153044</v>
      </c>
      <c r="AK665" s="9">
        <f t="shared" si="179"/>
        <v>223.02894798059245</v>
      </c>
    </row>
    <row r="666" spans="2:37" x14ac:dyDescent="0.45">
      <c r="B666" s="3">
        <v>634</v>
      </c>
      <c r="C666" s="8">
        <f t="shared" si="162"/>
        <v>6.34</v>
      </c>
      <c r="D666" s="3">
        <f t="shared" si="163"/>
        <v>1.1879975344730687</v>
      </c>
      <c r="E666" s="9">
        <f t="shared" si="164"/>
        <v>-6.2277011696199676</v>
      </c>
      <c r="H666" s="3">
        <v>634</v>
      </c>
      <c r="I666" s="8">
        <f t="shared" si="165"/>
        <v>566.79631138159573</v>
      </c>
      <c r="J666" s="3">
        <f t="shared" si="166"/>
        <v>-35.589434858949296</v>
      </c>
      <c r="K666" s="9">
        <f t="shared" si="167"/>
        <v>-565.67786833338585</v>
      </c>
      <c r="N666" s="3">
        <v>634</v>
      </c>
      <c r="O666" s="8">
        <f t="shared" si="168"/>
        <v>25.179356624028344</v>
      </c>
      <c r="P666" s="3">
        <f t="shared" si="169"/>
        <v>23.41117371881629</v>
      </c>
      <c r="Q666" s="9">
        <f t="shared" si="170"/>
        <v>9.2691393941080396</v>
      </c>
      <c r="T666" s="3">
        <v>634</v>
      </c>
      <c r="U666" s="8">
        <f t="shared" si="171"/>
        <v>-0.74594114542418211</v>
      </c>
      <c r="V666" s="3">
        <f t="shared" si="172"/>
        <v>-0.23050849073953406</v>
      </c>
      <c r="W666" s="9">
        <f t="shared" si="173"/>
        <v>0.70943218712835621</v>
      </c>
      <c r="AA666" s="3">
        <v>634</v>
      </c>
      <c r="AB666" s="8">
        <f t="shared" si="174"/>
        <v>2.8027737252919755</v>
      </c>
      <c r="AC666" s="3">
        <f t="shared" si="175"/>
        <v>1.1933630111721047</v>
      </c>
      <c r="AD666" s="9">
        <f t="shared" si="176"/>
        <v>-2.5360254885851021</v>
      </c>
      <c r="AH666" s="3">
        <v>634</v>
      </c>
      <c r="AI666" s="8">
        <f t="shared" si="177"/>
        <v>-422.79668973418893</v>
      </c>
      <c r="AJ666" s="3">
        <f t="shared" si="178"/>
        <v>-180.01807503109404</v>
      </c>
      <c r="AK666" s="9">
        <f t="shared" si="179"/>
        <v>382.55788256457015</v>
      </c>
    </row>
    <row r="667" spans="2:37" x14ac:dyDescent="0.45">
      <c r="B667" s="3">
        <v>635</v>
      </c>
      <c r="C667" s="8">
        <f t="shared" si="162"/>
        <v>6.3500000000000005</v>
      </c>
      <c r="D667" s="3">
        <f t="shared" si="163"/>
        <v>6.0392088784741427</v>
      </c>
      <c r="E667" s="9">
        <f t="shared" si="164"/>
        <v>-1.9622579142811727</v>
      </c>
      <c r="H667" s="3">
        <v>635</v>
      </c>
      <c r="I667" s="8">
        <f t="shared" si="165"/>
        <v>572.4927090136714</v>
      </c>
      <c r="J667" s="3">
        <f t="shared" si="166"/>
        <v>336.50277140317866</v>
      </c>
      <c r="K667" s="9">
        <f t="shared" si="167"/>
        <v>-463.15633074782892</v>
      </c>
      <c r="N667" s="3">
        <v>635</v>
      </c>
      <c r="O667" s="8">
        <f t="shared" si="168"/>
        <v>25.199206336708304</v>
      </c>
      <c r="P667" s="3">
        <f t="shared" si="169"/>
        <v>14.811721854193658</v>
      </c>
      <c r="Q667" s="9">
        <f t="shared" si="170"/>
        <v>20.386586171156804</v>
      </c>
      <c r="T667" s="3">
        <v>635</v>
      </c>
      <c r="U667" s="8">
        <f t="shared" si="171"/>
        <v>-0.75011106963045948</v>
      </c>
      <c r="V667" s="3">
        <f t="shared" si="172"/>
        <v>-0.75011106963045948</v>
      </c>
      <c r="W667" s="9">
        <f t="shared" si="173"/>
        <v>9.2630710716468305E-14</v>
      </c>
      <c r="AA667" s="3">
        <v>635</v>
      </c>
      <c r="AB667" s="8">
        <f t="shared" si="174"/>
        <v>2.8034571156484138</v>
      </c>
      <c r="AC667" s="3">
        <f t="shared" si="175"/>
        <v>2.6662461579915187</v>
      </c>
      <c r="AD667" s="9">
        <f t="shared" si="176"/>
        <v>0.86631589173649004</v>
      </c>
      <c r="AH667" s="3">
        <v>635</v>
      </c>
      <c r="AI667" s="8">
        <f t="shared" si="177"/>
        <v>-429.43311831388445</v>
      </c>
      <c r="AJ667" s="3">
        <f t="shared" si="178"/>
        <v>-408.41516548537948</v>
      </c>
      <c r="AK667" s="9">
        <f t="shared" si="179"/>
        <v>-132.70213150638065</v>
      </c>
    </row>
    <row r="668" spans="2:37" x14ac:dyDescent="0.45">
      <c r="B668" s="3">
        <v>636</v>
      </c>
      <c r="C668" s="8">
        <f t="shared" si="162"/>
        <v>6.36</v>
      </c>
      <c r="D668" s="3">
        <f t="shared" si="163"/>
        <v>4.6362404704002493</v>
      </c>
      <c r="E668" s="9">
        <f t="shared" si="164"/>
        <v>4.3537195937063835</v>
      </c>
      <c r="H668" s="3">
        <v>636</v>
      </c>
      <c r="I668" s="8">
        <f t="shared" si="165"/>
        <v>578.24635639372661</v>
      </c>
      <c r="J668" s="3">
        <f t="shared" si="166"/>
        <v>560.07968378695057</v>
      </c>
      <c r="K668" s="9">
        <f t="shared" si="167"/>
        <v>-143.80402112503717</v>
      </c>
      <c r="N668" s="3">
        <v>636</v>
      </c>
      <c r="O668" s="8">
        <f t="shared" si="168"/>
        <v>25.219040425836983</v>
      </c>
      <c r="P668" s="3">
        <f t="shared" si="169"/>
        <v>1.5835166503694493</v>
      </c>
      <c r="Q668" s="9">
        <f t="shared" si="170"/>
        <v>25.169276410298384</v>
      </c>
      <c r="T668" s="3">
        <v>636</v>
      </c>
      <c r="U668" s="8">
        <f t="shared" si="171"/>
        <v>-0.75425138073610376</v>
      </c>
      <c r="V668" s="3">
        <f t="shared" si="172"/>
        <v>-0.23307649467826763</v>
      </c>
      <c r="W668" s="9">
        <f t="shared" si="173"/>
        <v>-0.71733569057367452</v>
      </c>
      <c r="AA668" s="3">
        <v>636</v>
      </c>
      <c r="AB668" s="8">
        <f t="shared" si="174"/>
        <v>2.8041394323353503</v>
      </c>
      <c r="AC668" s="3">
        <f t="shared" si="175"/>
        <v>-0.52544333311269598</v>
      </c>
      <c r="AD668" s="9">
        <f t="shared" si="176"/>
        <v>2.7544704136485914</v>
      </c>
      <c r="AH668" s="3">
        <v>636</v>
      </c>
      <c r="AI668" s="8">
        <f t="shared" si="177"/>
        <v>-436.14311271558944</v>
      </c>
      <c r="AJ668" s="3">
        <f t="shared" si="178"/>
        <v>81.725069808161749</v>
      </c>
      <c r="AK668" s="9">
        <f t="shared" si="179"/>
        <v>-428.41781911364802</v>
      </c>
    </row>
    <row r="669" spans="2:37" x14ac:dyDescent="0.45">
      <c r="B669" s="3">
        <v>637</v>
      </c>
      <c r="C669" s="8">
        <f t="shared" si="162"/>
        <v>6.37</v>
      </c>
      <c r="D669" s="3">
        <f t="shared" si="163"/>
        <v>-1.5841545812401827</v>
      </c>
      <c r="E669" s="9">
        <f t="shared" si="164"/>
        <v>6.1698747363893656</v>
      </c>
      <c r="H669" s="3">
        <v>637</v>
      </c>
      <c r="I669" s="8">
        <f t="shared" si="165"/>
        <v>584.05782889129489</v>
      </c>
      <c r="J669" s="3">
        <f t="shared" si="166"/>
        <v>528.47132378542244</v>
      </c>
      <c r="K669" s="9">
        <f t="shared" si="167"/>
        <v>248.6797286183502</v>
      </c>
      <c r="N669" s="3">
        <v>637</v>
      </c>
      <c r="O669" s="8">
        <f t="shared" si="168"/>
        <v>25.238858928247925</v>
      </c>
      <c r="P669" s="3">
        <f t="shared" si="169"/>
        <v>-12.158913018817984</v>
      </c>
      <c r="Q669" s="9">
        <f t="shared" si="170"/>
        <v>22.11698067550855</v>
      </c>
      <c r="T669" s="3">
        <v>637</v>
      </c>
      <c r="U669" s="8">
        <f t="shared" si="171"/>
        <v>-0.75836191528872154</v>
      </c>
      <c r="V669" s="3">
        <f t="shared" si="172"/>
        <v>0.61352767735526126</v>
      </c>
      <c r="W669" s="9">
        <f t="shared" si="173"/>
        <v>-0.44575394970705146</v>
      </c>
      <c r="AA669" s="3">
        <v>637</v>
      </c>
      <c r="AB669" s="8">
        <f t="shared" si="174"/>
        <v>2.8048206787211623</v>
      </c>
      <c r="AC669" s="3">
        <f t="shared" si="175"/>
        <v>-2.7992860058120459</v>
      </c>
      <c r="AD669" s="9">
        <f t="shared" si="176"/>
        <v>-0.17611614760346112</v>
      </c>
      <c r="AH669" s="3">
        <v>637</v>
      </c>
      <c r="AI669" s="8">
        <f t="shared" si="177"/>
        <v>-442.92721375737477</v>
      </c>
      <c r="AJ669" s="3">
        <f t="shared" si="178"/>
        <v>442.05319807812248</v>
      </c>
      <c r="AK669" s="9">
        <f t="shared" si="179"/>
        <v>27.811629865496482</v>
      </c>
    </row>
    <row r="670" spans="2:37" x14ac:dyDescent="0.45">
      <c r="B670" s="3">
        <v>638</v>
      </c>
      <c r="C670" s="8">
        <f t="shared" si="162"/>
        <v>6.38</v>
      </c>
      <c r="D670" s="3">
        <f t="shared" si="163"/>
        <v>-6.1795605680005421</v>
      </c>
      <c r="E670" s="9">
        <f t="shared" si="164"/>
        <v>1.5866414801122581</v>
      </c>
      <c r="H670" s="3">
        <v>638</v>
      </c>
      <c r="I670" s="8">
        <f t="shared" si="165"/>
        <v>589.92770765846865</v>
      </c>
      <c r="J670" s="3">
        <f t="shared" si="166"/>
        <v>251.17900144141612</v>
      </c>
      <c r="K670" s="9">
        <f t="shared" si="167"/>
        <v>533.78254888865445</v>
      </c>
      <c r="N670" s="3">
        <v>638</v>
      </c>
      <c r="O670" s="8">
        <f t="shared" si="168"/>
        <v>25.258661880630179</v>
      </c>
      <c r="P670" s="3">
        <f t="shared" si="169"/>
        <v>-22.134334134966036</v>
      </c>
      <c r="Q670" s="9">
        <f t="shared" si="170"/>
        <v>12.168453163885598</v>
      </c>
      <c r="T670" s="3">
        <v>638</v>
      </c>
      <c r="U670" s="8">
        <f t="shared" si="171"/>
        <v>-0.76244251101144789</v>
      </c>
      <c r="V670" s="3">
        <f t="shared" si="172"/>
        <v>0.61682894864213877</v>
      </c>
      <c r="W670" s="9">
        <f t="shared" si="173"/>
        <v>0.44815246369341272</v>
      </c>
      <c r="AA670" s="3">
        <v>638</v>
      </c>
      <c r="AB670" s="8">
        <f t="shared" si="174"/>
        <v>2.8055008581584002</v>
      </c>
      <c r="AC670" s="3">
        <f t="shared" si="175"/>
        <v>-0.17615885642373549</v>
      </c>
      <c r="AD670" s="9">
        <f t="shared" si="176"/>
        <v>-2.7999648430705344</v>
      </c>
      <c r="AH670" s="3">
        <v>638</v>
      </c>
      <c r="AI670" s="8">
        <f t="shared" si="177"/>
        <v>-449.78596274235019</v>
      </c>
      <c r="AJ670" s="3">
        <f t="shared" si="178"/>
        <v>28.242294277590176</v>
      </c>
      <c r="AK670" s="9">
        <f t="shared" si="179"/>
        <v>448.89841288870787</v>
      </c>
    </row>
    <row r="671" spans="2:37" x14ac:dyDescent="0.45">
      <c r="B671" s="3">
        <v>639</v>
      </c>
      <c r="C671" s="8">
        <f t="shared" si="162"/>
        <v>6.3900000000000006</v>
      </c>
      <c r="D671" s="3">
        <f t="shared" si="163"/>
        <v>-4.3742560068845657</v>
      </c>
      <c r="E671" s="9">
        <f t="shared" si="164"/>
        <v>-4.6581095292225907</v>
      </c>
      <c r="H671" s="3">
        <v>639</v>
      </c>
      <c r="I671" s="8">
        <f t="shared" si="165"/>
        <v>595.85657968801695</v>
      </c>
      <c r="J671" s="3">
        <f t="shared" si="166"/>
        <v>-148.18350556903539</v>
      </c>
      <c r="K671" s="9">
        <f t="shared" si="167"/>
        <v>577.13664953351713</v>
      </c>
      <c r="N671" s="3">
        <v>639</v>
      </c>
      <c r="O671" s="8">
        <f t="shared" si="168"/>
        <v>25.278449319529077</v>
      </c>
      <c r="P671" s="3">
        <f t="shared" si="169"/>
        <v>-25.228568074109496</v>
      </c>
      <c r="Q671" s="9">
        <f t="shared" si="170"/>
        <v>-1.5872469656682844</v>
      </c>
      <c r="T671" s="3">
        <v>639</v>
      </c>
      <c r="U671" s="8">
        <f t="shared" si="171"/>
        <v>-0.76649300680934962</v>
      </c>
      <c r="V671" s="3">
        <f t="shared" si="172"/>
        <v>-0.23685936517357187</v>
      </c>
      <c r="W671" s="9">
        <f t="shared" si="173"/>
        <v>0.72897816882072008</v>
      </c>
      <c r="AA671" s="3">
        <v>639</v>
      </c>
      <c r="AB671" s="8">
        <f t="shared" si="174"/>
        <v>2.8061799739838871</v>
      </c>
      <c r="AC671" s="3">
        <f t="shared" si="175"/>
        <v>2.7564748116944631</v>
      </c>
      <c r="AD671" s="9">
        <f t="shared" si="176"/>
        <v>-0.52582569248961564</v>
      </c>
      <c r="AH671" s="3">
        <v>639</v>
      </c>
      <c r="AI671" s="8">
        <f t="shared" si="177"/>
        <v>-456.71990139220293</v>
      </c>
      <c r="AJ671" s="3">
        <f t="shared" si="178"/>
        <v>-448.63013629161298</v>
      </c>
      <c r="AK671" s="9">
        <f t="shared" si="179"/>
        <v>85.580775520395406</v>
      </c>
    </row>
    <row r="672" spans="2:37" x14ac:dyDescent="0.45">
      <c r="B672" s="3">
        <v>640</v>
      </c>
      <c r="C672" s="8">
        <f t="shared" si="162"/>
        <v>6.4</v>
      </c>
      <c r="D672" s="3">
        <f t="shared" si="163"/>
        <v>1.9777087639995015</v>
      </c>
      <c r="E672" s="9">
        <f t="shared" si="164"/>
        <v>-6.0867617042890361</v>
      </c>
      <c r="H672" s="3">
        <v>640</v>
      </c>
      <c r="I672" s="8">
        <f t="shared" si="165"/>
        <v>601.84503787208223</v>
      </c>
      <c r="J672" s="3">
        <f t="shared" si="166"/>
        <v>-486.90286361874223</v>
      </c>
      <c r="K672" s="9">
        <f t="shared" si="167"/>
        <v>353.75563742662331</v>
      </c>
      <c r="N672" s="3">
        <v>640</v>
      </c>
      <c r="O672" s="8">
        <f t="shared" si="168"/>
        <v>25.298221281347036</v>
      </c>
      <c r="P672" s="3">
        <f t="shared" si="169"/>
        <v>-20.466690944067921</v>
      </c>
      <c r="Q672" s="9">
        <f t="shared" si="170"/>
        <v>-14.869921378407092</v>
      </c>
      <c r="T672" s="3">
        <v>640</v>
      </c>
      <c r="U672" s="8">
        <f t="shared" si="171"/>
        <v>-0.77051324277578936</v>
      </c>
      <c r="V672" s="3">
        <f t="shared" si="172"/>
        <v>-0.77051324277578936</v>
      </c>
      <c r="W672" s="9">
        <f t="shared" si="173"/>
        <v>2.4166223587158753E-14</v>
      </c>
      <c r="AA672" s="3">
        <v>640</v>
      </c>
      <c r="AB672" s="8">
        <f t="shared" si="174"/>
        <v>2.8068580295188172</v>
      </c>
      <c r="AC672" s="3">
        <f t="shared" si="175"/>
        <v>0.86736683191888519</v>
      </c>
      <c r="AD672" s="9">
        <f t="shared" si="176"/>
        <v>2.6694806192893128</v>
      </c>
      <c r="AH672" s="3">
        <v>640</v>
      </c>
      <c r="AI672" s="8">
        <f t="shared" si="177"/>
        <v>-463.72957177933586</v>
      </c>
      <c r="AJ672" s="3">
        <f t="shared" si="178"/>
        <v>-143.30031847399758</v>
      </c>
      <c r="AK672" s="9">
        <f t="shared" si="179"/>
        <v>-441.03303103950964</v>
      </c>
    </row>
    <row r="673" spans="2:37" x14ac:dyDescent="0.45">
      <c r="B673" s="3">
        <v>641</v>
      </c>
      <c r="C673" s="8">
        <f t="shared" ref="C673:C736" si="180">0.01*B673</f>
        <v>6.41</v>
      </c>
      <c r="D673" s="3">
        <f t="shared" ref="D673:D736" si="181">C673*COS(2*PI()*B673*$F$32/100)</f>
        <v>6.2964612771708932</v>
      </c>
      <c r="E673" s="9">
        <f t="shared" ref="E673:E736" si="182">C673*SIN(2*PI()*B673*$F$32/100)</f>
        <v>-1.2011142264944996</v>
      </c>
      <c r="H673" s="3">
        <v>641</v>
      </c>
      <c r="I673" s="8">
        <f t="shared" ref="I673:I736" si="183">EXP(0.01*H673)</f>
        <v>607.89368106147401</v>
      </c>
      <c r="J673" s="3">
        <f t="shared" ref="J673:J736" si="184">I673*COS(2*PI()*H673*$L$32/100)</f>
        <v>-606.69414174200244</v>
      </c>
      <c r="K673" s="9">
        <f t="shared" ref="K673:K736" si="185">I673*SIN(2*PI()*H673*$L$32/100)</f>
        <v>-38.169960052430291</v>
      </c>
      <c r="N673" s="3">
        <v>641</v>
      </c>
      <c r="O673" s="8">
        <f t="shared" ref="O673:O736" si="186">SQRT(N673)</f>
        <v>25.317977802344327</v>
      </c>
      <c r="P673" s="3">
        <f t="shared" ref="P673:P736" si="187">O673*COS(2*PI()*N673*$R$32/100)</f>
        <v>-9.3201692533675971</v>
      </c>
      <c r="Q673" s="9">
        <f t="shared" ref="Q673:Q736" si="188">O673*SIN(2*PI()*N673*$R$32/100)</f>
        <v>-23.540060430860862</v>
      </c>
      <c r="T673" s="3">
        <v>641</v>
      </c>
      <c r="U673" s="8">
        <f t="shared" ref="U673:U736" si="189">SIN(2*PI()*T673/1000)</f>
        <v>-0.77450306019873372</v>
      </c>
      <c r="V673" s="3">
        <f t="shared" ref="V673:V736" si="190">U673*COS(2*PI()*T673*$X$32/100)</f>
        <v>-0.2393346077967877</v>
      </c>
      <c r="W673" s="9">
        <f t="shared" ref="W673:W736" si="191">U673*SIN(2*PI()*T673*$X$32/100)</f>
        <v>-0.73659618229255108</v>
      </c>
      <c r="AA673" s="3">
        <v>641</v>
      </c>
      <c r="AB673" s="8">
        <f t="shared" ref="AB673:AB736" si="192">LOG(1+AA673)</f>
        <v>2.8075350280688531</v>
      </c>
      <c r="AC673" s="3">
        <f t="shared" ref="AC673:AC736" si="193">AB673*COS(2*PI()*AA673*$AE$32/100)</f>
        <v>-2.5403336441425868</v>
      </c>
      <c r="AD673" s="9">
        <f t="shared" ref="AD673:AD736" si="194">AB673*SIN(2*PI()*AA673*$AE$32/100)</f>
        <v>1.1953902752954042</v>
      </c>
      <c r="AH673" s="3">
        <v>641</v>
      </c>
      <c r="AI673" s="8">
        <f t="shared" ref="AI673:AI736" si="195">SIN(2*PI()*AH673/1000)*EXP(0.01*AH673)</f>
        <v>-470.81551625758465</v>
      </c>
      <c r="AJ673" s="3">
        <f t="shared" ref="AJ673:AJ736" si="196">AI673*COS(2*PI()*AH673*$AL$32/100)</f>
        <v>426.00661583060804</v>
      </c>
      <c r="AK673" s="9">
        <f t="shared" ref="AK673:AK736" si="197">AI673*SIN(2*PI()*AH673*$AL$32/100)</f>
        <v>-200.46349697001872</v>
      </c>
    </row>
    <row r="674" spans="2:37" x14ac:dyDescent="0.45">
      <c r="B674" s="3">
        <v>642</v>
      </c>
      <c r="C674" s="8">
        <f t="shared" si="180"/>
        <v>6.42</v>
      </c>
      <c r="D674" s="3">
        <f t="shared" si="181"/>
        <v>4.0922620141864634</v>
      </c>
      <c r="E674" s="9">
        <f t="shared" si="182"/>
        <v>4.9466950186206695</v>
      </c>
      <c r="H674" s="3">
        <v>642</v>
      </c>
      <c r="I674" s="8">
        <f t="shared" si="183"/>
        <v>614.00311412555163</v>
      </c>
      <c r="J674" s="3">
        <f t="shared" si="184"/>
        <v>-447.58900733657725</v>
      </c>
      <c r="K674" s="9">
        <f t="shared" si="185"/>
        <v>-420.31405480584704</v>
      </c>
      <c r="N674" s="3">
        <v>642</v>
      </c>
      <c r="O674" s="8">
        <f t="shared" si="186"/>
        <v>25.337718918639855</v>
      </c>
      <c r="P674" s="3">
        <f t="shared" si="187"/>
        <v>4.7478150795779861</v>
      </c>
      <c r="Q674" s="9">
        <f t="shared" si="188"/>
        <v>-24.888918256327088</v>
      </c>
      <c r="T674" s="3">
        <v>642</v>
      </c>
      <c r="U674" s="8">
        <f t="shared" si="189"/>
        <v>-0.77846230156702301</v>
      </c>
      <c r="V674" s="3">
        <f t="shared" si="190"/>
        <v>0.62978923144794896</v>
      </c>
      <c r="W674" s="9">
        <f t="shared" si="191"/>
        <v>-0.4575686603267628</v>
      </c>
      <c r="AA674" s="3">
        <v>642</v>
      </c>
      <c r="AB674" s="8">
        <f t="shared" si="192"/>
        <v>2.8082109729242219</v>
      </c>
      <c r="AC674" s="3">
        <f t="shared" si="193"/>
        <v>-1.504714685246977</v>
      </c>
      <c r="AD674" s="9">
        <f t="shared" si="194"/>
        <v>-2.3710509451410138</v>
      </c>
      <c r="AH674" s="3">
        <v>642</v>
      </c>
      <c r="AI674" s="8">
        <f t="shared" si="195"/>
        <v>-477.97827739149642</v>
      </c>
      <c r="AJ674" s="3">
        <f t="shared" si="196"/>
        <v>256.11356844429139</v>
      </c>
      <c r="AK674" s="9">
        <f t="shared" si="197"/>
        <v>403.57040738497358</v>
      </c>
    </row>
    <row r="675" spans="2:37" x14ac:dyDescent="0.45">
      <c r="B675" s="3">
        <v>643</v>
      </c>
      <c r="C675" s="8">
        <f t="shared" si="180"/>
        <v>6.43</v>
      </c>
      <c r="D675" s="3">
        <f t="shared" si="181"/>
        <v>-2.3670408737621047</v>
      </c>
      <c r="E675" s="9">
        <f t="shared" si="182"/>
        <v>5.9784628042616044</v>
      </c>
      <c r="H675" s="3">
        <v>643</v>
      </c>
      <c r="I675" s="8">
        <f t="shared" si="183"/>
        <v>620.1739480127128</v>
      </c>
      <c r="J675" s="3">
        <f t="shared" si="184"/>
        <v>-77.728406276807192</v>
      </c>
      <c r="K675" s="9">
        <f t="shared" si="185"/>
        <v>-615.28369119564888</v>
      </c>
      <c r="N675" s="3">
        <v>643</v>
      </c>
      <c r="O675" s="8">
        <f t="shared" si="186"/>
        <v>25.357444666211933</v>
      </c>
      <c r="P675" s="3">
        <f t="shared" si="187"/>
        <v>17.358365360001997</v>
      </c>
      <c r="Q675" s="9">
        <f t="shared" si="188"/>
        <v>-18.484781633243134</v>
      </c>
      <c r="T675" s="3">
        <v>643</v>
      </c>
      <c r="U675" s="8">
        <f t="shared" si="189"/>
        <v>-0.7823908105765881</v>
      </c>
      <c r="V675" s="3">
        <f t="shared" si="190"/>
        <v>0.632967461999281</v>
      </c>
      <c r="W675" s="9">
        <f t="shared" si="191"/>
        <v>0.45987777998602991</v>
      </c>
      <c r="AA675" s="3">
        <v>643</v>
      </c>
      <c r="AB675" s="8">
        <f t="shared" si="192"/>
        <v>2.808885867359812</v>
      </c>
      <c r="AC675" s="3">
        <f t="shared" si="193"/>
        <v>2.1642837582463663</v>
      </c>
      <c r="AD675" s="9">
        <f t="shared" si="194"/>
        <v>-1.7904512363213547</v>
      </c>
      <c r="AH675" s="3">
        <v>643</v>
      </c>
      <c r="AI675" s="8">
        <f t="shared" si="195"/>
        <v>-485.21839788414917</v>
      </c>
      <c r="AJ675" s="3">
        <f t="shared" si="196"/>
        <v>-373.86720120816688</v>
      </c>
      <c r="AK675" s="9">
        <f t="shared" si="197"/>
        <v>309.28984707880824</v>
      </c>
    </row>
    <row r="676" spans="2:37" x14ac:dyDescent="0.45">
      <c r="B676" s="3">
        <v>644</v>
      </c>
      <c r="C676" s="8">
        <f t="shared" si="180"/>
        <v>6.44</v>
      </c>
      <c r="D676" s="3">
        <f t="shared" si="181"/>
        <v>-6.3892186764652079</v>
      </c>
      <c r="E676" s="9">
        <f t="shared" si="182"/>
        <v>0.80714602415435432</v>
      </c>
      <c r="H676" s="3">
        <v>644</v>
      </c>
      <c r="I676" s="8">
        <f t="shared" si="183"/>
        <v>626.40679981148924</v>
      </c>
      <c r="J676" s="3">
        <f t="shared" si="184"/>
        <v>335.64554789601527</v>
      </c>
      <c r="K676" s="9">
        <f t="shared" si="185"/>
        <v>-528.89275380520667</v>
      </c>
      <c r="N676" s="3">
        <v>644</v>
      </c>
      <c r="O676" s="8">
        <f t="shared" si="186"/>
        <v>25.37715508089904</v>
      </c>
      <c r="P676" s="3">
        <f t="shared" si="187"/>
        <v>24.579885088708615</v>
      </c>
      <c r="Q676" s="9">
        <f t="shared" si="188"/>
        <v>-6.3110418336341176</v>
      </c>
      <c r="T676" s="3">
        <v>644</v>
      </c>
      <c r="U676" s="8">
        <f t="shared" si="189"/>
        <v>-0.78628843213661859</v>
      </c>
      <c r="V676" s="3">
        <f t="shared" si="190"/>
        <v>-0.24297648801064536</v>
      </c>
      <c r="W676" s="9">
        <f t="shared" si="191"/>
        <v>0.74780473707103146</v>
      </c>
      <c r="AA676" s="3">
        <v>644</v>
      </c>
      <c r="AB676" s="8">
        <f t="shared" si="192"/>
        <v>2.8095597146352675</v>
      </c>
      <c r="AC676" s="3">
        <f t="shared" si="193"/>
        <v>2.0480808888363238</v>
      </c>
      <c r="AD676" s="9">
        <f t="shared" si="194"/>
        <v>1.9232759715872343</v>
      </c>
      <c r="AH676" s="3">
        <v>644</v>
      </c>
      <c r="AI676" s="8">
        <f t="shared" si="195"/>
        <v>-492.53642050349259</v>
      </c>
      <c r="AJ676" s="3">
        <f t="shared" si="196"/>
        <v>-359.04359840951423</v>
      </c>
      <c r="AK676" s="9">
        <f t="shared" si="197"/>
        <v>-337.16438122011158</v>
      </c>
    </row>
    <row r="677" spans="2:37" x14ac:dyDescent="0.45">
      <c r="B677" s="3">
        <v>645</v>
      </c>
      <c r="C677" s="8">
        <f t="shared" si="180"/>
        <v>6.45</v>
      </c>
      <c r="D677" s="3">
        <f t="shared" si="181"/>
        <v>-3.7912148772865084</v>
      </c>
      <c r="E677" s="9">
        <f t="shared" si="182"/>
        <v>-5.2181596137183694</v>
      </c>
      <c r="H677" s="3">
        <v>645</v>
      </c>
      <c r="I677" s="8">
        <f t="shared" si="183"/>
        <v>632.70229281225352</v>
      </c>
      <c r="J677" s="3">
        <f t="shared" si="184"/>
        <v>601.73563845397007</v>
      </c>
      <c r="K677" s="9">
        <f t="shared" si="185"/>
        <v>-195.51576085900484</v>
      </c>
      <c r="N677" s="3">
        <v>645</v>
      </c>
      <c r="O677" s="8">
        <f t="shared" si="186"/>
        <v>25.396850198400589</v>
      </c>
      <c r="P677" s="3">
        <f t="shared" si="187"/>
        <v>24.153839874560841</v>
      </c>
      <c r="Q677" s="9">
        <f t="shared" si="188"/>
        <v>7.8480583149002365</v>
      </c>
      <c r="T677" s="3">
        <v>645</v>
      </c>
      <c r="U677" s="8">
        <f t="shared" si="189"/>
        <v>-0.79015501237569041</v>
      </c>
      <c r="V677" s="3">
        <f t="shared" si="190"/>
        <v>-0.79015501237569041</v>
      </c>
      <c r="W677" s="9">
        <f t="shared" si="191"/>
        <v>4.1819042692839135E-14</v>
      </c>
      <c r="AA677" s="3">
        <v>645</v>
      </c>
      <c r="AB677" s="8">
        <f t="shared" si="192"/>
        <v>2.8102325179950842</v>
      </c>
      <c r="AC677" s="3">
        <f t="shared" si="193"/>
        <v>-1.651813229590295</v>
      </c>
      <c r="AD677" s="9">
        <f t="shared" si="194"/>
        <v>2.2735258652030925</v>
      </c>
      <c r="AH677" s="3">
        <v>645</v>
      </c>
      <c r="AI677" s="8">
        <f t="shared" si="195"/>
        <v>-499.93288800719387</v>
      </c>
      <c r="AJ677" s="3">
        <f t="shared" si="196"/>
        <v>293.85317870662072</v>
      </c>
      <c r="AK677" s="9">
        <f t="shared" si="197"/>
        <v>-404.45420244476168</v>
      </c>
    </row>
    <row r="678" spans="2:37" x14ac:dyDescent="0.45">
      <c r="B678" s="3">
        <v>646</v>
      </c>
      <c r="C678" s="8">
        <f t="shared" si="180"/>
        <v>6.46</v>
      </c>
      <c r="D678" s="3">
        <f t="shared" si="181"/>
        <v>2.7505342235104573</v>
      </c>
      <c r="E678" s="9">
        <f t="shared" si="182"/>
        <v>-5.845182758930445</v>
      </c>
      <c r="H678" s="3">
        <v>646</v>
      </c>
      <c r="I678" s="8">
        <f t="shared" si="183"/>
        <v>639.06105656955276</v>
      </c>
      <c r="J678" s="3">
        <f t="shared" si="184"/>
        <v>594.18394344529315</v>
      </c>
      <c r="K678" s="9">
        <f t="shared" si="185"/>
        <v>235.25406558781046</v>
      </c>
      <c r="N678" s="3">
        <v>646</v>
      </c>
      <c r="O678" s="8">
        <f t="shared" si="186"/>
        <v>25.416530054277668</v>
      </c>
      <c r="P678" s="3">
        <f t="shared" si="187"/>
        <v>16.201105992765392</v>
      </c>
      <c r="Q678" s="9">
        <f t="shared" si="188"/>
        <v>19.583772992229594</v>
      </c>
      <c r="T678" s="3">
        <v>646</v>
      </c>
      <c r="U678" s="8">
        <f t="shared" si="189"/>
        <v>-0.79399039864783505</v>
      </c>
      <c r="V678" s="3">
        <f t="shared" si="190"/>
        <v>-0.24535652655279785</v>
      </c>
      <c r="W678" s="9">
        <f t="shared" si="191"/>
        <v>-0.75512974250978493</v>
      </c>
      <c r="AA678" s="3">
        <v>646</v>
      </c>
      <c r="AB678" s="8">
        <f t="shared" si="192"/>
        <v>2.8109042806687006</v>
      </c>
      <c r="AC678" s="3">
        <f t="shared" si="193"/>
        <v>-2.4632141981138642</v>
      </c>
      <c r="AD678" s="9">
        <f t="shared" si="194"/>
        <v>-1.3541634647604026</v>
      </c>
      <c r="AH678" s="3">
        <v>646</v>
      </c>
      <c r="AI678" s="8">
        <f t="shared" si="195"/>
        <v>-507.40834306596588</v>
      </c>
      <c r="AJ678" s="3">
        <f t="shared" si="196"/>
        <v>444.64532053869266</v>
      </c>
      <c r="AK678" s="9">
        <f t="shared" si="197"/>
        <v>244.44583354189575</v>
      </c>
    </row>
    <row r="679" spans="2:37" x14ac:dyDescent="0.45">
      <c r="B679" s="3">
        <v>647</v>
      </c>
      <c r="C679" s="8">
        <f t="shared" si="180"/>
        <v>6.47</v>
      </c>
      <c r="D679" s="3">
        <f t="shared" si="181"/>
        <v>6.4572329329309337</v>
      </c>
      <c r="E679" s="9">
        <f t="shared" si="182"/>
        <v>-0.40625466135439336</v>
      </c>
      <c r="H679" s="3">
        <v>647</v>
      </c>
      <c r="I679" s="8">
        <f t="shared" si="183"/>
        <v>645.48372696506158</v>
      </c>
      <c r="J679" s="3">
        <f t="shared" si="184"/>
        <v>310.96415703830212</v>
      </c>
      <c r="K679" s="9">
        <f t="shared" si="185"/>
        <v>565.64170179908444</v>
      </c>
      <c r="N679" s="3">
        <v>647</v>
      </c>
      <c r="O679" s="8">
        <f t="shared" si="186"/>
        <v>25.436194683953808</v>
      </c>
      <c r="P679" s="3">
        <f t="shared" si="187"/>
        <v>3.188000529311394</v>
      </c>
      <c r="Q679" s="9">
        <f t="shared" si="188"/>
        <v>25.235622691447702</v>
      </c>
      <c r="T679" s="3">
        <v>647</v>
      </c>
      <c r="U679" s="8">
        <f t="shared" si="189"/>
        <v>-0.7977944395385711</v>
      </c>
      <c r="V679" s="3">
        <f t="shared" si="190"/>
        <v>0.64542925960457564</v>
      </c>
      <c r="W679" s="9">
        <f t="shared" si="191"/>
        <v>-0.46893180592166284</v>
      </c>
      <c r="AA679" s="3">
        <v>647</v>
      </c>
      <c r="AB679" s="8">
        <f t="shared" si="192"/>
        <v>2.8115750058705933</v>
      </c>
      <c r="AC679" s="3">
        <f t="shared" si="193"/>
        <v>1.0350097913755203</v>
      </c>
      <c r="AD679" s="9">
        <f t="shared" si="194"/>
        <v>-2.6141363287696051</v>
      </c>
      <c r="AH679" s="3">
        <v>647</v>
      </c>
      <c r="AI679" s="8">
        <f t="shared" si="195"/>
        <v>-514.96332818535939</v>
      </c>
      <c r="AJ679" s="3">
        <f t="shared" si="196"/>
        <v>-189.57064483724614</v>
      </c>
      <c r="AK679" s="9">
        <f t="shared" si="197"/>
        <v>478.80079364150271</v>
      </c>
    </row>
    <row r="680" spans="2:37" x14ac:dyDescent="0.45">
      <c r="B680" s="3">
        <v>648</v>
      </c>
      <c r="C680" s="8">
        <f t="shared" si="180"/>
        <v>6.48</v>
      </c>
      <c r="D680" s="3">
        <f t="shared" si="181"/>
        <v>3.4721576314641545</v>
      </c>
      <c r="E680" s="9">
        <f t="shared" si="182"/>
        <v>5.4712449572528952</v>
      </c>
      <c r="H680" s="3">
        <v>648</v>
      </c>
      <c r="I680" s="8">
        <f t="shared" si="183"/>
        <v>651.97094627117247</v>
      </c>
      <c r="J680" s="3">
        <f t="shared" si="184"/>
        <v>-122.16717298394174</v>
      </c>
      <c r="K680" s="9">
        <f t="shared" si="185"/>
        <v>640.42274836770105</v>
      </c>
      <c r="N680" s="3">
        <v>648</v>
      </c>
      <c r="O680" s="8">
        <f t="shared" si="186"/>
        <v>25.45584412271571</v>
      </c>
      <c r="P680" s="3">
        <f t="shared" si="187"/>
        <v>-10.838571276760549</v>
      </c>
      <c r="Q680" s="9">
        <f t="shared" si="188"/>
        <v>23.033136405591424</v>
      </c>
      <c r="T680" s="3">
        <v>648</v>
      </c>
      <c r="U680" s="8">
        <f t="shared" si="189"/>
        <v>-0.80156698487087641</v>
      </c>
      <c r="V680" s="3">
        <f t="shared" si="190"/>
        <v>0.64848131289046718</v>
      </c>
      <c r="W680" s="9">
        <f t="shared" si="191"/>
        <v>0.47114925243158762</v>
      </c>
      <c r="AA680" s="3">
        <v>648</v>
      </c>
      <c r="AB680" s="8">
        <f t="shared" si="192"/>
        <v>2.8122446968003691</v>
      </c>
      <c r="AC680" s="3">
        <f t="shared" si="193"/>
        <v>2.7238928582941422</v>
      </c>
      <c r="AD680" s="9">
        <f t="shared" si="194"/>
        <v>0.69937681632719984</v>
      </c>
      <c r="AH680" s="3">
        <v>648</v>
      </c>
      <c r="AI680" s="8">
        <f t="shared" si="195"/>
        <v>-522.59838562599589</v>
      </c>
      <c r="AJ680" s="3">
        <f t="shared" si="196"/>
        <v>-506.17999635034863</v>
      </c>
      <c r="AK680" s="9">
        <f t="shared" si="197"/>
        <v>-129.96493355385579</v>
      </c>
    </row>
    <row r="681" spans="2:37" x14ac:dyDescent="0.45">
      <c r="B681" s="3">
        <v>649</v>
      </c>
      <c r="C681" s="8">
        <f t="shared" si="180"/>
        <v>6.49</v>
      </c>
      <c r="D681" s="3">
        <f t="shared" si="181"/>
        <v>-3.1265813449200128</v>
      </c>
      <c r="E681" s="9">
        <f t="shared" si="182"/>
        <v>5.6872303534847406</v>
      </c>
      <c r="H681" s="3">
        <v>649</v>
      </c>
      <c r="I681" s="8">
        <f t="shared" si="183"/>
        <v>658.52336321522068</v>
      </c>
      <c r="J681" s="3">
        <f t="shared" si="184"/>
        <v>-507.40097203457287</v>
      </c>
      <c r="K681" s="9">
        <f t="shared" si="185"/>
        <v>419.75858952337842</v>
      </c>
      <c r="N681" s="3">
        <v>649</v>
      </c>
      <c r="O681" s="8">
        <f t="shared" si="186"/>
        <v>25.475478405713993</v>
      </c>
      <c r="P681" s="3">
        <f t="shared" si="187"/>
        <v>-21.509657833467724</v>
      </c>
      <c r="Q681" s="9">
        <f t="shared" si="188"/>
        <v>13.650443944690606</v>
      </c>
      <c r="T681" s="3">
        <v>649</v>
      </c>
      <c r="U681" s="8">
        <f t="shared" si="189"/>
        <v>-0.80530788571112211</v>
      </c>
      <c r="V681" s="3">
        <f t="shared" si="190"/>
        <v>-0.24885382238887568</v>
      </c>
      <c r="W681" s="9">
        <f t="shared" si="191"/>
        <v>0.76589331232944158</v>
      </c>
      <c r="AA681" s="3">
        <v>649</v>
      </c>
      <c r="AB681" s="8">
        <f t="shared" si="192"/>
        <v>2.8129133566428557</v>
      </c>
      <c r="AC681" s="3">
        <f t="shared" si="193"/>
        <v>-0.35255152672387358</v>
      </c>
      <c r="AD681" s="9">
        <f t="shared" si="194"/>
        <v>2.7907326946492823</v>
      </c>
      <c r="AH681" s="3">
        <v>649</v>
      </c>
      <c r="AI681" s="8">
        <f t="shared" si="195"/>
        <v>-530.31405732222674</v>
      </c>
      <c r="AJ681" s="3">
        <f t="shared" si="196"/>
        <v>66.465975608725728</v>
      </c>
      <c r="AK681" s="9">
        <f t="shared" si="197"/>
        <v>-526.13237258311926</v>
      </c>
    </row>
    <row r="682" spans="2:37" x14ac:dyDescent="0.45">
      <c r="B682" s="3">
        <v>650</v>
      </c>
      <c r="C682" s="8">
        <f t="shared" si="180"/>
        <v>6.5</v>
      </c>
      <c r="D682" s="3">
        <f t="shared" si="181"/>
        <v>-6.5</v>
      </c>
      <c r="E682" s="9">
        <f t="shared" si="182"/>
        <v>7.0712327052829815E-13</v>
      </c>
      <c r="H682" s="3">
        <v>650</v>
      </c>
      <c r="I682" s="8">
        <f t="shared" si="183"/>
        <v>665.14163304436181</v>
      </c>
      <c r="J682" s="3">
        <f t="shared" si="184"/>
        <v>-665.14163304436181</v>
      </c>
      <c r="K682" s="9">
        <f t="shared" si="185"/>
        <v>4.2372781704214955E-11</v>
      </c>
      <c r="N682" s="3">
        <v>650</v>
      </c>
      <c r="O682" s="8">
        <f t="shared" si="186"/>
        <v>25.495097567963924</v>
      </c>
      <c r="P682" s="3">
        <f t="shared" si="187"/>
        <v>-25.495097567963924</v>
      </c>
      <c r="Q682" s="9">
        <f t="shared" si="188"/>
        <v>1.7241044969805679E-12</v>
      </c>
      <c r="T682" s="3">
        <v>650</v>
      </c>
      <c r="U682" s="8">
        <f t="shared" si="189"/>
        <v>-0.80901699437494734</v>
      </c>
      <c r="V682" s="3">
        <f t="shared" si="190"/>
        <v>-0.80901699437494734</v>
      </c>
      <c r="W682" s="9">
        <f t="shared" si="191"/>
        <v>6.0260782844560668E-14</v>
      </c>
      <c r="AA682" s="3">
        <v>650</v>
      </c>
      <c r="AB682" s="8">
        <f t="shared" si="192"/>
        <v>2.8135809885681922</v>
      </c>
      <c r="AC682" s="3">
        <f t="shared" si="193"/>
        <v>-2.8135809885681922</v>
      </c>
      <c r="AD682" s="9">
        <f t="shared" si="194"/>
        <v>4.3292989951552252E-13</v>
      </c>
      <c r="AH682" s="3">
        <v>650</v>
      </c>
      <c r="AI682" s="8">
        <f t="shared" si="195"/>
        <v>-538.11088479919374</v>
      </c>
      <c r="AJ682" s="3">
        <f t="shared" si="196"/>
        <v>538.11088479919374</v>
      </c>
      <c r="AK682" s="9">
        <f t="shared" si="197"/>
        <v>-8.2799923738067852E-11</v>
      </c>
    </row>
    <row r="683" spans="2:37" x14ac:dyDescent="0.45">
      <c r="B683" s="3">
        <v>651</v>
      </c>
      <c r="C683" s="8">
        <f t="shared" si="180"/>
        <v>6.51</v>
      </c>
      <c r="D683" s="3">
        <f t="shared" si="181"/>
        <v>-3.1362164184019905</v>
      </c>
      <c r="E683" s="9">
        <f t="shared" si="182"/>
        <v>-5.7047564870856489</v>
      </c>
      <c r="H683" s="3">
        <v>651</v>
      </c>
      <c r="I683" s="8">
        <f t="shared" si="183"/>
        <v>671.8264175910939</v>
      </c>
      <c r="J683" s="3">
        <f t="shared" si="184"/>
        <v>-517.65115160055541</v>
      </c>
      <c r="K683" s="9">
        <f t="shared" si="185"/>
        <v>-428.23827551948432</v>
      </c>
      <c r="N683" s="3">
        <v>651</v>
      </c>
      <c r="O683" s="8">
        <f t="shared" si="186"/>
        <v>25.514701644346147</v>
      </c>
      <c r="P683" s="3">
        <f t="shared" si="187"/>
        <v>-21.542775109174556</v>
      </c>
      <c r="Q683" s="9">
        <f t="shared" si="188"/>
        <v>-13.671460806933881</v>
      </c>
      <c r="T683" s="3">
        <v>651</v>
      </c>
      <c r="U683" s="8">
        <f t="shared" si="189"/>
        <v>-0.81269416443309361</v>
      </c>
      <c r="V683" s="3">
        <f t="shared" si="190"/>
        <v>-0.25113630803918208</v>
      </c>
      <c r="W683" s="9">
        <f t="shared" si="191"/>
        <v>-0.77291808083913605</v>
      </c>
      <c r="AA683" s="3">
        <v>651</v>
      </c>
      <c r="AB683" s="8">
        <f t="shared" si="192"/>
        <v>2.8142475957319202</v>
      </c>
      <c r="AC683" s="3">
        <f t="shared" si="193"/>
        <v>-0.35271875122379553</v>
      </c>
      <c r="AD683" s="9">
        <f t="shared" si="194"/>
        <v>-2.7920564128645431</v>
      </c>
      <c r="AH683" s="3">
        <v>651</v>
      </c>
      <c r="AI683" s="8">
        <f t="shared" si="195"/>
        <v>-545.98940908827274</v>
      </c>
      <c r="AJ683" s="3">
        <f t="shared" si="196"/>
        <v>68.43061813292509</v>
      </c>
      <c r="AK683" s="9">
        <f t="shared" si="197"/>
        <v>541.68411951847645</v>
      </c>
    </row>
    <row r="684" spans="2:37" x14ac:dyDescent="0.45">
      <c r="B684" s="3">
        <v>652</v>
      </c>
      <c r="C684" s="8">
        <f t="shared" si="180"/>
        <v>6.5200000000000005</v>
      </c>
      <c r="D684" s="3">
        <f t="shared" si="181"/>
        <v>3.493590703262119</v>
      </c>
      <c r="E684" s="9">
        <f t="shared" si="182"/>
        <v>-5.5050180742737354</v>
      </c>
      <c r="H684" s="3">
        <v>652</v>
      </c>
      <c r="I684" s="8">
        <f t="shared" si="183"/>
        <v>678.578385339443</v>
      </c>
      <c r="J684" s="3">
        <f t="shared" si="184"/>
        <v>-127.15290989439674</v>
      </c>
      <c r="K684" s="9">
        <f t="shared" si="185"/>
        <v>-666.55889653898782</v>
      </c>
      <c r="N684" s="3">
        <v>652</v>
      </c>
      <c r="O684" s="8">
        <f t="shared" si="186"/>
        <v>25.534290669607408</v>
      </c>
      <c r="P684" s="3">
        <f t="shared" si="187"/>
        <v>-10.871972191922321</v>
      </c>
      <c r="Q684" s="9">
        <f t="shared" si="188"/>
        <v>-23.104116963391345</v>
      </c>
      <c r="T684" s="3">
        <v>652</v>
      </c>
      <c r="U684" s="8">
        <f t="shared" si="189"/>
        <v>-0.81633925071718394</v>
      </c>
      <c r="V684" s="3">
        <f t="shared" si="190"/>
        <v>0.66043232700548382</v>
      </c>
      <c r="W684" s="9">
        <f t="shared" si="191"/>
        <v>-0.47983217243908832</v>
      </c>
      <c r="AA684" s="3">
        <v>652</v>
      </c>
      <c r="AB684" s="8">
        <f t="shared" si="192"/>
        <v>2.8149131812750738</v>
      </c>
      <c r="AC684" s="3">
        <f t="shared" si="193"/>
        <v>2.7264775074220178</v>
      </c>
      <c r="AD684" s="9">
        <f t="shared" si="194"/>
        <v>-0.70004044143033428</v>
      </c>
      <c r="AH684" s="3">
        <v>652</v>
      </c>
      <c r="AI684" s="8">
        <f t="shared" si="195"/>
        <v>-553.95017064087745</v>
      </c>
      <c r="AJ684" s="3">
        <f t="shared" si="196"/>
        <v>-536.54680738707691</v>
      </c>
      <c r="AK684" s="9">
        <f t="shared" si="197"/>
        <v>137.76180543166606</v>
      </c>
    </row>
    <row r="685" spans="2:37" x14ac:dyDescent="0.45">
      <c r="B685" s="3">
        <v>653</v>
      </c>
      <c r="C685" s="8">
        <f t="shared" si="180"/>
        <v>6.53</v>
      </c>
      <c r="D685" s="3">
        <f t="shared" si="181"/>
        <v>6.517114536636627</v>
      </c>
      <c r="E685" s="9">
        <f t="shared" si="182"/>
        <v>0.41002209252621363</v>
      </c>
      <c r="H685" s="3">
        <v>653</v>
      </c>
      <c r="I685" s="8">
        <f t="shared" si="183"/>
        <v>685.39821149180921</v>
      </c>
      <c r="J685" s="3">
        <f t="shared" si="184"/>
        <v>330.19310660896571</v>
      </c>
      <c r="K685" s="9">
        <f t="shared" si="185"/>
        <v>-600.61903122036608</v>
      </c>
      <c r="N685" s="3">
        <v>653</v>
      </c>
      <c r="O685" s="8">
        <f t="shared" si="186"/>
        <v>25.553864678361276</v>
      </c>
      <c r="P685" s="3">
        <f t="shared" si="187"/>
        <v>3.20274849020343</v>
      </c>
      <c r="Q685" s="9">
        <f t="shared" si="188"/>
        <v>-25.352364822803015</v>
      </c>
      <c r="T685" s="3">
        <v>653</v>
      </c>
      <c r="U685" s="8">
        <f t="shared" si="189"/>
        <v>-0.81995210932545259</v>
      </c>
      <c r="V685" s="3">
        <f t="shared" si="190"/>
        <v>0.66335519101787421</v>
      </c>
      <c r="W685" s="9">
        <f t="shared" si="191"/>
        <v>0.48195575744760905</v>
      </c>
      <c r="AA685" s="3">
        <v>653</v>
      </c>
      <c r="AB685" s="8">
        <f t="shared" si="192"/>
        <v>2.8155777483242672</v>
      </c>
      <c r="AC685" s="3">
        <f t="shared" si="193"/>
        <v>1.0364832991507038</v>
      </c>
      <c r="AD685" s="9">
        <f t="shared" si="194"/>
        <v>2.6178579845821321</v>
      </c>
      <c r="AH685" s="3">
        <v>653</v>
      </c>
      <c r="AI685" s="8">
        <f t="shared" si="195"/>
        <v>-561.99370924060167</v>
      </c>
      <c r="AJ685" s="3">
        <f t="shared" si="196"/>
        <v>-206.88368282577954</v>
      </c>
      <c r="AK685" s="9">
        <f t="shared" si="197"/>
        <v>-522.52853606903818</v>
      </c>
    </row>
    <row r="686" spans="2:37" x14ac:dyDescent="0.45">
      <c r="B686" s="3">
        <v>654</v>
      </c>
      <c r="C686" s="8">
        <f t="shared" si="180"/>
        <v>6.54</v>
      </c>
      <c r="D686" s="3">
        <f t="shared" si="181"/>
        <v>2.7845965668356061</v>
      </c>
      <c r="E686" s="9">
        <f t="shared" si="182"/>
        <v>5.917568923127754</v>
      </c>
      <c r="H686" s="3">
        <v>654</v>
      </c>
      <c r="I686" s="8">
        <f t="shared" si="183"/>
        <v>692.28657803649162</v>
      </c>
      <c r="J686" s="3">
        <f t="shared" si="184"/>
        <v>643.67178175437698</v>
      </c>
      <c r="K686" s="9">
        <f t="shared" si="185"/>
        <v>-254.84768686927697</v>
      </c>
      <c r="N686" s="3">
        <v>654</v>
      </c>
      <c r="O686" s="8">
        <f t="shared" si="186"/>
        <v>25.573423705088842</v>
      </c>
      <c r="P686" s="3">
        <f t="shared" si="187"/>
        <v>16.301113769632384</v>
      </c>
      <c r="Q686" s="9">
        <f t="shared" si="188"/>
        <v>-19.70466162788647</v>
      </c>
      <c r="T686" s="3">
        <v>654</v>
      </c>
      <c r="U686" s="8">
        <f t="shared" si="189"/>
        <v>-0.82353259762842745</v>
      </c>
      <c r="V686" s="3">
        <f t="shared" si="190"/>
        <v>-0.25448556808889339</v>
      </c>
      <c r="W686" s="9">
        <f t="shared" si="191"/>
        <v>0.78322604335600243</v>
      </c>
      <c r="AA686" s="3">
        <v>654</v>
      </c>
      <c r="AB686" s="8">
        <f t="shared" si="192"/>
        <v>2.8162412999917832</v>
      </c>
      <c r="AC686" s="3">
        <f t="shared" si="193"/>
        <v>-2.4678910637982501</v>
      </c>
      <c r="AD686" s="9">
        <f t="shared" si="194"/>
        <v>1.3567345934279673</v>
      </c>
      <c r="AH686" s="3">
        <v>654</v>
      </c>
      <c r="AI686" s="8">
        <f t="shared" si="195"/>
        <v>-570.12056391368696</v>
      </c>
      <c r="AJ686" s="3">
        <f t="shared" si="196"/>
        <v>499.60045858794564</v>
      </c>
      <c r="AK686" s="9">
        <f t="shared" si="197"/>
        <v>-274.65767634634733</v>
      </c>
    </row>
    <row r="687" spans="2:37" x14ac:dyDescent="0.45">
      <c r="B687" s="3">
        <v>655</v>
      </c>
      <c r="C687" s="8">
        <f t="shared" si="180"/>
        <v>6.55</v>
      </c>
      <c r="D687" s="3">
        <f t="shared" si="181"/>
        <v>-3.8499934025158087</v>
      </c>
      <c r="E687" s="9">
        <f t="shared" si="182"/>
        <v>5.2990613131558257</v>
      </c>
      <c r="H687" s="3">
        <v>655</v>
      </c>
      <c r="I687" s="8">
        <f t="shared" si="183"/>
        <v>699.24417381588523</v>
      </c>
      <c r="J687" s="3">
        <f t="shared" si="184"/>
        <v>665.02072798902509</v>
      </c>
      <c r="K687" s="9">
        <f t="shared" si="185"/>
        <v>216.07833292675815</v>
      </c>
      <c r="N687" s="3">
        <v>655</v>
      </c>
      <c r="O687" s="8">
        <f t="shared" si="186"/>
        <v>25.592967784139454</v>
      </c>
      <c r="P687" s="3">
        <f t="shared" si="187"/>
        <v>24.340358782437693</v>
      </c>
      <c r="Q687" s="9">
        <f t="shared" si="188"/>
        <v>-7.9086619817898542</v>
      </c>
      <c r="T687" s="3">
        <v>655</v>
      </c>
      <c r="U687" s="8">
        <f t="shared" si="189"/>
        <v>-0.82708057427456161</v>
      </c>
      <c r="V687" s="3">
        <f t="shared" si="190"/>
        <v>-0.82708057427456161</v>
      </c>
      <c r="W687" s="9">
        <f t="shared" si="191"/>
        <v>7.943921643114158E-14</v>
      </c>
      <c r="AA687" s="3">
        <v>655</v>
      </c>
      <c r="AB687" s="8">
        <f t="shared" si="192"/>
        <v>2.8169038393756605</v>
      </c>
      <c r="AC687" s="3">
        <f t="shared" si="193"/>
        <v>-1.6557345339112846</v>
      </c>
      <c r="AD687" s="9">
        <f t="shared" si="194"/>
        <v>-2.2789230775747824</v>
      </c>
      <c r="AH687" s="3">
        <v>655</v>
      </c>
      <c r="AI687" s="8">
        <f t="shared" si="195"/>
        <v>-578.33127283778379</v>
      </c>
      <c r="AJ687" s="3">
        <f t="shared" si="196"/>
        <v>339.93459311363023</v>
      </c>
      <c r="AK687" s="9">
        <f t="shared" si="197"/>
        <v>467.87982810422784</v>
      </c>
    </row>
    <row r="688" spans="2:37" x14ac:dyDescent="0.45">
      <c r="B688" s="3">
        <v>656</v>
      </c>
      <c r="C688" s="8">
        <f t="shared" si="180"/>
        <v>6.5600000000000005</v>
      </c>
      <c r="D688" s="3">
        <f t="shared" si="181"/>
        <v>-6.5082724406230303</v>
      </c>
      <c r="E688" s="9">
        <f t="shared" si="182"/>
        <v>-0.82218601218139897</v>
      </c>
      <c r="H688" s="3">
        <v>656</v>
      </c>
      <c r="I688" s="8">
        <f t="shared" si="183"/>
        <v>706.2716945953664</v>
      </c>
      <c r="J688" s="3">
        <f t="shared" si="184"/>
        <v>378.43929849946778</v>
      </c>
      <c r="K688" s="9">
        <f t="shared" si="185"/>
        <v>596.32491473846812</v>
      </c>
      <c r="N688" s="3">
        <v>656</v>
      </c>
      <c r="O688" s="8">
        <f t="shared" si="186"/>
        <v>25.612496949731394</v>
      </c>
      <c r="P688" s="3">
        <f t="shared" si="187"/>
        <v>24.807833259968675</v>
      </c>
      <c r="Q688" s="9">
        <f t="shared" si="188"/>
        <v>6.3695689764372601</v>
      </c>
      <c r="T688" s="3">
        <v>656</v>
      </c>
      <c r="U688" s="8">
        <f t="shared" si="189"/>
        <v>-0.83059589919581223</v>
      </c>
      <c r="V688" s="3">
        <f t="shared" si="190"/>
        <v>-0.25666824830967211</v>
      </c>
      <c r="W688" s="9">
        <f t="shared" si="191"/>
        <v>-0.78994364233820147</v>
      </c>
      <c r="AA688" s="3">
        <v>656</v>
      </c>
      <c r="AB688" s="8">
        <f t="shared" si="192"/>
        <v>2.8175653695597807</v>
      </c>
      <c r="AC688" s="3">
        <f t="shared" si="193"/>
        <v>2.0539167601178816</v>
      </c>
      <c r="AD688" s="9">
        <f t="shared" si="194"/>
        <v>-1.9287562194972716</v>
      </c>
      <c r="AH688" s="3">
        <v>656</v>
      </c>
      <c r="AI688" s="8">
        <f t="shared" si="195"/>
        <v>-586.62637324898844</v>
      </c>
      <c r="AJ688" s="3">
        <f t="shared" si="196"/>
        <v>-427.63222211647121</v>
      </c>
      <c r="AK688" s="9">
        <f t="shared" si="197"/>
        <v>401.57338606908513</v>
      </c>
    </row>
    <row r="689" spans="2:37" x14ac:dyDescent="0.45">
      <c r="B689" s="3">
        <v>657</v>
      </c>
      <c r="C689" s="8">
        <f t="shared" si="180"/>
        <v>6.57</v>
      </c>
      <c r="D689" s="3">
        <f t="shared" si="181"/>
        <v>-2.4185783111378916</v>
      </c>
      <c r="E689" s="9">
        <f t="shared" si="182"/>
        <v>-6.1086315122859878</v>
      </c>
      <c r="H689" s="3">
        <v>657</v>
      </c>
      <c r="I689" s="8">
        <f t="shared" si="183"/>
        <v>713.36984313286814</v>
      </c>
      <c r="J689" s="3">
        <f t="shared" si="184"/>
        <v>-89.408949167131311</v>
      </c>
      <c r="K689" s="9">
        <f t="shared" si="185"/>
        <v>707.74470884651782</v>
      </c>
      <c r="N689" s="3">
        <v>657</v>
      </c>
      <c r="O689" s="8">
        <f t="shared" si="186"/>
        <v>25.632011235952593</v>
      </c>
      <c r="P689" s="3">
        <f t="shared" si="187"/>
        <v>17.546319110702076</v>
      </c>
      <c r="Q689" s="9">
        <f t="shared" si="188"/>
        <v>18.684932048723407</v>
      </c>
      <c r="T689" s="3">
        <v>657</v>
      </c>
      <c r="U689" s="8">
        <f t="shared" si="189"/>
        <v>-0.83407843361317102</v>
      </c>
      <c r="V689" s="3">
        <f t="shared" si="190"/>
        <v>0.67478362743470732</v>
      </c>
      <c r="W689" s="9">
        <f t="shared" si="191"/>
        <v>-0.49025900253300714</v>
      </c>
      <c r="AA689" s="3">
        <v>657</v>
      </c>
      <c r="AB689" s="8">
        <f t="shared" si="192"/>
        <v>2.8182258936139557</v>
      </c>
      <c r="AC689" s="3">
        <f t="shared" si="193"/>
        <v>2.1714803721629976</v>
      </c>
      <c r="AD689" s="9">
        <f t="shared" si="194"/>
        <v>1.7964047931207017</v>
      </c>
      <c r="AH689" s="3">
        <v>657</v>
      </c>
      <c r="AI689" s="8">
        <f t="shared" si="195"/>
        <v>-595.00640134713615</v>
      </c>
      <c r="AJ689" s="3">
        <f t="shared" si="196"/>
        <v>-458.46031177429489</v>
      </c>
      <c r="AK689" s="9">
        <f t="shared" si="197"/>
        <v>-379.2713542727497</v>
      </c>
    </row>
    <row r="690" spans="2:37" x14ac:dyDescent="0.45">
      <c r="B690" s="3">
        <v>658</v>
      </c>
      <c r="C690" s="8">
        <f t="shared" si="180"/>
        <v>6.58</v>
      </c>
      <c r="D690" s="3">
        <f t="shared" si="181"/>
        <v>4.1942498525463003</v>
      </c>
      <c r="E690" s="9">
        <f t="shared" si="182"/>
        <v>-5.0699771374647575</v>
      </c>
      <c r="H690" s="3">
        <v>658</v>
      </c>
      <c r="I690" s="8">
        <f t="shared" si="183"/>
        <v>720.53932924916012</v>
      </c>
      <c r="J690" s="3">
        <f t="shared" si="184"/>
        <v>-525.25056584589993</v>
      </c>
      <c r="K690" s="9">
        <f t="shared" si="185"/>
        <v>493.24311254531631</v>
      </c>
      <c r="N690" s="3">
        <v>658</v>
      </c>
      <c r="O690" s="8">
        <f t="shared" si="186"/>
        <v>25.651510676761319</v>
      </c>
      <c r="P690" s="3">
        <f t="shared" si="187"/>
        <v>4.8066137917214915</v>
      </c>
      <c r="Q690" s="9">
        <f t="shared" si="188"/>
        <v>25.197151899713443</v>
      </c>
      <c r="T690" s="3">
        <v>658</v>
      </c>
      <c r="U690" s="8">
        <f t="shared" si="189"/>
        <v>-0.83752804004214187</v>
      </c>
      <c r="V690" s="3">
        <f t="shared" si="190"/>
        <v>0.67757441765969906</v>
      </c>
      <c r="W690" s="9">
        <f t="shared" si="191"/>
        <v>0.49228663031810166</v>
      </c>
      <c r="AA690" s="3">
        <v>658</v>
      </c>
      <c r="AB690" s="8">
        <f t="shared" si="192"/>
        <v>2.8188854145940097</v>
      </c>
      <c r="AC690" s="3">
        <f t="shared" si="193"/>
        <v>-1.5104343371148989</v>
      </c>
      <c r="AD690" s="9">
        <f t="shared" si="194"/>
        <v>2.3800636743320793</v>
      </c>
      <c r="AH690" s="3">
        <v>658</v>
      </c>
      <c r="AI690" s="8">
        <f t="shared" si="195"/>
        <v>-603.47189219932864</v>
      </c>
      <c r="AJ690" s="3">
        <f t="shared" si="196"/>
        <v>323.35640985706624</v>
      </c>
      <c r="AK690" s="9">
        <f t="shared" si="197"/>
        <v>-509.52817083944154</v>
      </c>
    </row>
    <row r="691" spans="2:37" x14ac:dyDescent="0.45">
      <c r="B691" s="3">
        <v>659</v>
      </c>
      <c r="C691" s="8">
        <f t="shared" si="180"/>
        <v>6.59</v>
      </c>
      <c r="D691" s="3">
        <f t="shared" si="181"/>
        <v>6.473272982302186</v>
      </c>
      <c r="E691" s="9">
        <f t="shared" si="182"/>
        <v>1.2348428631192576</v>
      </c>
      <c r="H691" s="3">
        <v>659</v>
      </c>
      <c r="I691" s="8">
        <f t="shared" si="183"/>
        <v>727.78086989882843</v>
      </c>
      <c r="J691" s="3">
        <f t="shared" si="184"/>
        <v>-726.34476059780911</v>
      </c>
      <c r="K691" s="9">
        <f t="shared" si="185"/>
        <v>45.697738924445382</v>
      </c>
      <c r="N691" s="3">
        <v>659</v>
      </c>
      <c r="O691" s="8">
        <f t="shared" si="186"/>
        <v>25.670995305986871</v>
      </c>
      <c r="P691" s="3">
        <f t="shared" si="187"/>
        <v>-9.4501236639866981</v>
      </c>
      <c r="Q691" s="9">
        <f t="shared" si="188"/>
        <v>23.868287804854344</v>
      </c>
      <c r="T691" s="3">
        <v>659</v>
      </c>
      <c r="U691" s="8">
        <f t="shared" si="189"/>
        <v>-0.84094458229816904</v>
      </c>
      <c r="V691" s="3">
        <f t="shared" si="190"/>
        <v>-0.25986616725762157</v>
      </c>
      <c r="W691" s="9">
        <f t="shared" si="191"/>
        <v>0.79978582483779737</v>
      </c>
      <c r="AA691" s="3">
        <v>659</v>
      </c>
      <c r="AB691" s="8">
        <f t="shared" si="192"/>
        <v>2.8195439355418688</v>
      </c>
      <c r="AC691" s="3">
        <f t="shared" si="193"/>
        <v>-2.551199628494965</v>
      </c>
      <c r="AD691" s="9">
        <f t="shared" si="194"/>
        <v>-1.2005034194112407</v>
      </c>
      <c r="AH691" s="3">
        <v>659</v>
      </c>
      <c r="AI691" s="8">
        <f t="shared" si="195"/>
        <v>-612.02337964166838</v>
      </c>
      <c r="AJ691" s="3">
        <f t="shared" si="196"/>
        <v>553.7753106415006</v>
      </c>
      <c r="AK691" s="9">
        <f t="shared" si="197"/>
        <v>260.58688100501013</v>
      </c>
    </row>
    <row r="692" spans="2:37" x14ac:dyDescent="0.45">
      <c r="B692" s="3">
        <v>660</v>
      </c>
      <c r="C692" s="8">
        <f t="shared" si="180"/>
        <v>6.6000000000000005</v>
      </c>
      <c r="D692" s="3">
        <f t="shared" si="181"/>
        <v>2.039512162875138</v>
      </c>
      <c r="E692" s="9">
        <f t="shared" si="182"/>
        <v>6.2769730075478565</v>
      </c>
      <c r="H692" s="3">
        <v>660</v>
      </c>
      <c r="I692" s="8">
        <f t="shared" si="183"/>
        <v>735.09518924197323</v>
      </c>
      <c r="J692" s="3">
        <f t="shared" si="184"/>
        <v>-594.70450058004735</v>
      </c>
      <c r="K692" s="9">
        <f t="shared" si="185"/>
        <v>-432.07811126754478</v>
      </c>
      <c r="N692" s="3">
        <v>660</v>
      </c>
      <c r="O692" s="8">
        <f t="shared" si="186"/>
        <v>25.690465157330259</v>
      </c>
      <c r="P692" s="3">
        <f t="shared" si="187"/>
        <v>-20.784022905676665</v>
      </c>
      <c r="Q692" s="9">
        <f t="shared" si="188"/>
        <v>15.100476544013691</v>
      </c>
      <c r="T692" s="3">
        <v>660</v>
      </c>
      <c r="U692" s="8">
        <f t="shared" si="189"/>
        <v>-0.84432792550201485</v>
      </c>
      <c r="V692" s="3">
        <f t="shared" si="190"/>
        <v>-0.84432792550201485</v>
      </c>
      <c r="W692" s="9">
        <f t="shared" si="191"/>
        <v>9.9300603096618045E-14</v>
      </c>
      <c r="AA692" s="3">
        <v>660</v>
      </c>
      <c r="AB692" s="8">
        <f t="shared" si="192"/>
        <v>2.8202014594856402</v>
      </c>
      <c r="AC692" s="3">
        <f t="shared" si="193"/>
        <v>0.87149017854166888</v>
      </c>
      <c r="AD692" s="9">
        <f t="shared" si="194"/>
        <v>-2.6821709753090581</v>
      </c>
      <c r="AH692" s="3">
        <v>660</v>
      </c>
      <c r="AI692" s="8">
        <f t="shared" si="195"/>
        <v>-620.66139617918634</v>
      </c>
      <c r="AJ692" s="3">
        <f t="shared" si="196"/>
        <v>-191.79491917175739</v>
      </c>
      <c r="AK692" s="9">
        <f t="shared" si="197"/>
        <v>590.28406524909337</v>
      </c>
    </row>
    <row r="693" spans="2:37" x14ac:dyDescent="0.45">
      <c r="B693" s="3">
        <v>661</v>
      </c>
      <c r="C693" s="8">
        <f t="shared" si="180"/>
        <v>6.61</v>
      </c>
      <c r="D693" s="3">
        <f t="shared" si="181"/>
        <v>-4.5248563701889326</v>
      </c>
      <c r="E693" s="9">
        <f t="shared" si="182"/>
        <v>4.8184826272552481</v>
      </c>
      <c r="H693" s="3">
        <v>661</v>
      </c>
      <c r="I693" s="8">
        <f t="shared" si="183"/>
        <v>742.48301871662306</v>
      </c>
      <c r="J693" s="3">
        <f t="shared" si="184"/>
        <v>-184.64801814649127</v>
      </c>
      <c r="K693" s="9">
        <f t="shared" si="185"/>
        <v>-719.1565493528667</v>
      </c>
      <c r="N693" s="3">
        <v>661</v>
      </c>
      <c r="O693" s="8">
        <f t="shared" si="186"/>
        <v>25.709920264364882</v>
      </c>
      <c r="P693" s="3">
        <f t="shared" si="187"/>
        <v>-25.659187609595886</v>
      </c>
      <c r="Q693" s="9">
        <f t="shared" si="188"/>
        <v>1.6143392504554168</v>
      </c>
      <c r="T693" s="3">
        <v>661</v>
      </c>
      <c r="U693" s="8">
        <f t="shared" si="189"/>
        <v>-0.84767793608508324</v>
      </c>
      <c r="V693" s="3">
        <f t="shared" si="190"/>
        <v>-0.26194688800692284</v>
      </c>
      <c r="W693" s="9">
        <f t="shared" si="191"/>
        <v>-0.80618962483336076</v>
      </c>
      <c r="AA693" s="3">
        <v>661</v>
      </c>
      <c r="AB693" s="8">
        <f t="shared" si="192"/>
        <v>2.8208579894397001</v>
      </c>
      <c r="AC693" s="3">
        <f t="shared" si="193"/>
        <v>2.7708928391428089</v>
      </c>
      <c r="AD693" s="9">
        <f t="shared" si="194"/>
        <v>0.52857607832069975</v>
      </c>
      <c r="AH693" s="3">
        <v>661</v>
      </c>
      <c r="AI693" s="8">
        <f t="shared" si="195"/>
        <v>-629.38647288392929</v>
      </c>
      <c r="AJ693" s="3">
        <f t="shared" si="196"/>
        <v>-618.23830809498781</v>
      </c>
      <c r="AK693" s="9">
        <f t="shared" si="197"/>
        <v>-117.93526467142853</v>
      </c>
    </row>
    <row r="694" spans="2:37" x14ac:dyDescent="0.45">
      <c r="B694" s="3">
        <v>662</v>
      </c>
      <c r="C694" s="8">
        <f t="shared" si="180"/>
        <v>6.62</v>
      </c>
      <c r="D694" s="3">
        <f t="shared" si="181"/>
        <v>-6.4120205266717667</v>
      </c>
      <c r="E694" s="9">
        <f t="shared" si="182"/>
        <v>-1.6463270530304468</v>
      </c>
      <c r="H694" s="3">
        <v>662</v>
      </c>
      <c r="I694" s="8">
        <f t="shared" si="183"/>
        <v>749.94509711188243</v>
      </c>
      <c r="J694" s="3">
        <f t="shared" si="184"/>
        <v>319.31109216100839</v>
      </c>
      <c r="K694" s="9">
        <f t="shared" si="185"/>
        <v>-678.57061173108195</v>
      </c>
      <c r="N694" s="3">
        <v>662</v>
      </c>
      <c r="O694" s="8">
        <f t="shared" si="186"/>
        <v>25.729360660537214</v>
      </c>
      <c r="P694" s="3">
        <f t="shared" si="187"/>
        <v>-22.546810620086639</v>
      </c>
      <c r="Q694" s="9">
        <f t="shared" si="188"/>
        <v>-12.395214030501785</v>
      </c>
      <c r="T694" s="3">
        <v>662</v>
      </c>
      <c r="U694" s="8">
        <f t="shared" si="189"/>
        <v>-0.85099448179469162</v>
      </c>
      <c r="V694" s="3">
        <f t="shared" si="190"/>
        <v>0.68846899789121241</v>
      </c>
      <c r="W694" s="9">
        <f t="shared" si="191"/>
        <v>-0.50020200618118826</v>
      </c>
      <c r="AA694" s="3">
        <v>662</v>
      </c>
      <c r="AB694" s="8">
        <f t="shared" si="192"/>
        <v>2.8215135284047732</v>
      </c>
      <c r="AC694" s="3">
        <f t="shared" si="193"/>
        <v>-0.17716430030733071</v>
      </c>
      <c r="AD694" s="9">
        <f t="shared" si="194"/>
        <v>2.8159459159699369</v>
      </c>
      <c r="AH694" s="3">
        <v>662</v>
      </c>
      <c r="AI694" s="8">
        <f t="shared" si="195"/>
        <v>-638.19913929119605</v>
      </c>
      <c r="AJ694" s="3">
        <f t="shared" si="196"/>
        <v>40.072855519211608</v>
      </c>
      <c r="AK694" s="9">
        <f t="shared" si="197"/>
        <v>-636.9397990725339</v>
      </c>
    </row>
    <row r="695" spans="2:37" x14ac:dyDescent="0.45">
      <c r="B695" s="3">
        <v>663</v>
      </c>
      <c r="C695" s="8">
        <f t="shared" si="180"/>
        <v>6.63</v>
      </c>
      <c r="D695" s="3">
        <f t="shared" si="181"/>
        <v>-1.6488139519037144</v>
      </c>
      <c r="E695" s="9">
        <f t="shared" si="182"/>
        <v>-6.4217063582826377</v>
      </c>
      <c r="H695" s="3">
        <v>663</v>
      </c>
      <c r="I695" s="8">
        <f t="shared" si="183"/>
        <v>757.48217064180938</v>
      </c>
      <c r="J695" s="3">
        <f t="shared" si="184"/>
        <v>685.39035975738011</v>
      </c>
      <c r="K695" s="9">
        <f t="shared" si="185"/>
        <v>-322.52022198906576</v>
      </c>
      <c r="N695" s="3">
        <v>663</v>
      </c>
      <c r="O695" s="8">
        <f t="shared" si="186"/>
        <v>25.748786379167466</v>
      </c>
      <c r="P695" s="3">
        <f t="shared" si="187"/>
        <v>-12.404572441825557</v>
      </c>
      <c r="Q695" s="9">
        <f t="shared" si="188"/>
        <v>-22.563833507086112</v>
      </c>
      <c r="T695" s="3">
        <v>663</v>
      </c>
      <c r="U695" s="8">
        <f t="shared" si="189"/>
        <v>-0.85427743169929471</v>
      </c>
      <c r="V695" s="3">
        <f t="shared" si="190"/>
        <v>0.69112496015578984</v>
      </c>
      <c r="W695" s="9">
        <f t="shared" si="191"/>
        <v>0.50213167571902995</v>
      </c>
      <c r="AA695" s="3">
        <v>663</v>
      </c>
      <c r="AB695" s="8">
        <f t="shared" si="192"/>
        <v>2.8221680793680175</v>
      </c>
      <c r="AC695" s="3">
        <f t="shared" si="193"/>
        <v>-2.8165991753263468</v>
      </c>
      <c r="AD695" s="9">
        <f t="shared" si="194"/>
        <v>0.17720539990278666</v>
      </c>
      <c r="AH695" s="3">
        <v>663</v>
      </c>
      <c r="AI695" s="8">
        <f t="shared" si="195"/>
        <v>-647.09992329389183</v>
      </c>
      <c r="AJ695" s="3">
        <f t="shared" si="196"/>
        <v>645.8230194111851</v>
      </c>
      <c r="AK695" s="9">
        <f t="shared" si="197"/>
        <v>-40.631740371053738</v>
      </c>
    </row>
    <row r="696" spans="2:37" x14ac:dyDescent="0.45">
      <c r="B696" s="3">
        <v>664</v>
      </c>
      <c r="C696" s="8">
        <f t="shared" si="180"/>
        <v>6.6400000000000006</v>
      </c>
      <c r="D696" s="3">
        <f t="shared" si="181"/>
        <v>4.8403516860782929</v>
      </c>
      <c r="E696" s="9">
        <f t="shared" si="182"/>
        <v>-4.5453927833663661</v>
      </c>
      <c r="H696" s="3">
        <v>664</v>
      </c>
      <c r="I696" s="8">
        <f t="shared" si="183"/>
        <v>765.09499302003837</v>
      </c>
      <c r="J696" s="3">
        <f t="shared" si="184"/>
        <v>741.05812690303094</v>
      </c>
      <c r="K696" s="9">
        <f t="shared" si="185"/>
        <v>190.27138748457125</v>
      </c>
      <c r="N696" s="3">
        <v>664</v>
      </c>
      <c r="O696" s="8">
        <f t="shared" si="186"/>
        <v>25.768197453450252</v>
      </c>
      <c r="P696" s="3">
        <f t="shared" si="187"/>
        <v>1.6179985054373758</v>
      </c>
      <c r="Q696" s="9">
        <f t="shared" si="188"/>
        <v>-25.717349801960591</v>
      </c>
      <c r="T696" s="3">
        <v>664</v>
      </c>
      <c r="U696" s="8">
        <f t="shared" si="189"/>
        <v>-0.85752665619365254</v>
      </c>
      <c r="V696" s="3">
        <f t="shared" si="190"/>
        <v>-0.26499030989347394</v>
      </c>
      <c r="W696" s="9">
        <f t="shared" si="191"/>
        <v>0.81555631426973052</v>
      </c>
      <c r="AA696" s="3">
        <v>664</v>
      </c>
      <c r="AB696" s="8">
        <f t="shared" si="192"/>
        <v>2.8228216453031045</v>
      </c>
      <c r="AC696" s="3">
        <f t="shared" si="193"/>
        <v>-0.52894403073787211</v>
      </c>
      <c r="AD696" s="9">
        <f t="shared" si="194"/>
        <v>-2.7728217132622319</v>
      </c>
      <c r="AH696" s="3">
        <v>664</v>
      </c>
      <c r="AI696" s="8">
        <f t="shared" si="195"/>
        <v>-656.08935103497947</v>
      </c>
      <c r="AJ696" s="3">
        <f t="shared" si="196"/>
        <v>122.93888508261506</v>
      </c>
      <c r="AK696" s="9">
        <f t="shared" si="197"/>
        <v>644.46820486052229</v>
      </c>
    </row>
    <row r="697" spans="2:37" x14ac:dyDescent="0.45">
      <c r="B697" s="3">
        <v>665</v>
      </c>
      <c r="C697" s="8">
        <f t="shared" si="180"/>
        <v>6.65</v>
      </c>
      <c r="D697" s="3">
        <f t="shared" si="181"/>
        <v>6.3245258333626646</v>
      </c>
      <c r="E697" s="9">
        <f t="shared" si="182"/>
        <v>2.0549630125937308</v>
      </c>
      <c r="H697" s="3">
        <v>665</v>
      </c>
      <c r="I697" s="8">
        <f t="shared" si="183"/>
        <v>772.78432553514995</v>
      </c>
      <c r="J697" s="3">
        <f t="shared" si="184"/>
        <v>454.23122975235907</v>
      </c>
      <c r="K697" s="9">
        <f t="shared" si="185"/>
        <v>625.19565234450897</v>
      </c>
      <c r="N697" s="3">
        <v>665</v>
      </c>
      <c r="O697" s="8">
        <f t="shared" si="186"/>
        <v>25.787593916455254</v>
      </c>
      <c r="P697" s="3">
        <f t="shared" si="187"/>
        <v>15.157567396199378</v>
      </c>
      <c r="Q697" s="9">
        <f t="shared" si="188"/>
        <v>-20.862601722452396</v>
      </c>
      <c r="T697" s="3">
        <v>665</v>
      </c>
      <c r="U697" s="8">
        <f t="shared" si="189"/>
        <v>-0.86074202700394375</v>
      </c>
      <c r="V697" s="3">
        <f t="shared" si="190"/>
        <v>-0.86074202700394375</v>
      </c>
      <c r="W697" s="9">
        <f t="shared" si="191"/>
        <v>2.1934737988093195E-14</v>
      </c>
      <c r="AA697" s="3">
        <v>665</v>
      </c>
      <c r="AB697" s="8">
        <f t="shared" si="192"/>
        <v>2.823474229170301</v>
      </c>
      <c r="AC697" s="3">
        <f t="shared" si="193"/>
        <v>2.6852835642438597</v>
      </c>
      <c r="AD697" s="9">
        <f t="shared" si="194"/>
        <v>-0.87250151999329983</v>
      </c>
      <c r="AH697" s="3">
        <v>665</v>
      </c>
      <c r="AI697" s="8">
        <f t="shared" si="195"/>
        <v>-665.16794679800046</v>
      </c>
      <c r="AJ697" s="3">
        <f t="shared" si="196"/>
        <v>-632.6123102329085</v>
      </c>
      <c r="AK697" s="9">
        <f t="shared" si="197"/>
        <v>205.54819967406641</v>
      </c>
    </row>
    <row r="698" spans="2:37" x14ac:dyDescent="0.45">
      <c r="B698" s="3">
        <v>666</v>
      </c>
      <c r="C698" s="8">
        <f t="shared" si="180"/>
        <v>6.66</v>
      </c>
      <c r="D698" s="3">
        <f t="shared" si="181"/>
        <v>1.2479595551411586</v>
      </c>
      <c r="E698" s="9">
        <f t="shared" si="182"/>
        <v>6.5420330898530228</v>
      </c>
      <c r="H698" s="3">
        <v>666</v>
      </c>
      <c r="I698" s="8">
        <f t="shared" si="183"/>
        <v>780.55093712680423</v>
      </c>
      <c r="J698" s="3">
        <f t="shared" si="184"/>
        <v>-49.011198861274352</v>
      </c>
      <c r="K698" s="9">
        <f t="shared" si="185"/>
        <v>779.01069815228652</v>
      </c>
      <c r="N698" s="3">
        <v>666</v>
      </c>
      <c r="O698" s="8">
        <f t="shared" si="186"/>
        <v>25.80697580112788</v>
      </c>
      <c r="P698" s="3">
        <f t="shared" si="187"/>
        <v>23.994719271775232</v>
      </c>
      <c r="Q698" s="9">
        <f t="shared" si="188"/>
        <v>-9.500181422936004</v>
      </c>
      <c r="T698" s="3">
        <v>666</v>
      </c>
      <c r="U698" s="8">
        <f t="shared" si="189"/>
        <v>-0.86392341719283516</v>
      </c>
      <c r="V698" s="3">
        <f t="shared" si="190"/>
        <v>-0.26696701775112552</v>
      </c>
      <c r="W698" s="9">
        <f t="shared" si="191"/>
        <v>-0.82163999550120226</v>
      </c>
      <c r="AA698" s="3">
        <v>666</v>
      </c>
      <c r="AB698" s="8">
        <f t="shared" si="192"/>
        <v>2.8241258339165491</v>
      </c>
      <c r="AC698" s="3">
        <f t="shared" si="193"/>
        <v>1.2024542968556116</v>
      </c>
      <c r="AD698" s="9">
        <f t="shared" si="194"/>
        <v>2.5553454540958493</v>
      </c>
      <c r="AH698" s="3">
        <v>666</v>
      </c>
      <c r="AI698" s="8">
        <f t="shared" si="195"/>
        <v>-674.33623289565855</v>
      </c>
      <c r="AJ698" s="3">
        <f t="shared" si="196"/>
        <v>-287.11840351897411</v>
      </c>
      <c r="AK698" s="9">
        <f t="shared" si="197"/>
        <v>-610.15766598201765</v>
      </c>
    </row>
    <row r="699" spans="2:37" x14ac:dyDescent="0.45">
      <c r="B699" s="3">
        <v>667</v>
      </c>
      <c r="C699" s="8">
        <f t="shared" si="180"/>
        <v>6.67</v>
      </c>
      <c r="D699" s="3">
        <f t="shared" si="181"/>
        <v>-5.1393233293139904</v>
      </c>
      <c r="E699" s="9">
        <f t="shared" si="182"/>
        <v>4.2516180116243945</v>
      </c>
      <c r="H699" s="3">
        <v>667</v>
      </c>
      <c r="I699" s="8">
        <f t="shared" si="183"/>
        <v>788.39560446263238</v>
      </c>
      <c r="J699" s="3">
        <f t="shared" si="184"/>
        <v>-539.69392936179054</v>
      </c>
      <c r="K699" s="9">
        <f t="shared" si="185"/>
        <v>574.71566165020249</v>
      </c>
      <c r="N699" s="3">
        <v>667</v>
      </c>
      <c r="O699" s="8">
        <f t="shared" si="186"/>
        <v>25.826343140289914</v>
      </c>
      <c r="P699" s="3">
        <f t="shared" si="187"/>
        <v>25.368887599651408</v>
      </c>
      <c r="Q699" s="9">
        <f t="shared" si="188"/>
        <v>4.8393741285679637</v>
      </c>
      <c r="T699" s="3">
        <v>667</v>
      </c>
      <c r="U699" s="8">
        <f t="shared" si="189"/>
        <v>-0.86707070116448981</v>
      </c>
      <c r="V699" s="3">
        <f t="shared" si="190"/>
        <v>0.70147493256666804</v>
      </c>
      <c r="W699" s="9">
        <f t="shared" si="191"/>
        <v>-0.50965137083938916</v>
      </c>
      <c r="AA699" s="3">
        <v>667</v>
      </c>
      <c r="AB699" s="8">
        <f t="shared" si="192"/>
        <v>2.8247764624755458</v>
      </c>
      <c r="AC699" s="3">
        <f t="shared" si="193"/>
        <v>-2.3850376505688784</v>
      </c>
      <c r="AD699" s="9">
        <f t="shared" si="194"/>
        <v>1.5135909184204108</v>
      </c>
      <c r="AH699" s="3">
        <v>667</v>
      </c>
      <c r="AI699" s="8">
        <f t="shared" si="195"/>
        <v>-683.59472955641638</v>
      </c>
      <c r="AJ699" s="3">
        <f t="shared" si="196"/>
        <v>577.17811989047527</v>
      </c>
      <c r="AK699" s="9">
        <f t="shared" si="197"/>
        <v>-366.28837300275609</v>
      </c>
    </row>
    <row r="700" spans="2:37" x14ac:dyDescent="0.45">
      <c r="B700" s="3">
        <v>668</v>
      </c>
      <c r="C700" s="8">
        <f t="shared" si="180"/>
        <v>6.68</v>
      </c>
      <c r="D700" s="3">
        <f t="shared" si="181"/>
        <v>-6.2109069257334797</v>
      </c>
      <c r="E700" s="9">
        <f t="shared" si="182"/>
        <v>-2.4590720119337495</v>
      </c>
      <c r="H700" s="3">
        <v>668</v>
      </c>
      <c r="I700" s="8">
        <f t="shared" si="183"/>
        <v>796.31911201590538</v>
      </c>
      <c r="J700" s="3">
        <f t="shared" si="184"/>
        <v>-790.03989796867018</v>
      </c>
      <c r="K700" s="9">
        <f t="shared" si="185"/>
        <v>99.805249258008459</v>
      </c>
      <c r="N700" s="3">
        <v>668</v>
      </c>
      <c r="O700" s="8">
        <f t="shared" si="186"/>
        <v>25.845695966640172</v>
      </c>
      <c r="P700" s="3">
        <f t="shared" si="187"/>
        <v>18.840701513552883</v>
      </c>
      <c r="Q700" s="9">
        <f t="shared" si="188"/>
        <v>17.692596374676221</v>
      </c>
      <c r="T700" s="3">
        <v>668</v>
      </c>
      <c r="U700" s="8">
        <f t="shared" si="189"/>
        <v>-0.87018375466952558</v>
      </c>
      <c r="V700" s="3">
        <f t="shared" si="190"/>
        <v>0.70399344575661937</v>
      </c>
      <c r="W700" s="9">
        <f t="shared" si="191"/>
        <v>0.5114811777792756</v>
      </c>
      <c r="AA700" s="3">
        <v>668</v>
      </c>
      <c r="AB700" s="8">
        <f t="shared" si="192"/>
        <v>2.8254261177678233</v>
      </c>
      <c r="AC700" s="3">
        <f t="shared" si="193"/>
        <v>-1.8009943887275237</v>
      </c>
      <c r="AD700" s="9">
        <f t="shared" si="194"/>
        <v>-2.1770282402248546</v>
      </c>
      <c r="AH700" s="3">
        <v>668</v>
      </c>
      <c r="AI700" s="8">
        <f t="shared" si="195"/>
        <v>-692.94395480910305</v>
      </c>
      <c r="AJ700" s="3">
        <f t="shared" si="196"/>
        <v>441.69910034660677</v>
      </c>
      <c r="AK700" s="9">
        <f t="shared" si="197"/>
        <v>533.92249368188118</v>
      </c>
    </row>
    <row r="701" spans="2:37" x14ac:dyDescent="0.45">
      <c r="B701" s="3">
        <v>669</v>
      </c>
      <c r="C701" s="8">
        <f t="shared" si="180"/>
        <v>6.69</v>
      </c>
      <c r="D701" s="3">
        <f t="shared" si="181"/>
        <v>-0.83847933254567053</v>
      </c>
      <c r="E701" s="9">
        <f t="shared" si="182"/>
        <v>-6.6372473517937971</v>
      </c>
      <c r="H701" s="3">
        <v>669</v>
      </c>
      <c r="I701" s="8">
        <f t="shared" si="183"/>
        <v>804.32225214398204</v>
      </c>
      <c r="J701" s="3">
        <f t="shared" si="184"/>
        <v>-679.11173858785844</v>
      </c>
      <c r="K701" s="9">
        <f t="shared" si="185"/>
        <v>-430.97741449656456</v>
      </c>
      <c r="N701" s="3">
        <v>669</v>
      </c>
      <c r="O701" s="8">
        <f t="shared" si="186"/>
        <v>25.865034312755125</v>
      </c>
      <c r="P701" s="3">
        <f t="shared" si="187"/>
        <v>6.4323724647542804</v>
      </c>
      <c r="Q701" s="9">
        <f t="shared" si="188"/>
        <v>25.052436697348838</v>
      </c>
      <c r="T701" s="3">
        <v>669</v>
      </c>
      <c r="U701" s="8">
        <f t="shared" si="189"/>
        <v>-0.87326245480991993</v>
      </c>
      <c r="V701" s="3">
        <f t="shared" si="190"/>
        <v>-0.26985293908585206</v>
      </c>
      <c r="W701" s="9">
        <f t="shared" si="191"/>
        <v>0.83052194808287572</v>
      </c>
      <c r="AA701" s="3">
        <v>669</v>
      </c>
      <c r="AB701" s="8">
        <f t="shared" si="192"/>
        <v>2.8260748027008264</v>
      </c>
      <c r="AC701" s="3">
        <f t="shared" si="193"/>
        <v>1.9345813273269992</v>
      </c>
      <c r="AD701" s="9">
        <f t="shared" si="194"/>
        <v>-2.0601198699149088</v>
      </c>
      <c r="AH701" s="3">
        <v>669</v>
      </c>
      <c r="AI701" s="8">
        <f t="shared" si="195"/>
        <v>-702.38442436549713</v>
      </c>
      <c r="AJ701" s="3">
        <f t="shared" si="196"/>
        <v>-480.81522494882842</v>
      </c>
      <c r="AK701" s="9">
        <f t="shared" si="197"/>
        <v>512.01620975185767</v>
      </c>
    </row>
    <row r="702" spans="2:37" x14ac:dyDescent="0.45">
      <c r="B702" s="3">
        <v>670</v>
      </c>
      <c r="C702" s="8">
        <f t="shared" si="180"/>
        <v>6.7</v>
      </c>
      <c r="D702" s="3">
        <f t="shared" si="181"/>
        <v>5.4204138623119684</v>
      </c>
      <c r="E702" s="9">
        <f t="shared" si="182"/>
        <v>-3.9381611903598177</v>
      </c>
      <c r="H702" s="3">
        <v>670</v>
      </c>
      <c r="I702" s="8">
        <f t="shared" si="183"/>
        <v>812.4058251675433</v>
      </c>
      <c r="J702" s="3">
        <f t="shared" si="184"/>
        <v>-251.04720630600642</v>
      </c>
      <c r="K702" s="9">
        <f t="shared" si="185"/>
        <v>-772.64385390172254</v>
      </c>
      <c r="N702" s="3">
        <v>670</v>
      </c>
      <c r="O702" s="8">
        <f t="shared" si="186"/>
        <v>25.88435821108957</v>
      </c>
      <c r="P702" s="3">
        <f t="shared" si="187"/>
        <v>-7.9987065757138884</v>
      </c>
      <c r="Q702" s="9">
        <f t="shared" si="188"/>
        <v>24.617487546775187</v>
      </c>
      <c r="T702" s="3">
        <v>670</v>
      </c>
      <c r="U702" s="8">
        <f t="shared" si="189"/>
        <v>-0.87630668004386358</v>
      </c>
      <c r="V702" s="3">
        <f t="shared" si="190"/>
        <v>-0.87630668004386358</v>
      </c>
      <c r="W702" s="9">
        <f t="shared" si="191"/>
        <v>1.4085023701677252E-13</v>
      </c>
      <c r="AA702" s="3">
        <v>670</v>
      </c>
      <c r="AB702" s="8">
        <f t="shared" si="192"/>
        <v>2.8267225201689921</v>
      </c>
      <c r="AC702" s="3">
        <f t="shared" si="193"/>
        <v>2.2868665571993638</v>
      </c>
      <c r="AD702" s="9">
        <f t="shared" si="194"/>
        <v>1.6615058096779758</v>
      </c>
      <c r="AH702" s="3">
        <v>670</v>
      </c>
      <c r="AI702" s="8">
        <f t="shared" si="195"/>
        <v>-711.91665150086533</v>
      </c>
      <c r="AJ702" s="3">
        <f t="shared" si="196"/>
        <v>-575.95266964277482</v>
      </c>
      <c r="AK702" s="9">
        <f t="shared" si="197"/>
        <v>-418.45410861355543</v>
      </c>
    </row>
    <row r="703" spans="2:37" x14ac:dyDescent="0.45">
      <c r="B703" s="3">
        <v>671</v>
      </c>
      <c r="C703" s="8">
        <f t="shared" si="180"/>
        <v>6.71</v>
      </c>
      <c r="D703" s="3">
        <f t="shared" si="181"/>
        <v>6.0713895220470473</v>
      </c>
      <c r="E703" s="9">
        <f t="shared" si="182"/>
        <v>2.8569790464015172</v>
      </c>
      <c r="H703" s="3">
        <v>671</v>
      </c>
      <c r="I703" s="8">
        <f t="shared" si="183"/>
        <v>820.57063945062828</v>
      </c>
      <c r="J703" s="3">
        <f t="shared" si="184"/>
        <v>302.07219959387169</v>
      </c>
      <c r="K703" s="9">
        <f t="shared" si="185"/>
        <v>-762.94728557150859</v>
      </c>
      <c r="N703" s="3">
        <v>671</v>
      </c>
      <c r="O703" s="8">
        <f t="shared" si="186"/>
        <v>25.903667693977237</v>
      </c>
      <c r="P703" s="3">
        <f t="shared" si="187"/>
        <v>-19.959118994672789</v>
      </c>
      <c r="Q703" s="9">
        <f t="shared" si="188"/>
        <v>16.511619210619287</v>
      </c>
      <c r="T703" s="3">
        <v>671</v>
      </c>
      <c r="U703" s="8">
        <f t="shared" si="189"/>
        <v>-0.87931631019055612</v>
      </c>
      <c r="V703" s="3">
        <f t="shared" si="190"/>
        <v>-0.2717236832800356</v>
      </c>
      <c r="W703" s="9">
        <f t="shared" si="191"/>
        <v>-0.83627950669131268</v>
      </c>
      <c r="AA703" s="3">
        <v>671</v>
      </c>
      <c r="AB703" s="8">
        <f t="shared" si="192"/>
        <v>2.8273692730538253</v>
      </c>
      <c r="AC703" s="3">
        <f t="shared" si="193"/>
        <v>-1.3620955353355453</v>
      </c>
      <c r="AD703" s="9">
        <f t="shared" si="194"/>
        <v>2.4776425809280669</v>
      </c>
      <c r="AH703" s="3">
        <v>671</v>
      </c>
      <c r="AI703" s="8">
        <f t="shared" si="195"/>
        <v>-721.54114693243162</v>
      </c>
      <c r="AJ703" s="3">
        <f t="shared" si="196"/>
        <v>347.60509855015454</v>
      </c>
      <c r="AK703" s="9">
        <f t="shared" si="197"/>
        <v>-632.2913269834612</v>
      </c>
    </row>
    <row r="704" spans="2:37" x14ac:dyDescent="0.45">
      <c r="B704" s="3">
        <v>672</v>
      </c>
      <c r="C704" s="8">
        <f t="shared" si="180"/>
        <v>6.72</v>
      </c>
      <c r="D704" s="3">
        <f t="shared" si="181"/>
        <v>0.42195229123618244</v>
      </c>
      <c r="E704" s="9">
        <f t="shared" si="182"/>
        <v>6.7067396150380354</v>
      </c>
      <c r="H704" s="3">
        <v>672</v>
      </c>
      <c r="I704" s="8">
        <f t="shared" si="183"/>
        <v>828.81751148146952</v>
      </c>
      <c r="J704" s="3">
        <f t="shared" si="184"/>
        <v>726.29832184855434</v>
      </c>
      <c r="K704" s="9">
        <f t="shared" si="185"/>
        <v>-399.28588131601862</v>
      </c>
      <c r="N704" s="3">
        <v>672</v>
      </c>
      <c r="O704" s="8">
        <f t="shared" si="186"/>
        <v>25.922962793631442</v>
      </c>
      <c r="P704" s="3">
        <f t="shared" si="187"/>
        <v>-25.718552489189968</v>
      </c>
      <c r="Q704" s="9">
        <f t="shared" si="188"/>
        <v>3.2490087504930671</v>
      </c>
      <c r="T704" s="3">
        <v>672</v>
      </c>
      <c r="U704" s="8">
        <f t="shared" si="189"/>
        <v>-0.88229122643495339</v>
      </c>
      <c r="V704" s="3">
        <f t="shared" si="190"/>
        <v>0.71378859617377499</v>
      </c>
      <c r="W704" s="9">
        <f t="shared" si="191"/>
        <v>-0.51859777112552818</v>
      </c>
      <c r="AA704" s="3">
        <v>672</v>
      </c>
      <c r="AB704" s="8">
        <f t="shared" si="192"/>
        <v>2.828015064223977</v>
      </c>
      <c r="AC704" s="3">
        <f t="shared" si="193"/>
        <v>-2.6294219084532817</v>
      </c>
      <c r="AD704" s="9">
        <f t="shared" si="194"/>
        <v>-1.0410617805027931</v>
      </c>
      <c r="AH704" s="3">
        <v>672</v>
      </c>
      <c r="AI704" s="8">
        <f t="shared" si="195"/>
        <v>-731.25841869575186</v>
      </c>
      <c r="AJ704" s="3">
        <f t="shared" si="196"/>
        <v>679.90688281115513</v>
      </c>
      <c r="AK704" s="9">
        <f t="shared" si="197"/>
        <v>269.19417827922967</v>
      </c>
    </row>
    <row r="705" spans="2:37" x14ac:dyDescent="0.45">
      <c r="B705" s="3">
        <v>673</v>
      </c>
      <c r="C705" s="8">
        <f t="shared" si="180"/>
        <v>6.73</v>
      </c>
      <c r="D705" s="3">
        <f t="shared" si="181"/>
        <v>-5.6823269386282673</v>
      </c>
      <c r="E705" s="9">
        <f t="shared" si="182"/>
        <v>3.6061143302091119</v>
      </c>
      <c r="H705" s="3">
        <v>673</v>
      </c>
      <c r="I705" s="8">
        <f t="shared" si="183"/>
        <v>837.14726595414334</v>
      </c>
      <c r="J705" s="3">
        <f t="shared" si="184"/>
        <v>822.31908632913735</v>
      </c>
      <c r="K705" s="9">
        <f t="shared" si="185"/>
        <v>156.8657551963139</v>
      </c>
      <c r="N705" s="3">
        <v>673</v>
      </c>
      <c r="O705" s="8">
        <f t="shared" si="186"/>
        <v>25.942243542145693</v>
      </c>
      <c r="P705" s="3">
        <f t="shared" si="187"/>
        <v>-23.473243758595981</v>
      </c>
      <c r="Q705" s="9">
        <f t="shared" si="188"/>
        <v>-11.045670076981965</v>
      </c>
      <c r="T705" s="3">
        <v>673</v>
      </c>
      <c r="U705" s="8">
        <f t="shared" si="189"/>
        <v>-0.88523131133245514</v>
      </c>
      <c r="V705" s="3">
        <f t="shared" si="190"/>
        <v>0.71616717482076009</v>
      </c>
      <c r="W705" s="9">
        <f t="shared" si="191"/>
        <v>0.52032590966876624</v>
      </c>
      <c r="AA705" s="3">
        <v>673</v>
      </c>
      <c r="AB705" s="8">
        <f t="shared" si="192"/>
        <v>2.8286598965353198</v>
      </c>
      <c r="AC705" s="3">
        <f t="shared" si="193"/>
        <v>0.70345911049688903</v>
      </c>
      <c r="AD705" s="9">
        <f t="shared" si="194"/>
        <v>-2.7397923443440257</v>
      </c>
      <c r="AH705" s="3">
        <v>673</v>
      </c>
      <c r="AI705" s="8">
        <f t="shared" si="195"/>
        <v>-741.06897201896584</v>
      </c>
      <c r="AJ705" s="3">
        <f t="shared" si="196"/>
        <v>-184.29635903271142</v>
      </c>
      <c r="AK705" s="9">
        <f t="shared" si="197"/>
        <v>717.78692753249049</v>
      </c>
    </row>
    <row r="706" spans="2:37" x14ac:dyDescent="0.45">
      <c r="B706" s="3">
        <v>674</v>
      </c>
      <c r="C706" s="8">
        <f t="shared" si="180"/>
        <v>6.74</v>
      </c>
      <c r="D706" s="3">
        <f t="shared" si="181"/>
        <v>-5.9063070234958222</v>
      </c>
      <c r="E706" s="9">
        <f t="shared" si="182"/>
        <v>-3.2470197634452314</v>
      </c>
      <c r="H706" s="3">
        <v>674</v>
      </c>
      <c r="I706" s="8">
        <f t="shared" si="183"/>
        <v>845.56073585103672</v>
      </c>
      <c r="J706" s="3">
        <f t="shared" si="184"/>
        <v>538.98069782105324</v>
      </c>
      <c r="K706" s="9">
        <f t="shared" si="185"/>
        <v>651.5157445444255</v>
      </c>
      <c r="N706" s="3">
        <v>674</v>
      </c>
      <c r="O706" s="8">
        <f t="shared" si="186"/>
        <v>25.96150997149434</v>
      </c>
      <c r="P706" s="3">
        <f t="shared" si="187"/>
        <v>-13.910872680841136</v>
      </c>
      <c r="Q706" s="9">
        <f t="shared" si="188"/>
        <v>-21.920027857131657</v>
      </c>
      <c r="T706" s="3">
        <v>674</v>
      </c>
      <c r="U706" s="8">
        <f t="shared" si="189"/>
        <v>-0.88813644881354425</v>
      </c>
      <c r="V706" s="3">
        <f t="shared" si="190"/>
        <v>-0.27444925600718489</v>
      </c>
      <c r="W706" s="9">
        <f t="shared" si="191"/>
        <v>0.84466795700336361</v>
      </c>
      <c r="AA706" s="3">
        <v>674</v>
      </c>
      <c r="AB706" s="8">
        <f t="shared" si="192"/>
        <v>2.8293037728310249</v>
      </c>
      <c r="AC706" s="3">
        <f t="shared" si="193"/>
        <v>2.8069938675102111</v>
      </c>
      <c r="AD706" s="9">
        <f t="shared" si="194"/>
        <v>0.35460579058432989</v>
      </c>
      <c r="AH706" s="3">
        <v>674</v>
      </c>
      <c r="AI706" s="8">
        <f t="shared" si="195"/>
        <v>-750.97330919490707</v>
      </c>
      <c r="AJ706" s="3">
        <f t="shared" si="196"/>
        <v>-745.05166034705917</v>
      </c>
      <c r="AK706" s="9">
        <f t="shared" si="197"/>
        <v>-94.121913161812586</v>
      </c>
    </row>
    <row r="707" spans="2:37" x14ac:dyDescent="0.45">
      <c r="B707" s="3">
        <v>675</v>
      </c>
      <c r="C707" s="8">
        <f t="shared" si="180"/>
        <v>6.75</v>
      </c>
      <c r="D707" s="3">
        <f t="shared" si="181"/>
        <v>5.6560493593392491E-13</v>
      </c>
      <c r="E707" s="9">
        <f t="shared" si="182"/>
        <v>-6.75</v>
      </c>
      <c r="H707" s="3">
        <v>675</v>
      </c>
      <c r="I707" s="8">
        <f t="shared" si="183"/>
        <v>854.05876252615155</v>
      </c>
      <c r="J707" s="3">
        <f t="shared" si="184"/>
        <v>-4.0594906306677891E-11</v>
      </c>
      <c r="K707" s="9">
        <f t="shared" si="185"/>
        <v>854.05876252615155</v>
      </c>
      <c r="N707" s="3">
        <v>675</v>
      </c>
      <c r="O707" s="8">
        <f t="shared" si="186"/>
        <v>25.98076211353316</v>
      </c>
      <c r="P707" s="3">
        <f t="shared" si="187"/>
        <v>-6.3680299000595549E-14</v>
      </c>
      <c r="Q707" s="9">
        <f t="shared" si="188"/>
        <v>-25.98076211353316</v>
      </c>
      <c r="T707" s="3">
        <v>675</v>
      </c>
      <c r="U707" s="8">
        <f t="shared" si="189"/>
        <v>-0.89100652418836779</v>
      </c>
      <c r="V707" s="3">
        <f t="shared" si="190"/>
        <v>-0.89100652418836779</v>
      </c>
      <c r="W707" s="9">
        <f t="shared" si="191"/>
        <v>6.1128522857262758E-14</v>
      </c>
      <c r="AA707" s="3">
        <v>675</v>
      </c>
      <c r="AB707" s="8">
        <f t="shared" si="192"/>
        <v>2.8299466959416359</v>
      </c>
      <c r="AC707" s="3">
        <f t="shared" si="193"/>
        <v>-1.8021274488545184E-14</v>
      </c>
      <c r="AD707" s="9">
        <f t="shared" si="194"/>
        <v>2.8299466959416359</v>
      </c>
      <c r="AH707" s="3">
        <v>675</v>
      </c>
      <c r="AI707" s="8">
        <f t="shared" si="195"/>
        <v>-760.97192945104496</v>
      </c>
      <c r="AJ707" s="3">
        <f t="shared" si="196"/>
        <v>4.8459160161502735E-12</v>
      </c>
      <c r="AK707" s="9">
        <f t="shared" si="197"/>
        <v>-760.97192945104496</v>
      </c>
    </row>
    <row r="708" spans="2:37" x14ac:dyDescent="0.45">
      <c r="B708" s="3">
        <v>676</v>
      </c>
      <c r="C708" s="8">
        <f t="shared" si="180"/>
        <v>6.76</v>
      </c>
      <c r="D708" s="3">
        <f t="shared" si="181"/>
        <v>5.9238331570965048</v>
      </c>
      <c r="E708" s="9">
        <f t="shared" si="182"/>
        <v>-3.2566548369276189</v>
      </c>
      <c r="H708" s="3">
        <v>676</v>
      </c>
      <c r="I708" s="8">
        <f t="shared" si="183"/>
        <v>862.64219578923701</v>
      </c>
      <c r="J708" s="3">
        <f t="shared" si="184"/>
        <v>-549.86883016554407</v>
      </c>
      <c r="K708" s="9">
        <f t="shared" si="185"/>
        <v>664.67723563279378</v>
      </c>
      <c r="N708" s="3">
        <v>676</v>
      </c>
      <c r="O708" s="8">
        <f t="shared" si="186"/>
        <v>26</v>
      </c>
      <c r="P708" s="3">
        <f t="shared" si="187"/>
        <v>13.931496669453868</v>
      </c>
      <c r="Q708" s="9">
        <f t="shared" si="188"/>
        <v>-21.952526063052421</v>
      </c>
      <c r="T708" s="3">
        <v>676</v>
      </c>
      <c r="U708" s="8">
        <f t="shared" si="189"/>
        <v>-0.89384142415126389</v>
      </c>
      <c r="V708" s="3">
        <f t="shared" si="190"/>
        <v>-0.27621219033905009</v>
      </c>
      <c r="W708" s="9">
        <f t="shared" si="191"/>
        <v>-0.85009371097359843</v>
      </c>
      <c r="AA708" s="3">
        <v>676</v>
      </c>
      <c r="AB708" s="8">
        <f t="shared" si="192"/>
        <v>2.8305886686851442</v>
      </c>
      <c r="AC708" s="3">
        <f t="shared" si="193"/>
        <v>-2.8082686315767051</v>
      </c>
      <c r="AD708" s="9">
        <f t="shared" si="194"/>
        <v>0.35476683073680337</v>
      </c>
      <c r="AH708" s="3">
        <v>676</v>
      </c>
      <c r="AI708" s="8">
        <f t="shared" si="195"/>
        <v>-771.06532881722501</v>
      </c>
      <c r="AJ708" s="3">
        <f t="shared" si="196"/>
        <v>764.98524839345021</v>
      </c>
      <c r="AK708" s="9">
        <f t="shared" si="197"/>
        <v>-96.640110949990458</v>
      </c>
    </row>
    <row r="709" spans="2:37" x14ac:dyDescent="0.45">
      <c r="B709" s="3">
        <v>677</v>
      </c>
      <c r="C709" s="8">
        <f t="shared" si="180"/>
        <v>6.7700000000000005</v>
      </c>
      <c r="D709" s="3">
        <f t="shared" si="181"/>
        <v>5.7161000556489752</v>
      </c>
      <c r="E709" s="9">
        <f t="shared" si="182"/>
        <v>3.6275474020072829</v>
      </c>
      <c r="H709" s="3">
        <v>677</v>
      </c>
      <c r="I709" s="8">
        <f t="shared" si="183"/>
        <v>871.311893990773</v>
      </c>
      <c r="J709" s="3">
        <f t="shared" si="184"/>
        <v>-855.87856487539443</v>
      </c>
      <c r="K709" s="9">
        <f t="shared" si="185"/>
        <v>163.26756811021369</v>
      </c>
      <c r="N709" s="3">
        <v>677</v>
      </c>
      <c r="O709" s="8">
        <f t="shared" si="186"/>
        <v>26.019223662515376</v>
      </c>
      <c r="P709" s="3">
        <f t="shared" si="187"/>
        <v>23.542897454007878</v>
      </c>
      <c r="Q709" s="9">
        <f t="shared" si="188"/>
        <v>-11.078446618099013</v>
      </c>
      <c r="T709" s="3">
        <v>677</v>
      </c>
      <c r="U709" s="8">
        <f t="shared" si="189"/>
        <v>-0.89664103678523588</v>
      </c>
      <c r="V709" s="3">
        <f t="shared" si="190"/>
        <v>0.72539783661319945</v>
      </c>
      <c r="W709" s="9">
        <f t="shared" si="191"/>
        <v>-0.52703237802263403</v>
      </c>
      <c r="AA709" s="3">
        <v>677</v>
      </c>
      <c r="AB709" s="8">
        <f t="shared" si="192"/>
        <v>2.8312296938670634</v>
      </c>
      <c r="AC709" s="3">
        <f t="shared" si="193"/>
        <v>-0.70409819310563349</v>
      </c>
      <c r="AD709" s="9">
        <f t="shared" si="194"/>
        <v>-2.7422814067669945</v>
      </c>
      <c r="AH709" s="3">
        <v>677</v>
      </c>
      <c r="AI709" s="8">
        <f t="shared" si="195"/>
        <v>-781.25399999119429</v>
      </c>
      <c r="AJ709" s="3">
        <f t="shared" si="196"/>
        <v>194.28996910491458</v>
      </c>
      <c r="AK709" s="9">
        <f t="shared" si="197"/>
        <v>756.70946895585519</v>
      </c>
    </row>
    <row r="710" spans="2:37" x14ac:dyDescent="0.45">
      <c r="B710" s="3">
        <v>678</v>
      </c>
      <c r="C710" s="8">
        <f t="shared" si="180"/>
        <v>6.78</v>
      </c>
      <c r="D710" s="3">
        <f t="shared" si="181"/>
        <v>-0.42571972240829881</v>
      </c>
      <c r="E710" s="9">
        <f t="shared" si="182"/>
        <v>6.7666212187437091</v>
      </c>
      <c r="H710" s="3">
        <v>678</v>
      </c>
      <c r="I710" s="8">
        <f t="shared" si="183"/>
        <v>880.06872410780306</v>
      </c>
      <c r="J710" s="3">
        <f t="shared" si="184"/>
        <v>-771.21010183336739</v>
      </c>
      <c r="K710" s="9">
        <f t="shared" si="185"/>
        <v>-423.97634130090745</v>
      </c>
      <c r="N710" s="3">
        <v>678</v>
      </c>
      <c r="O710" s="8">
        <f t="shared" si="186"/>
        <v>26.038433132583073</v>
      </c>
      <c r="P710" s="3">
        <f t="shared" si="187"/>
        <v>25.833112310029847</v>
      </c>
      <c r="Q710" s="9">
        <f t="shared" si="188"/>
        <v>3.2634810214530465</v>
      </c>
      <c r="T710" s="3">
        <v>678</v>
      </c>
      <c r="U710" s="8">
        <f t="shared" si="189"/>
        <v>-0.89940525156637086</v>
      </c>
      <c r="V710" s="3">
        <f t="shared" si="190"/>
        <v>0.72763413334732396</v>
      </c>
      <c r="W710" s="9">
        <f t="shared" si="191"/>
        <v>0.52865714270503872</v>
      </c>
      <c r="AA710" s="3">
        <v>678</v>
      </c>
      <c r="AB710" s="8">
        <f t="shared" si="192"/>
        <v>2.8318697742805017</v>
      </c>
      <c r="AC710" s="3">
        <f t="shared" si="193"/>
        <v>2.6330059272235316</v>
      </c>
      <c r="AD710" s="9">
        <f t="shared" si="194"/>
        <v>-1.0424807939186451</v>
      </c>
      <c r="AH710" s="3">
        <v>678</v>
      </c>
      <c r="AI710" s="8">
        <f t="shared" si="195"/>
        <v>-791.53843220187366</v>
      </c>
      <c r="AJ710" s="3">
        <f t="shared" si="196"/>
        <v>-735.95382193811247</v>
      </c>
      <c r="AK710" s="9">
        <f t="shared" si="197"/>
        <v>291.384731287151</v>
      </c>
    </row>
    <row r="711" spans="2:37" x14ac:dyDescent="0.45">
      <c r="B711" s="3">
        <v>679</v>
      </c>
      <c r="C711" s="8">
        <f t="shared" si="180"/>
        <v>6.79</v>
      </c>
      <c r="D711" s="3">
        <f t="shared" si="181"/>
        <v>-6.1437756862441573</v>
      </c>
      <c r="E711" s="9">
        <f t="shared" si="182"/>
        <v>2.8910413897270892</v>
      </c>
      <c r="H711" s="3">
        <v>679</v>
      </c>
      <c r="I711" s="8">
        <f t="shared" si="183"/>
        <v>888.91356183063692</v>
      </c>
      <c r="J711" s="3">
        <f t="shared" si="184"/>
        <v>-327.23090732423248</v>
      </c>
      <c r="K711" s="9">
        <f t="shared" si="185"/>
        <v>-826.49092777730425</v>
      </c>
      <c r="N711" s="3">
        <v>679</v>
      </c>
      <c r="O711" s="8">
        <f t="shared" si="186"/>
        <v>26.057628441590765</v>
      </c>
      <c r="P711" s="3">
        <f t="shared" si="187"/>
        <v>20.077747789576755</v>
      </c>
      <c r="Q711" s="9">
        <f t="shared" si="188"/>
        <v>16.609757484627696</v>
      </c>
      <c r="T711" s="3">
        <v>679</v>
      </c>
      <c r="U711" s="8">
        <f t="shared" si="189"/>
        <v>-0.90213395936820284</v>
      </c>
      <c r="V711" s="3">
        <f t="shared" si="190"/>
        <v>-0.27877472464759584</v>
      </c>
      <c r="W711" s="9">
        <f t="shared" si="191"/>
        <v>0.8579803806282561</v>
      </c>
      <c r="AA711" s="3">
        <v>679</v>
      </c>
      <c r="AB711" s="8">
        <f t="shared" si="192"/>
        <v>2.8325089127062362</v>
      </c>
      <c r="AC711" s="3">
        <f t="shared" si="193"/>
        <v>1.364571575621903</v>
      </c>
      <c r="AD711" s="9">
        <f t="shared" si="194"/>
        <v>2.4821464814883551</v>
      </c>
      <c r="AH711" s="3">
        <v>679</v>
      </c>
      <c r="AI711" s="8">
        <f t="shared" si="195"/>
        <v>-801.91911107036424</v>
      </c>
      <c r="AJ711" s="3">
        <f t="shared" si="196"/>
        <v>-386.32747809047822</v>
      </c>
      <c r="AK711" s="9">
        <f t="shared" si="197"/>
        <v>-702.72707388582535</v>
      </c>
    </row>
    <row r="712" spans="2:37" x14ac:dyDescent="0.45">
      <c r="B712" s="3">
        <v>680</v>
      </c>
      <c r="C712" s="8">
        <f t="shared" si="180"/>
        <v>6.8</v>
      </c>
      <c r="D712" s="3">
        <f t="shared" si="181"/>
        <v>-5.5013155617496983</v>
      </c>
      <c r="E712" s="9">
        <f t="shared" si="182"/>
        <v>-3.9969397155887396</v>
      </c>
      <c r="H712" s="3">
        <v>680</v>
      </c>
      <c r="I712" s="8">
        <f t="shared" si="183"/>
        <v>897.84729165041756</v>
      </c>
      <c r="J712" s="3">
        <f t="shared" si="184"/>
        <v>277.45007147351964</v>
      </c>
      <c r="K712" s="9">
        <f t="shared" si="185"/>
        <v>-853.90351736207811</v>
      </c>
      <c r="N712" s="3">
        <v>680</v>
      </c>
      <c r="O712" s="8">
        <f t="shared" si="186"/>
        <v>26.076809620810597</v>
      </c>
      <c r="P712" s="3">
        <f t="shared" si="187"/>
        <v>8.0581773319106222</v>
      </c>
      <c r="Q712" s="9">
        <f t="shared" si="188"/>
        <v>24.800519714060062</v>
      </c>
      <c r="T712" s="3">
        <v>680</v>
      </c>
      <c r="U712" s="8">
        <f t="shared" si="189"/>
        <v>-0.90482705246601935</v>
      </c>
      <c r="V712" s="3">
        <f t="shared" si="190"/>
        <v>-0.90482705246601935</v>
      </c>
      <c r="W712" s="9">
        <f t="shared" si="191"/>
        <v>8.1585954195757038E-14</v>
      </c>
      <c r="AA712" s="3">
        <v>680</v>
      </c>
      <c r="AB712" s="8">
        <f t="shared" si="192"/>
        <v>2.8331471119127851</v>
      </c>
      <c r="AC712" s="3">
        <f t="shared" si="193"/>
        <v>-2.2920641611016568</v>
      </c>
      <c r="AD712" s="9">
        <f t="shared" si="194"/>
        <v>1.6652820899574685</v>
      </c>
      <c r="AH712" s="3">
        <v>680</v>
      </c>
      <c r="AI712" s="8">
        <f t="shared" si="195"/>
        <v>-812.3965184686457</v>
      </c>
      <c r="AJ712" s="3">
        <f t="shared" si="196"/>
        <v>657.24258961215014</v>
      </c>
      <c r="AK712" s="9">
        <f t="shared" si="197"/>
        <v>-477.51469256965424</v>
      </c>
    </row>
    <row r="713" spans="2:37" x14ac:dyDescent="0.45">
      <c r="B713" s="3">
        <v>681</v>
      </c>
      <c r="C713" s="8">
        <f t="shared" si="180"/>
        <v>6.8100000000000005</v>
      </c>
      <c r="D713" s="3">
        <f t="shared" si="181"/>
        <v>0.85351932057299162</v>
      </c>
      <c r="E713" s="9">
        <f t="shared" si="182"/>
        <v>-6.756301115951584</v>
      </c>
      <c r="H713" s="3">
        <v>681</v>
      </c>
      <c r="I713" s="8">
        <f t="shared" si="183"/>
        <v>906.87080694757265</v>
      </c>
      <c r="J713" s="3">
        <f t="shared" si="184"/>
        <v>765.69634712836978</v>
      </c>
      <c r="K713" s="9">
        <f t="shared" si="185"/>
        <v>-485.92567794675398</v>
      </c>
      <c r="N713" s="3">
        <v>681</v>
      </c>
      <c r="O713" s="8">
        <f t="shared" si="186"/>
        <v>26.095976701399778</v>
      </c>
      <c r="P713" s="3">
        <f t="shared" si="187"/>
        <v>-6.4898055013277789</v>
      </c>
      <c r="Q713" s="9">
        <f t="shared" si="188"/>
        <v>25.276123606180906</v>
      </c>
      <c r="T713" s="3">
        <v>681</v>
      </c>
      <c r="U713" s="8">
        <f t="shared" si="189"/>
        <v>-0.90748442454111666</v>
      </c>
      <c r="V713" s="3">
        <f t="shared" si="190"/>
        <v>-0.28042810931389545</v>
      </c>
      <c r="W713" s="9">
        <f t="shared" si="191"/>
        <v>-0.86306897539614735</v>
      </c>
      <c r="AA713" s="3">
        <v>681</v>
      </c>
      <c r="AB713" s="8">
        <f t="shared" si="192"/>
        <v>2.8337843746564788</v>
      </c>
      <c r="AC713" s="3">
        <f t="shared" si="193"/>
        <v>-1.9398588924971643</v>
      </c>
      <c r="AD713" s="9">
        <f t="shared" si="194"/>
        <v>-2.0657399060014514</v>
      </c>
      <c r="AH713" s="3">
        <v>681</v>
      </c>
      <c r="AI713" s="8">
        <f t="shared" si="195"/>
        <v>-822.97113237595602</v>
      </c>
      <c r="AJ713" s="3">
        <f t="shared" si="196"/>
        <v>563.36250693085503</v>
      </c>
      <c r="AK713" s="9">
        <f t="shared" si="197"/>
        <v>599.92013677550915</v>
      </c>
    </row>
    <row r="714" spans="2:37" x14ac:dyDescent="0.45">
      <c r="B714" s="3">
        <v>682</v>
      </c>
      <c r="C714" s="8">
        <f t="shared" si="180"/>
        <v>6.82</v>
      </c>
      <c r="D714" s="3">
        <f t="shared" si="181"/>
        <v>6.3410756337573986</v>
      </c>
      <c r="E714" s="9">
        <f t="shared" si="182"/>
        <v>-2.5106094493107065</v>
      </c>
      <c r="H714" s="3">
        <v>682</v>
      </c>
      <c r="I714" s="8">
        <f t="shared" si="183"/>
        <v>915.98501008114988</v>
      </c>
      <c r="J714" s="3">
        <f t="shared" si="184"/>
        <v>908.76219468520765</v>
      </c>
      <c r="K714" s="9">
        <f t="shared" si="185"/>
        <v>114.80336320983332</v>
      </c>
      <c r="N714" s="3">
        <v>682</v>
      </c>
      <c r="O714" s="8">
        <f t="shared" si="186"/>
        <v>26.115129714401192</v>
      </c>
      <c r="P714" s="3">
        <f t="shared" si="187"/>
        <v>-19.037110262838137</v>
      </c>
      <c r="Q714" s="9">
        <f t="shared" si="188"/>
        <v>17.877036466946723</v>
      </c>
      <c r="T714" s="3">
        <v>682</v>
      </c>
      <c r="U714" s="8">
        <f t="shared" si="189"/>
        <v>-0.91010597068499555</v>
      </c>
      <c r="V714" s="3">
        <f t="shared" si="190"/>
        <v>0.73629119696622847</v>
      </c>
      <c r="W714" s="9">
        <f t="shared" si="191"/>
        <v>-0.53494686759202226</v>
      </c>
      <c r="AA714" s="3">
        <v>682</v>
      </c>
      <c r="AB714" s="8">
        <f t="shared" si="192"/>
        <v>2.8344207036815328</v>
      </c>
      <c r="AC714" s="3">
        <f t="shared" si="193"/>
        <v>1.8067277535668052</v>
      </c>
      <c r="AD714" s="9">
        <f t="shared" si="194"/>
        <v>-2.1839586877846298</v>
      </c>
      <c r="AH714" s="3">
        <v>682</v>
      </c>
      <c r="AI714" s="8">
        <f t="shared" si="195"/>
        <v>-833.64342673281033</v>
      </c>
      <c r="AJ714" s="3">
        <f t="shared" si="196"/>
        <v>-531.38431909574865</v>
      </c>
      <c r="AK714" s="9">
        <f t="shared" si="197"/>
        <v>642.3333000506592</v>
      </c>
    </row>
    <row r="715" spans="2:37" x14ac:dyDescent="0.45">
      <c r="B715" s="3">
        <v>683</v>
      </c>
      <c r="C715" s="8">
        <f t="shared" si="180"/>
        <v>6.83</v>
      </c>
      <c r="D715" s="3">
        <f t="shared" si="181"/>
        <v>5.2626054481588591</v>
      </c>
      <c r="E715" s="9">
        <f t="shared" si="182"/>
        <v>4.3536058499832873</v>
      </c>
      <c r="H715" s="3">
        <v>683</v>
      </c>
      <c r="I715" s="8">
        <f t="shared" si="183"/>
        <v>925.19081247905854</v>
      </c>
      <c r="J715" s="3">
        <f t="shared" si="184"/>
        <v>633.33669311432163</v>
      </c>
      <c r="K715" s="9">
        <f t="shared" si="185"/>
        <v>674.43507667578797</v>
      </c>
      <c r="N715" s="3">
        <v>683</v>
      </c>
      <c r="O715" s="8">
        <f t="shared" si="186"/>
        <v>26.134268690743959</v>
      </c>
      <c r="P715" s="3">
        <f t="shared" si="187"/>
        <v>-25.67135894203545</v>
      </c>
      <c r="Q715" s="9">
        <f t="shared" si="188"/>
        <v>4.897073623009601</v>
      </c>
      <c r="T715" s="3">
        <v>683</v>
      </c>
      <c r="U715" s="8">
        <f t="shared" si="189"/>
        <v>-0.91269158740350287</v>
      </c>
      <c r="V715" s="3">
        <f t="shared" si="190"/>
        <v>0.73838300483248798</v>
      </c>
      <c r="W715" s="9">
        <f t="shared" si="191"/>
        <v>0.53646665496717671</v>
      </c>
      <c r="AA715" s="3">
        <v>683</v>
      </c>
      <c r="AB715" s="8">
        <f t="shared" si="192"/>
        <v>2.8350561017201161</v>
      </c>
      <c r="AC715" s="3">
        <f t="shared" si="193"/>
        <v>2.3937170370471361</v>
      </c>
      <c r="AD715" s="9">
        <f t="shared" si="194"/>
        <v>1.5190990245703999</v>
      </c>
      <c r="AH715" s="3">
        <v>683</v>
      </c>
      <c r="AI715" s="8">
        <f t="shared" si="195"/>
        <v>-844.41387129264854</v>
      </c>
      <c r="AJ715" s="3">
        <f t="shared" si="196"/>
        <v>-712.96221221363578</v>
      </c>
      <c r="AK715" s="9">
        <f t="shared" si="197"/>
        <v>-452.45957829056522</v>
      </c>
    </row>
    <row r="716" spans="2:37" x14ac:dyDescent="0.45">
      <c r="B716" s="3">
        <v>684</v>
      </c>
      <c r="C716" s="8">
        <f t="shared" si="180"/>
        <v>6.84</v>
      </c>
      <c r="D716" s="3">
        <f t="shared" si="181"/>
        <v>-1.2816881917661938</v>
      </c>
      <c r="E716" s="9">
        <f t="shared" si="182"/>
        <v>6.7188447949842622</v>
      </c>
      <c r="H716" s="3">
        <v>684</v>
      </c>
      <c r="I716" s="8">
        <f t="shared" si="183"/>
        <v>934.48913472921015</v>
      </c>
      <c r="J716" s="3">
        <f t="shared" si="184"/>
        <v>58.677058264150894</v>
      </c>
      <c r="K716" s="9">
        <f t="shared" si="185"/>
        <v>932.64513388555963</v>
      </c>
      <c r="N716" s="3">
        <v>684</v>
      </c>
      <c r="O716" s="8">
        <f t="shared" si="186"/>
        <v>26.153393661244042</v>
      </c>
      <c r="P716" s="3">
        <f t="shared" si="187"/>
        <v>-24.316810452403551</v>
      </c>
      <c r="Q716" s="9">
        <f t="shared" si="188"/>
        <v>-9.6277063427317682</v>
      </c>
      <c r="T716" s="3">
        <v>684</v>
      </c>
      <c r="U716" s="8">
        <f t="shared" si="189"/>
        <v>-0.91524117262091753</v>
      </c>
      <c r="V716" s="3">
        <f t="shared" si="190"/>
        <v>-0.28282507629156339</v>
      </c>
      <c r="W716" s="9">
        <f t="shared" si="191"/>
        <v>0.87044608120272648</v>
      </c>
      <c r="AA716" s="3">
        <v>684</v>
      </c>
      <c r="AB716" s="8">
        <f t="shared" si="192"/>
        <v>2.8356905714924254</v>
      </c>
      <c r="AC716" s="3">
        <f t="shared" si="193"/>
        <v>-1.207378322627837</v>
      </c>
      <c r="AD716" s="9">
        <f t="shared" si="194"/>
        <v>2.5658095415091569</v>
      </c>
      <c r="AH716" s="3">
        <v>684</v>
      </c>
      <c r="AI716" s="8">
        <f t="shared" si="195"/>
        <v>-855.28293147106888</v>
      </c>
      <c r="AJ716" s="3">
        <f t="shared" si="196"/>
        <v>364.16176064946114</v>
      </c>
      <c r="AK716" s="9">
        <f t="shared" si="197"/>
        <v>-773.88313390745873</v>
      </c>
    </row>
    <row r="717" spans="2:37" x14ac:dyDescent="0.45">
      <c r="B717" s="3">
        <v>685</v>
      </c>
      <c r="C717" s="8">
        <f t="shared" si="180"/>
        <v>6.8500000000000005</v>
      </c>
      <c r="D717" s="3">
        <f t="shared" si="181"/>
        <v>-6.5147371366218056</v>
      </c>
      <c r="E717" s="9">
        <f t="shared" si="182"/>
        <v>2.1167664114683791</v>
      </c>
      <c r="H717" s="3">
        <v>685</v>
      </c>
      <c r="I717" s="8">
        <f t="shared" si="183"/>
        <v>943.88090667157894</v>
      </c>
      <c r="J717" s="3">
        <f t="shared" si="184"/>
        <v>-554.79927686195981</v>
      </c>
      <c r="K717" s="9">
        <f t="shared" si="185"/>
        <v>763.61569416337204</v>
      </c>
      <c r="N717" s="3">
        <v>685</v>
      </c>
      <c r="O717" s="8">
        <f t="shared" si="186"/>
        <v>26.172504656604801</v>
      </c>
      <c r="P717" s="3">
        <f t="shared" si="187"/>
        <v>-15.383812252709566</v>
      </c>
      <c r="Q717" s="9">
        <f t="shared" si="188"/>
        <v>-21.174001052549869</v>
      </c>
      <c r="T717" s="3">
        <v>685</v>
      </c>
      <c r="U717" s="8">
        <f t="shared" si="189"/>
        <v>-0.91775462568398092</v>
      </c>
      <c r="V717" s="3">
        <f t="shared" si="190"/>
        <v>-0.91775462568398092</v>
      </c>
      <c r="W717" s="9">
        <f t="shared" si="191"/>
        <v>1.02539594202888E-13</v>
      </c>
      <c r="AA717" s="3">
        <v>685</v>
      </c>
      <c r="AB717" s="8">
        <f t="shared" si="192"/>
        <v>2.8363241157067516</v>
      </c>
      <c r="AC717" s="3">
        <f t="shared" si="193"/>
        <v>-2.6975045325680931</v>
      </c>
      <c r="AD717" s="9">
        <f t="shared" si="194"/>
        <v>-0.87647235330858031</v>
      </c>
      <c r="AH717" s="3">
        <v>685</v>
      </c>
      <c r="AI717" s="8">
        <f t="shared" si="195"/>
        <v>-866.25106819263146</v>
      </c>
      <c r="AJ717" s="3">
        <f t="shared" si="196"/>
        <v>823.85372315226948</v>
      </c>
      <c r="AK717" s="9">
        <f t="shared" si="197"/>
        <v>267.68630146688275</v>
      </c>
    </row>
    <row r="718" spans="2:37" x14ac:dyDescent="0.45">
      <c r="B718" s="3">
        <v>686</v>
      </c>
      <c r="C718" s="8">
        <f t="shared" si="180"/>
        <v>6.86</v>
      </c>
      <c r="D718" s="3">
        <f t="shared" si="181"/>
        <v>-5.0007247841107541</v>
      </c>
      <c r="E718" s="9">
        <f t="shared" si="182"/>
        <v>-4.6959931466709417</v>
      </c>
      <c r="H718" s="3">
        <v>686</v>
      </c>
      <c r="I718" s="8">
        <f t="shared" si="183"/>
        <v>953.36706749118412</v>
      </c>
      <c r="J718" s="3">
        <f t="shared" si="184"/>
        <v>-923.41528794654596</v>
      </c>
      <c r="K718" s="9">
        <f t="shared" si="185"/>
        <v>237.09274844106389</v>
      </c>
      <c r="N718" s="3">
        <v>686</v>
      </c>
      <c r="O718" s="8">
        <f t="shared" si="186"/>
        <v>26.19160170741759</v>
      </c>
      <c r="P718" s="3">
        <f t="shared" si="187"/>
        <v>-1.6445842785120841</v>
      </c>
      <c r="Q718" s="9">
        <f t="shared" si="188"/>
        <v>-26.139918564350406</v>
      </c>
      <c r="T718" s="3">
        <v>686</v>
      </c>
      <c r="U718" s="8">
        <f t="shared" si="189"/>
        <v>-0.92023184736587038</v>
      </c>
      <c r="V718" s="3">
        <f t="shared" si="190"/>
        <v>-0.28436727960104902</v>
      </c>
      <c r="W718" s="9">
        <f t="shared" si="191"/>
        <v>-0.8751924949396569</v>
      </c>
      <c r="AA718" s="3">
        <v>686</v>
      </c>
      <c r="AB718" s="8">
        <f t="shared" si="192"/>
        <v>2.8369567370595505</v>
      </c>
      <c r="AC718" s="3">
        <f t="shared" si="193"/>
        <v>0.53159268281333671</v>
      </c>
      <c r="AD718" s="9">
        <f t="shared" si="194"/>
        <v>-2.7867064336824021</v>
      </c>
      <c r="AH718" s="3">
        <v>686</v>
      </c>
      <c r="AI718" s="8">
        <f t="shared" si="195"/>
        <v>-877.31873773519476</v>
      </c>
      <c r="AJ718" s="3">
        <f t="shared" si="196"/>
        <v>-164.39313838759912</v>
      </c>
      <c r="AK718" s="9">
        <f t="shared" si="197"/>
        <v>861.77901090265084</v>
      </c>
    </row>
    <row r="719" spans="2:37" x14ac:dyDescent="0.45">
      <c r="B719" s="3">
        <v>687</v>
      </c>
      <c r="C719" s="8">
        <f t="shared" si="180"/>
        <v>6.87</v>
      </c>
      <c r="D719" s="3">
        <f t="shared" si="181"/>
        <v>1.7084995248221517</v>
      </c>
      <c r="E719" s="9">
        <f t="shared" si="182"/>
        <v>-6.6541663169537983</v>
      </c>
      <c r="H719" s="3">
        <v>687</v>
      </c>
      <c r="I719" s="8">
        <f t="shared" si="183"/>
        <v>962.94856581201361</v>
      </c>
      <c r="J719" s="3">
        <f t="shared" si="184"/>
        <v>-871.30191248008248</v>
      </c>
      <c r="K719" s="9">
        <f t="shared" si="185"/>
        <v>-410.00355816500502</v>
      </c>
      <c r="N719" s="3">
        <v>687</v>
      </c>
      <c r="O719" s="8">
        <f t="shared" si="186"/>
        <v>26.210684844162312</v>
      </c>
      <c r="P719" s="3">
        <f t="shared" si="187"/>
        <v>12.627093724397374</v>
      </c>
      <c r="Q719" s="9">
        <f t="shared" si="188"/>
        <v>-22.968598217463867</v>
      </c>
      <c r="T719" s="3">
        <v>687</v>
      </c>
      <c r="U719" s="8">
        <f t="shared" si="189"/>
        <v>-0.92267273987011467</v>
      </c>
      <c r="V719" s="3">
        <f t="shared" si="190"/>
        <v>0.74645792680136491</v>
      </c>
      <c r="W719" s="9">
        <f t="shared" si="191"/>
        <v>-0.54233342918801564</v>
      </c>
      <c r="AA719" s="3">
        <v>687</v>
      </c>
      <c r="AB719" s="8">
        <f t="shared" si="192"/>
        <v>2.8375884382355112</v>
      </c>
      <c r="AC719" s="3">
        <f t="shared" si="193"/>
        <v>2.8319891056380797</v>
      </c>
      <c r="AD719" s="9">
        <f t="shared" si="194"/>
        <v>0.17817365224712037</v>
      </c>
      <c r="AH719" s="3">
        <v>687</v>
      </c>
      <c r="AI719" s="8">
        <f t="shared" si="195"/>
        <v>-888.48639157176808</v>
      </c>
      <c r="AJ719" s="3">
        <f t="shared" si="196"/>
        <v>-886.73316663341313</v>
      </c>
      <c r="AK719" s="9">
        <f t="shared" si="197"/>
        <v>-55.788522121497387</v>
      </c>
    </row>
    <row r="720" spans="2:37" x14ac:dyDescent="0.45">
      <c r="B720" s="3">
        <v>688</v>
      </c>
      <c r="C720" s="8">
        <f t="shared" si="180"/>
        <v>6.88</v>
      </c>
      <c r="D720" s="3">
        <f t="shared" si="181"/>
        <v>6.6638521485649225</v>
      </c>
      <c r="E720" s="9">
        <f t="shared" si="182"/>
        <v>-1.7109864236944297</v>
      </c>
      <c r="H720" s="3">
        <v>688</v>
      </c>
      <c r="I720" s="8">
        <f t="shared" si="183"/>
        <v>972.62635979188417</v>
      </c>
      <c r="J720" s="3">
        <f t="shared" si="184"/>
        <v>-414.12416242978526</v>
      </c>
      <c r="K720" s="9">
        <f t="shared" si="185"/>
        <v>-880.05864228120652</v>
      </c>
      <c r="N720" s="3">
        <v>688</v>
      </c>
      <c r="O720" s="8">
        <f t="shared" si="186"/>
        <v>26.229754097208001</v>
      </c>
      <c r="P720" s="3">
        <f t="shared" si="187"/>
        <v>22.985308731291294</v>
      </c>
      <c r="Q720" s="9">
        <f t="shared" si="188"/>
        <v>-12.63628040711443</v>
      </c>
      <c r="T720" s="3">
        <v>688</v>
      </c>
      <c r="U720" s="8">
        <f t="shared" si="189"/>
        <v>-0.92507720683445804</v>
      </c>
      <c r="V720" s="3">
        <f t="shared" si="190"/>
        <v>0.74840318143800311</v>
      </c>
      <c r="W720" s="9">
        <f t="shared" si="191"/>
        <v>0.54374673940918306</v>
      </c>
      <c r="AA720" s="3">
        <v>688</v>
      </c>
      <c r="AB720" s="8">
        <f t="shared" si="192"/>
        <v>2.8382192219076257</v>
      </c>
      <c r="AC720" s="3">
        <f t="shared" si="193"/>
        <v>0.17821325948207917</v>
      </c>
      <c r="AD720" s="9">
        <f t="shared" si="194"/>
        <v>2.8326186446026758</v>
      </c>
      <c r="AH720" s="3">
        <v>688</v>
      </c>
      <c r="AI720" s="8">
        <f t="shared" si="195"/>
        <v>-899.75447620984289</v>
      </c>
      <c r="AJ720" s="3">
        <f t="shared" si="196"/>
        <v>-56.496051010173076</v>
      </c>
      <c r="AK720" s="9">
        <f t="shared" si="197"/>
        <v>-897.97901628039426</v>
      </c>
    </row>
    <row r="721" spans="2:37" x14ac:dyDescent="0.45">
      <c r="B721" s="3">
        <v>689</v>
      </c>
      <c r="C721" s="8">
        <f t="shared" si="180"/>
        <v>6.8900000000000006</v>
      </c>
      <c r="D721" s="3">
        <f t="shared" si="181"/>
        <v>4.7165295598492785</v>
      </c>
      <c r="E721" s="9">
        <f t="shared" si="182"/>
        <v>5.0225938429329497</v>
      </c>
      <c r="H721" s="3">
        <v>689</v>
      </c>
      <c r="I721" s="8">
        <f t="shared" si="183"/>
        <v>982.40141721825944</v>
      </c>
      <c r="J721" s="3">
        <f t="shared" si="184"/>
        <v>244.31329759857491</v>
      </c>
      <c r="K721" s="9">
        <f t="shared" si="185"/>
        <v>-951.53747018651598</v>
      </c>
      <c r="N721" s="3">
        <v>689</v>
      </c>
      <c r="O721" s="8">
        <f t="shared" si="186"/>
        <v>26.248809496813376</v>
      </c>
      <c r="P721" s="3">
        <f t="shared" si="187"/>
        <v>26.197013467241689</v>
      </c>
      <c r="Q721" s="9">
        <f t="shared" si="188"/>
        <v>1.6481763853294553</v>
      </c>
      <c r="T721" s="3">
        <v>689</v>
      </c>
      <c r="U721" s="8">
        <f t="shared" si="189"/>
        <v>-0.92744515333466115</v>
      </c>
      <c r="V721" s="3">
        <f t="shared" si="190"/>
        <v>-0.28659631373101557</v>
      </c>
      <c r="W721" s="9">
        <f t="shared" si="191"/>
        <v>0.88205275658531135</v>
      </c>
      <c r="AA721" s="3">
        <v>689</v>
      </c>
      <c r="AB721" s="8">
        <f t="shared" si="192"/>
        <v>2.8388490907372552</v>
      </c>
      <c r="AC721" s="3">
        <f t="shared" si="193"/>
        <v>-2.7885652685738518</v>
      </c>
      <c r="AD721" s="9">
        <f t="shared" si="194"/>
        <v>0.53194727453327806</v>
      </c>
      <c r="AH721" s="3">
        <v>689</v>
      </c>
      <c r="AI721" s="8">
        <f t="shared" si="195"/>
        <v>-911.12343302817703</v>
      </c>
      <c r="AJ721" s="3">
        <f t="shared" si="196"/>
        <v>894.98493210370543</v>
      </c>
      <c r="AK721" s="9">
        <f t="shared" si="197"/>
        <v>-170.72750663082013</v>
      </c>
    </row>
    <row r="722" spans="2:37" x14ac:dyDescent="0.45">
      <c r="B722" s="3">
        <v>690</v>
      </c>
      <c r="C722" s="8">
        <f t="shared" si="180"/>
        <v>6.9</v>
      </c>
      <c r="D722" s="3">
        <f t="shared" si="181"/>
        <v>-2.1322172611872516</v>
      </c>
      <c r="E722" s="9">
        <f t="shared" si="182"/>
        <v>6.5622899624365232</v>
      </c>
      <c r="H722" s="3">
        <v>690</v>
      </c>
      <c r="I722" s="8">
        <f t="shared" si="183"/>
        <v>992.27471560502624</v>
      </c>
      <c r="J722" s="3">
        <f t="shared" si="184"/>
        <v>802.76710801302113</v>
      </c>
      <c r="K722" s="9">
        <f t="shared" si="185"/>
        <v>-583.24444405536008</v>
      </c>
      <c r="N722" s="3">
        <v>690</v>
      </c>
      <c r="O722" s="8">
        <f t="shared" si="186"/>
        <v>26.267851073127396</v>
      </c>
      <c r="P722" s="3">
        <f t="shared" si="187"/>
        <v>21.251137923870225</v>
      </c>
      <c r="Q722" s="9">
        <f t="shared" si="188"/>
        <v>15.439855470199349</v>
      </c>
      <c r="T722" s="3">
        <v>690</v>
      </c>
      <c r="U722" s="8">
        <f t="shared" si="189"/>
        <v>-0.92977648588825146</v>
      </c>
      <c r="V722" s="3">
        <f t="shared" si="190"/>
        <v>-0.92977648588825146</v>
      </c>
      <c r="W722" s="9">
        <f t="shared" si="191"/>
        <v>-8.7476714414461595E-14</v>
      </c>
      <c r="AA722" s="3">
        <v>690</v>
      </c>
      <c r="AB722" s="8">
        <f t="shared" si="192"/>
        <v>2.8394780473741985</v>
      </c>
      <c r="AC722" s="3">
        <f t="shared" si="193"/>
        <v>-0.87744697179337239</v>
      </c>
      <c r="AD722" s="9">
        <f t="shared" si="194"/>
        <v>-2.7005040998322207</v>
      </c>
      <c r="AH722" s="3">
        <v>690</v>
      </c>
      <c r="AI722" s="8">
        <f t="shared" si="195"/>
        <v>-922.59369811100544</v>
      </c>
      <c r="AJ722" s="3">
        <f t="shared" si="196"/>
        <v>285.09713161958024</v>
      </c>
      <c r="AK722" s="9">
        <f t="shared" si="197"/>
        <v>877.43874848129929</v>
      </c>
    </row>
    <row r="723" spans="2:37" x14ac:dyDescent="0.45">
      <c r="B723" s="3">
        <v>691</v>
      </c>
      <c r="C723" s="8">
        <f t="shared" si="180"/>
        <v>6.91</v>
      </c>
      <c r="D723" s="3">
        <f t="shared" si="181"/>
        <v>-6.7876049025352954</v>
      </c>
      <c r="E723" s="9">
        <f t="shared" si="182"/>
        <v>1.2948048837870629</v>
      </c>
      <c r="H723" s="3">
        <v>691</v>
      </c>
      <c r="I723" s="8">
        <f t="shared" si="183"/>
        <v>1002.2472422902518</v>
      </c>
      <c r="J723" s="3">
        <f t="shared" si="184"/>
        <v>1000.2695362991983</v>
      </c>
      <c r="K723" s="9">
        <f t="shared" si="185"/>
        <v>62.931625040211109</v>
      </c>
      <c r="N723" s="3">
        <v>691</v>
      </c>
      <c r="O723" s="8">
        <f t="shared" si="186"/>
        <v>26.28687885618983</v>
      </c>
      <c r="P723" s="3">
        <f t="shared" si="187"/>
        <v>9.6768455204111294</v>
      </c>
      <c r="Q723" s="9">
        <f t="shared" si="188"/>
        <v>24.440921847878386</v>
      </c>
      <c r="T723" s="3">
        <v>691</v>
      </c>
      <c r="U723" s="8">
        <f t="shared" si="189"/>
        <v>-0.93207111245821084</v>
      </c>
      <c r="V723" s="3">
        <f t="shared" si="190"/>
        <v>-0.28802581371551067</v>
      </c>
      <c r="W723" s="9">
        <f t="shared" si="191"/>
        <v>-0.88645230515386708</v>
      </c>
      <c r="AA723" s="3">
        <v>691</v>
      </c>
      <c r="AB723" s="8">
        <f t="shared" si="192"/>
        <v>2.840106094456758</v>
      </c>
      <c r="AC723" s="3">
        <f t="shared" si="193"/>
        <v>2.5698048261380042</v>
      </c>
      <c r="AD723" s="9">
        <f t="shared" si="194"/>
        <v>-1.2092583608676195</v>
      </c>
      <c r="AH723" s="3">
        <v>691</v>
      </c>
      <c r="AI723" s="8">
        <f t="shared" si="195"/>
        <v>-934.16570207964901</v>
      </c>
      <c r="AJ723" s="3">
        <f t="shared" si="196"/>
        <v>-845.25839872755137</v>
      </c>
      <c r="AK723" s="9">
        <f t="shared" si="197"/>
        <v>397.74841083591951</v>
      </c>
    </row>
    <row r="724" spans="2:37" x14ac:dyDescent="0.45">
      <c r="B724" s="3">
        <v>692</v>
      </c>
      <c r="C724" s="8">
        <f t="shared" si="180"/>
        <v>6.92</v>
      </c>
      <c r="D724" s="3">
        <f t="shared" si="181"/>
        <v>-4.41097400906117</v>
      </c>
      <c r="E724" s="9">
        <f t="shared" si="182"/>
        <v>-5.331951640008266</v>
      </c>
      <c r="H724" s="3">
        <v>692</v>
      </c>
      <c r="I724" s="8">
        <f t="shared" si="183"/>
        <v>1012.3199945349154</v>
      </c>
      <c r="J724" s="3">
        <f t="shared" si="184"/>
        <v>737.94951692741347</v>
      </c>
      <c r="K724" s="9">
        <f t="shared" si="185"/>
        <v>692.98072253257385</v>
      </c>
      <c r="N724" s="3">
        <v>692</v>
      </c>
      <c r="O724" s="8">
        <f t="shared" si="186"/>
        <v>26.305892875931811</v>
      </c>
      <c r="P724" s="3">
        <f t="shared" si="187"/>
        <v>-4.9292327884419649</v>
      </c>
      <c r="Q724" s="9">
        <f t="shared" si="188"/>
        <v>25.839943191062719</v>
      </c>
      <c r="T724" s="3">
        <v>692</v>
      </c>
      <c r="U724" s="8">
        <f t="shared" si="189"/>
        <v>-0.9343289424566118</v>
      </c>
      <c r="V724" s="3">
        <f t="shared" si="190"/>
        <v>0.75588799278370589</v>
      </c>
      <c r="W724" s="9">
        <f t="shared" si="191"/>
        <v>-0.54918477316610925</v>
      </c>
      <c r="AA724" s="3">
        <v>692</v>
      </c>
      <c r="AB724" s="8">
        <f t="shared" si="192"/>
        <v>2.8407332346118066</v>
      </c>
      <c r="AC724" s="3">
        <f t="shared" si="193"/>
        <v>1.5221409844925549</v>
      </c>
      <c r="AD724" s="9">
        <f t="shared" si="194"/>
        <v>2.3985103988842935</v>
      </c>
      <c r="AH724" s="3">
        <v>692</v>
      </c>
      <c r="AI724" s="8">
        <f t="shared" si="195"/>
        <v>-945.8398699214905</v>
      </c>
      <c r="AJ724" s="3">
        <f t="shared" si="196"/>
        <v>-506.80634606344739</v>
      </c>
      <c r="AK724" s="9">
        <f t="shared" si="197"/>
        <v>-798.5990152278672</v>
      </c>
    </row>
    <row r="725" spans="2:37" x14ac:dyDescent="0.45">
      <c r="B725" s="3">
        <v>693</v>
      </c>
      <c r="C725" s="8">
        <f t="shared" si="180"/>
        <v>6.93</v>
      </c>
      <c r="D725" s="3">
        <f t="shared" si="181"/>
        <v>2.551103150103966</v>
      </c>
      <c r="E725" s="9">
        <f t="shared" si="182"/>
        <v>-6.443351047205919</v>
      </c>
      <c r="H725" s="3">
        <v>693</v>
      </c>
      <c r="I725" s="8">
        <f t="shared" si="183"/>
        <v>1022.4939796226352</v>
      </c>
      <c r="J725" s="3">
        <f t="shared" si="184"/>
        <v>128.15247676619833</v>
      </c>
      <c r="K725" s="9">
        <f t="shared" si="185"/>
        <v>1014.4313091891549</v>
      </c>
      <c r="N725" s="3">
        <v>693</v>
      </c>
      <c r="O725" s="8">
        <f t="shared" si="186"/>
        <v>26.324893162176366</v>
      </c>
      <c r="P725" s="3">
        <f t="shared" si="187"/>
        <v>-18.020629428047641</v>
      </c>
      <c r="Q725" s="9">
        <f t="shared" si="188"/>
        <v>19.190021235448992</v>
      </c>
      <c r="T725" s="3">
        <v>693</v>
      </c>
      <c r="U725" s="8">
        <f t="shared" si="189"/>
        <v>-0.93654988674819195</v>
      </c>
      <c r="V725" s="3">
        <f t="shared" si="190"/>
        <v>0.75768477445931259</v>
      </c>
      <c r="W725" s="9">
        <f t="shared" si="191"/>
        <v>0.55049021146664512</v>
      </c>
      <c r="AA725" s="3">
        <v>693</v>
      </c>
      <c r="AB725" s="8">
        <f t="shared" si="192"/>
        <v>2.8413594704548548</v>
      </c>
      <c r="AC725" s="3">
        <f t="shared" si="193"/>
        <v>-2.1893050994717029</v>
      </c>
      <c r="AD725" s="9">
        <f t="shared" si="194"/>
        <v>1.8111506899677592</v>
      </c>
      <c r="AH725" s="3">
        <v>693</v>
      </c>
      <c r="AI725" s="8">
        <f t="shared" si="195"/>
        <v>-957.61662081628708</v>
      </c>
      <c r="AJ725" s="3">
        <f t="shared" si="196"/>
        <v>737.85628784109463</v>
      </c>
      <c r="AK725" s="9">
        <f t="shared" si="197"/>
        <v>-610.40780709044373</v>
      </c>
    </row>
    <row r="726" spans="2:37" x14ac:dyDescent="0.45">
      <c r="B726" s="3">
        <v>694</v>
      </c>
      <c r="C726" s="8">
        <f t="shared" si="180"/>
        <v>6.94</v>
      </c>
      <c r="D726" s="3">
        <f t="shared" si="181"/>
        <v>6.8852760271224831</v>
      </c>
      <c r="E726" s="9">
        <f t="shared" si="182"/>
        <v>-0.86981264093622113</v>
      </c>
      <c r="H726" s="3">
        <v>694</v>
      </c>
      <c r="I726" s="8">
        <f t="shared" si="183"/>
        <v>1032.7702149603992</v>
      </c>
      <c r="J726" s="3">
        <f t="shared" si="184"/>
        <v>-553.38595423200422</v>
      </c>
      <c r="K726" s="9">
        <f t="shared" si="185"/>
        <v>871.99673311778145</v>
      </c>
      <c r="N726" s="3">
        <v>694</v>
      </c>
      <c r="O726" s="8">
        <f t="shared" si="186"/>
        <v>26.343879744638983</v>
      </c>
      <c r="P726" s="3">
        <f t="shared" si="187"/>
        <v>-25.516238319454967</v>
      </c>
      <c r="Q726" s="9">
        <f t="shared" si="188"/>
        <v>6.5514564811786729</v>
      </c>
      <c r="T726" s="3">
        <v>694</v>
      </c>
      <c r="U726" s="8">
        <f t="shared" si="189"/>
        <v>-0.93873385765387418</v>
      </c>
      <c r="V726" s="3">
        <f t="shared" si="190"/>
        <v>-0.29008471521020762</v>
      </c>
      <c r="W726" s="9">
        <f t="shared" si="191"/>
        <v>0.89278895238860168</v>
      </c>
      <c r="AA726" s="3">
        <v>694</v>
      </c>
      <c r="AB726" s="8">
        <f t="shared" si="192"/>
        <v>2.8419848045901137</v>
      </c>
      <c r="AC726" s="3">
        <f t="shared" si="193"/>
        <v>-2.0717177621545444</v>
      </c>
      <c r="AD726" s="9">
        <f t="shared" si="194"/>
        <v>-1.9454724730754929</v>
      </c>
      <c r="AH726" s="3">
        <v>694</v>
      </c>
      <c r="AI726" s="8">
        <f t="shared" si="195"/>
        <v>-969.49636795979643</v>
      </c>
      <c r="AJ726" s="3">
        <f t="shared" si="196"/>
        <v>706.73243664169001</v>
      </c>
      <c r="AK726" s="9">
        <f t="shared" si="197"/>
        <v>663.66593289526077</v>
      </c>
    </row>
    <row r="727" spans="2:37" x14ac:dyDescent="0.45">
      <c r="B727" s="3">
        <v>695</v>
      </c>
      <c r="C727" s="8">
        <f t="shared" si="180"/>
        <v>6.95</v>
      </c>
      <c r="D727" s="3">
        <f t="shared" si="181"/>
        <v>4.0851075034325017</v>
      </c>
      <c r="E727" s="9">
        <f t="shared" si="182"/>
        <v>5.6226681109060204</v>
      </c>
      <c r="H727" s="3">
        <v>695</v>
      </c>
      <c r="I727" s="8">
        <f t="shared" si="183"/>
        <v>1043.1497281803031</v>
      </c>
      <c r="J727" s="3">
        <f t="shared" si="184"/>
        <v>-992.09434645738077</v>
      </c>
      <c r="K727" s="9">
        <f t="shared" si="185"/>
        <v>322.35099368536567</v>
      </c>
      <c r="N727" s="3">
        <v>695</v>
      </c>
      <c r="O727" s="8">
        <f t="shared" si="186"/>
        <v>26.362852652928137</v>
      </c>
      <c r="P727" s="3">
        <f t="shared" si="187"/>
        <v>-25.072562803696709</v>
      </c>
      <c r="Q727" s="9">
        <f t="shared" si="188"/>
        <v>-8.1465694899561427</v>
      </c>
      <c r="T727" s="3">
        <v>695</v>
      </c>
      <c r="U727" s="8">
        <f t="shared" si="189"/>
        <v>-0.94088076895422545</v>
      </c>
      <c r="V727" s="3">
        <f t="shared" si="190"/>
        <v>-0.94088076895422545</v>
      </c>
      <c r="W727" s="9">
        <f t="shared" si="191"/>
        <v>3.8730937601350622E-14</v>
      </c>
      <c r="AA727" s="3">
        <v>695</v>
      </c>
      <c r="AB727" s="8">
        <f t="shared" si="192"/>
        <v>2.842609239610562</v>
      </c>
      <c r="AC727" s="3">
        <f t="shared" si="193"/>
        <v>1.6708437890734049</v>
      </c>
      <c r="AD727" s="9">
        <f t="shared" si="194"/>
        <v>-2.2997191832121948</v>
      </c>
      <c r="AH727" s="3">
        <v>695</v>
      </c>
      <c r="AI727" s="8">
        <f t="shared" si="195"/>
        <v>-981.47951838467486</v>
      </c>
      <c r="AJ727" s="3">
        <f t="shared" si="196"/>
        <v>-576.89918633362959</v>
      </c>
      <c r="AK727" s="9">
        <f t="shared" si="197"/>
        <v>794.03361000414168</v>
      </c>
    </row>
    <row r="728" spans="2:37" x14ac:dyDescent="0.45">
      <c r="B728" s="3">
        <v>696</v>
      </c>
      <c r="C728" s="8">
        <f t="shared" si="180"/>
        <v>6.96</v>
      </c>
      <c r="D728" s="3">
        <f t="shared" si="181"/>
        <v>-2.9634238692918458</v>
      </c>
      <c r="E728" s="9">
        <f t="shared" si="182"/>
        <v>6.2975962851639951</v>
      </c>
      <c r="H728" s="3">
        <v>696</v>
      </c>
      <c r="I728" s="8">
        <f t="shared" si="183"/>
        <v>1053.6335572423195</v>
      </c>
      <c r="J728" s="3">
        <f t="shared" si="184"/>
        <v>-979.6437062667386</v>
      </c>
      <c r="K728" s="9">
        <f t="shared" si="185"/>
        <v>-387.86838195330131</v>
      </c>
      <c r="N728" s="3">
        <v>696</v>
      </c>
      <c r="O728" s="8">
        <f t="shared" si="186"/>
        <v>26.381811916545839</v>
      </c>
      <c r="P728" s="3">
        <f t="shared" si="187"/>
        <v>-16.816399808644082</v>
      </c>
      <c r="Q728" s="9">
        <f t="shared" si="188"/>
        <v>-20.32753545011877</v>
      </c>
      <c r="T728" s="3">
        <v>696</v>
      </c>
      <c r="U728" s="8">
        <f t="shared" si="189"/>
        <v>-0.9429905358928643</v>
      </c>
      <c r="V728" s="3">
        <f t="shared" si="190"/>
        <v>-0.29140010112561354</v>
      </c>
      <c r="W728" s="9">
        <f t="shared" si="191"/>
        <v>-0.89683729396557421</v>
      </c>
      <c r="AA728" s="3">
        <v>696</v>
      </c>
      <c r="AB728" s="8">
        <f t="shared" si="192"/>
        <v>2.8432327780980096</v>
      </c>
      <c r="AC728" s="3">
        <f t="shared" si="193"/>
        <v>2.4915438763669764</v>
      </c>
      <c r="AD728" s="9">
        <f t="shared" si="194"/>
        <v>1.369737837175109</v>
      </c>
      <c r="AH728" s="3">
        <v>696</v>
      </c>
      <c r="AI728" s="8">
        <f t="shared" si="195"/>
        <v>-993.56647277863976</v>
      </c>
      <c r="AJ728" s="3">
        <f t="shared" si="196"/>
        <v>-870.66893716354809</v>
      </c>
      <c r="AK728" s="9">
        <f t="shared" si="197"/>
        <v>-478.6542987253797</v>
      </c>
    </row>
    <row r="729" spans="2:37" x14ac:dyDescent="0.45">
      <c r="B729" s="3">
        <v>697</v>
      </c>
      <c r="C729" s="8">
        <f t="shared" si="180"/>
        <v>6.97</v>
      </c>
      <c r="D729" s="3">
        <f t="shared" si="181"/>
        <v>-6.9562462971450403</v>
      </c>
      <c r="E729" s="9">
        <f t="shared" si="182"/>
        <v>0.43764992111951373</v>
      </c>
      <c r="H729" s="3">
        <v>697</v>
      </c>
      <c r="I729" s="8">
        <f t="shared" si="183"/>
        <v>1064.2227505380908</v>
      </c>
      <c r="J729" s="3">
        <f t="shared" si="184"/>
        <v>-512.69322013433521</v>
      </c>
      <c r="K729" s="9">
        <f t="shared" si="185"/>
        <v>-932.58550535119593</v>
      </c>
      <c r="N729" s="3">
        <v>697</v>
      </c>
      <c r="O729" s="8">
        <f t="shared" si="186"/>
        <v>26.40075756488817</v>
      </c>
      <c r="P729" s="3">
        <f t="shared" si="187"/>
        <v>-3.3088923141545732</v>
      </c>
      <c r="Q729" s="9">
        <f t="shared" si="188"/>
        <v>-26.192579705964985</v>
      </c>
      <c r="T729" s="3">
        <v>697</v>
      </c>
      <c r="U729" s="8">
        <f t="shared" si="189"/>
        <v>-0.94506307517980492</v>
      </c>
      <c r="V729" s="3">
        <f t="shared" si="190"/>
        <v>0.76457208857669579</v>
      </c>
      <c r="W729" s="9">
        <f t="shared" si="191"/>
        <v>-0.55549413807688286</v>
      </c>
      <c r="AA729" s="3">
        <v>697</v>
      </c>
      <c r="AB729" s="8">
        <f t="shared" si="192"/>
        <v>2.8438554226231609</v>
      </c>
      <c r="AC729" s="3">
        <f t="shared" si="193"/>
        <v>-1.0468930053532803</v>
      </c>
      <c r="AD729" s="9">
        <f t="shared" si="194"/>
        <v>2.6441499012207181</v>
      </c>
      <c r="AH729" s="3">
        <v>697</v>
      </c>
      <c r="AI729" s="8">
        <f t="shared" si="195"/>
        <v>-1005.7576252998385</v>
      </c>
      <c r="AJ729" s="3">
        <f t="shared" si="196"/>
        <v>370.24407592278953</v>
      </c>
      <c r="AK729" s="9">
        <f t="shared" si="197"/>
        <v>-935.12979050656395</v>
      </c>
    </row>
    <row r="730" spans="2:37" x14ac:dyDescent="0.45">
      <c r="B730" s="3">
        <v>698</v>
      </c>
      <c r="C730" s="8">
        <f t="shared" si="180"/>
        <v>6.98</v>
      </c>
      <c r="D730" s="3">
        <f t="shared" si="181"/>
        <v>-3.7400710289534134</v>
      </c>
      <c r="E730" s="9">
        <f t="shared" si="182"/>
        <v>-5.8934089200040551</v>
      </c>
      <c r="H730" s="3">
        <v>698</v>
      </c>
      <c r="I730" s="8">
        <f t="shared" si="183"/>
        <v>1074.9183669957724</v>
      </c>
      <c r="J730" s="3">
        <f t="shared" si="184"/>
        <v>201.41961668004166</v>
      </c>
      <c r="K730" s="9">
        <f t="shared" si="185"/>
        <v>-1055.8786074740426</v>
      </c>
      <c r="N730" s="3">
        <v>698</v>
      </c>
      <c r="O730" s="8">
        <f t="shared" si="186"/>
        <v>26.419689627245813</v>
      </c>
      <c r="P730" s="3">
        <f t="shared" si="187"/>
        <v>11.248956732857945</v>
      </c>
      <c r="Q730" s="9">
        <f t="shared" si="188"/>
        <v>-23.905249892487841</v>
      </c>
      <c r="T730" s="3">
        <v>698</v>
      </c>
      <c r="U730" s="8">
        <f t="shared" si="189"/>
        <v>-0.94709830499474423</v>
      </c>
      <c r="V730" s="3">
        <f t="shared" si="190"/>
        <v>0.76621862408449803</v>
      </c>
      <c r="W730" s="9">
        <f t="shared" si="191"/>
        <v>0.5566904161470505</v>
      </c>
      <c r="AA730" s="3">
        <v>698</v>
      </c>
      <c r="AB730" s="8">
        <f t="shared" si="192"/>
        <v>2.8444771757456815</v>
      </c>
      <c r="AC730" s="3">
        <f t="shared" si="193"/>
        <v>-2.7551126946419386</v>
      </c>
      <c r="AD730" s="9">
        <f t="shared" si="194"/>
        <v>-0.70739270787940911</v>
      </c>
      <c r="AH730" s="3">
        <v>698</v>
      </c>
      <c r="AI730" s="8">
        <f t="shared" si="195"/>
        <v>-1018.0533633894145</v>
      </c>
      <c r="AJ730" s="3">
        <f t="shared" si="196"/>
        <v>986.06934490933475</v>
      </c>
      <c r="AK730" s="9">
        <f t="shared" si="197"/>
        <v>253.17957606918981</v>
      </c>
    </row>
    <row r="731" spans="2:37" x14ac:dyDescent="0.45">
      <c r="B731" s="3">
        <v>699</v>
      </c>
      <c r="C731" s="8">
        <f t="shared" si="180"/>
        <v>6.99</v>
      </c>
      <c r="D731" s="3">
        <f t="shared" si="181"/>
        <v>3.3674581819704348</v>
      </c>
      <c r="E731" s="9">
        <f t="shared" si="182"/>
        <v>-6.1253836935069117</v>
      </c>
      <c r="H731" s="3">
        <v>699</v>
      </c>
      <c r="I731" s="8">
        <f t="shared" si="183"/>
        <v>1085.7214761859207</v>
      </c>
      <c r="J731" s="3">
        <f t="shared" si="184"/>
        <v>836.56277536731784</v>
      </c>
      <c r="K731" s="9">
        <f t="shared" si="185"/>
        <v>-692.064915106282</v>
      </c>
      <c r="N731" s="3">
        <v>699</v>
      </c>
      <c r="O731" s="8">
        <f t="shared" si="186"/>
        <v>26.438608132804571</v>
      </c>
      <c r="P731" s="3">
        <f t="shared" si="187"/>
        <v>22.32285515793086</v>
      </c>
      <c r="Q731" s="9">
        <f t="shared" si="188"/>
        <v>-14.166514659507452</v>
      </c>
      <c r="T731" s="3">
        <v>699</v>
      </c>
      <c r="U731" s="8">
        <f t="shared" si="189"/>
        <v>-0.94909614499029438</v>
      </c>
      <c r="V731" s="3">
        <f t="shared" si="190"/>
        <v>-0.29328683809773842</v>
      </c>
      <c r="W731" s="9">
        <f t="shared" si="191"/>
        <v>0.90264407328363305</v>
      </c>
      <c r="AA731" s="3">
        <v>699</v>
      </c>
      <c r="AB731" s="8">
        <f t="shared" si="192"/>
        <v>2.8450980400142569</v>
      </c>
      <c r="AC731" s="3">
        <f t="shared" si="193"/>
        <v>0.35658533716231283</v>
      </c>
      <c r="AD731" s="9">
        <f t="shared" si="194"/>
        <v>-2.8226635921791683</v>
      </c>
      <c r="AH731" s="3">
        <v>699</v>
      </c>
      <c r="AI731" s="8">
        <f t="shared" si="195"/>
        <v>-1030.4540675812291</v>
      </c>
      <c r="AJ731" s="3">
        <f t="shared" si="196"/>
        <v>-129.15014032939547</v>
      </c>
      <c r="AK731" s="9">
        <f t="shared" si="197"/>
        <v>1022.3286294766461</v>
      </c>
    </row>
    <row r="732" spans="2:37" x14ac:dyDescent="0.45">
      <c r="B732" s="3">
        <v>700</v>
      </c>
      <c r="C732" s="8">
        <f t="shared" si="180"/>
        <v>7</v>
      </c>
      <c r="D732" s="3">
        <f t="shared" si="181"/>
        <v>7</v>
      </c>
      <c r="E732" s="9">
        <f t="shared" si="182"/>
        <v>-4.5279969010381116E-13</v>
      </c>
      <c r="H732" s="3">
        <v>700</v>
      </c>
      <c r="I732" s="8">
        <f t="shared" si="183"/>
        <v>1096.6331584284585</v>
      </c>
      <c r="J732" s="3">
        <f t="shared" si="184"/>
        <v>1096.6331584284585</v>
      </c>
      <c r="K732" s="9">
        <f t="shared" si="185"/>
        <v>-7.5234822378662605E-11</v>
      </c>
      <c r="N732" s="3">
        <v>700</v>
      </c>
      <c r="O732" s="8">
        <f t="shared" si="186"/>
        <v>26.457513110645905</v>
      </c>
      <c r="P732" s="3">
        <f t="shared" si="187"/>
        <v>26.457513110645905</v>
      </c>
      <c r="Q732" s="9">
        <f t="shared" si="188"/>
        <v>-1.348380891836081E-12</v>
      </c>
      <c r="T732" s="3">
        <v>700</v>
      </c>
      <c r="U732" s="8">
        <f t="shared" si="189"/>
        <v>-0.95105651629515353</v>
      </c>
      <c r="V732" s="3">
        <f t="shared" si="190"/>
        <v>-0.95105651629515353</v>
      </c>
      <c r="W732" s="9">
        <f t="shared" si="191"/>
        <v>5.9655843759187043E-14</v>
      </c>
      <c r="AA732" s="3">
        <v>700</v>
      </c>
      <c r="AB732" s="8">
        <f t="shared" si="192"/>
        <v>2.8457180179666586</v>
      </c>
      <c r="AC732" s="3">
        <f t="shared" si="193"/>
        <v>2.8457180179666586</v>
      </c>
      <c r="AD732" s="9">
        <f t="shared" si="194"/>
        <v>-4.9644376093741211E-13</v>
      </c>
      <c r="AH732" s="3">
        <v>700</v>
      </c>
      <c r="AI732" s="8">
        <f t="shared" si="195"/>
        <v>-1042.960111308721</v>
      </c>
      <c r="AJ732" s="3">
        <f t="shared" si="196"/>
        <v>-1042.960111308721</v>
      </c>
      <c r="AK732" s="9">
        <f t="shared" si="197"/>
        <v>1.8194741604643059E-10</v>
      </c>
    </row>
    <row r="733" spans="2:37" x14ac:dyDescent="0.45">
      <c r="B733" s="3">
        <v>701</v>
      </c>
      <c r="C733" s="8">
        <f t="shared" si="180"/>
        <v>7.01</v>
      </c>
      <c r="D733" s="3">
        <f t="shared" si="181"/>
        <v>3.3770932554525639</v>
      </c>
      <c r="E733" s="9">
        <f t="shared" si="182"/>
        <v>6.1429098271077365</v>
      </c>
      <c r="H733" s="3">
        <v>701</v>
      </c>
      <c r="I733" s="8">
        <f t="shared" si="183"/>
        <v>1107.6545049007034</v>
      </c>
      <c r="J733" s="3">
        <f t="shared" si="184"/>
        <v>853.46246444621568</v>
      </c>
      <c r="K733" s="9">
        <f t="shared" si="185"/>
        <v>706.04555377696011</v>
      </c>
      <c r="N733" s="3">
        <v>701</v>
      </c>
      <c r="O733" s="8">
        <f t="shared" si="186"/>
        <v>26.476404589747453</v>
      </c>
      <c r="P733" s="3">
        <f t="shared" si="187"/>
        <v>22.35476776201341</v>
      </c>
      <c r="Q733" s="9">
        <f t="shared" si="188"/>
        <v>14.186767013891712</v>
      </c>
      <c r="T733" s="3">
        <v>701</v>
      </c>
      <c r="U733" s="8">
        <f t="shared" si="189"/>
        <v>-0.95297934151721897</v>
      </c>
      <c r="V733" s="3">
        <f t="shared" si="190"/>
        <v>-0.29448681181696346</v>
      </c>
      <c r="W733" s="9">
        <f t="shared" si="191"/>
        <v>-0.9063372126446495</v>
      </c>
      <c r="AA733" s="3">
        <v>701</v>
      </c>
      <c r="AB733" s="8">
        <f t="shared" si="192"/>
        <v>2.8463371121298051</v>
      </c>
      <c r="AC733" s="3">
        <f t="shared" si="193"/>
        <v>0.35674063407719592</v>
      </c>
      <c r="AD733" s="9">
        <f t="shared" si="194"/>
        <v>2.8238928938409895</v>
      </c>
      <c r="AH733" s="3">
        <v>701</v>
      </c>
      <c r="AI733" s="8">
        <f t="shared" si="195"/>
        <v>-1055.5718607088536</v>
      </c>
      <c r="AJ733" s="3">
        <f t="shared" si="196"/>
        <v>-132.29823456208689</v>
      </c>
      <c r="AK733" s="9">
        <f t="shared" si="197"/>
        <v>-1047.2483613031372</v>
      </c>
    </row>
    <row r="734" spans="2:37" x14ac:dyDescent="0.45">
      <c r="B734" s="3">
        <v>702</v>
      </c>
      <c r="C734" s="8">
        <f t="shared" si="180"/>
        <v>7.0200000000000005</v>
      </c>
      <c r="D734" s="3">
        <f t="shared" si="181"/>
        <v>-3.7615041007524805</v>
      </c>
      <c r="E734" s="9">
        <f t="shared" si="182"/>
        <v>5.9271820370241945</v>
      </c>
      <c r="H734" s="3">
        <v>702</v>
      </c>
      <c r="I734" s="8">
        <f t="shared" si="183"/>
        <v>1118.7866177464875</v>
      </c>
      <c r="J734" s="3">
        <f t="shared" si="184"/>
        <v>209.63970717425155</v>
      </c>
      <c r="K734" s="9">
        <f t="shared" si="185"/>
        <v>1098.9698308982458</v>
      </c>
      <c r="N734" s="3">
        <v>702</v>
      </c>
      <c r="O734" s="8">
        <f t="shared" si="186"/>
        <v>26.49528259898354</v>
      </c>
      <c r="P734" s="3">
        <f t="shared" si="187"/>
        <v>11.281142654812815</v>
      </c>
      <c r="Q734" s="9">
        <f t="shared" si="188"/>
        <v>23.973648458291926</v>
      </c>
      <c r="T734" s="3">
        <v>702</v>
      </c>
      <c r="U734" s="8">
        <f t="shared" si="189"/>
        <v>-0.95486454474664295</v>
      </c>
      <c r="V734" s="3">
        <f t="shared" si="190"/>
        <v>0.77250164402610422</v>
      </c>
      <c r="W734" s="9">
        <f t="shared" si="191"/>
        <v>-0.56125529733908053</v>
      </c>
      <c r="AA734" s="3">
        <v>702</v>
      </c>
      <c r="AB734" s="8">
        <f t="shared" si="192"/>
        <v>2.8469553250198238</v>
      </c>
      <c r="AC734" s="3">
        <f t="shared" si="193"/>
        <v>-2.7575129882996308</v>
      </c>
      <c r="AD734" s="9">
        <f t="shared" si="194"/>
        <v>0.70800899854279509</v>
      </c>
      <c r="AH734" s="3">
        <v>702</v>
      </c>
      <c r="AI734" s="8">
        <f t="shared" si="195"/>
        <v>-1068.2896744231364</v>
      </c>
      <c r="AJ734" s="3">
        <f t="shared" si="196"/>
        <v>1034.7273898538151</v>
      </c>
      <c r="AK734" s="9">
        <f t="shared" si="197"/>
        <v>-265.67283859175649</v>
      </c>
    </row>
    <row r="735" spans="2:37" x14ac:dyDescent="0.45">
      <c r="B735" s="3">
        <v>703</v>
      </c>
      <c r="C735" s="8">
        <f t="shared" si="180"/>
        <v>7.03</v>
      </c>
      <c r="D735" s="3">
        <f t="shared" si="181"/>
        <v>-7.016127900850794</v>
      </c>
      <c r="E735" s="9">
        <f t="shared" si="182"/>
        <v>-0.4414173522903666</v>
      </c>
      <c r="H735" s="3">
        <v>703</v>
      </c>
      <c r="I735" s="8">
        <f t="shared" si="183"/>
        <v>1130.0306101863707</v>
      </c>
      <c r="J735" s="3">
        <f t="shared" si="184"/>
        <v>-544.39639830463932</v>
      </c>
      <c r="K735" s="9">
        <f t="shared" si="185"/>
        <v>990.25337236038627</v>
      </c>
      <c r="N735" s="3">
        <v>703</v>
      </c>
      <c r="O735" s="8">
        <f t="shared" si="186"/>
        <v>26.514147167125703</v>
      </c>
      <c r="P735" s="3">
        <f t="shared" si="187"/>
        <v>-3.3231037996558821</v>
      </c>
      <c r="Q735" s="9">
        <f t="shared" si="188"/>
        <v>26.305075197321003</v>
      </c>
      <c r="T735" s="3">
        <v>703</v>
      </c>
      <c r="U735" s="8">
        <f t="shared" si="189"/>
        <v>-0.95671205155883032</v>
      </c>
      <c r="V735" s="3">
        <f t="shared" si="190"/>
        <v>0.77399630843446998</v>
      </c>
      <c r="W735" s="9">
        <f t="shared" si="191"/>
        <v>0.56234123459668051</v>
      </c>
      <c r="AA735" s="3">
        <v>703</v>
      </c>
      <c r="AB735" s="8">
        <f t="shared" si="192"/>
        <v>2.847572659142112</v>
      </c>
      <c r="AC735" s="3">
        <f t="shared" si="193"/>
        <v>-1.0482614113840634</v>
      </c>
      <c r="AD735" s="9">
        <f t="shared" si="194"/>
        <v>-2.6476061003285158</v>
      </c>
      <c r="AH735" s="3">
        <v>703</v>
      </c>
      <c r="AI735" s="8">
        <f t="shared" si="195"/>
        <v>-1081.1139033956797</v>
      </c>
      <c r="AJ735" s="3">
        <f t="shared" si="196"/>
        <v>397.98457208881729</v>
      </c>
      <c r="AK735" s="9">
        <f t="shared" si="197"/>
        <v>1005.1942859441274</v>
      </c>
    </row>
    <row r="736" spans="2:37" x14ac:dyDescent="0.45">
      <c r="B736" s="3">
        <v>704</v>
      </c>
      <c r="C736" s="8">
        <f t="shared" si="180"/>
        <v>7.04</v>
      </c>
      <c r="D736" s="3">
        <f t="shared" si="181"/>
        <v>-2.9974862126185879</v>
      </c>
      <c r="E736" s="9">
        <f t="shared" si="182"/>
        <v>-6.3699824493605535</v>
      </c>
      <c r="H736" s="3">
        <v>704</v>
      </c>
      <c r="I736" s="8">
        <f t="shared" si="183"/>
        <v>1141.3876066289679</v>
      </c>
      <c r="J736" s="3">
        <f t="shared" si="184"/>
        <v>-1061.2353579278661</v>
      </c>
      <c r="K736" s="9">
        <f t="shared" si="185"/>
        <v>420.17280213016824</v>
      </c>
      <c r="N736" s="3">
        <v>704</v>
      </c>
      <c r="O736" s="8">
        <f t="shared" si="186"/>
        <v>26.532998322843198</v>
      </c>
      <c r="P736" s="3">
        <f t="shared" si="187"/>
        <v>-16.912769650940987</v>
      </c>
      <c r="Q736" s="9">
        <f t="shared" si="188"/>
        <v>20.444026578299329</v>
      </c>
      <c r="T736" s="3">
        <v>704</v>
      </c>
      <c r="U736" s="8">
        <f t="shared" si="189"/>
        <v>-0.95852178901737561</v>
      </c>
      <c r="V736" s="3">
        <f t="shared" si="190"/>
        <v>-0.29619952228491181</v>
      </c>
      <c r="W736" s="9">
        <f t="shared" si="191"/>
        <v>0.91160839345590738</v>
      </c>
      <c r="AA736" s="3">
        <v>704</v>
      </c>
      <c r="AB736" s="8">
        <f t="shared" si="192"/>
        <v>2.8481891169913989</v>
      </c>
      <c r="AC736" s="3">
        <f t="shared" si="193"/>
        <v>2.4958871492476482</v>
      </c>
      <c r="AD736" s="9">
        <f t="shared" si="194"/>
        <v>-1.3721255716473959</v>
      </c>
      <c r="AH736" s="3">
        <v>704</v>
      </c>
      <c r="AI736" s="8">
        <f t="shared" si="195"/>
        <v>-1094.0448906682589</v>
      </c>
      <c r="AJ736" s="3">
        <f t="shared" si="196"/>
        <v>-958.71884596039683</v>
      </c>
      <c r="AK736" s="9">
        <f t="shared" si="197"/>
        <v>527.06014571174649</v>
      </c>
    </row>
    <row r="737" spans="2:37" x14ac:dyDescent="0.45">
      <c r="B737" s="3">
        <v>705</v>
      </c>
      <c r="C737" s="8">
        <f t="shared" ref="C737:C800" si="198">0.01*B737</f>
        <v>7.05</v>
      </c>
      <c r="D737" s="3">
        <f t="shared" ref="D737:D800" si="199">C737*COS(2*PI()*B737*$F$32/100)</f>
        <v>4.1438860286623047</v>
      </c>
      <c r="E737" s="9">
        <f t="shared" ref="E737:E800" si="200">C737*SIN(2*PI()*B737*$F$32/100)</f>
        <v>-5.7035698103431107</v>
      </c>
      <c r="H737" s="3">
        <v>705</v>
      </c>
      <c r="I737" s="8">
        <f t="shared" ref="I737:I800" si="201">EXP(0.01*H737)</f>
        <v>1152.8587427833875</v>
      </c>
      <c r="J737" s="3">
        <f t="shared" ref="J737:J800" si="202">I737*COS(2*PI()*H737*$L$32/100)</f>
        <v>-1096.4338196919914</v>
      </c>
      <c r="K737" s="9">
        <f t="shared" ref="K737:K800" si="203">I737*SIN(2*PI()*H737*$L$32/100)</f>
        <v>-356.25294363376463</v>
      </c>
      <c r="N737" s="3">
        <v>705</v>
      </c>
      <c r="O737" s="8">
        <f t="shared" ref="O737:O800" si="204">SQRT(N737)</f>
        <v>26.551836094703507</v>
      </c>
      <c r="P737" s="3">
        <f t="shared" ref="P737:P800" si="205">O737*COS(2*PI()*N737*$R$32/100)</f>
        <v>-25.252296737469162</v>
      </c>
      <c r="Q737" s="9">
        <f t="shared" ref="Q737:Q800" si="206">O737*SIN(2*PI()*N737*$R$32/100)</f>
        <v>8.204968585119893</v>
      </c>
      <c r="T737" s="3">
        <v>705</v>
      </c>
      <c r="U737" s="8">
        <f t="shared" ref="U737:U800" si="207">SIN(2*PI()*T737/1000)</f>
        <v>-0.96029368567694295</v>
      </c>
      <c r="V737" s="3">
        <f t="shared" ref="V737:V800" si="208">U737*COS(2*PI()*T737*$X$32/100)</f>
        <v>-0.96029368567694295</v>
      </c>
      <c r="W737" s="9">
        <f t="shared" ref="W737:W800" si="209">U737*SIN(2*PI()*T737*$X$32/100)</f>
        <v>-2.8232307657373811E-14</v>
      </c>
      <c r="AA737" s="3">
        <v>705</v>
      </c>
      <c r="AB737" s="8">
        <f t="shared" ref="AB737:AB800" si="210">LOG(1+AA737)</f>
        <v>2.8488047010518036</v>
      </c>
      <c r="AC737" s="3">
        <f t="shared" ref="AC737:AC800" si="211">AB737*COS(2*PI()*AA737*$AE$32/100)</f>
        <v>1.6744853899397318</v>
      </c>
      <c r="AD737" s="9">
        <f t="shared" ref="AD737:AD800" si="212">AB737*SIN(2*PI()*AA737*$AE$32/100)</f>
        <v>2.3047314168061406</v>
      </c>
      <c r="AH737" s="3">
        <v>705</v>
      </c>
      <c r="AI737" s="8">
        <f t="shared" ref="AI737:AI800" si="213">SIN(2*PI()*AH737/1000)*EXP(0.01*AH737)</f>
        <v>-1107.0829711723459</v>
      </c>
      <c r="AJ737" s="3">
        <f t="shared" ref="AJ737:AJ800" si="214">AI737*COS(2*PI()*AH737*$AL$32/100)</f>
        <v>-650.72704351924347</v>
      </c>
      <c r="AK737" s="9">
        <f t="shared" ref="AK737:AK800" si="215">AI737*SIN(2*PI()*AH737*$AL$32/100)</f>
        <v>-895.64893786153391</v>
      </c>
    </row>
    <row r="738" spans="2:37" x14ac:dyDescent="0.45">
      <c r="B738" s="3">
        <v>706</v>
      </c>
      <c r="C738" s="8">
        <f t="shared" si="198"/>
        <v>7.0600000000000005</v>
      </c>
      <c r="D738" s="3">
        <f t="shared" si="199"/>
        <v>7.0043297912803348</v>
      </c>
      <c r="E738" s="9">
        <f t="shared" si="200"/>
        <v>0.88485262896303052</v>
      </c>
      <c r="H738" s="3">
        <v>706</v>
      </c>
      <c r="I738" s="8">
        <f t="shared" si="201"/>
        <v>1164.4451657728052</v>
      </c>
      <c r="J738" s="3">
        <f t="shared" si="202"/>
        <v>-623.94092110480051</v>
      </c>
      <c r="K738" s="9">
        <f t="shared" si="203"/>
        <v>-983.17357117782058</v>
      </c>
      <c r="N738" s="3">
        <v>706</v>
      </c>
      <c r="O738" s="8">
        <f t="shared" si="204"/>
        <v>26.570660511172846</v>
      </c>
      <c r="P738" s="3">
        <f t="shared" si="205"/>
        <v>-25.735894351187433</v>
      </c>
      <c r="Q738" s="9">
        <f t="shared" si="206"/>
        <v>-6.6078545644194406</v>
      </c>
      <c r="T738" s="3">
        <v>706</v>
      </c>
      <c r="U738" s="8">
        <f t="shared" si="207"/>
        <v>-0.96202767158608593</v>
      </c>
      <c r="V738" s="3">
        <f t="shared" si="208"/>
        <v>-0.29728289957907994</v>
      </c>
      <c r="W738" s="9">
        <f t="shared" si="209"/>
        <v>-0.91494268591819494</v>
      </c>
      <c r="AA738" s="3">
        <v>706</v>
      </c>
      <c r="AB738" s="8">
        <f t="shared" si="210"/>
        <v>2.8494194137968996</v>
      </c>
      <c r="AC738" s="3">
        <f t="shared" si="211"/>
        <v>-2.0771373590234141</v>
      </c>
      <c r="AD738" s="9">
        <f t="shared" si="212"/>
        <v>1.9505618132917251</v>
      </c>
      <c r="AH738" s="3">
        <v>706</v>
      </c>
      <c r="AI738" s="8">
        <f t="shared" si="213"/>
        <v>-1120.2284715180856</v>
      </c>
      <c r="AJ738" s="3">
        <f t="shared" si="214"/>
        <v>816.61141128091106</v>
      </c>
      <c r="AK738" s="9">
        <f t="shared" si="215"/>
        <v>-766.8491581566384</v>
      </c>
    </row>
    <row r="739" spans="2:37" x14ac:dyDescent="0.45">
      <c r="B739" s="3">
        <v>707</v>
      </c>
      <c r="C739" s="8">
        <f t="shared" si="198"/>
        <v>7.07</v>
      </c>
      <c r="D739" s="3">
        <f t="shared" si="199"/>
        <v>2.6026405874814018</v>
      </c>
      <c r="E739" s="9">
        <f t="shared" si="200"/>
        <v>6.5735197552296496</v>
      </c>
      <c r="H739" s="3">
        <v>707</v>
      </c>
      <c r="I739" s="8">
        <f t="shared" si="201"/>
        <v>1176.1480342491734</v>
      </c>
      <c r="J739" s="3">
        <f t="shared" si="202"/>
        <v>147.41043628272379</v>
      </c>
      <c r="K739" s="9">
        <f t="shared" si="203"/>
        <v>-1166.8737557007321</v>
      </c>
      <c r="N739" s="3">
        <v>707</v>
      </c>
      <c r="O739" s="8">
        <f t="shared" si="204"/>
        <v>26.589471600616662</v>
      </c>
      <c r="P739" s="3">
        <f t="shared" si="205"/>
        <v>-18.201745832376137</v>
      </c>
      <c r="Q739" s="9">
        <f t="shared" si="206"/>
        <v>-19.382890616561244</v>
      </c>
      <c r="T739" s="3">
        <v>707</v>
      </c>
      <c r="U739" s="8">
        <f t="shared" si="207"/>
        <v>-0.9637236782900096</v>
      </c>
      <c r="V739" s="3">
        <f t="shared" si="208"/>
        <v>0.77966883361804817</v>
      </c>
      <c r="W739" s="9">
        <f t="shared" si="209"/>
        <v>-0.56646256538406692</v>
      </c>
      <c r="AA739" s="3">
        <v>707</v>
      </c>
      <c r="AB739" s="8">
        <f t="shared" si="210"/>
        <v>2.8500332576897689</v>
      </c>
      <c r="AC739" s="3">
        <f t="shared" si="211"/>
        <v>-2.1959883674016507</v>
      </c>
      <c r="AD739" s="9">
        <f t="shared" si="212"/>
        <v>-1.8166795700327536</v>
      </c>
      <c r="AH739" s="3">
        <v>707</v>
      </c>
      <c r="AI739" s="8">
        <f t="shared" si="213"/>
        <v>-1133.4817097801777</v>
      </c>
      <c r="AJ739" s="3">
        <f t="shared" si="214"/>
        <v>873.36266782987411</v>
      </c>
      <c r="AK739" s="9">
        <f t="shared" si="215"/>
        <v>722.50843375512216</v>
      </c>
    </row>
    <row r="740" spans="2:37" x14ac:dyDescent="0.45">
      <c r="B740" s="3">
        <v>708</v>
      </c>
      <c r="C740" s="8">
        <f t="shared" si="198"/>
        <v>7.08</v>
      </c>
      <c r="D740" s="3">
        <f t="shared" si="199"/>
        <v>-4.5129618474208799</v>
      </c>
      <c r="E740" s="9">
        <f t="shared" si="200"/>
        <v>5.455233758852458</v>
      </c>
      <c r="H740" s="3">
        <v>708</v>
      </c>
      <c r="I740" s="8">
        <f t="shared" si="201"/>
        <v>1187.9685185090932</v>
      </c>
      <c r="J740" s="3">
        <f t="shared" si="202"/>
        <v>865.99178035740931</v>
      </c>
      <c r="K740" s="9">
        <f t="shared" si="203"/>
        <v>-813.22041127980447</v>
      </c>
      <c r="N740" s="3">
        <v>708</v>
      </c>
      <c r="O740" s="8">
        <f t="shared" si="204"/>
        <v>26.608269391300141</v>
      </c>
      <c r="P740" s="3">
        <f t="shared" si="205"/>
        <v>-4.9858924973926966</v>
      </c>
      <c r="Q740" s="9">
        <f t="shared" si="206"/>
        <v>-26.136963787028577</v>
      </c>
      <c r="T740" s="3">
        <v>708</v>
      </c>
      <c r="U740" s="8">
        <f t="shared" si="207"/>
        <v>-0.96538163883327399</v>
      </c>
      <c r="V740" s="3">
        <f t="shared" si="208"/>
        <v>0.78101015187359535</v>
      </c>
      <c r="W740" s="9">
        <f t="shared" si="209"/>
        <v>0.56743709014022103</v>
      </c>
      <c r="AA740" s="3">
        <v>708</v>
      </c>
      <c r="AB740" s="8">
        <f t="shared" si="210"/>
        <v>2.8506462351830666</v>
      </c>
      <c r="AC740" s="3">
        <f t="shared" si="211"/>
        <v>1.5274526358172598</v>
      </c>
      <c r="AD740" s="9">
        <f t="shared" si="212"/>
        <v>-2.4068802220921377</v>
      </c>
      <c r="AH740" s="3">
        <v>708</v>
      </c>
      <c r="AI740" s="8">
        <f t="shared" si="213"/>
        <v>-1146.842995280645</v>
      </c>
      <c r="AJ740" s="3">
        <f t="shared" si="214"/>
        <v>-614.50920650541059</v>
      </c>
      <c r="AK740" s="9">
        <f t="shared" si="215"/>
        <v>968.3115670817798</v>
      </c>
    </row>
    <row r="741" spans="2:37" x14ac:dyDescent="0.45">
      <c r="B741" s="3">
        <v>709</v>
      </c>
      <c r="C741" s="8">
        <f t="shared" si="198"/>
        <v>7.09</v>
      </c>
      <c r="D741" s="3">
        <f t="shared" si="199"/>
        <v>-6.9644166076663296</v>
      </c>
      <c r="E741" s="9">
        <f t="shared" si="200"/>
        <v>-1.3285335204131683</v>
      </c>
      <c r="H741" s="3">
        <v>709</v>
      </c>
      <c r="I741" s="8">
        <f t="shared" si="201"/>
        <v>1199.9078006108409</v>
      </c>
      <c r="J741" s="3">
        <f t="shared" si="202"/>
        <v>1197.5400566591998</v>
      </c>
      <c r="K741" s="9">
        <f t="shared" si="203"/>
        <v>-75.34283418764015</v>
      </c>
      <c r="N741" s="3">
        <v>709</v>
      </c>
      <c r="O741" s="8">
        <f t="shared" si="204"/>
        <v>26.627053911388696</v>
      </c>
      <c r="P741" s="3">
        <f t="shared" si="205"/>
        <v>9.8020723104409875</v>
      </c>
      <c r="Q741" s="9">
        <f t="shared" si="206"/>
        <v>-24.757208615287915</v>
      </c>
      <c r="T741" s="3">
        <v>709</v>
      </c>
      <c r="U741" s="8">
        <f t="shared" si="207"/>
        <v>-0.967001487762435</v>
      </c>
      <c r="V741" s="3">
        <f t="shared" si="208"/>
        <v>-0.29881989330439862</v>
      </c>
      <c r="W741" s="9">
        <f t="shared" si="209"/>
        <v>0.91967306620358868</v>
      </c>
      <c r="AA741" s="3">
        <v>709</v>
      </c>
      <c r="AB741" s="8">
        <f t="shared" si="210"/>
        <v>2.8512583487190755</v>
      </c>
      <c r="AC741" s="3">
        <f t="shared" si="211"/>
        <v>2.5798956874905374</v>
      </c>
      <c r="AD741" s="9">
        <f t="shared" si="212"/>
        <v>1.214006759786763</v>
      </c>
      <c r="AH741" s="3">
        <v>709</v>
      </c>
      <c r="AI741" s="8">
        <f t="shared" si="213"/>
        <v>-1160.3126283684344</v>
      </c>
      <c r="AJ741" s="3">
        <f t="shared" si="214"/>
        <v>-1049.8822554656804</v>
      </c>
      <c r="AK741" s="9">
        <f t="shared" si="215"/>
        <v>-494.03708890078298</v>
      </c>
    </row>
    <row r="742" spans="2:37" x14ac:dyDescent="0.45">
      <c r="B742" s="3">
        <v>710</v>
      </c>
      <c r="C742" s="8">
        <f t="shared" si="198"/>
        <v>7.1000000000000005</v>
      </c>
      <c r="D742" s="3">
        <f t="shared" si="199"/>
        <v>-2.1940206600623506</v>
      </c>
      <c r="E742" s="9">
        <f t="shared" si="200"/>
        <v>-6.7525012656955177</v>
      </c>
      <c r="H742" s="3">
        <v>710</v>
      </c>
      <c r="I742" s="8">
        <f t="shared" si="201"/>
        <v>1211.9670744925775</v>
      </c>
      <c r="J742" s="3">
        <f t="shared" si="202"/>
        <v>980.50195988738403</v>
      </c>
      <c r="K742" s="9">
        <f t="shared" si="203"/>
        <v>712.37637265078888</v>
      </c>
      <c r="N742" s="3">
        <v>710</v>
      </c>
      <c r="O742" s="8">
        <f t="shared" si="204"/>
        <v>26.645825188948457</v>
      </c>
      <c r="P742" s="3">
        <f t="shared" si="205"/>
        <v>21.556925407002602</v>
      </c>
      <c r="Q742" s="9">
        <f t="shared" si="206"/>
        <v>-15.662023081228231</v>
      </c>
      <c r="T742" s="3">
        <v>710</v>
      </c>
      <c r="U742" s="8">
        <f t="shared" si="207"/>
        <v>-0.96858316112863097</v>
      </c>
      <c r="V742" s="3">
        <f t="shared" si="208"/>
        <v>-0.96858316112863097</v>
      </c>
      <c r="W742" s="9">
        <f t="shared" si="209"/>
        <v>1.0252306474987621E-13</v>
      </c>
      <c r="AA742" s="3">
        <v>710</v>
      </c>
      <c r="AB742" s="8">
        <f t="shared" si="210"/>
        <v>2.8518696007297661</v>
      </c>
      <c r="AC742" s="3">
        <f t="shared" si="211"/>
        <v>-0.88127617236692612</v>
      </c>
      <c r="AD742" s="9">
        <f t="shared" si="212"/>
        <v>2.7122891673980591</v>
      </c>
      <c r="AH742" s="3">
        <v>710</v>
      </c>
      <c r="AI742" s="8">
        <f t="shared" si="213"/>
        <v>-1173.8909001958395</v>
      </c>
      <c r="AJ742" s="3">
        <f t="shared" si="214"/>
        <v>362.75223770267422</v>
      </c>
      <c r="AK742" s="9">
        <f t="shared" si="215"/>
        <v>-1116.4365900508194</v>
      </c>
    </row>
    <row r="743" spans="2:37" x14ac:dyDescent="0.45">
      <c r="B743" s="3">
        <v>711</v>
      </c>
      <c r="C743" s="8">
        <f t="shared" si="198"/>
        <v>7.11</v>
      </c>
      <c r="D743" s="3">
        <f t="shared" si="199"/>
        <v>4.8671299231523504</v>
      </c>
      <c r="E743" s="9">
        <f t="shared" si="200"/>
        <v>-5.1829669409668249</v>
      </c>
      <c r="H743" s="3">
        <v>711</v>
      </c>
      <c r="I743" s="8">
        <f t="shared" si="201"/>
        <v>1224.1475460917379</v>
      </c>
      <c r="J743" s="3">
        <f t="shared" si="202"/>
        <v>304.43311511074927</v>
      </c>
      <c r="K743" s="9">
        <f t="shared" si="203"/>
        <v>1185.6886998813766</v>
      </c>
      <c r="N743" s="3">
        <v>711</v>
      </c>
      <c r="O743" s="8">
        <f t="shared" si="204"/>
        <v>26.664583251946766</v>
      </c>
      <c r="P743" s="3">
        <f t="shared" si="205"/>
        <v>26.611966787843635</v>
      </c>
      <c r="Q743" s="9">
        <f t="shared" si="206"/>
        <v>-1.6742830354236247</v>
      </c>
      <c r="T743" s="3">
        <v>711</v>
      </c>
      <c r="U743" s="8">
        <f t="shared" si="207"/>
        <v>-0.97012659649010557</v>
      </c>
      <c r="V743" s="3">
        <f t="shared" si="208"/>
        <v>-0.29978560501060852</v>
      </c>
      <c r="W743" s="9">
        <f t="shared" si="209"/>
        <v>-0.92264522122314141</v>
      </c>
      <c r="AA743" s="3">
        <v>711</v>
      </c>
      <c r="AB743" s="8">
        <f t="shared" si="210"/>
        <v>2.8524799936368566</v>
      </c>
      <c r="AC743" s="3">
        <f t="shared" si="211"/>
        <v>-2.8019547307081152</v>
      </c>
      <c r="AD743" s="9">
        <f t="shared" si="212"/>
        <v>-0.53450145103725732</v>
      </c>
      <c r="AH743" s="3">
        <v>711</v>
      </c>
      <c r="AI743" s="8">
        <f t="shared" si="213"/>
        <v>-1187.5780924916924</v>
      </c>
      <c r="AJ743" s="3">
        <f t="shared" si="214"/>
        <v>1166.5428194992767</v>
      </c>
      <c r="AK743" s="9">
        <f t="shared" si="215"/>
        <v>222.52994414434377</v>
      </c>
    </row>
    <row r="744" spans="2:37" x14ac:dyDescent="0.45">
      <c r="B744" s="3">
        <v>712</v>
      </c>
      <c r="C744" s="8">
        <f t="shared" si="198"/>
        <v>7.12</v>
      </c>
      <c r="D744" s="3">
        <f t="shared" si="199"/>
        <v>6.8963121072358211</v>
      </c>
      <c r="E744" s="9">
        <f t="shared" si="200"/>
        <v>1.7706719966138948</v>
      </c>
      <c r="H744" s="3">
        <v>712</v>
      </c>
      <c r="I744" s="8">
        <f t="shared" si="201"/>
        <v>1236.450433465634</v>
      </c>
      <c r="J744" s="3">
        <f t="shared" si="202"/>
        <v>-526.45498961633814</v>
      </c>
      <c r="K744" s="9">
        <f t="shared" si="203"/>
        <v>1118.7738012330353</v>
      </c>
      <c r="N744" s="3">
        <v>712</v>
      </c>
      <c r="O744" s="8">
        <f t="shared" si="204"/>
        <v>26.683328128252668</v>
      </c>
      <c r="P744" s="3">
        <f t="shared" si="205"/>
        <v>23.382778684590008</v>
      </c>
      <c r="Q744" s="9">
        <f t="shared" si="206"/>
        <v>12.8547913630476</v>
      </c>
      <c r="T744" s="3">
        <v>712</v>
      </c>
      <c r="U744" s="8">
        <f t="shared" si="207"/>
        <v>-0.97163173291467408</v>
      </c>
      <c r="V744" s="3">
        <f t="shared" si="208"/>
        <v>0.78606658420196385</v>
      </c>
      <c r="W744" s="9">
        <f t="shared" si="209"/>
        <v>-0.57111080326660735</v>
      </c>
      <c r="AA744" s="3">
        <v>712</v>
      </c>
      <c r="AB744" s="8">
        <f t="shared" si="210"/>
        <v>2.8530895298518657</v>
      </c>
      <c r="AC744" s="3">
        <f t="shared" si="211"/>
        <v>0.17914697384311498</v>
      </c>
      <c r="AD744" s="9">
        <f t="shared" si="212"/>
        <v>-2.8474596093910085</v>
      </c>
      <c r="AH744" s="3">
        <v>712</v>
      </c>
      <c r="AI744" s="8">
        <f t="shared" si="213"/>
        <v>-1201.374477331314</v>
      </c>
      <c r="AJ744" s="3">
        <f t="shared" si="214"/>
        <v>-75.4349275809208</v>
      </c>
      <c r="AK744" s="9">
        <f t="shared" si="215"/>
        <v>1199.003839228194</v>
      </c>
    </row>
    <row r="745" spans="2:37" x14ac:dyDescent="0.45">
      <c r="B745" s="3">
        <v>713</v>
      </c>
      <c r="C745" s="8">
        <f t="shared" si="198"/>
        <v>7.13</v>
      </c>
      <c r="D745" s="3">
        <f t="shared" si="199"/>
        <v>1.7731588954858919</v>
      </c>
      <c r="E745" s="9">
        <f t="shared" si="200"/>
        <v>6.9059979388470172</v>
      </c>
      <c r="H745" s="3">
        <v>713</v>
      </c>
      <c r="I745" s="8">
        <f t="shared" si="201"/>
        <v>1248.8769669132553</v>
      </c>
      <c r="J745" s="3">
        <f t="shared" si="202"/>
        <v>-1130.0176648648032</v>
      </c>
      <c r="K745" s="9">
        <f t="shared" si="203"/>
        <v>531.74595022430549</v>
      </c>
      <c r="N745" s="3">
        <v>713</v>
      </c>
      <c r="O745" s="8">
        <f t="shared" si="204"/>
        <v>26.702059845637379</v>
      </c>
      <c r="P745" s="3">
        <f t="shared" si="205"/>
        <v>12.863815436719449</v>
      </c>
      <c r="Q745" s="9">
        <f t="shared" si="206"/>
        <v>23.399193413663184</v>
      </c>
      <c r="T745" s="3">
        <v>713</v>
      </c>
      <c r="U745" s="8">
        <f t="shared" si="207"/>
        <v>-0.97309851098212663</v>
      </c>
      <c r="V745" s="3">
        <f t="shared" si="208"/>
        <v>0.78725323258544777</v>
      </c>
      <c r="W745" s="9">
        <f t="shared" si="209"/>
        <v>0.57197295378312685</v>
      </c>
      <c r="AA745" s="3">
        <v>713</v>
      </c>
      <c r="AB745" s="8">
        <f t="shared" si="210"/>
        <v>2.8536982117761744</v>
      </c>
      <c r="AC745" s="3">
        <f t="shared" si="211"/>
        <v>2.8480670902205869</v>
      </c>
      <c r="AD745" s="9">
        <f t="shared" si="212"/>
        <v>-0.17918519329726021</v>
      </c>
      <c r="AH745" s="3">
        <v>713</v>
      </c>
      <c r="AI745" s="8">
        <f t="shared" si="213"/>
        <v>-1215.2803169031633</v>
      </c>
      <c r="AJ745" s="3">
        <f t="shared" si="214"/>
        <v>-1212.8822388021383</v>
      </c>
      <c r="AK745" s="9">
        <f t="shared" si="215"/>
        <v>76.308082472081892</v>
      </c>
    </row>
    <row r="746" spans="2:37" x14ac:dyDescent="0.45">
      <c r="B746" s="3">
        <v>714</v>
      </c>
      <c r="C746" s="8">
        <f t="shared" si="198"/>
        <v>7.1400000000000006</v>
      </c>
      <c r="D746" s="3">
        <f t="shared" si="199"/>
        <v>-5.2048359997886671</v>
      </c>
      <c r="E746" s="9">
        <f t="shared" si="200"/>
        <v>4.887666336331062</v>
      </c>
      <c r="H746" s="3">
        <v>714</v>
      </c>
      <c r="I746" s="8">
        <f t="shared" si="201"/>
        <v>1261.4283890983033</v>
      </c>
      <c r="J746" s="3">
        <f t="shared" si="202"/>
        <v>-1221.7982966502593</v>
      </c>
      <c r="K746" s="9">
        <f t="shared" si="203"/>
        <v>-313.70448375129388</v>
      </c>
      <c r="N746" s="3">
        <v>714</v>
      </c>
      <c r="O746" s="8">
        <f t="shared" si="204"/>
        <v>26.720778431774775</v>
      </c>
      <c r="P746" s="3">
        <f t="shared" si="205"/>
        <v>-1.6778115599575751</v>
      </c>
      <c r="Q746" s="9">
        <f t="shared" si="206"/>
        <v>26.668051079320978</v>
      </c>
      <c r="T746" s="3">
        <v>714</v>
      </c>
      <c r="U746" s="8">
        <f t="shared" si="207"/>
        <v>-0.97452687278657713</v>
      </c>
      <c r="V746" s="3">
        <f t="shared" si="208"/>
        <v>-0.30114536516605289</v>
      </c>
      <c r="W746" s="9">
        <f t="shared" si="209"/>
        <v>0.92683013266843572</v>
      </c>
      <c r="AA746" s="3">
        <v>714</v>
      </c>
      <c r="AB746" s="8">
        <f t="shared" si="210"/>
        <v>2.8543060418010806</v>
      </c>
      <c r="AC746" s="3">
        <f t="shared" si="211"/>
        <v>0.53484361834329552</v>
      </c>
      <c r="AD746" s="9">
        <f t="shared" si="212"/>
        <v>2.8037484345389485</v>
      </c>
      <c r="AH746" s="3">
        <v>714</v>
      </c>
      <c r="AI746" s="8">
        <f t="shared" si="213"/>
        <v>-1229.2958632721791</v>
      </c>
      <c r="AJ746" s="3">
        <f t="shared" si="214"/>
        <v>-230.34707487500663</v>
      </c>
      <c r="AK746" s="9">
        <f t="shared" si="215"/>
        <v>-1207.5216538657269</v>
      </c>
    </row>
    <row r="747" spans="2:37" x14ac:dyDescent="0.45">
      <c r="B747" s="3">
        <v>715</v>
      </c>
      <c r="C747" s="8">
        <f t="shared" si="198"/>
        <v>7.15</v>
      </c>
      <c r="D747" s="3">
        <f t="shared" si="199"/>
        <v>-6.8000540915101357</v>
      </c>
      <c r="E747" s="9">
        <f t="shared" si="200"/>
        <v>-2.2094715097815292</v>
      </c>
      <c r="H747" s="3">
        <v>715</v>
      </c>
      <c r="I747" s="8">
        <f t="shared" si="201"/>
        <v>1274.105955173454</v>
      </c>
      <c r="J747" s="3">
        <f t="shared" si="202"/>
        <v>-748.9006903089379</v>
      </c>
      <c r="K747" s="9">
        <f t="shared" si="203"/>
        <v>-1030.7733703696733</v>
      </c>
      <c r="N747" s="3">
        <v>715</v>
      </c>
      <c r="O747" s="8">
        <f t="shared" si="204"/>
        <v>26.739483914241877</v>
      </c>
      <c r="P747" s="3">
        <f t="shared" si="205"/>
        <v>-15.717074298704652</v>
      </c>
      <c r="Q747" s="9">
        <f t="shared" si="206"/>
        <v>21.632696907436152</v>
      </c>
      <c r="T747" s="3">
        <v>715</v>
      </c>
      <c r="U747" s="8">
        <f t="shared" si="207"/>
        <v>-0.97591676193874743</v>
      </c>
      <c r="V747" s="3">
        <f t="shared" si="208"/>
        <v>-0.97591676193874743</v>
      </c>
      <c r="W747" s="9">
        <f t="shared" si="209"/>
        <v>1.3392470334985366E-14</v>
      </c>
      <c r="AA747" s="3">
        <v>715</v>
      </c>
      <c r="AB747" s="8">
        <f t="shared" si="210"/>
        <v>2.8549130223078554</v>
      </c>
      <c r="AC747" s="3">
        <f t="shared" si="211"/>
        <v>-2.7151836333219688</v>
      </c>
      <c r="AD747" s="9">
        <f t="shared" si="212"/>
        <v>0.88221664135488076</v>
      </c>
      <c r="AH747" s="3">
        <v>715</v>
      </c>
      <c r="AI747" s="8">
        <f t="shared" si="213"/>
        <v>-1243.4213581397521</v>
      </c>
      <c r="AJ747" s="3">
        <f t="shared" si="214"/>
        <v>1182.5639851594647</v>
      </c>
      <c r="AK747" s="9">
        <f t="shared" si="215"/>
        <v>-384.23833083370431</v>
      </c>
    </row>
    <row r="748" spans="2:37" x14ac:dyDescent="0.45">
      <c r="B748" s="3">
        <v>716</v>
      </c>
      <c r="C748" s="8">
        <f t="shared" si="198"/>
        <v>7.16</v>
      </c>
      <c r="D748" s="3">
        <f t="shared" si="199"/>
        <v>-1.3416502124345278</v>
      </c>
      <c r="E748" s="9">
        <f t="shared" si="200"/>
        <v>-7.0331767152172695</v>
      </c>
      <c r="H748" s="3">
        <v>716</v>
      </c>
      <c r="I748" s="8">
        <f t="shared" si="201"/>
        <v>1286.9109329058804</v>
      </c>
      <c r="J748" s="3">
        <f t="shared" si="202"/>
        <v>80.805806065090607</v>
      </c>
      <c r="K748" s="9">
        <f t="shared" si="203"/>
        <v>-1284.3715081466321</v>
      </c>
      <c r="N748" s="3">
        <v>716</v>
      </c>
      <c r="O748" s="8">
        <f t="shared" si="204"/>
        <v>26.758176320519304</v>
      </c>
      <c r="P748" s="3">
        <f t="shared" si="205"/>
        <v>-24.879123148070772</v>
      </c>
      <c r="Q748" s="9">
        <f t="shared" si="206"/>
        <v>9.8503416886486317</v>
      </c>
      <c r="T748" s="3">
        <v>716</v>
      </c>
      <c r="U748" s="8">
        <f t="shared" si="207"/>
        <v>-0.97726812356819337</v>
      </c>
      <c r="V748" s="3">
        <f t="shared" si="208"/>
        <v>-0.30199245824344123</v>
      </c>
      <c r="W748" s="9">
        <f t="shared" si="209"/>
        <v>-0.92943721708708282</v>
      </c>
      <c r="AA748" s="3">
        <v>716</v>
      </c>
      <c r="AB748" s="8">
        <f t="shared" si="210"/>
        <v>2.8555191556678001</v>
      </c>
      <c r="AC748" s="3">
        <f t="shared" si="211"/>
        <v>-1.2158209231507868</v>
      </c>
      <c r="AD748" s="9">
        <f t="shared" si="212"/>
        <v>-2.583750980883126</v>
      </c>
      <c r="AH748" s="3">
        <v>716</v>
      </c>
      <c r="AI748" s="8">
        <f t="shared" si="213"/>
        <v>-1257.657032600323</v>
      </c>
      <c r="AJ748" s="3">
        <f t="shared" si="214"/>
        <v>535.48432037242185</v>
      </c>
      <c r="AK748" s="9">
        <f t="shared" si="215"/>
        <v>1137.9621058208993</v>
      </c>
    </row>
    <row r="749" spans="2:37" x14ac:dyDescent="0.45">
      <c r="B749" s="3">
        <v>717</v>
      </c>
      <c r="C749" s="8">
        <f t="shared" si="198"/>
        <v>7.17</v>
      </c>
      <c r="D749" s="3">
        <f t="shared" si="199"/>
        <v>5.524579950702047</v>
      </c>
      <c r="E749" s="9">
        <f t="shared" si="200"/>
        <v>-4.5703300064985433</v>
      </c>
      <c r="H749" s="3">
        <v>717</v>
      </c>
      <c r="I749" s="8">
        <f t="shared" si="201"/>
        <v>1299.8446028040269</v>
      </c>
      <c r="J749" s="3">
        <f t="shared" si="202"/>
        <v>889.80486100651183</v>
      </c>
      <c r="K749" s="9">
        <f t="shared" si="203"/>
        <v>-947.54593596719133</v>
      </c>
      <c r="N749" s="3">
        <v>717</v>
      </c>
      <c r="O749" s="8">
        <f t="shared" si="204"/>
        <v>26.776855677991769</v>
      </c>
      <c r="P749" s="3">
        <f t="shared" si="205"/>
        <v>-26.302563947093638</v>
      </c>
      <c r="Q749" s="9">
        <f t="shared" si="206"/>
        <v>-5.0174824174131309</v>
      </c>
      <c r="T749" s="3">
        <v>717</v>
      </c>
      <c r="U749" s="8">
        <f t="shared" si="207"/>
        <v>-0.97858090432547196</v>
      </c>
      <c r="V749" s="3">
        <f t="shared" si="208"/>
        <v>0.7916885819701116</v>
      </c>
      <c r="W749" s="9">
        <f t="shared" si="209"/>
        <v>-0.57519542373754373</v>
      </c>
      <c r="AA749" s="3">
        <v>717</v>
      </c>
      <c r="AB749" s="8">
        <f t="shared" si="210"/>
        <v>2.8561244442423002</v>
      </c>
      <c r="AC749" s="3">
        <f t="shared" si="211"/>
        <v>2.4115056269826458</v>
      </c>
      <c r="AD749" s="9">
        <f t="shared" si="212"/>
        <v>-1.530388007019601</v>
      </c>
      <c r="AH749" s="3">
        <v>717</v>
      </c>
      <c r="AI749" s="8">
        <f t="shared" si="213"/>
        <v>-1272.0031068945484</v>
      </c>
      <c r="AJ749" s="3">
        <f t="shared" si="214"/>
        <v>-1073.987744476369</v>
      </c>
      <c r="AK749" s="9">
        <f t="shared" si="215"/>
        <v>681.57334797066812</v>
      </c>
    </row>
    <row r="750" spans="2:37" x14ac:dyDescent="0.45">
      <c r="B750" s="3">
        <v>718</v>
      </c>
      <c r="C750" s="8">
        <f t="shared" si="198"/>
        <v>7.18</v>
      </c>
      <c r="D750" s="3">
        <f t="shared" si="199"/>
        <v>6.6757951686777854</v>
      </c>
      <c r="E750" s="9">
        <f t="shared" si="200"/>
        <v>2.6431342882756312</v>
      </c>
      <c r="H750" s="3">
        <v>718</v>
      </c>
      <c r="I750" s="8">
        <f t="shared" si="201"/>
        <v>1312.908258245661</v>
      </c>
      <c r="J750" s="3">
        <f t="shared" si="202"/>
        <v>1302.5555844826952</v>
      </c>
      <c r="K750" s="9">
        <f t="shared" si="203"/>
        <v>-164.55103737928712</v>
      </c>
      <c r="N750" s="3">
        <v>718</v>
      </c>
      <c r="O750" s="8">
        <f t="shared" si="204"/>
        <v>26.795522013948524</v>
      </c>
      <c r="P750" s="3">
        <f t="shared" si="205"/>
        <v>-19.533094903549099</v>
      </c>
      <c r="Q750" s="9">
        <f t="shared" si="206"/>
        <v>-18.342797046496049</v>
      </c>
      <c r="T750" s="3">
        <v>718</v>
      </c>
      <c r="U750" s="8">
        <f t="shared" si="207"/>
        <v>-0.97985505238424686</v>
      </c>
      <c r="V750" s="3">
        <f t="shared" si="208"/>
        <v>0.79271938940303843</v>
      </c>
      <c r="W750" s="9">
        <f t="shared" si="209"/>
        <v>0.57594434917568982</v>
      </c>
      <c r="AA750" s="3">
        <v>718</v>
      </c>
      <c r="AB750" s="8">
        <f t="shared" si="210"/>
        <v>2.8567288903828825</v>
      </c>
      <c r="AC750" s="3">
        <f t="shared" si="211"/>
        <v>1.8209475269383042</v>
      </c>
      <c r="AD750" s="9">
        <f t="shared" si="212"/>
        <v>2.2011474410601144</v>
      </c>
      <c r="AH750" s="3">
        <v>718</v>
      </c>
      <c r="AI750" s="8">
        <f t="shared" si="213"/>
        <v>-1286.4597901590125</v>
      </c>
      <c r="AJ750" s="3">
        <f t="shared" si="214"/>
        <v>-820.02033209446495</v>
      </c>
      <c r="AK750" s="9">
        <f t="shared" si="215"/>
        <v>-991.23430461604482</v>
      </c>
    </row>
    <row r="751" spans="2:37" x14ac:dyDescent="0.45">
      <c r="B751" s="3">
        <v>719</v>
      </c>
      <c r="C751" s="8">
        <f t="shared" si="198"/>
        <v>7.19</v>
      </c>
      <c r="D751" s="3">
        <f t="shared" si="199"/>
        <v>0.90114594932673242</v>
      </c>
      <c r="E751" s="9">
        <f t="shared" si="200"/>
        <v>7.1333047024511735</v>
      </c>
      <c r="H751" s="3">
        <v>719</v>
      </c>
      <c r="I751" s="8">
        <f t="shared" si="201"/>
        <v>1326.1032056072149</v>
      </c>
      <c r="J751" s="3">
        <f t="shared" si="202"/>
        <v>1119.6659685918701</v>
      </c>
      <c r="K751" s="9">
        <f t="shared" si="203"/>
        <v>710.56163047195355</v>
      </c>
      <c r="N751" s="3">
        <v>719</v>
      </c>
      <c r="O751" s="8">
        <f t="shared" si="204"/>
        <v>26.814175355583846</v>
      </c>
      <c r="P751" s="3">
        <f t="shared" si="205"/>
        <v>-6.6684142435984599</v>
      </c>
      <c r="Q751" s="9">
        <f t="shared" si="206"/>
        <v>-25.971758728968918</v>
      </c>
      <c r="T751" s="3">
        <v>719</v>
      </c>
      <c r="U751" s="8">
        <f t="shared" si="207"/>
        <v>-0.9810905174433342</v>
      </c>
      <c r="V751" s="3">
        <f t="shared" si="208"/>
        <v>-0.30317364291011462</v>
      </c>
      <c r="W751" s="9">
        <f t="shared" si="209"/>
        <v>0.93307252968986265</v>
      </c>
      <c r="AA751" s="3">
        <v>719</v>
      </c>
      <c r="AB751" s="8">
        <f t="shared" si="210"/>
        <v>2.8573324964312685</v>
      </c>
      <c r="AC751" s="3">
        <f t="shared" si="211"/>
        <v>-1.9559786911079009</v>
      </c>
      <c r="AD751" s="9">
        <f t="shared" si="212"/>
        <v>2.0829057480102091</v>
      </c>
      <c r="AH751" s="3">
        <v>719</v>
      </c>
      <c r="AI751" s="8">
        <f t="shared" si="213"/>
        <v>-1301.0272801724468</v>
      </c>
      <c r="AJ751" s="3">
        <f t="shared" si="214"/>
        <v>890.6144593762674</v>
      </c>
      <c r="AK751" s="9">
        <f t="shared" si="215"/>
        <v>-948.40807066517175</v>
      </c>
    </row>
    <row r="752" spans="2:37" x14ac:dyDescent="0.45">
      <c r="B752" s="3">
        <v>720</v>
      </c>
      <c r="C752" s="8">
        <f t="shared" si="198"/>
        <v>7.2</v>
      </c>
      <c r="D752" s="3">
        <f t="shared" si="199"/>
        <v>-5.8249223594996149</v>
      </c>
      <c r="E752" s="9">
        <f t="shared" si="200"/>
        <v>4.2320538165058155</v>
      </c>
      <c r="H752" s="3">
        <v>720</v>
      </c>
      <c r="I752" s="8">
        <f t="shared" si="201"/>
        <v>1339.430764394418</v>
      </c>
      <c r="J752" s="3">
        <f t="shared" si="202"/>
        <v>413.90686898648994</v>
      </c>
      <c r="K752" s="9">
        <f t="shared" si="203"/>
        <v>1273.8743566035134</v>
      </c>
      <c r="N752" s="3">
        <v>720</v>
      </c>
      <c r="O752" s="8">
        <f t="shared" si="204"/>
        <v>26.832815729997478</v>
      </c>
      <c r="P752" s="3">
        <f t="shared" si="205"/>
        <v>8.2917960675009503</v>
      </c>
      <c r="Q752" s="9">
        <f t="shared" si="206"/>
        <v>-25.519524250561094</v>
      </c>
      <c r="T752" s="3">
        <v>720</v>
      </c>
      <c r="U752" s="8">
        <f t="shared" si="207"/>
        <v>-0.98228725072868872</v>
      </c>
      <c r="V752" s="3">
        <f t="shared" si="208"/>
        <v>-0.98228725072868872</v>
      </c>
      <c r="W752" s="9">
        <f t="shared" si="209"/>
        <v>3.4659293976192647E-14</v>
      </c>
      <c r="AA752" s="3">
        <v>720</v>
      </c>
      <c r="AB752" s="8">
        <f t="shared" si="210"/>
        <v>2.8579352647194289</v>
      </c>
      <c r="AC752" s="3">
        <f t="shared" si="211"/>
        <v>-2.3121181979815981</v>
      </c>
      <c r="AD752" s="9">
        <f t="shared" si="212"/>
        <v>-1.6798522006085059</v>
      </c>
      <c r="AH752" s="3">
        <v>720</v>
      </c>
      <c r="AI752" s="8">
        <f t="shared" si="213"/>
        <v>-1315.7057630984189</v>
      </c>
      <c r="AJ752" s="3">
        <f t="shared" si="214"/>
        <v>1064.4283219437327</v>
      </c>
      <c r="AK752" s="9">
        <f t="shared" si="215"/>
        <v>773.35244390539151</v>
      </c>
    </row>
    <row r="753" spans="2:37" x14ac:dyDescent="0.45">
      <c r="B753" s="3">
        <v>721</v>
      </c>
      <c r="C753" s="8">
        <f t="shared" si="198"/>
        <v>7.21</v>
      </c>
      <c r="D753" s="3">
        <f t="shared" si="199"/>
        <v>-6.5238030482802749</v>
      </c>
      <c r="E753" s="9">
        <f t="shared" si="200"/>
        <v>-3.0698686921835909</v>
      </c>
      <c r="H753" s="3">
        <v>721</v>
      </c>
      <c r="I753" s="8">
        <f t="shared" si="201"/>
        <v>1352.8922673742566</v>
      </c>
      <c r="J753" s="3">
        <f t="shared" si="202"/>
        <v>-498.03286075765618</v>
      </c>
      <c r="K753" s="9">
        <f t="shared" si="203"/>
        <v>1257.8874181446454</v>
      </c>
      <c r="N753" s="3">
        <v>721</v>
      </c>
      <c r="O753" s="8">
        <f t="shared" si="204"/>
        <v>26.851443164195103</v>
      </c>
      <c r="P753" s="3">
        <f t="shared" si="205"/>
        <v>20.689392545653014</v>
      </c>
      <c r="Q753" s="9">
        <f t="shared" si="206"/>
        <v>-17.115754032232335</v>
      </c>
      <c r="T753" s="3">
        <v>721</v>
      </c>
      <c r="U753" s="8">
        <f t="shared" si="207"/>
        <v>-0.98344520499532961</v>
      </c>
      <c r="V753" s="3">
        <f t="shared" si="208"/>
        <v>-0.30390128138019035</v>
      </c>
      <c r="W753" s="9">
        <f t="shared" si="209"/>
        <v>-0.93531197063000548</v>
      </c>
      <c r="AA753" s="3">
        <v>721</v>
      </c>
      <c r="AB753" s="8">
        <f t="shared" si="210"/>
        <v>2.858537197569639</v>
      </c>
      <c r="AC753" s="3">
        <f t="shared" si="211"/>
        <v>1.377110797485392</v>
      </c>
      <c r="AD753" s="9">
        <f t="shared" si="212"/>
        <v>-2.5049552413842515</v>
      </c>
      <c r="AH753" s="3">
        <v>721</v>
      </c>
      <c r="AI753" s="8">
        <f t="shared" si="213"/>
        <v>-1330.495413224472</v>
      </c>
      <c r="AJ753" s="3">
        <f t="shared" si="214"/>
        <v>-640.97105369627513</v>
      </c>
      <c r="AK753" s="9">
        <f t="shared" si="215"/>
        <v>1165.9220183763773</v>
      </c>
    </row>
    <row r="754" spans="2:37" x14ac:dyDescent="0.45">
      <c r="B754" s="3">
        <v>722</v>
      </c>
      <c r="C754" s="8">
        <f t="shared" si="198"/>
        <v>7.22</v>
      </c>
      <c r="D754" s="3">
        <f t="shared" si="199"/>
        <v>-0.45334755100209995</v>
      </c>
      <c r="E754" s="9">
        <f t="shared" si="200"/>
        <v>-7.2057529792520914</v>
      </c>
      <c r="H754" s="3">
        <v>722</v>
      </c>
      <c r="I754" s="8">
        <f t="shared" si="201"/>
        <v>1366.4890607082466</v>
      </c>
      <c r="J754" s="3">
        <f t="shared" si="202"/>
        <v>-1197.463492105441</v>
      </c>
      <c r="K754" s="9">
        <f t="shared" si="203"/>
        <v>658.31112561610882</v>
      </c>
      <c r="N754" s="3">
        <v>722</v>
      </c>
      <c r="O754" s="8">
        <f t="shared" si="204"/>
        <v>26.870057685088806</v>
      </c>
      <c r="P754" s="3">
        <f t="shared" si="205"/>
        <v>26.658179254544333</v>
      </c>
      <c r="Q754" s="9">
        <f t="shared" si="206"/>
        <v>-3.3677112157342419</v>
      </c>
      <c r="T754" s="3">
        <v>722</v>
      </c>
      <c r="U754" s="8">
        <f t="shared" si="207"/>
        <v>-0.98456433452920522</v>
      </c>
      <c r="V754" s="3">
        <f t="shared" si="208"/>
        <v>0.79652927868957568</v>
      </c>
      <c r="W754" s="9">
        <f t="shared" si="209"/>
        <v>-0.57871239576943667</v>
      </c>
      <c r="AA754" s="3">
        <v>722</v>
      </c>
      <c r="AB754" s="8">
        <f t="shared" si="210"/>
        <v>2.859138297294531</v>
      </c>
      <c r="AC754" s="3">
        <f t="shared" si="211"/>
        <v>2.6583595587271249</v>
      </c>
      <c r="AD754" s="9">
        <f t="shared" si="212"/>
        <v>1.0525190067549348</v>
      </c>
      <c r="AH754" s="3">
        <v>722</v>
      </c>
      <c r="AI754" s="8">
        <f t="shared" si="213"/>
        <v>-1345.3963926976535</v>
      </c>
      <c r="AJ754" s="3">
        <f t="shared" si="214"/>
        <v>-1250.9179301291999</v>
      </c>
      <c r="AK754" s="9">
        <f t="shared" si="215"/>
        <v>-495.27344524528718</v>
      </c>
    </row>
    <row r="755" spans="2:37" x14ac:dyDescent="0.45">
      <c r="B755" s="3">
        <v>723</v>
      </c>
      <c r="C755" s="8">
        <f t="shared" si="198"/>
        <v>7.23</v>
      </c>
      <c r="D755" s="3">
        <f t="shared" si="199"/>
        <v>6.1044909013794237</v>
      </c>
      <c r="E755" s="9">
        <f t="shared" si="200"/>
        <v>-3.8740277276983748</v>
      </c>
      <c r="H755" s="3">
        <v>723</v>
      </c>
      <c r="I755" s="8">
        <f t="shared" si="201"/>
        <v>1380.2225040870533</v>
      </c>
      <c r="J755" s="3">
        <f t="shared" si="202"/>
        <v>-1355.7749689335303</v>
      </c>
      <c r="K755" s="9">
        <f t="shared" si="203"/>
        <v>-258.62790723667229</v>
      </c>
      <c r="N755" s="3">
        <v>723</v>
      </c>
      <c r="O755" s="8">
        <f t="shared" si="204"/>
        <v>26.888659319497503</v>
      </c>
      <c r="P755" s="3">
        <f t="shared" si="205"/>
        <v>24.329586356823739</v>
      </c>
      <c r="Q755" s="9">
        <f t="shared" si="206"/>
        <v>11.448634316190565</v>
      </c>
      <c r="T755" s="3">
        <v>723</v>
      </c>
      <c r="U755" s="8">
        <f t="shared" si="207"/>
        <v>-0.98564459514899794</v>
      </c>
      <c r="V755" s="3">
        <f t="shared" si="208"/>
        <v>0.79740322788932949</v>
      </c>
      <c r="W755" s="9">
        <f t="shared" si="209"/>
        <v>0.5793473570304003</v>
      </c>
      <c r="AA755" s="3">
        <v>723</v>
      </c>
      <c r="AB755" s="8">
        <f t="shared" si="210"/>
        <v>2.8597385661971471</v>
      </c>
      <c r="AC755" s="3">
        <f t="shared" si="211"/>
        <v>-0.7111880613488929</v>
      </c>
      <c r="AD755" s="9">
        <f t="shared" si="212"/>
        <v>2.7698946204486043</v>
      </c>
      <c r="AH755" s="3">
        <v>723</v>
      </c>
      <c r="AI755" s="8">
        <f t="shared" si="213"/>
        <v>-1360.4088512564197</v>
      </c>
      <c r="AJ755" s="3">
        <f t="shared" si="214"/>
        <v>338.31992371719082</v>
      </c>
      <c r="AK755" s="9">
        <f t="shared" si="215"/>
        <v>-1317.669105577271</v>
      </c>
    </row>
    <row r="756" spans="2:37" x14ac:dyDescent="0.45">
      <c r="B756" s="3">
        <v>724</v>
      </c>
      <c r="C756" s="8">
        <f t="shared" si="198"/>
        <v>7.24</v>
      </c>
      <c r="D756" s="3">
        <f t="shared" si="199"/>
        <v>6.3444603635176131</v>
      </c>
      <c r="E756" s="9">
        <f t="shared" si="200"/>
        <v>3.4878966004963448</v>
      </c>
      <c r="H756" s="3">
        <v>724</v>
      </c>
      <c r="I756" s="8">
        <f t="shared" si="201"/>
        <v>1394.0939708664566</v>
      </c>
      <c r="J756" s="3">
        <f t="shared" si="202"/>
        <v>-888.62894099431287</v>
      </c>
      <c r="K756" s="9">
        <f t="shared" si="203"/>
        <v>-1074.1678662264717</v>
      </c>
      <c r="N756" s="3">
        <v>724</v>
      </c>
      <c r="O756" s="8">
        <f t="shared" si="204"/>
        <v>26.90724809414742</v>
      </c>
      <c r="P756" s="3">
        <f t="shared" si="205"/>
        <v>14.417624507992702</v>
      </c>
      <c r="Q756" s="9">
        <f t="shared" si="206"/>
        <v>22.718540964298921</v>
      </c>
      <c r="T756" s="3">
        <v>724</v>
      </c>
      <c r="U756" s="8">
        <f t="shared" si="207"/>
        <v>-0.98668594420786815</v>
      </c>
      <c r="V756" s="3">
        <f t="shared" si="208"/>
        <v>-0.30490272487100917</v>
      </c>
      <c r="W756" s="9">
        <f t="shared" si="209"/>
        <v>0.93839409677576613</v>
      </c>
      <c r="AA756" s="3">
        <v>724</v>
      </c>
      <c r="AB756" s="8">
        <f t="shared" si="210"/>
        <v>2.8603380065709936</v>
      </c>
      <c r="AC756" s="3">
        <f t="shared" si="211"/>
        <v>-2.8377833870476721</v>
      </c>
      <c r="AD756" s="9">
        <f t="shared" si="212"/>
        <v>-0.35849541145008923</v>
      </c>
      <c r="AH756" s="3">
        <v>724</v>
      </c>
      <c r="AI756" s="8">
        <f t="shared" si="213"/>
        <v>-1375.5329259588659</v>
      </c>
      <c r="AJ756" s="3">
        <f t="shared" si="214"/>
        <v>1364.6864379859301</v>
      </c>
      <c r="AK756" s="9">
        <f t="shared" si="215"/>
        <v>172.39998948443491</v>
      </c>
    </row>
    <row r="757" spans="2:37" x14ac:dyDescent="0.45">
      <c r="B757" s="3">
        <v>725</v>
      </c>
      <c r="C757" s="8">
        <f t="shared" si="198"/>
        <v>7.25</v>
      </c>
      <c r="D757" s="3">
        <f t="shared" si="199"/>
        <v>-1.0301533389343864E-13</v>
      </c>
      <c r="E757" s="9">
        <f t="shared" si="200"/>
        <v>7.25</v>
      </c>
      <c r="H757" s="3">
        <v>725</v>
      </c>
      <c r="I757" s="8">
        <f t="shared" si="201"/>
        <v>1408.1048482046956</v>
      </c>
      <c r="J757" s="3">
        <f t="shared" si="202"/>
        <v>-2.0012052758977564E-11</v>
      </c>
      <c r="K757" s="9">
        <f t="shared" si="203"/>
        <v>-1408.1048482046956</v>
      </c>
      <c r="N757" s="3">
        <v>725</v>
      </c>
      <c r="O757" s="8">
        <f t="shared" si="204"/>
        <v>26.92582403567252</v>
      </c>
      <c r="P757" s="3">
        <f t="shared" si="205"/>
        <v>-3.8261269972481236E-13</v>
      </c>
      <c r="Q757" s="9">
        <f t="shared" si="206"/>
        <v>26.92582403567252</v>
      </c>
      <c r="T757" s="3">
        <v>725</v>
      </c>
      <c r="U757" s="8">
        <f t="shared" si="207"/>
        <v>-0.98768834059513766</v>
      </c>
      <c r="V757" s="3">
        <f t="shared" si="208"/>
        <v>-0.98768834059513766</v>
      </c>
      <c r="W757" s="9">
        <f t="shared" si="209"/>
        <v>1.6843288785284667E-13</v>
      </c>
      <c r="AA757" s="3">
        <v>725</v>
      </c>
      <c r="AB757" s="8">
        <f t="shared" si="210"/>
        <v>2.8609366207000937</v>
      </c>
      <c r="AC757" s="3">
        <f t="shared" si="211"/>
        <v>-3.6591432621303899E-13</v>
      </c>
      <c r="AD757" s="9">
        <f t="shared" si="212"/>
        <v>-2.8609366207000937</v>
      </c>
      <c r="AH757" s="3">
        <v>725</v>
      </c>
      <c r="AI757" s="8">
        <f t="shared" si="213"/>
        <v>-1390.7687409072639</v>
      </c>
      <c r="AJ757" s="3">
        <f t="shared" si="214"/>
        <v>1.7787958078662563E-10</v>
      </c>
      <c r="AK757" s="9">
        <f t="shared" si="215"/>
        <v>1390.7687409072639</v>
      </c>
    </row>
    <row r="758" spans="2:37" x14ac:dyDescent="0.45">
      <c r="B758" s="3">
        <v>726</v>
      </c>
      <c r="C758" s="8">
        <f t="shared" si="198"/>
        <v>7.26</v>
      </c>
      <c r="D758" s="3">
        <f t="shared" si="199"/>
        <v>-6.3619864971189868</v>
      </c>
      <c r="E758" s="9">
        <f t="shared" si="200"/>
        <v>3.4975316739774742</v>
      </c>
      <c r="H758" s="3">
        <v>726</v>
      </c>
      <c r="I758" s="8">
        <f t="shared" si="201"/>
        <v>1422.2565372011795</v>
      </c>
      <c r="J758" s="3">
        <f t="shared" si="202"/>
        <v>906.58043638892343</v>
      </c>
      <c r="K758" s="9">
        <f t="shared" si="203"/>
        <v>-1095.8674965379525</v>
      </c>
      <c r="N758" s="3">
        <v>726</v>
      </c>
      <c r="O758" s="8">
        <f t="shared" si="204"/>
        <v>26.944387170614959</v>
      </c>
      <c r="P758" s="3">
        <f t="shared" si="205"/>
        <v>-14.437524620304139</v>
      </c>
      <c r="Q758" s="9">
        <f t="shared" si="206"/>
        <v>22.749898523688231</v>
      </c>
      <c r="T758" s="3">
        <v>726</v>
      </c>
      <c r="U758" s="8">
        <f t="shared" si="207"/>
        <v>-0.98865174473791406</v>
      </c>
      <c r="V758" s="3">
        <f t="shared" si="208"/>
        <v>-0.30551019064245133</v>
      </c>
      <c r="W758" s="9">
        <f t="shared" si="209"/>
        <v>-0.94026368417956818</v>
      </c>
      <c r="AA758" s="3">
        <v>726</v>
      </c>
      <c r="AB758" s="8">
        <f t="shared" si="210"/>
        <v>2.8615344108590377</v>
      </c>
      <c r="AC758" s="3">
        <f t="shared" si="211"/>
        <v>2.8389703573305463</v>
      </c>
      <c r="AD758" s="9">
        <f t="shared" si="212"/>
        <v>-0.35864536066824054</v>
      </c>
      <c r="AH758" s="3">
        <v>726</v>
      </c>
      <c r="AI758" s="8">
        <f t="shared" si="213"/>
        <v>-1406.11640696885</v>
      </c>
      <c r="AJ758" s="3">
        <f t="shared" si="214"/>
        <v>-1395.0287591133028</v>
      </c>
      <c r="AK758" s="9">
        <f t="shared" si="215"/>
        <v>176.23311605310482</v>
      </c>
    </row>
    <row r="759" spans="2:37" x14ac:dyDescent="0.45">
      <c r="B759" s="3">
        <v>727</v>
      </c>
      <c r="C759" s="8">
        <f t="shared" si="198"/>
        <v>7.2700000000000005</v>
      </c>
      <c r="D759" s="3">
        <f t="shared" si="199"/>
        <v>-6.1382640183998358</v>
      </c>
      <c r="E759" s="9">
        <f t="shared" si="200"/>
        <v>-3.895460799497013</v>
      </c>
      <c r="H759" s="3">
        <v>727</v>
      </c>
      <c r="I759" s="8">
        <f t="shared" si="201"/>
        <v>1436.5504530366027</v>
      </c>
      <c r="J759" s="3">
        <f t="shared" si="202"/>
        <v>1411.1051950463916</v>
      </c>
      <c r="K759" s="9">
        <f t="shared" si="203"/>
        <v>-269.18271235863773</v>
      </c>
      <c r="N759" s="3">
        <v>727</v>
      </c>
      <c r="O759" s="8">
        <f t="shared" si="204"/>
        <v>26.962937525425527</v>
      </c>
      <c r="P759" s="3">
        <f t="shared" si="205"/>
        <v>-24.396795286955729</v>
      </c>
      <c r="Q759" s="9">
        <f t="shared" si="206"/>
        <v>11.480260438090019</v>
      </c>
      <c r="T759" s="3">
        <v>727</v>
      </c>
      <c r="U759" s="8">
        <f t="shared" si="207"/>
        <v>-0.98957611860265093</v>
      </c>
      <c r="V759" s="3">
        <f t="shared" si="208"/>
        <v>0.80058389717711831</v>
      </c>
      <c r="W759" s="9">
        <f t="shared" si="209"/>
        <v>-0.58165824853549963</v>
      </c>
      <c r="AA759" s="3">
        <v>727</v>
      </c>
      <c r="AB759" s="8">
        <f t="shared" si="210"/>
        <v>2.8621313793130372</v>
      </c>
      <c r="AC759" s="3">
        <f t="shared" si="211"/>
        <v>0.71178312977213898</v>
      </c>
      <c r="AD759" s="9">
        <f t="shared" si="212"/>
        <v>2.7722122589405247</v>
      </c>
      <c r="AH759" s="3">
        <v>727</v>
      </c>
      <c r="AI759" s="8">
        <f t="shared" si="213"/>
        <v>-1421.5760214928412</v>
      </c>
      <c r="AJ759" s="3">
        <f t="shared" si="214"/>
        <v>-353.53158038121336</v>
      </c>
      <c r="AK759" s="9">
        <f t="shared" si="215"/>
        <v>-1376.9145966822257</v>
      </c>
    </row>
    <row r="760" spans="2:37" x14ac:dyDescent="0.45">
      <c r="B760" s="3">
        <v>728</v>
      </c>
      <c r="C760" s="8">
        <f t="shared" si="198"/>
        <v>7.28</v>
      </c>
      <c r="D760" s="3">
        <f t="shared" si="199"/>
        <v>0.45711498217324309</v>
      </c>
      <c r="E760" s="9">
        <f t="shared" si="200"/>
        <v>-7.2656345829578273</v>
      </c>
      <c r="H760" s="3">
        <v>728</v>
      </c>
      <c r="I760" s="8">
        <f t="shared" si="201"/>
        <v>1450.9880251144575</v>
      </c>
      <c r="J760" s="3">
        <f t="shared" si="202"/>
        <v>1271.5104990714483</v>
      </c>
      <c r="K760" s="9">
        <f t="shared" si="203"/>
        <v>699.0188121764894</v>
      </c>
      <c r="N760" s="3">
        <v>728</v>
      </c>
      <c r="O760" s="8">
        <f t="shared" si="204"/>
        <v>26.981475126464083</v>
      </c>
      <c r="P760" s="3">
        <f t="shared" si="205"/>
        <v>-26.768718136115876</v>
      </c>
      <c r="Q760" s="9">
        <f t="shared" si="206"/>
        <v>-3.3816755239349954</v>
      </c>
      <c r="T760" s="3">
        <v>728</v>
      </c>
      <c r="U760" s="8">
        <f t="shared" si="207"/>
        <v>-0.99046142569665119</v>
      </c>
      <c r="V760" s="3">
        <f t="shared" si="208"/>
        <v>0.80130012566141773</v>
      </c>
      <c r="W760" s="9">
        <f t="shared" si="209"/>
        <v>0.58217861898908574</v>
      </c>
      <c r="AA760" s="3">
        <v>728</v>
      </c>
      <c r="AB760" s="8">
        <f t="shared" si="210"/>
        <v>2.8627275283179747</v>
      </c>
      <c r="AC760" s="3">
        <f t="shared" si="211"/>
        <v>-2.6616967413351138</v>
      </c>
      <c r="AD760" s="9">
        <f t="shared" si="212"/>
        <v>1.0538402908199975</v>
      </c>
      <c r="AH760" s="3">
        <v>728</v>
      </c>
      <c r="AI760" s="8">
        <f t="shared" si="213"/>
        <v>-1437.147668023634</v>
      </c>
      <c r="AJ760" s="3">
        <f t="shared" si="214"/>
        <v>1336.2261084775437</v>
      </c>
      <c r="AK760" s="9">
        <f t="shared" si="215"/>
        <v>-529.04934243294269</v>
      </c>
    </row>
    <row r="761" spans="2:37" x14ac:dyDescent="0.45">
      <c r="B761" s="3">
        <v>729</v>
      </c>
      <c r="C761" s="8">
        <f t="shared" si="198"/>
        <v>7.29</v>
      </c>
      <c r="D761" s="3">
        <f t="shared" si="199"/>
        <v>6.5961892124772952</v>
      </c>
      <c r="E761" s="9">
        <f t="shared" si="200"/>
        <v>-3.1039310355093526</v>
      </c>
      <c r="H761" s="3">
        <v>729</v>
      </c>
      <c r="I761" s="8">
        <f t="shared" si="201"/>
        <v>1465.5706972039845</v>
      </c>
      <c r="J761" s="3">
        <f t="shared" si="202"/>
        <v>539.51255733604853</v>
      </c>
      <c r="K761" s="9">
        <f t="shared" si="203"/>
        <v>1362.6531726670914</v>
      </c>
      <c r="N761" s="3">
        <v>729</v>
      </c>
      <c r="O761" s="8">
        <f t="shared" si="204"/>
        <v>27</v>
      </c>
      <c r="P761" s="3">
        <f t="shared" si="205"/>
        <v>-20.803857554947019</v>
      </c>
      <c r="Q761" s="9">
        <f t="shared" si="206"/>
        <v>-17.210447723213761</v>
      </c>
      <c r="T761" s="3">
        <v>729</v>
      </c>
      <c r="U761" s="8">
        <f t="shared" si="207"/>
        <v>-0.99130763106950648</v>
      </c>
      <c r="V761" s="3">
        <f t="shared" si="208"/>
        <v>-0.30633090465391394</v>
      </c>
      <c r="W761" s="9">
        <f t="shared" si="209"/>
        <v>0.94278958218180975</v>
      </c>
      <c r="AA761" s="3">
        <v>729</v>
      </c>
      <c r="AB761" s="8">
        <f t="shared" si="210"/>
        <v>2.8633228601204559</v>
      </c>
      <c r="AC761" s="3">
        <f t="shared" si="211"/>
        <v>-1.3794163080029005</v>
      </c>
      <c r="AD761" s="9">
        <f t="shared" si="212"/>
        <v>-2.5091489494456156</v>
      </c>
      <c r="AH761" s="3">
        <v>729</v>
      </c>
      <c r="AI761" s="8">
        <f t="shared" si="213"/>
        <v>-1452.831416010167</v>
      </c>
      <c r="AJ761" s="3">
        <f t="shared" si="214"/>
        <v>699.90687251351835</v>
      </c>
      <c r="AK761" s="9">
        <f t="shared" si="215"/>
        <v>1273.1258748271723</v>
      </c>
    </row>
    <row r="762" spans="2:37" x14ac:dyDescent="0.45">
      <c r="B762" s="3">
        <v>730</v>
      </c>
      <c r="C762" s="8">
        <f t="shared" si="198"/>
        <v>7.3</v>
      </c>
      <c r="D762" s="3">
        <f t="shared" si="199"/>
        <v>5.9058240589369877</v>
      </c>
      <c r="E762" s="9">
        <f t="shared" si="200"/>
        <v>4.2908323417352303</v>
      </c>
      <c r="H762" s="3">
        <v>730</v>
      </c>
      <c r="I762" s="8">
        <f t="shared" si="201"/>
        <v>1480.299927584545</v>
      </c>
      <c r="J762" s="3">
        <f t="shared" si="202"/>
        <v>-457.43783439565573</v>
      </c>
      <c r="K762" s="9">
        <f t="shared" si="203"/>
        <v>1407.8488922005165</v>
      </c>
      <c r="N762" s="3">
        <v>730</v>
      </c>
      <c r="O762" s="8">
        <f t="shared" si="204"/>
        <v>27.018512172212592</v>
      </c>
      <c r="P762" s="3">
        <f t="shared" si="205"/>
        <v>-8.3491794239396597</v>
      </c>
      <c r="Q762" s="9">
        <f t="shared" si="206"/>
        <v>-25.696132061982844</v>
      </c>
      <c r="T762" s="3">
        <v>730</v>
      </c>
      <c r="U762" s="8">
        <f t="shared" si="207"/>
        <v>-0.99211470131447788</v>
      </c>
      <c r="V762" s="3">
        <f t="shared" si="208"/>
        <v>-0.99211470131447788</v>
      </c>
      <c r="W762" s="9">
        <f t="shared" si="209"/>
        <v>-1.4779212888804825E-13</v>
      </c>
      <c r="AA762" s="3">
        <v>730</v>
      </c>
      <c r="AB762" s="8">
        <f t="shared" si="210"/>
        <v>2.8639173769578603</v>
      </c>
      <c r="AC762" s="3">
        <f t="shared" si="211"/>
        <v>2.3169578284446999</v>
      </c>
      <c r="AD762" s="9">
        <f t="shared" si="212"/>
        <v>-1.6833683979598797</v>
      </c>
      <c r="AH762" s="3">
        <v>730</v>
      </c>
      <c r="AI762" s="8">
        <f t="shared" si="213"/>
        <v>-1468.6273205113841</v>
      </c>
      <c r="AJ762" s="3">
        <f t="shared" si="214"/>
        <v>-1188.1444606970877</v>
      </c>
      <c r="AK762" s="9">
        <f t="shared" si="215"/>
        <v>863.23748011035445</v>
      </c>
    </row>
    <row r="763" spans="2:37" x14ac:dyDescent="0.45">
      <c r="B763" s="3">
        <v>731</v>
      </c>
      <c r="C763" s="8">
        <f t="shared" si="198"/>
        <v>7.3100000000000005</v>
      </c>
      <c r="D763" s="3">
        <f t="shared" si="199"/>
        <v>-0.91618593735464482</v>
      </c>
      <c r="E763" s="9">
        <f t="shared" si="200"/>
        <v>7.2523584666088867</v>
      </c>
      <c r="H763" s="3">
        <v>731</v>
      </c>
      <c r="I763" s="8">
        <f t="shared" si="201"/>
        <v>1495.1771891914525</v>
      </c>
      <c r="J763" s="3">
        <f t="shared" si="202"/>
        <v>-1262.4198544079284</v>
      </c>
      <c r="K763" s="9">
        <f t="shared" si="203"/>
        <v>801.15600121019963</v>
      </c>
      <c r="N763" s="3">
        <v>731</v>
      </c>
      <c r="O763" s="8">
        <f t="shared" si="204"/>
        <v>27.03701166919155</v>
      </c>
      <c r="P763" s="3">
        <f t="shared" si="205"/>
        <v>6.723831381285045</v>
      </c>
      <c r="Q763" s="9">
        <f t="shared" si="206"/>
        <v>-26.18759423001751</v>
      </c>
      <c r="T763" s="3">
        <v>731</v>
      </c>
      <c r="U763" s="8">
        <f t="shared" si="207"/>
        <v>-0.9928826045698137</v>
      </c>
      <c r="V763" s="3">
        <f t="shared" si="208"/>
        <v>-0.30681759823134697</v>
      </c>
      <c r="W763" s="9">
        <f t="shared" si="209"/>
        <v>-0.9442874709922211</v>
      </c>
      <c r="AA763" s="3">
        <v>731</v>
      </c>
      <c r="AB763" s="8">
        <f t="shared" si="210"/>
        <v>2.8645110810583918</v>
      </c>
      <c r="AC763" s="3">
        <f t="shared" si="211"/>
        <v>1.9608927704391212</v>
      </c>
      <c r="AD763" s="9">
        <f t="shared" si="212"/>
        <v>2.0881387109926157</v>
      </c>
      <c r="AH763" s="3">
        <v>731</v>
      </c>
      <c r="AI763" s="8">
        <f t="shared" si="213"/>
        <v>-1484.5354218977825</v>
      </c>
      <c r="AJ763" s="3">
        <f t="shared" si="214"/>
        <v>-1016.2344267087207</v>
      </c>
      <c r="AK763" s="9">
        <f t="shared" si="215"/>
        <v>-1082.1797488593218</v>
      </c>
    </row>
    <row r="764" spans="2:37" x14ac:dyDescent="0.45">
      <c r="B764" s="3">
        <v>732</v>
      </c>
      <c r="C764" s="8">
        <f t="shared" si="198"/>
        <v>7.32</v>
      </c>
      <c r="D764" s="3">
        <f t="shared" si="199"/>
        <v>-6.8059638767019148</v>
      </c>
      <c r="E764" s="9">
        <f t="shared" si="200"/>
        <v>2.6946717256520598</v>
      </c>
      <c r="H764" s="3">
        <v>732</v>
      </c>
      <c r="I764" s="8">
        <f t="shared" si="201"/>
        <v>1510.2039697632631</v>
      </c>
      <c r="J764" s="3">
        <f t="shared" si="202"/>
        <v>-1498.2955603856337</v>
      </c>
      <c r="K764" s="9">
        <f t="shared" si="203"/>
        <v>-189.2787468719574</v>
      </c>
      <c r="N764" s="3">
        <v>732</v>
      </c>
      <c r="O764" s="8">
        <f t="shared" si="204"/>
        <v>27.055498516937366</v>
      </c>
      <c r="P764" s="3">
        <f t="shared" si="205"/>
        <v>19.722609618094175</v>
      </c>
      <c r="Q764" s="9">
        <f t="shared" si="206"/>
        <v>-18.520763209227077</v>
      </c>
      <c r="T764" s="3">
        <v>732</v>
      </c>
      <c r="U764" s="8">
        <f t="shared" si="207"/>
        <v>-0.9936113105200084</v>
      </c>
      <c r="V764" s="3">
        <f t="shared" si="208"/>
        <v>0.80384843601381217</v>
      </c>
      <c r="W764" s="9">
        <f t="shared" si="209"/>
        <v>-0.58403007483470959</v>
      </c>
      <c r="AA764" s="3">
        <v>732</v>
      </c>
      <c r="AB764" s="8">
        <f t="shared" si="210"/>
        <v>2.8651039746411278</v>
      </c>
      <c r="AC764" s="3">
        <f t="shared" si="211"/>
        <v>-1.8262860065601121</v>
      </c>
      <c r="AD764" s="9">
        <f t="shared" si="212"/>
        <v>2.2076005543909223</v>
      </c>
      <c r="AH764" s="3">
        <v>732</v>
      </c>
      <c r="AI764" s="8">
        <f t="shared" si="213"/>
        <v>-1500.555745548995</v>
      </c>
      <c r="AJ764" s="3">
        <f t="shared" si="214"/>
        <v>956.49023016791682</v>
      </c>
      <c r="AK764" s="9">
        <f t="shared" si="215"/>
        <v>-1156.1980734689994</v>
      </c>
    </row>
    <row r="765" spans="2:37" x14ac:dyDescent="0.45">
      <c r="B765" s="3">
        <v>733</v>
      </c>
      <c r="C765" s="8">
        <f t="shared" si="198"/>
        <v>7.33</v>
      </c>
      <c r="D765" s="3">
        <f t="shared" si="199"/>
        <v>-5.6478620695470942</v>
      </c>
      <c r="E765" s="9">
        <f t="shared" si="200"/>
        <v>-4.6723178448572193</v>
      </c>
      <c r="H765" s="3">
        <v>733</v>
      </c>
      <c r="I765" s="8">
        <f t="shared" si="201"/>
        <v>1525.3817719905574</v>
      </c>
      <c r="J765" s="3">
        <f t="shared" si="202"/>
        <v>-1044.1956774525302</v>
      </c>
      <c r="K765" s="9">
        <f t="shared" si="203"/>
        <v>-1111.9554566215791</v>
      </c>
      <c r="N765" s="3">
        <v>733</v>
      </c>
      <c r="O765" s="8">
        <f t="shared" si="204"/>
        <v>27.073972741361768</v>
      </c>
      <c r="P765" s="3">
        <f t="shared" si="205"/>
        <v>26.594418250415508</v>
      </c>
      <c r="Q765" s="9">
        <f t="shared" si="206"/>
        <v>-5.073156603335506</v>
      </c>
      <c r="T765" s="3">
        <v>733</v>
      </c>
      <c r="U765" s="8">
        <f t="shared" si="207"/>
        <v>-0.99430079039699881</v>
      </c>
      <c r="V765" s="3">
        <f t="shared" si="208"/>
        <v>0.80440623695168123</v>
      </c>
      <c r="W765" s="9">
        <f t="shared" si="209"/>
        <v>0.58443534093801364</v>
      </c>
      <c r="AA765" s="3">
        <v>733</v>
      </c>
      <c r="AB765" s="8">
        <f t="shared" si="210"/>
        <v>2.8656960599160706</v>
      </c>
      <c r="AC765" s="3">
        <f t="shared" si="211"/>
        <v>-2.4195872093885753</v>
      </c>
      <c r="AD765" s="9">
        <f t="shared" si="212"/>
        <v>-1.5355167351682293</v>
      </c>
      <c r="AH765" s="3">
        <v>733</v>
      </c>
      <c r="AI765" s="8">
        <f t="shared" si="213"/>
        <v>-1516.6883015473859</v>
      </c>
      <c r="AJ765" s="3">
        <f t="shared" si="214"/>
        <v>1280.5822872788594</v>
      </c>
      <c r="AK765" s="9">
        <f t="shared" si="215"/>
        <v>812.68223159998922</v>
      </c>
    </row>
    <row r="766" spans="2:37" x14ac:dyDescent="0.45">
      <c r="B766" s="3">
        <v>734</v>
      </c>
      <c r="C766" s="8">
        <f t="shared" si="198"/>
        <v>7.34</v>
      </c>
      <c r="D766" s="3">
        <f t="shared" si="199"/>
        <v>1.3753788490593619</v>
      </c>
      <c r="E766" s="9">
        <f t="shared" si="200"/>
        <v>-7.2099884203485471</v>
      </c>
      <c r="H766" s="3">
        <v>734</v>
      </c>
      <c r="I766" s="8">
        <f t="shared" si="201"/>
        <v>1540.7121136662065</v>
      </c>
      <c r="J766" s="3">
        <f t="shared" si="202"/>
        <v>-96.742114062223848</v>
      </c>
      <c r="K766" s="9">
        <f t="shared" si="203"/>
        <v>-1537.6718702520902</v>
      </c>
      <c r="N766" s="3">
        <v>734</v>
      </c>
      <c r="O766" s="8">
        <f t="shared" si="204"/>
        <v>27.092434368288131</v>
      </c>
      <c r="P766" s="3">
        <f t="shared" si="205"/>
        <v>25.189908421105422</v>
      </c>
      <c r="Q766" s="9">
        <f t="shared" si="206"/>
        <v>9.9733902829640666</v>
      </c>
      <c r="T766" s="3">
        <v>734</v>
      </c>
      <c r="U766" s="8">
        <f t="shared" si="207"/>
        <v>-0.99495101698130017</v>
      </c>
      <c r="V766" s="3">
        <f t="shared" si="208"/>
        <v>-0.30745677281791878</v>
      </c>
      <c r="W766" s="9">
        <f t="shared" si="209"/>
        <v>0.94625464809453608</v>
      </c>
      <c r="AA766" s="3">
        <v>734</v>
      </c>
      <c r="AB766" s="8">
        <f t="shared" si="210"/>
        <v>2.8662873390841948</v>
      </c>
      <c r="AC766" s="3">
        <f t="shared" si="211"/>
        <v>1.2204057926571885</v>
      </c>
      <c r="AD766" s="9">
        <f t="shared" si="212"/>
        <v>-2.5934943245442303</v>
      </c>
      <c r="AH766" s="3">
        <v>734</v>
      </c>
      <c r="AI766" s="8">
        <f t="shared" si="213"/>
        <v>-1532.9330843676007</v>
      </c>
      <c r="AJ766" s="3">
        <f t="shared" si="214"/>
        <v>-652.69116267868969</v>
      </c>
      <c r="AK766" s="9">
        <f t="shared" si="215"/>
        <v>1387.0393243559845</v>
      </c>
    </row>
    <row r="767" spans="2:37" x14ac:dyDescent="0.45">
      <c r="B767" s="3">
        <v>735</v>
      </c>
      <c r="C767" s="8">
        <f t="shared" si="198"/>
        <v>7.3500000000000005</v>
      </c>
      <c r="D767" s="3">
        <f t="shared" si="199"/>
        <v>6.9902653947694837</v>
      </c>
      <c r="E767" s="9">
        <f t="shared" si="200"/>
        <v>-2.2712749086555437</v>
      </c>
      <c r="H767" s="3">
        <v>735</v>
      </c>
      <c r="I767" s="8">
        <f t="shared" si="201"/>
        <v>1556.1965278371547</v>
      </c>
      <c r="J767" s="3">
        <f t="shared" si="202"/>
        <v>914.70936873135634</v>
      </c>
      <c r="K767" s="9">
        <f t="shared" si="203"/>
        <v>-1258.9894376075995</v>
      </c>
      <c r="N767" s="3">
        <v>735</v>
      </c>
      <c r="O767" s="8">
        <f t="shared" si="204"/>
        <v>27.110883423451916</v>
      </c>
      <c r="P767" s="3">
        <f t="shared" si="205"/>
        <v>15.935377452925128</v>
      </c>
      <c r="Q767" s="9">
        <f t="shared" si="206"/>
        <v>21.933165422090934</v>
      </c>
      <c r="T767" s="3">
        <v>735</v>
      </c>
      <c r="U767" s="8">
        <f t="shared" si="207"/>
        <v>-0.99556196460308</v>
      </c>
      <c r="V767" s="3">
        <f t="shared" si="208"/>
        <v>-0.99556196460308</v>
      </c>
      <c r="W767" s="9">
        <f t="shared" si="209"/>
        <v>-1.3657743176986014E-14</v>
      </c>
      <c r="AA767" s="3">
        <v>735</v>
      </c>
      <c r="AB767" s="8">
        <f t="shared" si="210"/>
        <v>2.8668778143374989</v>
      </c>
      <c r="AC767" s="3">
        <f t="shared" si="211"/>
        <v>2.7265628267477018</v>
      </c>
      <c r="AD767" s="9">
        <f t="shared" si="212"/>
        <v>0.88591396542674239</v>
      </c>
      <c r="AH767" s="3">
        <v>735</v>
      </c>
      <c r="AI767" s="8">
        <f t="shared" si="213"/>
        <v>-1549.2900725620493</v>
      </c>
      <c r="AJ767" s="3">
        <f t="shared" si="214"/>
        <v>-1473.4624191415371</v>
      </c>
      <c r="AK767" s="9">
        <f t="shared" si="215"/>
        <v>-478.75696163804162</v>
      </c>
    </row>
    <row r="768" spans="2:37" x14ac:dyDescent="0.45">
      <c r="B768" s="3">
        <v>736</v>
      </c>
      <c r="C768" s="8">
        <f t="shared" si="198"/>
        <v>7.36</v>
      </c>
      <c r="D768" s="3">
        <f t="shared" si="199"/>
        <v>5.3652090978218006</v>
      </c>
      <c r="E768" s="9">
        <f t="shared" si="200"/>
        <v>5.0382666996349235</v>
      </c>
      <c r="H768" s="3">
        <v>736</v>
      </c>
      <c r="I768" s="8">
        <f t="shared" si="201"/>
        <v>1571.8365629577199</v>
      </c>
      <c r="J768" s="3">
        <f t="shared" si="202"/>
        <v>1522.45442692713</v>
      </c>
      <c r="K768" s="9">
        <f t="shared" si="203"/>
        <v>-390.89985748363068</v>
      </c>
      <c r="N768" s="3">
        <v>736</v>
      </c>
      <c r="O768" s="8">
        <f t="shared" si="204"/>
        <v>27.129319932501073</v>
      </c>
      <c r="P768" s="3">
        <f t="shared" si="205"/>
        <v>1.7034640930397544</v>
      </c>
      <c r="Q768" s="9">
        <f t="shared" si="206"/>
        <v>27.075786416717875</v>
      </c>
      <c r="T768" s="3">
        <v>736</v>
      </c>
      <c r="U768" s="8">
        <f t="shared" si="207"/>
        <v>-0.9961336091431725</v>
      </c>
      <c r="V768" s="3">
        <f t="shared" si="208"/>
        <v>-0.30782221389343367</v>
      </c>
      <c r="W768" s="9">
        <f t="shared" si="209"/>
        <v>-0.94737936007617773</v>
      </c>
      <c r="AA768" s="3">
        <v>736</v>
      </c>
      <c r="AB768" s="8">
        <f t="shared" si="210"/>
        <v>2.8674674878590514</v>
      </c>
      <c r="AC768" s="3">
        <f t="shared" si="211"/>
        <v>-0.53730982740676958</v>
      </c>
      <c r="AD768" s="9">
        <f t="shared" si="212"/>
        <v>2.816676755202983</v>
      </c>
      <c r="AH768" s="3">
        <v>736</v>
      </c>
      <c r="AI768" s="8">
        <f t="shared" si="213"/>
        <v>-1565.7592284422731</v>
      </c>
      <c r="AJ768" s="3">
        <f t="shared" si="214"/>
        <v>293.39402255019672</v>
      </c>
      <c r="AK768" s="9">
        <f t="shared" si="215"/>
        <v>-1538.025327809642</v>
      </c>
    </row>
    <row r="769" spans="2:37" x14ac:dyDescent="0.45">
      <c r="B769" s="3">
        <v>737</v>
      </c>
      <c r="C769" s="8">
        <f t="shared" si="198"/>
        <v>7.37</v>
      </c>
      <c r="D769" s="3">
        <f t="shared" si="199"/>
        <v>-1.8328444684048646</v>
      </c>
      <c r="E769" s="9">
        <f t="shared" si="200"/>
        <v>7.1384578975180411</v>
      </c>
      <c r="H769" s="3">
        <v>737</v>
      </c>
      <c r="I769" s="8">
        <f t="shared" si="201"/>
        <v>1587.633783044449</v>
      </c>
      <c r="J769" s="3">
        <f t="shared" si="202"/>
        <v>1436.5339963075783</v>
      </c>
      <c r="K769" s="9">
        <f t="shared" si="203"/>
        <v>675.98158740945564</v>
      </c>
      <c r="N769" s="3">
        <v>737</v>
      </c>
      <c r="O769" s="8">
        <f t="shared" si="204"/>
        <v>27.147743920996454</v>
      </c>
      <c r="P769" s="3">
        <f t="shared" si="205"/>
        <v>-13.078525377514334</v>
      </c>
      <c r="Q769" s="9">
        <f t="shared" si="206"/>
        <v>23.789749346088399</v>
      </c>
      <c r="T769" s="3">
        <v>737</v>
      </c>
      <c r="U769" s="8">
        <f t="shared" si="207"/>
        <v>-0.99666592803402987</v>
      </c>
      <c r="V769" s="3">
        <f t="shared" si="208"/>
        <v>0.80631967349402478</v>
      </c>
      <c r="W769" s="9">
        <f t="shared" si="209"/>
        <v>-0.58582553396077164</v>
      </c>
      <c r="AA769" s="3">
        <v>737</v>
      </c>
      <c r="AB769" s="8">
        <f t="shared" si="210"/>
        <v>2.8680563618230415</v>
      </c>
      <c r="AC769" s="3">
        <f t="shared" si="211"/>
        <v>-2.8623969077381486</v>
      </c>
      <c r="AD769" s="9">
        <f t="shared" si="212"/>
        <v>-0.18008674899810126</v>
      </c>
      <c r="AH769" s="3">
        <v>737</v>
      </c>
      <c r="AI769" s="8">
        <f t="shared" si="213"/>
        <v>-1582.3404977561734</v>
      </c>
      <c r="AJ769" s="3">
        <f t="shared" si="214"/>
        <v>1579.2181102351608</v>
      </c>
      <c r="AK769" s="9">
        <f t="shared" si="215"/>
        <v>99.355981926316304</v>
      </c>
    </row>
    <row r="770" spans="2:37" x14ac:dyDescent="0.45">
      <c r="B770" s="3">
        <v>738</v>
      </c>
      <c r="C770" s="8">
        <f t="shared" si="198"/>
        <v>7.38</v>
      </c>
      <c r="D770" s="3">
        <f t="shared" si="199"/>
        <v>-7.1481437291293153</v>
      </c>
      <c r="E770" s="9">
        <f t="shared" si="200"/>
        <v>1.8353313672765585</v>
      </c>
      <c r="H770" s="3">
        <v>738</v>
      </c>
      <c r="I770" s="8">
        <f t="shared" si="201"/>
        <v>1603.5897678325152</v>
      </c>
      <c r="J770" s="3">
        <f t="shared" si="202"/>
        <v>682.77531530870397</v>
      </c>
      <c r="K770" s="9">
        <f t="shared" si="203"/>
        <v>1450.9714029925744</v>
      </c>
      <c r="N770" s="3">
        <v>738</v>
      </c>
      <c r="O770" s="8">
        <f t="shared" si="204"/>
        <v>27.166155414412248</v>
      </c>
      <c r="P770" s="3">
        <f t="shared" si="205"/>
        <v>-23.805883460759468</v>
      </c>
      <c r="Q770" s="9">
        <f t="shared" si="206"/>
        <v>13.087395182110864</v>
      </c>
      <c r="T770" s="3">
        <v>738</v>
      </c>
      <c r="U770" s="8">
        <f t="shared" si="207"/>
        <v>-0.99715890026061393</v>
      </c>
      <c r="V770" s="3">
        <f t="shared" si="208"/>
        <v>0.80671849640308269</v>
      </c>
      <c r="W770" s="9">
        <f t="shared" si="209"/>
        <v>0.58611529576535226</v>
      </c>
      <c r="AA770" s="3">
        <v>738</v>
      </c>
      <c r="AB770" s="8">
        <f t="shared" si="210"/>
        <v>2.8686444383948255</v>
      </c>
      <c r="AC770" s="3">
        <f t="shared" si="211"/>
        <v>-0.18012367463184015</v>
      </c>
      <c r="AD770" s="9">
        <f t="shared" si="212"/>
        <v>-2.8629838238751346</v>
      </c>
      <c r="AH770" s="3">
        <v>738</v>
      </c>
      <c r="AI770" s="8">
        <f t="shared" si="213"/>
        <v>-1599.0338093610442</v>
      </c>
      <c r="AJ770" s="3">
        <f t="shared" si="214"/>
        <v>100.40416363480266</v>
      </c>
      <c r="AK770" s="9">
        <f t="shared" si="215"/>
        <v>1595.878481402794</v>
      </c>
    </row>
    <row r="771" spans="2:37" x14ac:dyDescent="0.45">
      <c r="B771" s="3">
        <v>739</v>
      </c>
      <c r="C771" s="8">
        <f t="shared" si="198"/>
        <v>7.3900000000000006</v>
      </c>
      <c r="D771" s="3">
        <f t="shared" si="199"/>
        <v>-5.058803112812817</v>
      </c>
      <c r="E771" s="9">
        <f t="shared" si="200"/>
        <v>-5.3870781566444119</v>
      </c>
      <c r="H771" s="3">
        <v>739</v>
      </c>
      <c r="I771" s="8">
        <f t="shared" si="201"/>
        <v>1619.7061129336955</v>
      </c>
      <c r="J771" s="3">
        <f t="shared" si="202"/>
        <v>-402.80453046565327</v>
      </c>
      <c r="K771" s="9">
        <f t="shared" si="203"/>
        <v>1568.8200669646999</v>
      </c>
      <c r="N771" s="3">
        <v>739</v>
      </c>
      <c r="O771" s="8">
        <f t="shared" si="204"/>
        <v>27.184554438136374</v>
      </c>
      <c r="P771" s="3">
        <f t="shared" si="205"/>
        <v>-27.130911929673562</v>
      </c>
      <c r="Q771" s="9">
        <f t="shared" si="206"/>
        <v>-1.7069322963424547</v>
      </c>
      <c r="T771" s="3">
        <v>739</v>
      </c>
      <c r="U771" s="8">
        <f t="shared" si="207"/>
        <v>-0.99761250636122523</v>
      </c>
      <c r="V771" s="3">
        <f t="shared" si="208"/>
        <v>-0.30827921826664373</v>
      </c>
      <c r="W771" s="9">
        <f t="shared" si="209"/>
        <v>0.94878587491237065</v>
      </c>
      <c r="AA771" s="3">
        <v>739</v>
      </c>
      <c r="AB771" s="8">
        <f t="shared" si="210"/>
        <v>2.8692317197309762</v>
      </c>
      <c r="AC771" s="3">
        <f t="shared" si="211"/>
        <v>2.8184097376780528</v>
      </c>
      <c r="AD771" s="9">
        <f t="shared" si="212"/>
        <v>-0.5376404114944342</v>
      </c>
      <c r="AH771" s="3">
        <v>739</v>
      </c>
      <c r="AI771" s="8">
        <f t="shared" si="213"/>
        <v>-1615.8390748923816</v>
      </c>
      <c r="AJ771" s="3">
        <f t="shared" si="214"/>
        <v>-1587.2181224960054</v>
      </c>
      <c r="AK771" s="9">
        <f t="shared" si="215"/>
        <v>302.7780500124195</v>
      </c>
    </row>
    <row r="772" spans="2:37" x14ac:dyDescent="0.45">
      <c r="B772" s="3">
        <v>740</v>
      </c>
      <c r="C772" s="8">
        <f t="shared" si="198"/>
        <v>7.4</v>
      </c>
      <c r="D772" s="3">
        <f t="shared" si="199"/>
        <v>2.2867257583734437</v>
      </c>
      <c r="E772" s="9">
        <f t="shared" si="200"/>
        <v>-7.0378182205845157</v>
      </c>
      <c r="H772" s="3">
        <v>740</v>
      </c>
      <c r="I772" s="8">
        <f t="shared" si="201"/>
        <v>1635.984429995927</v>
      </c>
      <c r="J772" s="3">
        <f t="shared" si="202"/>
        <v>-1323.5392063994359</v>
      </c>
      <c r="K772" s="9">
        <f t="shared" si="203"/>
        <v>961.60752093182475</v>
      </c>
      <c r="N772" s="3">
        <v>740</v>
      </c>
      <c r="O772" s="8">
        <f t="shared" si="204"/>
        <v>27.202941017470888</v>
      </c>
      <c r="P772" s="3">
        <f t="shared" si="205"/>
        <v>-22.007641580113873</v>
      </c>
      <c r="Q772" s="9">
        <f t="shared" si="206"/>
        <v>-15.989487549050564</v>
      </c>
      <c r="T772" s="3">
        <v>740</v>
      </c>
      <c r="U772" s="8">
        <f t="shared" si="207"/>
        <v>-0.99802672842827156</v>
      </c>
      <c r="V772" s="3">
        <f t="shared" si="208"/>
        <v>-0.99802672842827156</v>
      </c>
      <c r="W772" s="9">
        <f t="shared" si="209"/>
        <v>7.8272090878604284E-15</v>
      </c>
      <c r="AA772" s="3">
        <v>740</v>
      </c>
      <c r="AB772" s="8">
        <f t="shared" si="210"/>
        <v>2.869818207979328</v>
      </c>
      <c r="AC772" s="3">
        <f t="shared" si="211"/>
        <v>0.88682259703248056</v>
      </c>
      <c r="AD772" s="9">
        <f t="shared" si="212"/>
        <v>2.7293593072811517</v>
      </c>
      <c r="AH772" s="3">
        <v>740</v>
      </c>
      <c r="AI772" s="8">
        <f t="shared" si="213"/>
        <v>-1632.7561884284257</v>
      </c>
      <c r="AJ772" s="3">
        <f t="shared" si="214"/>
        <v>-504.54940989536738</v>
      </c>
      <c r="AK772" s="9">
        <f t="shared" si="215"/>
        <v>-1552.8434125260528</v>
      </c>
    </row>
    <row r="773" spans="2:37" x14ac:dyDescent="0.45">
      <c r="B773" s="3">
        <v>741</v>
      </c>
      <c r="C773" s="8">
        <f t="shared" si="198"/>
        <v>7.41</v>
      </c>
      <c r="D773" s="3">
        <f t="shared" si="199"/>
        <v>7.2787485278995465</v>
      </c>
      <c r="E773" s="9">
        <f t="shared" si="200"/>
        <v>-1.3884955410804105</v>
      </c>
      <c r="H773" s="3">
        <v>741</v>
      </c>
      <c r="I773" s="8">
        <f t="shared" si="201"/>
        <v>1652.4263468644833</v>
      </c>
      <c r="J773" s="3">
        <f t="shared" si="202"/>
        <v>-1649.1656609298368</v>
      </c>
      <c r="K773" s="9">
        <f t="shared" si="203"/>
        <v>-103.75670880360651</v>
      </c>
      <c r="N773" s="3">
        <v>741</v>
      </c>
      <c r="O773" s="8">
        <f t="shared" si="204"/>
        <v>27.221315177632398</v>
      </c>
      <c r="P773" s="3">
        <f t="shared" si="205"/>
        <v>-10.020834473254066</v>
      </c>
      <c r="Q773" s="9">
        <f t="shared" si="206"/>
        <v>-25.309738767115768</v>
      </c>
      <c r="T773" s="3">
        <v>741</v>
      </c>
      <c r="U773" s="8">
        <f t="shared" si="207"/>
        <v>-0.99840155010897502</v>
      </c>
      <c r="V773" s="3">
        <f t="shared" si="208"/>
        <v>-0.30852304619401866</v>
      </c>
      <c r="W773" s="9">
        <f t="shared" si="209"/>
        <v>-0.94953630011030521</v>
      </c>
      <c r="AA773" s="3">
        <v>741</v>
      </c>
      <c r="AB773" s="8">
        <f t="shared" si="210"/>
        <v>2.8704039052790269</v>
      </c>
      <c r="AC773" s="3">
        <f t="shared" si="211"/>
        <v>-2.5972191050007423</v>
      </c>
      <c r="AD773" s="9">
        <f t="shared" si="212"/>
        <v>1.2221585412949627</v>
      </c>
      <c r="AH773" s="3">
        <v>741</v>
      </c>
      <c r="AI773" s="8">
        <f t="shared" si="213"/>
        <v>-1649.7850261504109</v>
      </c>
      <c r="AJ773" s="3">
        <f t="shared" si="214"/>
        <v>1492.7701224143484</v>
      </c>
      <c r="AK773" s="9">
        <f t="shared" si="215"/>
        <v>-702.44429966878033</v>
      </c>
    </row>
    <row r="774" spans="2:37" x14ac:dyDescent="0.45">
      <c r="B774" s="3">
        <v>742</v>
      </c>
      <c r="C774" s="8">
        <f t="shared" si="198"/>
        <v>7.42</v>
      </c>
      <c r="D774" s="3">
        <f t="shared" si="199"/>
        <v>4.7296860039352797</v>
      </c>
      <c r="E774" s="9">
        <f t="shared" si="200"/>
        <v>5.7172082613963546</v>
      </c>
      <c r="H774" s="3">
        <v>742</v>
      </c>
      <c r="I774" s="8">
        <f t="shared" si="201"/>
        <v>1669.0335077447523</v>
      </c>
      <c r="J774" s="3">
        <f t="shared" si="202"/>
        <v>-1216.6730652610515</v>
      </c>
      <c r="K774" s="9">
        <f t="shared" si="203"/>
        <v>-1142.5320574246612</v>
      </c>
      <c r="N774" s="3">
        <v>742</v>
      </c>
      <c r="O774" s="8">
        <f t="shared" si="204"/>
        <v>27.239676943752471</v>
      </c>
      <c r="P774" s="3">
        <f t="shared" si="205"/>
        <v>5.1042064746113232</v>
      </c>
      <c r="Q774" s="9">
        <f t="shared" si="206"/>
        <v>-26.757187375816162</v>
      </c>
      <c r="T774" s="3">
        <v>742</v>
      </c>
      <c r="U774" s="8">
        <f t="shared" si="207"/>
        <v>-0.99873695660601747</v>
      </c>
      <c r="V774" s="3">
        <f t="shared" si="208"/>
        <v>0.80799517080451944</v>
      </c>
      <c r="W774" s="9">
        <f t="shared" si="209"/>
        <v>-0.58704285401257161</v>
      </c>
      <c r="AA774" s="3">
        <v>742</v>
      </c>
      <c r="AB774" s="8">
        <f t="shared" si="210"/>
        <v>2.8709888137605755</v>
      </c>
      <c r="AC774" s="3">
        <f t="shared" si="211"/>
        <v>-1.5383527344975738</v>
      </c>
      <c r="AD774" s="9">
        <f t="shared" si="212"/>
        <v>-2.4240560292621525</v>
      </c>
      <c r="AH774" s="3">
        <v>742</v>
      </c>
      <c r="AI774" s="8">
        <f t="shared" si="213"/>
        <v>-1666.9254459984597</v>
      </c>
      <c r="AJ774" s="3">
        <f t="shared" si="214"/>
        <v>893.18331919811101</v>
      </c>
      <c r="AK774" s="9">
        <f t="shared" si="215"/>
        <v>1407.4317037865139</v>
      </c>
    </row>
    <row r="775" spans="2:37" x14ac:dyDescent="0.45">
      <c r="B775" s="3">
        <v>743</v>
      </c>
      <c r="C775" s="8">
        <f t="shared" si="198"/>
        <v>7.43</v>
      </c>
      <c r="D775" s="3">
        <f t="shared" si="199"/>
        <v>-2.7351654264473333</v>
      </c>
      <c r="E775" s="9">
        <f t="shared" si="200"/>
        <v>6.9082392901496377</v>
      </c>
      <c r="H775" s="3">
        <v>743</v>
      </c>
      <c r="I775" s="8">
        <f t="shared" si="201"/>
        <v>1685.8075733666619</v>
      </c>
      <c r="J775" s="3">
        <f t="shared" si="202"/>
        <v>-211.28771433734337</v>
      </c>
      <c r="K775" s="9">
        <f t="shared" si="203"/>
        <v>-1672.514477124337</v>
      </c>
      <c r="N775" s="3">
        <v>743</v>
      </c>
      <c r="O775" s="8">
        <f t="shared" si="204"/>
        <v>27.258026340878022</v>
      </c>
      <c r="P775" s="3">
        <f t="shared" si="205"/>
        <v>18.659403044975285</v>
      </c>
      <c r="Q775" s="9">
        <f t="shared" si="206"/>
        <v>-19.870246047927218</v>
      </c>
      <c r="T775" s="3">
        <v>743</v>
      </c>
      <c r="U775" s="8">
        <f t="shared" si="207"/>
        <v>-0.99903293467812471</v>
      </c>
      <c r="V775" s="3">
        <f t="shared" si="208"/>
        <v>0.80823462209490515</v>
      </c>
      <c r="W775" s="9">
        <f t="shared" si="209"/>
        <v>0.58721682555823618</v>
      </c>
      <c r="AA775" s="3">
        <v>743</v>
      </c>
      <c r="AB775" s="8">
        <f t="shared" si="210"/>
        <v>2.8715729355458786</v>
      </c>
      <c r="AC775" s="3">
        <f t="shared" si="211"/>
        <v>2.2125849744344412</v>
      </c>
      <c r="AD775" s="9">
        <f t="shared" si="212"/>
        <v>-1.8304094774302599</v>
      </c>
      <c r="AH775" s="3">
        <v>743</v>
      </c>
      <c r="AI775" s="8">
        <f t="shared" si="213"/>
        <v>-1684.1772873231043</v>
      </c>
      <c r="AJ775" s="3">
        <f t="shared" si="214"/>
        <v>-1297.6809030645363</v>
      </c>
      <c r="AK775" s="9">
        <f t="shared" si="215"/>
        <v>1073.5350059297646</v>
      </c>
    </row>
    <row r="776" spans="2:37" x14ac:dyDescent="0.45">
      <c r="B776" s="3">
        <v>744</v>
      </c>
      <c r="C776" s="8">
        <f t="shared" si="198"/>
        <v>7.44</v>
      </c>
      <c r="D776" s="3">
        <f t="shared" si="199"/>
        <v>-7.3813333777795513</v>
      </c>
      <c r="E776" s="9">
        <f t="shared" si="200"/>
        <v>0.9324792577197224</v>
      </c>
      <c r="H776" s="3">
        <v>744</v>
      </c>
      <c r="I776" s="8">
        <f t="shared" si="201"/>
        <v>1702.750221150754</v>
      </c>
      <c r="J776" s="3">
        <f t="shared" si="202"/>
        <v>912.37919364882259</v>
      </c>
      <c r="K776" s="9">
        <f t="shared" si="203"/>
        <v>-1437.6795618724173</v>
      </c>
      <c r="N776" s="3">
        <v>744</v>
      </c>
      <c r="O776" s="8">
        <f t="shared" si="204"/>
        <v>27.27636339397171</v>
      </c>
      <c r="P776" s="3">
        <f t="shared" si="205"/>
        <v>26.419426280225764</v>
      </c>
      <c r="Q776" s="9">
        <f t="shared" si="206"/>
        <v>-6.7833557347168609</v>
      </c>
      <c r="T776" s="3">
        <v>744</v>
      </c>
      <c r="U776" s="8">
        <f t="shared" si="207"/>
        <v>-0.9992894726405892</v>
      </c>
      <c r="V776" s="3">
        <f t="shared" si="208"/>
        <v>-0.30879742934583249</v>
      </c>
      <c r="W776" s="9">
        <f t="shared" si="209"/>
        <v>0.95038076462000876</v>
      </c>
      <c r="AA776" s="3">
        <v>744</v>
      </c>
      <c r="AB776" s="8">
        <f t="shared" si="210"/>
        <v>2.8721562727482928</v>
      </c>
      <c r="AC776" s="3">
        <f t="shared" si="211"/>
        <v>2.0937118158853645</v>
      </c>
      <c r="AD776" s="9">
        <f t="shared" si="212"/>
        <v>1.9661262642845128</v>
      </c>
      <c r="AH776" s="3">
        <v>744</v>
      </c>
      <c r="AI776" s="8">
        <f t="shared" si="213"/>
        <v>-1701.5403705323836</v>
      </c>
      <c r="AJ776" s="3">
        <f t="shared" si="214"/>
        <v>-1240.3695484092564</v>
      </c>
      <c r="AK776" s="9">
        <f t="shared" si="215"/>
        <v>-1164.7845362686176</v>
      </c>
    </row>
    <row r="777" spans="2:37" x14ac:dyDescent="0.45">
      <c r="B777" s="3">
        <v>745</v>
      </c>
      <c r="C777" s="8">
        <f t="shared" si="198"/>
        <v>7.45</v>
      </c>
      <c r="D777" s="3">
        <f t="shared" si="199"/>
        <v>-4.3790001295784586</v>
      </c>
      <c r="E777" s="9">
        <f t="shared" si="200"/>
        <v>-6.027176608093697</v>
      </c>
      <c r="H777" s="3">
        <v>745</v>
      </c>
      <c r="I777" s="8">
        <f t="shared" si="201"/>
        <v>1719.8631453759228</v>
      </c>
      <c r="J777" s="3">
        <f t="shared" si="202"/>
        <v>1635.6870515456842</v>
      </c>
      <c r="K777" s="9">
        <f t="shared" si="203"/>
        <v>-531.46693992020721</v>
      </c>
      <c r="N777" s="3">
        <v>745</v>
      </c>
      <c r="O777" s="8">
        <f t="shared" si="204"/>
        <v>27.294688127912362</v>
      </c>
      <c r="P777" s="3">
        <f t="shared" si="205"/>
        <v>25.958791004294842</v>
      </c>
      <c r="Q777" s="9">
        <f t="shared" si="206"/>
        <v>8.4345224876895806</v>
      </c>
      <c r="T777" s="3">
        <v>745</v>
      </c>
      <c r="U777" s="8">
        <f t="shared" si="207"/>
        <v>-0.9995065603657316</v>
      </c>
      <c r="V777" s="3">
        <f t="shared" si="208"/>
        <v>-0.9995065603657316</v>
      </c>
      <c r="W777" s="9">
        <f t="shared" si="209"/>
        <v>-8.4241252628641354E-14</v>
      </c>
      <c r="AA777" s="3">
        <v>745</v>
      </c>
      <c r="AB777" s="8">
        <f t="shared" si="210"/>
        <v>2.8727388274726686</v>
      </c>
      <c r="AC777" s="3">
        <f t="shared" si="211"/>
        <v>-1.6885535164766181</v>
      </c>
      <c r="AD777" s="9">
        <f t="shared" si="212"/>
        <v>2.3240945318259949</v>
      </c>
      <c r="AH777" s="3">
        <v>745</v>
      </c>
      <c r="AI777" s="8">
        <f t="shared" si="213"/>
        <v>-1719.0144967344768</v>
      </c>
      <c r="AJ777" s="3">
        <f t="shared" si="214"/>
        <v>1010.4113696576201</v>
      </c>
      <c r="AK777" s="9">
        <f t="shared" si="215"/>
        <v>-1390.7119414349972</v>
      </c>
    </row>
    <row r="778" spans="2:37" x14ac:dyDescent="0.45">
      <c r="B778" s="3">
        <v>746</v>
      </c>
      <c r="C778" s="8">
        <f t="shared" si="198"/>
        <v>7.46</v>
      </c>
      <c r="D778" s="3">
        <f t="shared" si="199"/>
        <v>3.1763135150753712</v>
      </c>
      <c r="E778" s="9">
        <f t="shared" si="200"/>
        <v>-6.7500098113965388</v>
      </c>
      <c r="H778" s="3">
        <v>746</v>
      </c>
      <c r="I778" s="8">
        <f t="shared" si="201"/>
        <v>1737.1480573488532</v>
      </c>
      <c r="J778" s="3">
        <f t="shared" si="202"/>
        <v>1615.1594162294107</v>
      </c>
      <c r="K778" s="9">
        <f t="shared" si="203"/>
        <v>639.48685155862529</v>
      </c>
      <c r="N778" s="3">
        <v>746</v>
      </c>
      <c r="O778" s="8">
        <f t="shared" si="204"/>
        <v>27.313000567495326</v>
      </c>
      <c r="P778" s="3">
        <f t="shared" si="205"/>
        <v>17.409961793741846</v>
      </c>
      <c r="Q778" s="9">
        <f t="shared" si="206"/>
        <v>21.045028637197174</v>
      </c>
      <c r="T778" s="3">
        <v>746</v>
      </c>
      <c r="U778" s="8">
        <f t="shared" si="207"/>
        <v>-0.99968418928329994</v>
      </c>
      <c r="V778" s="3">
        <f t="shared" si="208"/>
        <v>-0.30891940349655667</v>
      </c>
      <c r="W778" s="9">
        <f t="shared" si="209"/>
        <v>-0.95075616245509564</v>
      </c>
      <c r="AA778" s="3">
        <v>746</v>
      </c>
      <c r="AB778" s="8">
        <f t="shared" si="210"/>
        <v>2.8733206018153989</v>
      </c>
      <c r="AC778" s="3">
        <f t="shared" si="211"/>
        <v>-2.5179100372786931</v>
      </c>
      <c r="AD778" s="9">
        <f t="shared" si="212"/>
        <v>-1.3842327567963477</v>
      </c>
      <c r="AH778" s="3">
        <v>746</v>
      </c>
      <c r="AI778" s="8">
        <f t="shared" si="213"/>
        <v>-1736.5994473758476</v>
      </c>
      <c r="AJ778" s="3">
        <f t="shared" si="214"/>
        <v>1521.7936962960609</v>
      </c>
      <c r="AK778" s="9">
        <f t="shared" si="215"/>
        <v>836.61316421609786</v>
      </c>
    </row>
    <row r="779" spans="2:37" x14ac:dyDescent="0.45">
      <c r="B779" s="3">
        <v>747</v>
      </c>
      <c r="C779" s="8">
        <f t="shared" si="198"/>
        <v>7.47</v>
      </c>
      <c r="D779" s="3">
        <f t="shared" si="199"/>
        <v>7.4552596613591415</v>
      </c>
      <c r="E779" s="9">
        <f t="shared" si="200"/>
        <v>-0.46904518088470348</v>
      </c>
      <c r="H779" s="3">
        <v>747</v>
      </c>
      <c r="I779" s="8">
        <f t="shared" si="201"/>
        <v>1754.6066855751467</v>
      </c>
      <c r="J779" s="3">
        <f t="shared" si="202"/>
        <v>845.28821737931673</v>
      </c>
      <c r="K779" s="9">
        <f t="shared" si="203"/>
        <v>1537.5735594190928</v>
      </c>
      <c r="N779" s="3">
        <v>747</v>
      </c>
      <c r="O779" s="8">
        <f t="shared" si="204"/>
        <v>27.331300737432898</v>
      </c>
      <c r="P779" s="3">
        <f t="shared" si="205"/>
        <v>3.4255202989418754</v>
      </c>
      <c r="Q779" s="9">
        <f t="shared" si="206"/>
        <v>27.115785267654285</v>
      </c>
      <c r="T779" s="3">
        <v>747</v>
      </c>
      <c r="U779" s="8">
        <f t="shared" si="207"/>
        <v>-0.99982235238080897</v>
      </c>
      <c r="V779" s="3">
        <f t="shared" si="208"/>
        <v>0.8088732744319358</v>
      </c>
      <c r="W779" s="9">
        <f t="shared" si="209"/>
        <v>-0.58768083364191215</v>
      </c>
      <c r="AA779" s="3">
        <v>747</v>
      </c>
      <c r="AB779" s="8">
        <f t="shared" si="210"/>
        <v>2.8739015978644615</v>
      </c>
      <c r="AC779" s="3">
        <f t="shared" si="211"/>
        <v>1.0579537401732095</v>
      </c>
      <c r="AD779" s="9">
        <f t="shared" si="212"/>
        <v>-2.6720861284512187</v>
      </c>
      <c r="AH779" s="3">
        <v>747</v>
      </c>
      <c r="AI779" s="8">
        <f t="shared" si="213"/>
        <v>-1754.2949838748375</v>
      </c>
      <c r="AJ779" s="3">
        <f t="shared" si="214"/>
        <v>-645.79905621563842</v>
      </c>
      <c r="AK779" s="9">
        <f t="shared" si="215"/>
        <v>1631.1022253186361</v>
      </c>
    </row>
    <row r="780" spans="2:37" x14ac:dyDescent="0.45">
      <c r="B780" s="3">
        <v>748</v>
      </c>
      <c r="C780" s="8">
        <f t="shared" si="198"/>
        <v>7.48</v>
      </c>
      <c r="D780" s="3">
        <f t="shared" si="199"/>
        <v>4.0079844264426336</v>
      </c>
      <c r="E780" s="9">
        <f t="shared" si="200"/>
        <v>6.3155728827552382</v>
      </c>
      <c r="H780" s="3">
        <v>748</v>
      </c>
      <c r="I780" s="8">
        <f t="shared" si="201"/>
        <v>1772.2407759321766</v>
      </c>
      <c r="J780" s="3">
        <f t="shared" si="202"/>
        <v>-332.08480635664245</v>
      </c>
      <c r="K780" s="9">
        <f t="shared" si="203"/>
        <v>1740.8495194196869</v>
      </c>
      <c r="N780" s="3">
        <v>748</v>
      </c>
      <c r="O780" s="8">
        <f t="shared" si="204"/>
        <v>27.349588662354687</v>
      </c>
      <c r="P780" s="3">
        <f t="shared" si="205"/>
        <v>-11.644888485254063</v>
      </c>
      <c r="Q780" s="9">
        <f t="shared" si="206"/>
        <v>24.746647695516202</v>
      </c>
      <c r="T780" s="3">
        <v>748</v>
      </c>
      <c r="U780" s="8">
        <f t="shared" si="207"/>
        <v>-0.99992104420381611</v>
      </c>
      <c r="V780" s="3">
        <f t="shared" si="208"/>
        <v>0.80895311779400159</v>
      </c>
      <c r="W780" s="9">
        <f t="shared" si="209"/>
        <v>0.58773884323993253</v>
      </c>
      <c r="AA780" s="3">
        <v>748</v>
      </c>
      <c r="AB780" s="8">
        <f t="shared" si="210"/>
        <v>2.8744818176994666</v>
      </c>
      <c r="AC780" s="3">
        <f t="shared" si="211"/>
        <v>2.784174685594083</v>
      </c>
      <c r="AD780" s="9">
        <f t="shared" si="212"/>
        <v>0.71485455890126259</v>
      </c>
      <c r="AH780" s="3">
        <v>748</v>
      </c>
      <c r="AI780" s="8">
        <f t="shared" si="213"/>
        <v>-1772.1008472506833</v>
      </c>
      <c r="AJ780" s="3">
        <f t="shared" si="214"/>
        <v>-1716.4270404687677</v>
      </c>
      <c r="AK780" s="9">
        <f t="shared" si="215"/>
        <v>-440.70355974761191</v>
      </c>
    </row>
    <row r="781" spans="2:37" x14ac:dyDescent="0.45">
      <c r="B781" s="3">
        <v>749</v>
      </c>
      <c r="C781" s="8">
        <f t="shared" si="198"/>
        <v>7.49</v>
      </c>
      <c r="D781" s="3">
        <f t="shared" si="199"/>
        <v>-3.6083350190222885</v>
      </c>
      <c r="E781" s="9">
        <f t="shared" si="200"/>
        <v>6.5635370335282959</v>
      </c>
      <c r="H781" s="3">
        <v>749</v>
      </c>
      <c r="I781" s="8">
        <f t="shared" si="201"/>
        <v>1790.0520918436703</v>
      </c>
      <c r="J781" s="3">
        <f t="shared" si="202"/>
        <v>-1379.2588420240247</v>
      </c>
      <c r="K781" s="9">
        <f t="shared" si="203"/>
        <v>1141.0221462410125</v>
      </c>
      <c r="N781" s="3">
        <v>749</v>
      </c>
      <c r="O781" s="8">
        <f t="shared" si="204"/>
        <v>27.367864366808018</v>
      </c>
      <c r="P781" s="3">
        <f t="shared" si="205"/>
        <v>-23.107452146247859</v>
      </c>
      <c r="Q781" s="9">
        <f t="shared" si="206"/>
        <v>14.664435049086114</v>
      </c>
      <c r="T781" s="3">
        <v>749</v>
      </c>
      <c r="U781" s="8">
        <f t="shared" si="207"/>
        <v>-0.99998026085613712</v>
      </c>
      <c r="V781" s="3">
        <f t="shared" si="208"/>
        <v>-0.30901089464403825</v>
      </c>
      <c r="W781" s="9">
        <f t="shared" si="209"/>
        <v>0.95103774325375712</v>
      </c>
      <c r="AA781" s="3">
        <v>749</v>
      </c>
      <c r="AB781" s="8">
        <f t="shared" si="210"/>
        <v>2.8750612633917001</v>
      </c>
      <c r="AC781" s="3">
        <f t="shared" si="211"/>
        <v>-0.3603407248364815</v>
      </c>
      <c r="AD781" s="9">
        <f t="shared" si="212"/>
        <v>2.8523905465906658</v>
      </c>
      <c r="AH781" s="3">
        <v>749</v>
      </c>
      <c r="AI781" s="8">
        <f t="shared" si="213"/>
        <v>-1790.0167577479074</v>
      </c>
      <c r="AJ781" s="3">
        <f t="shared" si="214"/>
        <v>224.34858838291547</v>
      </c>
      <c r="AK781" s="9">
        <f t="shared" si="215"/>
        <v>-1775.9019409609652</v>
      </c>
    </row>
    <row r="782" spans="2:37" x14ac:dyDescent="0.45">
      <c r="B782" s="3">
        <v>750</v>
      </c>
      <c r="C782" s="8">
        <f t="shared" si="198"/>
        <v>7.5</v>
      </c>
      <c r="D782" s="3">
        <f t="shared" si="199"/>
        <v>-7.5</v>
      </c>
      <c r="E782" s="9">
        <f t="shared" si="200"/>
        <v>1.0070248671403825E-12</v>
      </c>
      <c r="H782" s="3">
        <v>750</v>
      </c>
      <c r="I782" s="8">
        <f t="shared" si="201"/>
        <v>1808.0424144560632</v>
      </c>
      <c r="J782" s="3">
        <f t="shared" si="202"/>
        <v>-1808.0424144560632</v>
      </c>
      <c r="K782" s="9">
        <f t="shared" si="203"/>
        <v>-7.2649283187800587E-11</v>
      </c>
      <c r="N782" s="3">
        <v>750</v>
      </c>
      <c r="O782" s="8">
        <f t="shared" si="204"/>
        <v>27.386127875258307</v>
      </c>
      <c r="P782" s="3">
        <f t="shared" si="205"/>
        <v>-27.386127875258307</v>
      </c>
      <c r="Q782" s="9">
        <f t="shared" si="206"/>
        <v>9.3942833096513464E-13</v>
      </c>
      <c r="T782" s="3">
        <v>750</v>
      </c>
      <c r="U782" s="8">
        <f t="shared" si="207"/>
        <v>-1</v>
      </c>
      <c r="V782" s="3">
        <f t="shared" si="208"/>
        <v>-1</v>
      </c>
      <c r="W782" s="9">
        <f t="shared" si="209"/>
        <v>5.0965308362460604E-14</v>
      </c>
      <c r="AA782" s="3">
        <v>750</v>
      </c>
      <c r="AB782" s="8">
        <f t="shared" si="210"/>
        <v>2.8756399370041685</v>
      </c>
      <c r="AC782" s="3">
        <f t="shared" si="211"/>
        <v>-2.8756399370041685</v>
      </c>
      <c r="AD782" s="9">
        <f t="shared" si="212"/>
        <v>-9.2996371143044967E-14</v>
      </c>
      <c r="AH782" s="3">
        <v>750</v>
      </c>
      <c r="AI782" s="8">
        <f t="shared" si="213"/>
        <v>-1808.0424144560632</v>
      </c>
      <c r="AJ782" s="3">
        <f t="shared" si="214"/>
        <v>1808.0424144560632</v>
      </c>
      <c r="AK782" s="9">
        <f t="shared" si="215"/>
        <v>5.8470944589917006E-11</v>
      </c>
    </row>
    <row r="783" spans="2:37" x14ac:dyDescent="0.45">
      <c r="B783" s="3">
        <v>751</v>
      </c>
      <c r="C783" s="8">
        <f t="shared" si="198"/>
        <v>7.51</v>
      </c>
      <c r="D783" s="3">
        <f t="shared" si="199"/>
        <v>-3.6179700925045948</v>
      </c>
      <c r="E783" s="9">
        <f t="shared" si="200"/>
        <v>-6.5810631671290238</v>
      </c>
      <c r="H783" s="3">
        <v>751</v>
      </c>
      <c r="I783" s="8">
        <f t="shared" si="201"/>
        <v>1826.2135428166089</v>
      </c>
      <c r="J783" s="3">
        <f t="shared" si="202"/>
        <v>-1407.1217188766996</v>
      </c>
      <c r="K783" s="9">
        <f t="shared" si="203"/>
        <v>-1164.0723225952386</v>
      </c>
      <c r="N783" s="3">
        <v>751</v>
      </c>
      <c r="O783" s="8">
        <f t="shared" si="204"/>
        <v>27.404379212089442</v>
      </c>
      <c r="P783" s="3">
        <f t="shared" si="205"/>
        <v>-23.138282649815356</v>
      </c>
      <c r="Q783" s="9">
        <f t="shared" si="206"/>
        <v>-14.684000681600825</v>
      </c>
      <c r="T783" s="3">
        <v>751</v>
      </c>
      <c r="U783" s="8">
        <f t="shared" si="207"/>
        <v>-0.99998026085613712</v>
      </c>
      <c r="V783" s="3">
        <f t="shared" si="208"/>
        <v>-0.30901089464424331</v>
      </c>
      <c r="W783" s="9">
        <f t="shared" si="209"/>
        <v>-0.9510377432536905</v>
      </c>
      <c r="AA783" s="3">
        <v>751</v>
      </c>
      <c r="AB783" s="8">
        <f t="shared" si="210"/>
        <v>2.8762178405916421</v>
      </c>
      <c r="AC783" s="3">
        <f t="shared" si="211"/>
        <v>-0.36048568239728124</v>
      </c>
      <c r="AD783" s="9">
        <f t="shared" si="212"/>
        <v>-2.8535380038338749</v>
      </c>
      <c r="AH783" s="3">
        <v>751</v>
      </c>
      <c r="AI783" s="8">
        <f t="shared" si="213"/>
        <v>-1826.1774949247629</v>
      </c>
      <c r="AJ783" s="3">
        <f t="shared" si="214"/>
        <v>228.88073050165605</v>
      </c>
      <c r="AK783" s="9">
        <f t="shared" si="215"/>
        <v>1811.7775399244551</v>
      </c>
    </row>
    <row r="784" spans="2:37" x14ac:dyDescent="0.45">
      <c r="B784" s="3">
        <v>752</v>
      </c>
      <c r="C784" s="8">
        <f t="shared" si="198"/>
        <v>7.5200000000000005</v>
      </c>
      <c r="D784" s="3">
        <f t="shared" si="199"/>
        <v>4.0294174982422533</v>
      </c>
      <c r="E784" s="9">
        <f t="shared" si="200"/>
        <v>-6.3493459997750277</v>
      </c>
      <c r="H784" s="3">
        <v>752</v>
      </c>
      <c r="I784" s="8">
        <f t="shared" si="201"/>
        <v>1844.5672940532875</v>
      </c>
      <c r="J784" s="3">
        <f t="shared" si="202"/>
        <v>-345.63744440144069</v>
      </c>
      <c r="K784" s="9">
        <f t="shared" si="203"/>
        <v>-1811.8949360596789</v>
      </c>
      <c r="N784" s="3">
        <v>752</v>
      </c>
      <c r="O784" s="8">
        <f t="shared" si="204"/>
        <v>27.422618401604176</v>
      </c>
      <c r="P784" s="3">
        <f t="shared" si="205"/>
        <v>-11.675983035893776</v>
      </c>
      <c r="Q784" s="9">
        <f t="shared" si="206"/>
        <v>-24.812726979224205</v>
      </c>
      <c r="T784" s="3">
        <v>752</v>
      </c>
      <c r="U784" s="8">
        <f t="shared" si="207"/>
        <v>-0.99992104420381611</v>
      </c>
      <c r="V784" s="3">
        <f t="shared" si="208"/>
        <v>0.80895311779407542</v>
      </c>
      <c r="W784" s="9">
        <f t="shared" si="209"/>
        <v>-0.58773884323983105</v>
      </c>
      <c r="AA784" s="3">
        <v>752</v>
      </c>
      <c r="AB784" s="8">
        <f t="shared" si="210"/>
        <v>2.8767949762007006</v>
      </c>
      <c r="AC784" s="3">
        <f t="shared" si="211"/>
        <v>2.7864151719674459</v>
      </c>
      <c r="AD784" s="9">
        <f t="shared" si="212"/>
        <v>-0.71542981802774885</v>
      </c>
      <c r="AH784" s="3">
        <v>752</v>
      </c>
      <c r="AI784" s="8">
        <f t="shared" si="213"/>
        <v>-1844.4216547739707</v>
      </c>
      <c r="AJ784" s="3">
        <f t="shared" si="214"/>
        <v>-1786.4757568350774</v>
      </c>
      <c r="AK784" s="9">
        <f t="shared" si="215"/>
        <v>458.68901321013783</v>
      </c>
    </row>
    <row r="785" spans="2:37" x14ac:dyDescent="0.45">
      <c r="B785" s="3">
        <v>753</v>
      </c>
      <c r="C785" s="8">
        <f t="shared" si="198"/>
        <v>7.53</v>
      </c>
      <c r="D785" s="3">
        <f t="shared" si="199"/>
        <v>7.5151412650648579</v>
      </c>
      <c r="E785" s="9">
        <f t="shared" si="200"/>
        <v>0.47281261205615882</v>
      </c>
      <c r="H785" s="3">
        <v>753</v>
      </c>
      <c r="I785" s="8">
        <f t="shared" si="201"/>
        <v>1863.1055035565143</v>
      </c>
      <c r="J785" s="3">
        <f t="shared" si="202"/>
        <v>897.55792157748283</v>
      </c>
      <c r="K785" s="9">
        <f t="shared" si="203"/>
        <v>-1632.6517983930567</v>
      </c>
      <c r="N785" s="3">
        <v>753</v>
      </c>
      <c r="O785" s="8">
        <f t="shared" si="204"/>
        <v>27.440845468024488</v>
      </c>
      <c r="P785" s="3">
        <f t="shared" si="205"/>
        <v>3.4392498942449858</v>
      </c>
      <c r="Q785" s="9">
        <f t="shared" si="206"/>
        <v>-27.224466205325971</v>
      </c>
      <c r="T785" s="3">
        <v>753</v>
      </c>
      <c r="U785" s="8">
        <f t="shared" si="207"/>
        <v>-0.99982235238080897</v>
      </c>
      <c r="V785" s="3">
        <f t="shared" si="208"/>
        <v>0.80887327443206247</v>
      </c>
      <c r="W785" s="9">
        <f t="shared" si="209"/>
        <v>0.58768083364173773</v>
      </c>
      <c r="AA785" s="3">
        <v>753</v>
      </c>
      <c r="AB785" s="8">
        <f t="shared" si="210"/>
        <v>2.8773713458697738</v>
      </c>
      <c r="AC785" s="3">
        <f t="shared" si="211"/>
        <v>1.0592310396060283</v>
      </c>
      <c r="AD785" s="9">
        <f t="shared" si="212"/>
        <v>2.6753122185583438</v>
      </c>
      <c r="AH785" s="3">
        <v>753</v>
      </c>
      <c r="AI785" s="8">
        <f t="shared" si="213"/>
        <v>-1862.7745272995057</v>
      </c>
      <c r="AJ785" s="3">
        <f t="shared" si="214"/>
        <v>-685.73303961454815</v>
      </c>
      <c r="AK785" s="9">
        <f t="shared" si="215"/>
        <v>-1731.9639539946811</v>
      </c>
    </row>
    <row r="786" spans="2:37" x14ac:dyDescent="0.45">
      <c r="B786" s="3">
        <v>754</v>
      </c>
      <c r="C786" s="8">
        <f t="shared" si="198"/>
        <v>7.54</v>
      </c>
      <c r="D786" s="3">
        <f t="shared" si="199"/>
        <v>3.2103758584016329</v>
      </c>
      <c r="E786" s="9">
        <f t="shared" si="200"/>
        <v>6.8223959755933237</v>
      </c>
      <c r="H786" s="3">
        <v>754</v>
      </c>
      <c r="I786" s="8">
        <f t="shared" si="201"/>
        <v>1881.8300251626902</v>
      </c>
      <c r="J786" s="3">
        <f t="shared" si="202"/>
        <v>1749.6813078347334</v>
      </c>
      <c r="K786" s="9">
        <f t="shared" si="203"/>
        <v>-692.74783624169311</v>
      </c>
      <c r="N786" s="3">
        <v>754</v>
      </c>
      <c r="O786" s="8">
        <f t="shared" si="204"/>
        <v>27.459060435491963</v>
      </c>
      <c r="P786" s="3">
        <f t="shared" si="205"/>
        <v>17.503063857539779</v>
      </c>
      <c r="Q786" s="9">
        <f t="shared" si="206"/>
        <v>-21.15756969972886</v>
      </c>
      <c r="T786" s="3">
        <v>754</v>
      </c>
      <c r="U786" s="8">
        <f t="shared" si="207"/>
        <v>-0.99968418928329994</v>
      </c>
      <c r="V786" s="3">
        <f t="shared" si="208"/>
        <v>-0.30891940349645974</v>
      </c>
      <c r="W786" s="9">
        <f t="shared" si="209"/>
        <v>0.95075616245512717</v>
      </c>
      <c r="AA786" s="3">
        <v>754</v>
      </c>
      <c r="AB786" s="8">
        <f t="shared" si="210"/>
        <v>2.8779469516291885</v>
      </c>
      <c r="AC786" s="3">
        <f t="shared" si="211"/>
        <v>-2.5219641385245115</v>
      </c>
      <c r="AD786" s="9">
        <f t="shared" si="212"/>
        <v>1.3864615178172301</v>
      </c>
      <c r="AH786" s="3">
        <v>754</v>
      </c>
      <c r="AI786" s="8">
        <f t="shared" si="213"/>
        <v>-1881.2357230737359</v>
      </c>
      <c r="AJ786" s="3">
        <f t="shared" si="214"/>
        <v>1648.5394308666494</v>
      </c>
      <c r="AK786" s="9">
        <f t="shared" si="215"/>
        <v>-906.29222144219364</v>
      </c>
    </row>
    <row r="787" spans="2:37" x14ac:dyDescent="0.45">
      <c r="B787" s="3">
        <v>755</v>
      </c>
      <c r="C787" s="8">
        <f t="shared" si="198"/>
        <v>7.55</v>
      </c>
      <c r="D787" s="3">
        <f t="shared" si="199"/>
        <v>-4.437778654807448</v>
      </c>
      <c r="E787" s="9">
        <f t="shared" si="200"/>
        <v>6.1080783075313789</v>
      </c>
      <c r="H787" s="3">
        <v>755</v>
      </c>
      <c r="I787" s="8">
        <f t="shared" si="201"/>
        <v>1900.742731339579</v>
      </c>
      <c r="J787" s="3">
        <f t="shared" si="202"/>
        <v>1807.713760441145</v>
      </c>
      <c r="K787" s="9">
        <f t="shared" si="203"/>
        <v>587.36180591861557</v>
      </c>
      <c r="N787" s="3">
        <v>755</v>
      </c>
      <c r="O787" s="8">
        <f t="shared" si="204"/>
        <v>27.477263328068172</v>
      </c>
      <c r="P787" s="3">
        <f t="shared" si="205"/>
        <v>26.132430338116819</v>
      </c>
      <c r="Q787" s="9">
        <f t="shared" si="206"/>
        <v>-8.4909413272894447</v>
      </c>
      <c r="T787" s="3">
        <v>755</v>
      </c>
      <c r="U787" s="8">
        <f t="shared" si="207"/>
        <v>-0.9995065603657316</v>
      </c>
      <c r="V787" s="3">
        <f t="shared" si="208"/>
        <v>-0.9995065603657316</v>
      </c>
      <c r="W787" s="9">
        <f t="shared" si="209"/>
        <v>7.2490832617335512E-14</v>
      </c>
      <c r="AA787" s="3">
        <v>755</v>
      </c>
      <c r="AB787" s="8">
        <f t="shared" si="210"/>
        <v>2.8785217955012063</v>
      </c>
      <c r="AC787" s="3">
        <f t="shared" si="211"/>
        <v>-1.6919526597981209</v>
      </c>
      <c r="AD787" s="9">
        <f t="shared" si="212"/>
        <v>-2.3287730512391178</v>
      </c>
      <c r="AH787" s="3">
        <v>755</v>
      </c>
      <c r="AI787" s="8">
        <f t="shared" si="213"/>
        <v>-1899.8048295413885</v>
      </c>
      <c r="AJ787" s="3">
        <f t="shared" si="214"/>
        <v>1116.6772610384846</v>
      </c>
      <c r="AK787" s="9">
        <f t="shared" si="215"/>
        <v>1536.9743930945538</v>
      </c>
    </row>
    <row r="788" spans="2:37" x14ac:dyDescent="0.45">
      <c r="B788" s="3">
        <v>756</v>
      </c>
      <c r="C788" s="8">
        <f t="shared" si="198"/>
        <v>7.5600000000000005</v>
      </c>
      <c r="D788" s="3">
        <f t="shared" si="199"/>
        <v>-7.5003871419374333</v>
      </c>
      <c r="E788" s="9">
        <f t="shared" si="200"/>
        <v>-0.94751924574629831</v>
      </c>
      <c r="H788" s="3">
        <v>756</v>
      </c>
      <c r="I788" s="8">
        <f t="shared" si="201"/>
        <v>1919.8455133735608</v>
      </c>
      <c r="J788" s="3">
        <f t="shared" si="202"/>
        <v>1028.7046682858154</v>
      </c>
      <c r="K788" s="9">
        <f t="shared" si="203"/>
        <v>1620.9791795910157</v>
      </c>
      <c r="N788" s="3">
        <v>756</v>
      </c>
      <c r="O788" s="8">
        <f t="shared" si="204"/>
        <v>27.495454169735041</v>
      </c>
      <c r="P788" s="3">
        <f t="shared" si="205"/>
        <v>26.631633916389589</v>
      </c>
      <c r="Q788" s="9">
        <f t="shared" si="206"/>
        <v>6.8378413950169827</v>
      </c>
      <c r="T788" s="3">
        <v>756</v>
      </c>
      <c r="U788" s="8">
        <f t="shared" si="207"/>
        <v>-0.9992894726405892</v>
      </c>
      <c r="V788" s="3">
        <f t="shared" si="208"/>
        <v>-0.30879742934582133</v>
      </c>
      <c r="W788" s="9">
        <f t="shared" si="209"/>
        <v>-0.95038076462001242</v>
      </c>
      <c r="AA788" s="3">
        <v>756</v>
      </c>
      <c r="AB788" s="8">
        <f t="shared" si="210"/>
        <v>2.8790958795000727</v>
      </c>
      <c r="AC788" s="3">
        <f t="shared" si="211"/>
        <v>2.0987705714937341</v>
      </c>
      <c r="AD788" s="9">
        <f t="shared" si="212"/>
        <v>-1.9708767520030677</v>
      </c>
      <c r="AH788" s="3">
        <v>756</v>
      </c>
      <c r="AI788" s="8">
        <f t="shared" si="213"/>
        <v>-1918.4814106104668</v>
      </c>
      <c r="AJ788" s="3">
        <f t="shared" si="214"/>
        <v>-1398.5127606261549</v>
      </c>
      <c r="AK788" s="9">
        <f t="shared" si="215"/>
        <v>1313.2908974114368</v>
      </c>
    </row>
    <row r="789" spans="2:37" x14ac:dyDescent="0.45">
      <c r="B789" s="3">
        <v>757</v>
      </c>
      <c r="C789" s="8">
        <f t="shared" si="198"/>
        <v>7.57</v>
      </c>
      <c r="D789" s="3">
        <f t="shared" si="199"/>
        <v>-2.7867028638234816</v>
      </c>
      <c r="E789" s="9">
        <f t="shared" si="200"/>
        <v>-7.0384079981738772</v>
      </c>
      <c r="H789" s="3">
        <v>757</v>
      </c>
      <c r="I789" s="8">
        <f t="shared" si="201"/>
        <v>1939.1402815587551</v>
      </c>
      <c r="J789" s="3">
        <f t="shared" si="202"/>
        <v>-243.03872182239388</v>
      </c>
      <c r="K789" s="9">
        <f t="shared" si="203"/>
        <v>1923.8495812455571</v>
      </c>
      <c r="N789" s="3">
        <v>757</v>
      </c>
      <c r="O789" s="8">
        <f t="shared" si="204"/>
        <v>27.513632984395208</v>
      </c>
      <c r="P789" s="3">
        <f t="shared" si="205"/>
        <v>18.834377833051349</v>
      </c>
      <c r="Q789" s="9">
        <f t="shared" si="206"/>
        <v>20.056575272011518</v>
      </c>
      <c r="T789" s="3">
        <v>757</v>
      </c>
      <c r="U789" s="8">
        <f t="shared" si="207"/>
        <v>-0.99903293467812471</v>
      </c>
      <c r="V789" s="3">
        <f t="shared" si="208"/>
        <v>0.80823462209491204</v>
      </c>
      <c r="W789" s="9">
        <f t="shared" si="209"/>
        <v>-0.58721682555822663</v>
      </c>
      <c r="AA789" s="3">
        <v>757</v>
      </c>
      <c r="AB789" s="8">
        <f t="shared" si="210"/>
        <v>2.8796692056320534</v>
      </c>
      <c r="AC789" s="3">
        <f t="shared" si="211"/>
        <v>2.2188232577532268</v>
      </c>
      <c r="AD789" s="9">
        <f t="shared" si="212"/>
        <v>1.8355702342103124</v>
      </c>
      <c r="AH789" s="3">
        <v>757</v>
      </c>
      <c r="AI789" s="8">
        <f t="shared" si="213"/>
        <v>-1937.2650062382081</v>
      </c>
      <c r="AJ789" s="3">
        <f t="shared" si="214"/>
        <v>-1492.6883420727233</v>
      </c>
      <c r="AK789" s="9">
        <f t="shared" si="215"/>
        <v>-1234.8591894768042</v>
      </c>
    </row>
    <row r="790" spans="2:37" x14ac:dyDescent="0.45">
      <c r="B790" s="3">
        <v>758</v>
      </c>
      <c r="C790" s="8">
        <f t="shared" si="198"/>
        <v>7.58</v>
      </c>
      <c r="D790" s="3">
        <f t="shared" si="199"/>
        <v>4.8316738422948289</v>
      </c>
      <c r="E790" s="9">
        <f t="shared" si="200"/>
        <v>-5.8404903802406798</v>
      </c>
      <c r="H790" s="3">
        <v>758</v>
      </c>
      <c r="I790" s="8">
        <f t="shared" si="201"/>
        <v>1958.628965388061</v>
      </c>
      <c r="J790" s="3">
        <f t="shared" si="202"/>
        <v>-1427.7790685267278</v>
      </c>
      <c r="K790" s="9">
        <f t="shared" si="203"/>
        <v>1340.7737898445271</v>
      </c>
      <c r="N790" s="3">
        <v>758</v>
      </c>
      <c r="O790" s="8">
        <f t="shared" si="204"/>
        <v>27.531799795872409</v>
      </c>
      <c r="P790" s="3">
        <f t="shared" si="205"/>
        <v>5.1589448386624133</v>
      </c>
      <c r="Q790" s="9">
        <f t="shared" si="206"/>
        <v>27.044135929100015</v>
      </c>
      <c r="T790" s="3">
        <v>758</v>
      </c>
      <c r="U790" s="8">
        <f t="shared" si="207"/>
        <v>-0.99873695660601758</v>
      </c>
      <c r="V790" s="3">
        <f t="shared" si="208"/>
        <v>0.80799517080464622</v>
      </c>
      <c r="W790" s="9">
        <f t="shared" si="209"/>
        <v>0.58704285401239731</v>
      </c>
      <c r="AA790" s="3">
        <v>758</v>
      </c>
      <c r="AB790" s="8">
        <f t="shared" si="210"/>
        <v>2.8802417758954801</v>
      </c>
      <c r="AC790" s="3">
        <f t="shared" si="211"/>
        <v>-1.543310719542538</v>
      </c>
      <c r="AD790" s="9">
        <f t="shared" si="212"/>
        <v>2.4318685635861663</v>
      </c>
      <c r="AH790" s="3">
        <v>758</v>
      </c>
      <c r="AI790" s="8">
        <f t="shared" si="213"/>
        <v>-1956.155132012065</v>
      </c>
      <c r="AJ790" s="3">
        <f t="shared" si="214"/>
        <v>1048.1603348676385</v>
      </c>
      <c r="AK790" s="9">
        <f t="shared" si="215"/>
        <v>-1651.6364045719322</v>
      </c>
    </row>
    <row r="791" spans="2:37" x14ac:dyDescent="0.45">
      <c r="B791" s="3">
        <v>759</v>
      </c>
      <c r="C791" s="8">
        <f t="shared" si="198"/>
        <v>7.59</v>
      </c>
      <c r="D791" s="3">
        <f t="shared" si="199"/>
        <v>7.4555602330306066</v>
      </c>
      <c r="E791" s="9">
        <f t="shared" si="200"/>
        <v>1.4222241777063864</v>
      </c>
      <c r="H791" s="3">
        <v>759</v>
      </c>
      <c r="I791" s="8">
        <f t="shared" si="201"/>
        <v>1978.3135137461018</v>
      </c>
      <c r="J791" s="3">
        <f t="shared" si="202"/>
        <v>-1974.409763929466</v>
      </c>
      <c r="K791" s="9">
        <f t="shared" si="203"/>
        <v>124.2193333198926</v>
      </c>
      <c r="N791" s="3">
        <v>759</v>
      </c>
      <c r="O791" s="8">
        <f t="shared" si="204"/>
        <v>27.54995462791182</v>
      </c>
      <c r="P791" s="3">
        <f t="shared" si="205"/>
        <v>-10.141814723883865</v>
      </c>
      <c r="Q791" s="9">
        <f t="shared" si="206"/>
        <v>25.615300000320364</v>
      </c>
      <c r="T791" s="3">
        <v>759</v>
      </c>
      <c r="U791" s="8">
        <f t="shared" si="207"/>
        <v>-0.99840155010897502</v>
      </c>
      <c r="V791" s="3">
        <f t="shared" si="208"/>
        <v>-0.3085230461939219</v>
      </c>
      <c r="W791" s="9">
        <f t="shared" si="209"/>
        <v>0.94953630011033674</v>
      </c>
      <c r="AA791" s="3">
        <v>759</v>
      </c>
      <c r="AB791" s="8">
        <f t="shared" si="210"/>
        <v>2.8808135922807914</v>
      </c>
      <c r="AC791" s="3">
        <f t="shared" si="211"/>
        <v>-2.6066380714072852</v>
      </c>
      <c r="AD791" s="9">
        <f t="shared" si="212"/>
        <v>-1.2265907704527481</v>
      </c>
      <c r="AH791" s="3">
        <v>759</v>
      </c>
      <c r="AI791" s="8">
        <f t="shared" si="213"/>
        <v>-1975.1512787256411</v>
      </c>
      <c r="AJ791" s="3">
        <f t="shared" si="214"/>
        <v>1787.1703097036818</v>
      </c>
      <c r="AK791" s="9">
        <f t="shared" si="215"/>
        <v>840.97851218992548</v>
      </c>
    </row>
    <row r="792" spans="2:37" x14ac:dyDescent="0.45">
      <c r="B792" s="3">
        <v>760</v>
      </c>
      <c r="C792" s="8">
        <f t="shared" si="198"/>
        <v>7.6000000000000005</v>
      </c>
      <c r="D792" s="3">
        <f t="shared" si="199"/>
        <v>2.3485291572486995</v>
      </c>
      <c r="E792" s="9">
        <f t="shared" si="200"/>
        <v>7.2280295238434604</v>
      </c>
      <c r="H792" s="3">
        <v>760</v>
      </c>
      <c r="I792" s="8">
        <f t="shared" si="201"/>
        <v>1998.195895104119</v>
      </c>
      <c r="J792" s="3">
        <f t="shared" si="202"/>
        <v>-1616.5744372294994</v>
      </c>
      <c r="K792" s="9">
        <f t="shared" si="203"/>
        <v>-1174.5100783335486</v>
      </c>
      <c r="N792" s="3">
        <v>760</v>
      </c>
      <c r="O792" s="8">
        <f t="shared" si="204"/>
        <v>27.568097504180443</v>
      </c>
      <c r="P792" s="3">
        <f t="shared" si="205"/>
        <v>-22.303059383467971</v>
      </c>
      <c r="Q792" s="9">
        <f t="shared" si="206"/>
        <v>16.204121146717622</v>
      </c>
      <c r="T792" s="3">
        <v>760</v>
      </c>
      <c r="U792" s="8">
        <f t="shared" si="207"/>
        <v>-0.99802672842827156</v>
      </c>
      <c r="V792" s="3">
        <f t="shared" si="208"/>
        <v>-0.99802672842827156</v>
      </c>
      <c r="W792" s="9">
        <f t="shared" si="209"/>
        <v>-1.9560231867871516E-14</v>
      </c>
      <c r="AA792" s="3">
        <v>760</v>
      </c>
      <c r="AB792" s="8">
        <f t="shared" si="210"/>
        <v>2.8813846567705728</v>
      </c>
      <c r="AC792" s="3">
        <f t="shared" si="211"/>
        <v>0.89039682627309769</v>
      </c>
      <c r="AD792" s="9">
        <f t="shared" si="212"/>
        <v>-2.7403596537746036</v>
      </c>
      <c r="AH792" s="3">
        <v>760</v>
      </c>
      <c r="AI792" s="8">
        <f t="shared" si="213"/>
        <v>-1994.2529119495655</v>
      </c>
      <c r="AJ792" s="3">
        <f t="shared" si="214"/>
        <v>-616.25804087397933</v>
      </c>
      <c r="AK792" s="9">
        <f t="shared" si="215"/>
        <v>1896.647227050272</v>
      </c>
    </row>
    <row r="793" spans="2:37" x14ac:dyDescent="0.45">
      <c r="B793" s="3">
        <v>761</v>
      </c>
      <c r="C793" s="8">
        <f t="shared" si="198"/>
        <v>7.61</v>
      </c>
      <c r="D793" s="3">
        <f t="shared" si="199"/>
        <v>-5.2094034761168944</v>
      </c>
      <c r="E793" s="9">
        <f t="shared" si="200"/>
        <v>5.547451254677342</v>
      </c>
      <c r="H793" s="3">
        <v>761</v>
      </c>
      <c r="I793" s="8">
        <f t="shared" si="201"/>
        <v>2018.2780977168138</v>
      </c>
      <c r="J793" s="3">
        <f t="shared" si="202"/>
        <v>-501.92535238860245</v>
      </c>
      <c r="K793" s="9">
        <f t="shared" si="203"/>
        <v>-1954.8701799232035</v>
      </c>
      <c r="N793" s="3">
        <v>761</v>
      </c>
      <c r="O793" s="8">
        <f t="shared" si="204"/>
        <v>27.586228448267445</v>
      </c>
      <c r="P793" s="3">
        <f t="shared" si="205"/>
        <v>-27.531793327899219</v>
      </c>
      <c r="Q793" s="9">
        <f t="shared" si="206"/>
        <v>1.7321536161218805</v>
      </c>
      <c r="T793" s="3">
        <v>761</v>
      </c>
      <c r="U793" s="8">
        <f t="shared" si="207"/>
        <v>-0.99761250636122523</v>
      </c>
      <c r="V793" s="3">
        <f t="shared" si="208"/>
        <v>-0.30827921826663257</v>
      </c>
      <c r="W793" s="9">
        <f t="shared" si="209"/>
        <v>-0.94878587491237421</v>
      </c>
      <c r="AA793" s="3">
        <v>761</v>
      </c>
      <c r="AB793" s="8">
        <f t="shared" si="210"/>
        <v>2.8819549713396007</v>
      </c>
      <c r="AC793" s="3">
        <f t="shared" si="211"/>
        <v>2.8309076255211059</v>
      </c>
      <c r="AD793" s="9">
        <f t="shared" si="212"/>
        <v>0.54002451110620342</v>
      </c>
      <c r="AH793" s="3">
        <v>761</v>
      </c>
      <c r="AI793" s="8">
        <f t="shared" si="213"/>
        <v>-2013.4594715972364</v>
      </c>
      <c r="AJ793" s="3">
        <f t="shared" si="214"/>
        <v>-1977.7955688089244</v>
      </c>
      <c r="AK793" s="9">
        <f t="shared" si="215"/>
        <v>-377.28468265277633</v>
      </c>
    </row>
    <row r="794" spans="2:37" x14ac:dyDescent="0.45">
      <c r="B794" s="3">
        <v>762</v>
      </c>
      <c r="C794" s="8">
        <f t="shared" si="198"/>
        <v>7.62</v>
      </c>
      <c r="D794" s="3">
        <f t="shared" si="199"/>
        <v>-7.3806036878002654</v>
      </c>
      <c r="E794" s="9">
        <f t="shared" si="200"/>
        <v>-1.8950169401958177</v>
      </c>
      <c r="H794" s="3">
        <v>762</v>
      </c>
      <c r="I794" s="8">
        <f t="shared" si="201"/>
        <v>2038.562129821184</v>
      </c>
      <c r="J794" s="3">
        <f t="shared" si="202"/>
        <v>867.97753944645297</v>
      </c>
      <c r="K794" s="9">
        <f t="shared" si="203"/>
        <v>-1844.5461631950454</v>
      </c>
      <c r="N794" s="3">
        <v>762</v>
      </c>
      <c r="O794" s="8">
        <f t="shared" si="204"/>
        <v>27.604347483684521</v>
      </c>
      <c r="P794" s="3">
        <f t="shared" si="205"/>
        <v>-24.189874098205166</v>
      </c>
      <c r="Q794" s="9">
        <f t="shared" si="206"/>
        <v>-13.298495821444725</v>
      </c>
      <c r="T794" s="3">
        <v>762</v>
      </c>
      <c r="U794" s="8">
        <f t="shared" si="207"/>
        <v>-0.99715890026061393</v>
      </c>
      <c r="V794" s="3">
        <f t="shared" si="208"/>
        <v>0.80671849640302296</v>
      </c>
      <c r="W794" s="9">
        <f t="shared" si="209"/>
        <v>-0.58611529576543453</v>
      </c>
      <c r="AA794" s="3">
        <v>762</v>
      </c>
      <c r="AB794" s="8">
        <f t="shared" si="210"/>
        <v>2.8825245379548803</v>
      </c>
      <c r="AC794" s="3">
        <f t="shared" si="211"/>
        <v>-0.18099521329386731</v>
      </c>
      <c r="AD794" s="9">
        <f t="shared" si="212"/>
        <v>2.8768365342293443</v>
      </c>
      <c r="AH794" s="3">
        <v>762</v>
      </c>
      <c r="AI794" s="8">
        <f t="shared" si="213"/>
        <v>-2032.7703714854267</v>
      </c>
      <c r="AJ794" s="3">
        <f t="shared" si="214"/>
        <v>127.63870770914411</v>
      </c>
      <c r="AK794" s="9">
        <f t="shared" si="215"/>
        <v>-2028.7591634995367</v>
      </c>
    </row>
    <row r="795" spans="2:37" x14ac:dyDescent="0.45">
      <c r="B795" s="3">
        <v>763</v>
      </c>
      <c r="C795" s="8">
        <f t="shared" si="198"/>
        <v>7.63</v>
      </c>
      <c r="D795" s="3">
        <f t="shared" si="199"/>
        <v>-1.8975038390671868</v>
      </c>
      <c r="E795" s="9">
        <f t="shared" si="200"/>
        <v>-7.3902895194116232</v>
      </c>
      <c r="H795" s="3">
        <v>763</v>
      </c>
      <c r="I795" s="8">
        <f t="shared" si="201"/>
        <v>2059.0500198373443</v>
      </c>
      <c r="J795" s="3">
        <f t="shared" si="202"/>
        <v>1863.0841603295853</v>
      </c>
      <c r="K795" s="9">
        <f t="shared" si="203"/>
        <v>-876.70085874326151</v>
      </c>
      <c r="N795" s="3">
        <v>763</v>
      </c>
      <c r="O795" s="8">
        <f t="shared" si="204"/>
        <v>27.622454633866266</v>
      </c>
      <c r="P795" s="3">
        <f t="shared" si="205"/>
        <v>-13.30721900757375</v>
      </c>
      <c r="Q795" s="9">
        <f t="shared" si="206"/>
        <v>-24.205741514865185</v>
      </c>
      <c r="T795" s="3">
        <v>763</v>
      </c>
      <c r="U795" s="8">
        <f t="shared" si="207"/>
        <v>-0.99666592803402987</v>
      </c>
      <c r="V795" s="3">
        <f t="shared" si="208"/>
        <v>0.8063196734940179</v>
      </c>
      <c r="W795" s="9">
        <f t="shared" si="209"/>
        <v>0.58582553396078119</v>
      </c>
      <c r="AA795" s="3">
        <v>763</v>
      </c>
      <c r="AB795" s="8">
        <f t="shared" si="210"/>
        <v>2.8830933585756897</v>
      </c>
      <c r="AC795" s="3">
        <f t="shared" si="211"/>
        <v>-2.8774042324125513</v>
      </c>
      <c r="AD795" s="9">
        <f t="shared" si="212"/>
        <v>0.18103092983682814</v>
      </c>
      <c r="AH795" s="3">
        <v>763</v>
      </c>
      <c r="AI795" s="8">
        <f t="shared" si="213"/>
        <v>-2052.1849988896743</v>
      </c>
      <c r="AJ795" s="3">
        <f t="shared" si="214"/>
        <v>2048.1354805714222</v>
      </c>
      <c r="AK795" s="9">
        <f t="shared" si="215"/>
        <v>-128.85776225079346</v>
      </c>
    </row>
    <row r="796" spans="2:37" x14ac:dyDescent="0.45">
      <c r="B796" s="3">
        <v>764</v>
      </c>
      <c r="C796" s="8">
        <f t="shared" si="198"/>
        <v>7.6400000000000006</v>
      </c>
      <c r="D796" s="3">
        <f t="shared" si="199"/>
        <v>5.5693203134989941</v>
      </c>
      <c r="E796" s="9">
        <f t="shared" si="200"/>
        <v>-5.2299398892958102</v>
      </c>
      <c r="H796" s="3">
        <v>764</v>
      </c>
      <c r="I796" s="8">
        <f t="shared" si="201"/>
        <v>2079.7438165713702</v>
      </c>
      <c r="J796" s="3">
        <f t="shared" si="202"/>
        <v>2014.404840192411</v>
      </c>
      <c r="K796" s="9">
        <f t="shared" si="203"/>
        <v>517.21125507498004</v>
      </c>
      <c r="N796" s="3">
        <v>764</v>
      </c>
      <c r="O796" s="8">
        <f t="shared" si="204"/>
        <v>27.640549922170507</v>
      </c>
      <c r="P796" s="3">
        <f t="shared" si="205"/>
        <v>1.7355644896897591</v>
      </c>
      <c r="Q796" s="9">
        <f t="shared" si="206"/>
        <v>-27.586007610782101</v>
      </c>
      <c r="T796" s="3">
        <v>764</v>
      </c>
      <c r="U796" s="8">
        <f t="shared" si="207"/>
        <v>-0.9961336091431725</v>
      </c>
      <c r="V796" s="3">
        <f t="shared" si="208"/>
        <v>-0.30782221389322939</v>
      </c>
      <c r="W796" s="9">
        <f t="shared" si="209"/>
        <v>0.94737936007624413</v>
      </c>
      <c r="AA796" s="3">
        <v>764</v>
      </c>
      <c r="AB796" s="8">
        <f t="shared" si="210"/>
        <v>2.8836614351536176</v>
      </c>
      <c r="AC796" s="3">
        <f t="shared" si="211"/>
        <v>-0.54034427053961775</v>
      </c>
      <c r="AD796" s="9">
        <f t="shared" si="212"/>
        <v>-2.8325838631693201</v>
      </c>
      <c r="AH796" s="3">
        <v>764</v>
      </c>
      <c r="AI796" s="8">
        <f t="shared" si="213"/>
        <v>-2071.7027140944351</v>
      </c>
      <c r="AJ796" s="3">
        <f t="shared" si="214"/>
        <v>388.19837799809869</v>
      </c>
      <c r="AK796" s="9">
        <f t="shared" si="215"/>
        <v>2035.0071633549337</v>
      </c>
    </row>
    <row r="797" spans="2:37" x14ac:dyDescent="0.45">
      <c r="B797" s="3">
        <v>765</v>
      </c>
      <c r="C797" s="8">
        <f t="shared" si="198"/>
        <v>7.65</v>
      </c>
      <c r="D797" s="3">
        <f t="shared" si="199"/>
        <v>7.27558234965813</v>
      </c>
      <c r="E797" s="9">
        <f t="shared" si="200"/>
        <v>2.3639800069677155</v>
      </c>
      <c r="H797" s="3">
        <v>765</v>
      </c>
      <c r="I797" s="8">
        <f t="shared" si="201"/>
        <v>2100.6455894201777</v>
      </c>
      <c r="J797" s="3">
        <f t="shared" si="202"/>
        <v>1234.7284977544602</v>
      </c>
      <c r="K797" s="9">
        <f t="shared" si="203"/>
        <v>1699.4579809996656</v>
      </c>
      <c r="N797" s="3">
        <v>765</v>
      </c>
      <c r="O797" s="8">
        <f t="shared" si="204"/>
        <v>27.658633371878661</v>
      </c>
      <c r="P797" s="3">
        <f t="shared" si="205"/>
        <v>16.25733679455406</v>
      </c>
      <c r="Q797" s="9">
        <f t="shared" si="206"/>
        <v>-22.376304439036367</v>
      </c>
      <c r="T797" s="3">
        <v>765</v>
      </c>
      <c r="U797" s="8">
        <f t="shared" si="207"/>
        <v>-0.99556196460308011</v>
      </c>
      <c r="V797" s="3">
        <f t="shared" si="208"/>
        <v>-0.99556196460308011</v>
      </c>
      <c r="W797" s="9">
        <f t="shared" si="209"/>
        <v>1.1513598821685215E-13</v>
      </c>
      <c r="AA797" s="3">
        <v>765</v>
      </c>
      <c r="AB797" s="8">
        <f t="shared" si="210"/>
        <v>2.8842287696326041</v>
      </c>
      <c r="AC797" s="3">
        <f t="shared" si="211"/>
        <v>2.7430645658449131</v>
      </c>
      <c r="AD797" s="9">
        <f t="shared" si="212"/>
        <v>-0.89127570548201596</v>
      </c>
      <c r="AH797" s="3">
        <v>765</v>
      </c>
      <c r="AI797" s="8">
        <f t="shared" si="213"/>
        <v>-2091.3228499379475</v>
      </c>
      <c r="AJ797" s="3">
        <f t="shared" si="214"/>
        <v>-1988.9662241103433</v>
      </c>
      <c r="AK797" s="9">
        <f t="shared" si="215"/>
        <v>646.25430135576084</v>
      </c>
    </row>
    <row r="798" spans="2:37" x14ac:dyDescent="0.45">
      <c r="B798" s="3">
        <v>766</v>
      </c>
      <c r="C798" s="8">
        <f t="shared" si="198"/>
        <v>7.66</v>
      </c>
      <c r="D798" s="3">
        <f t="shared" si="199"/>
        <v>1.4353408697271099</v>
      </c>
      <c r="E798" s="9">
        <f t="shared" si="200"/>
        <v>7.5243203405816681</v>
      </c>
      <c r="H798" s="3">
        <v>766</v>
      </c>
      <c r="I798" s="8">
        <f t="shared" si="201"/>
        <v>2121.7574285784708</v>
      </c>
      <c r="J798" s="3">
        <f t="shared" si="202"/>
        <v>-133.2262512554536</v>
      </c>
      <c r="K798" s="9">
        <f t="shared" si="203"/>
        <v>2117.5706249625637</v>
      </c>
      <c r="N798" s="3">
        <v>766</v>
      </c>
      <c r="O798" s="8">
        <f t="shared" si="204"/>
        <v>27.676705006196094</v>
      </c>
      <c r="P798" s="3">
        <f t="shared" si="205"/>
        <v>25.733149521625904</v>
      </c>
      <c r="Q798" s="9">
        <f t="shared" si="206"/>
        <v>-10.188474650193932</v>
      </c>
      <c r="T798" s="3">
        <v>766</v>
      </c>
      <c r="U798" s="8">
        <f t="shared" si="207"/>
        <v>-0.99495101698130017</v>
      </c>
      <c r="V798" s="3">
        <f t="shared" si="208"/>
        <v>-0.30745677281790762</v>
      </c>
      <c r="W798" s="9">
        <f t="shared" si="209"/>
        <v>-0.94625464809453963</v>
      </c>
      <c r="AA798" s="3">
        <v>766</v>
      </c>
      <c r="AB798" s="8">
        <f t="shared" si="210"/>
        <v>2.8847953639489812</v>
      </c>
      <c r="AC798" s="3">
        <f t="shared" si="211"/>
        <v>1.2282861263728106</v>
      </c>
      <c r="AD798" s="9">
        <f t="shared" si="212"/>
        <v>2.6102408861294029</v>
      </c>
      <c r="AH798" s="3">
        <v>766</v>
      </c>
      <c r="AI798" s="8">
        <f t="shared" si="213"/>
        <v>-2111.044711351778</v>
      </c>
      <c r="AJ798" s="3">
        <f t="shared" si="214"/>
        <v>-898.83912166185155</v>
      </c>
      <c r="AK798" s="9">
        <f t="shared" si="215"/>
        <v>-1910.1303637962681</v>
      </c>
    </row>
    <row r="799" spans="2:37" x14ac:dyDescent="0.45">
      <c r="B799" s="3">
        <v>767</v>
      </c>
      <c r="C799" s="8">
        <f t="shared" si="198"/>
        <v>7.67</v>
      </c>
      <c r="D799" s="3">
        <f t="shared" si="199"/>
        <v>-5.9098365720901311</v>
      </c>
      <c r="E799" s="9">
        <f t="shared" si="200"/>
        <v>4.8890420013726583</v>
      </c>
      <c r="H799" s="3">
        <v>767</v>
      </c>
      <c r="I799" s="8">
        <f t="shared" si="201"/>
        <v>2143.0814452477584</v>
      </c>
      <c r="J799" s="3">
        <f t="shared" si="202"/>
        <v>-1467.0402011137994</v>
      </c>
      <c r="K799" s="9">
        <f t="shared" si="203"/>
        <v>1562.239139594577</v>
      </c>
      <c r="N799" s="3">
        <v>767</v>
      </c>
      <c r="O799" s="8">
        <f t="shared" si="204"/>
        <v>27.694764848252458</v>
      </c>
      <c r="P799" s="3">
        <f t="shared" si="205"/>
        <v>27.20421442236729</v>
      </c>
      <c r="Q799" s="9">
        <f t="shared" si="206"/>
        <v>5.1894814444088295</v>
      </c>
      <c r="T799" s="3">
        <v>767</v>
      </c>
      <c r="U799" s="8">
        <f t="shared" si="207"/>
        <v>-0.99430079039699881</v>
      </c>
      <c r="V799" s="3">
        <f t="shared" si="208"/>
        <v>0.80440623695162161</v>
      </c>
      <c r="W799" s="9">
        <f t="shared" si="209"/>
        <v>-0.58443534093809557</v>
      </c>
      <c r="AA799" s="3">
        <v>767</v>
      </c>
      <c r="AB799" s="8">
        <f t="shared" si="210"/>
        <v>2.8853612200315122</v>
      </c>
      <c r="AC799" s="3">
        <f t="shared" si="211"/>
        <v>-2.4361910532332618</v>
      </c>
      <c r="AD799" s="9">
        <f t="shared" si="212"/>
        <v>1.5460538548860279</v>
      </c>
      <c r="AH799" s="3">
        <v>767</v>
      </c>
      <c r="AI799" s="8">
        <f t="shared" si="213"/>
        <v>-2130.8675748949886</v>
      </c>
      <c r="AJ799" s="3">
        <f t="shared" si="214"/>
        <v>1799.1509990306633</v>
      </c>
      <c r="AK799" s="9">
        <f t="shared" si="215"/>
        <v>-1141.7759431805418</v>
      </c>
    </row>
    <row r="800" spans="2:37" x14ac:dyDescent="0.45">
      <c r="B800" s="3">
        <v>768</v>
      </c>
      <c r="C800" s="8">
        <f t="shared" si="198"/>
        <v>7.68</v>
      </c>
      <c r="D800" s="3">
        <f t="shared" si="199"/>
        <v>-7.1406834116217963</v>
      </c>
      <c r="E800" s="9">
        <f t="shared" si="200"/>
        <v>-2.8271965646182609</v>
      </c>
      <c r="H800" s="3">
        <v>768</v>
      </c>
      <c r="I800" s="8">
        <f t="shared" si="201"/>
        <v>2164.6197718474782</v>
      </c>
      <c r="J800" s="3">
        <f t="shared" si="202"/>
        <v>-2147.5510984058869</v>
      </c>
      <c r="K800" s="9">
        <f t="shared" si="203"/>
        <v>271.29879544276889</v>
      </c>
      <c r="N800" s="3">
        <v>768</v>
      </c>
      <c r="O800" s="8">
        <f t="shared" si="204"/>
        <v>27.712812921102035</v>
      </c>
      <c r="P800" s="3">
        <f t="shared" si="205"/>
        <v>20.201771197082646</v>
      </c>
      <c r="Q800" s="9">
        <f t="shared" si="206"/>
        <v>18.970725882282995</v>
      </c>
      <c r="T800" s="3">
        <v>768</v>
      </c>
      <c r="U800" s="8">
        <f t="shared" si="207"/>
        <v>-0.9936113105200084</v>
      </c>
      <c r="V800" s="3">
        <f t="shared" si="208"/>
        <v>0.80384843601393818</v>
      </c>
      <c r="W800" s="9">
        <f t="shared" si="209"/>
        <v>0.58403007483453628</v>
      </c>
      <c r="AA800" s="3">
        <v>768</v>
      </c>
      <c r="AB800" s="8">
        <f t="shared" si="210"/>
        <v>2.885926339801431</v>
      </c>
      <c r="AC800" s="3">
        <f t="shared" si="211"/>
        <v>-1.8395586816369549</v>
      </c>
      <c r="AD800" s="9">
        <f t="shared" si="212"/>
        <v>-2.2236444624925524</v>
      </c>
      <c r="AH800" s="3">
        <v>768</v>
      </c>
      <c r="AI800" s="8">
        <f t="shared" si="213"/>
        <v>-2150.7906882828943</v>
      </c>
      <c r="AJ800" s="3">
        <f t="shared" si="214"/>
        <v>1370.9655816395339</v>
      </c>
      <c r="AK800" s="9">
        <f t="shared" si="215"/>
        <v>1657.2127077608898</v>
      </c>
    </row>
    <row r="801" spans="2:37" x14ac:dyDescent="0.45">
      <c r="B801" s="3">
        <v>769</v>
      </c>
      <c r="C801" s="8">
        <f t="shared" ref="C801:C864" si="216">0.01*B801</f>
        <v>7.69</v>
      </c>
      <c r="D801" s="3">
        <f t="shared" ref="D801:D864" si="217">C801*COS(2*PI()*B801*$F$32/100)</f>
        <v>-0.96381256611024002</v>
      </c>
      <c r="E801" s="9">
        <f t="shared" ref="E801:E864" si="218">C801*SIN(2*PI()*B801*$F$32/100)</f>
        <v>-7.6293620531082418</v>
      </c>
      <c r="H801" s="3">
        <v>769</v>
      </c>
      <c r="I801" s="8">
        <f t="shared" ref="I801:I864" si="219">EXP(0.01*H801)</f>
        <v>2186.3745622282408</v>
      </c>
      <c r="J801" s="3">
        <f t="shared" ref="J801:J864" si="220">I801*COS(2*PI()*H801*$L$32/100)</f>
        <v>-1846.01709849655</v>
      </c>
      <c r="K801" s="9">
        <f t="shared" ref="K801:K864" si="221">I801*SIN(2*PI()*H801*$L$32/100)</f>
        <v>-1171.5180743023602</v>
      </c>
      <c r="N801" s="3">
        <v>769</v>
      </c>
      <c r="O801" s="8">
        <f t="shared" ref="O801:O864" si="222">SQRT(N801)</f>
        <v>27.730849247724095</v>
      </c>
      <c r="P801" s="3">
        <f t="shared" ref="P801:P864" si="223">O801*COS(2*PI()*N801*$R$32/100)</f>
        <v>6.8963817704028552</v>
      </c>
      <c r="Q801" s="9">
        <f t="shared" ref="Q801:Q864" si="224">O801*SIN(2*PI()*N801*$R$32/100)</f>
        <v>26.859633625141935</v>
      </c>
      <c r="T801" s="3">
        <v>769</v>
      </c>
      <c r="U801" s="8">
        <f t="shared" ref="U801:U864" si="225">SIN(2*PI()*T801/1000)</f>
        <v>-0.9928826045698137</v>
      </c>
      <c r="V801" s="3">
        <f t="shared" ref="V801:V864" si="226">U801*COS(2*PI()*T801*$X$32/100)</f>
        <v>-0.30681759823125071</v>
      </c>
      <c r="W801" s="9">
        <f t="shared" ref="W801:W864" si="227">U801*SIN(2*PI()*T801*$X$32/100)</f>
        <v>0.94428747099225241</v>
      </c>
      <c r="AA801" s="3">
        <v>769</v>
      </c>
      <c r="AB801" s="8">
        <f t="shared" ref="AB801:AB864" si="228">LOG(1+AA801)</f>
        <v>2.8864907251724818</v>
      </c>
      <c r="AC801" s="3">
        <f t="shared" ref="AC801:AC864" si="229">AB801*COS(2*PI()*AA801*$AE$32/100)</f>
        <v>1.9759388722068998</v>
      </c>
      <c r="AD801" s="9">
        <f t="shared" ref="AD801:AD864" si="230">AB801*SIN(2*PI()*AA801*$AE$32/100)</f>
        <v>-2.1041611819935477</v>
      </c>
      <c r="AH801" s="3">
        <v>769</v>
      </c>
      <c r="AI801" s="8">
        <f t="shared" ref="AI801:AI864" si="231">SIN(2*PI()*AH801/1000)*EXP(0.01*AH801)</f>
        <v>-2170.8132699103621</v>
      </c>
      <c r="AJ801" s="3">
        <f t="shared" ref="AJ801:AJ864" si="232">AI801*COS(2*PI()*AH801*$AL$32/100)</f>
        <v>-1486.0239414287885</v>
      </c>
      <c r="AK801" s="9">
        <f t="shared" ref="AK801:AK864" si="233">AI801*SIN(2*PI()*AH801*$AL$32/100)</f>
        <v>1582.4547697546893</v>
      </c>
    </row>
    <row r="802" spans="2:37" x14ac:dyDescent="0.45">
      <c r="B802" s="3">
        <v>770</v>
      </c>
      <c r="C802" s="8">
        <f t="shared" si="216"/>
        <v>7.7</v>
      </c>
      <c r="D802" s="3">
        <f t="shared" si="217"/>
        <v>6.2294308566878023</v>
      </c>
      <c r="E802" s="9">
        <f t="shared" si="218"/>
        <v>-4.5259464426510707</v>
      </c>
      <c r="H802" s="3">
        <v>770</v>
      </c>
      <c r="I802" s="8">
        <f t="shared" si="219"/>
        <v>2208.347991887209</v>
      </c>
      <c r="J802" s="3">
        <f t="shared" si="220"/>
        <v>-682.41705898704686</v>
      </c>
      <c r="K802" s="9">
        <f t="shared" si="221"/>
        <v>-2100.2637479316113</v>
      </c>
      <c r="N802" s="3">
        <v>770</v>
      </c>
      <c r="O802" s="8">
        <f t="shared" si="222"/>
        <v>27.748873851023216</v>
      </c>
      <c r="P802" s="3">
        <f t="shared" si="223"/>
        <v>-8.5748735947335373</v>
      </c>
      <c r="Q802" s="9">
        <f t="shared" si="224"/>
        <v>26.39074729586757</v>
      </c>
      <c r="T802" s="3">
        <v>770</v>
      </c>
      <c r="U802" s="8">
        <f t="shared" si="225"/>
        <v>-0.99211470131447788</v>
      </c>
      <c r="V802" s="3">
        <f t="shared" si="226"/>
        <v>-0.99211470131447788</v>
      </c>
      <c r="W802" s="9">
        <f t="shared" si="227"/>
        <v>2.333822615575676E-14</v>
      </c>
      <c r="AA802" s="3">
        <v>770</v>
      </c>
      <c r="AB802" s="8">
        <f t="shared" si="228"/>
        <v>2.8870543780509568</v>
      </c>
      <c r="AC802" s="3">
        <f t="shared" si="229"/>
        <v>2.3356760555277774</v>
      </c>
      <c r="AD802" s="9">
        <f t="shared" si="230"/>
        <v>1.6969679859848272</v>
      </c>
      <c r="AH802" s="3">
        <v>770</v>
      </c>
      <c r="AI802" s="8">
        <f t="shared" si="231"/>
        <v>-2190.9345083696053</v>
      </c>
      <c r="AJ802" s="3">
        <f t="shared" si="232"/>
        <v>-1772.5032508335</v>
      </c>
      <c r="AK802" s="9">
        <f t="shared" si="233"/>
        <v>-1287.7989927583569</v>
      </c>
    </row>
    <row r="803" spans="2:37" x14ac:dyDescent="0.45">
      <c r="B803" s="3">
        <v>771</v>
      </c>
      <c r="C803" s="8">
        <f t="shared" si="216"/>
        <v>7.71</v>
      </c>
      <c r="D803" s="3">
        <f t="shared" si="217"/>
        <v>6.9762165745131588</v>
      </c>
      <c r="E803" s="9">
        <f t="shared" si="218"/>
        <v>3.2827583379663943</v>
      </c>
      <c r="H803" s="3">
        <v>771</v>
      </c>
      <c r="I803" s="8">
        <f t="shared" si="219"/>
        <v>2230.5422581856619</v>
      </c>
      <c r="J803" s="3">
        <f t="shared" si="220"/>
        <v>821.11737103889072</v>
      </c>
      <c r="K803" s="9">
        <f t="shared" si="221"/>
        <v>-2073.9057424411008</v>
      </c>
      <c r="N803" s="3">
        <v>771</v>
      </c>
      <c r="O803" s="8">
        <f t="shared" si="222"/>
        <v>27.766886753829642</v>
      </c>
      <c r="P803" s="3">
        <f t="shared" si="223"/>
        <v>-21.394753954480901</v>
      </c>
      <c r="Q803" s="9">
        <f t="shared" si="224"/>
        <v>17.699279737526716</v>
      </c>
      <c r="T803" s="3">
        <v>771</v>
      </c>
      <c r="U803" s="8">
        <f t="shared" si="225"/>
        <v>-0.99130763106950659</v>
      </c>
      <c r="V803" s="3">
        <f t="shared" si="226"/>
        <v>-0.30633090465401014</v>
      </c>
      <c r="W803" s="9">
        <f t="shared" si="227"/>
        <v>-0.94278958218177866</v>
      </c>
      <c r="AA803" s="3">
        <v>771</v>
      </c>
      <c r="AB803" s="8">
        <f t="shared" si="228"/>
        <v>2.8876173003357359</v>
      </c>
      <c r="AC803" s="3">
        <f t="shared" si="229"/>
        <v>-1.3911202438364483</v>
      </c>
      <c r="AD803" s="9">
        <f t="shared" si="230"/>
        <v>2.530438329694416</v>
      </c>
      <c r="AH803" s="3">
        <v>771</v>
      </c>
      <c r="AI803" s="8">
        <f t="shared" si="231"/>
        <v>-2211.1535619624565</v>
      </c>
      <c r="AJ803" s="3">
        <f t="shared" si="232"/>
        <v>1065.231352478532</v>
      </c>
      <c r="AK803" s="9">
        <f t="shared" si="233"/>
        <v>-1937.6486369504705</v>
      </c>
    </row>
    <row r="804" spans="2:37" x14ac:dyDescent="0.45">
      <c r="B804" s="3">
        <v>772</v>
      </c>
      <c r="C804" s="8">
        <f t="shared" si="216"/>
        <v>7.72</v>
      </c>
      <c r="D804" s="3">
        <f t="shared" si="217"/>
        <v>0.48474281076644848</v>
      </c>
      <c r="E804" s="9">
        <f t="shared" si="218"/>
        <v>7.7047663434662468</v>
      </c>
      <c r="H804" s="3">
        <v>772</v>
      </c>
      <c r="I804" s="8">
        <f t="shared" si="219"/>
        <v>2252.959580568725</v>
      </c>
      <c r="J804" s="3">
        <f t="shared" si="220"/>
        <v>1974.2835303211523</v>
      </c>
      <c r="K804" s="9">
        <f t="shared" si="221"/>
        <v>-1085.3715555417202</v>
      </c>
      <c r="N804" s="3">
        <v>772</v>
      </c>
      <c r="O804" s="8">
        <f t="shared" si="222"/>
        <v>27.784887978899608</v>
      </c>
      <c r="P804" s="3">
        <f t="shared" si="223"/>
        <v>-27.565795838242117</v>
      </c>
      <c r="Q804" s="9">
        <f t="shared" si="224"/>
        <v>3.4823698546181978</v>
      </c>
      <c r="T804" s="3">
        <v>772</v>
      </c>
      <c r="U804" s="8">
        <f t="shared" si="225"/>
        <v>-0.99046142569665119</v>
      </c>
      <c r="V804" s="3">
        <f t="shared" si="226"/>
        <v>0.80130012566142461</v>
      </c>
      <c r="W804" s="9">
        <f t="shared" si="227"/>
        <v>-0.5821786189890763</v>
      </c>
      <c r="AA804" s="3">
        <v>772</v>
      </c>
      <c r="AB804" s="8">
        <f t="shared" si="228"/>
        <v>2.888179493918325</v>
      </c>
      <c r="AC804" s="3">
        <f t="shared" si="229"/>
        <v>-2.6853613804698879</v>
      </c>
      <c r="AD804" s="9">
        <f t="shared" si="230"/>
        <v>-1.0632097842717445</v>
      </c>
      <c r="AH804" s="3">
        <v>772</v>
      </c>
      <c r="AI804" s="8">
        <f t="shared" si="231"/>
        <v>-2231.4695582070285</v>
      </c>
      <c r="AJ804" s="3">
        <f t="shared" si="232"/>
        <v>2074.7679241963397</v>
      </c>
      <c r="AK804" s="9">
        <f t="shared" si="233"/>
        <v>821.45873294443948</v>
      </c>
    </row>
    <row r="805" spans="2:37" x14ac:dyDescent="0.45">
      <c r="B805" s="3">
        <v>773</v>
      </c>
      <c r="C805" s="8">
        <f t="shared" si="216"/>
        <v>7.73</v>
      </c>
      <c r="D805" s="3">
        <f t="shared" si="217"/>
        <v>-6.5266548641306041</v>
      </c>
      <c r="E805" s="9">
        <f t="shared" si="218"/>
        <v>4.1419411251876017</v>
      </c>
      <c r="H805" s="3">
        <v>773</v>
      </c>
      <c r="I805" s="8">
        <f t="shared" si="219"/>
        <v>2275.6022007873194</v>
      </c>
      <c r="J805" s="3">
        <f t="shared" si="220"/>
        <v>2235.2950295635674</v>
      </c>
      <c r="K805" s="9">
        <f t="shared" si="221"/>
        <v>426.40533185749615</v>
      </c>
      <c r="N805" s="3">
        <v>773</v>
      </c>
      <c r="O805" s="8">
        <f t="shared" si="222"/>
        <v>27.802877548915689</v>
      </c>
      <c r="P805" s="3">
        <f t="shared" si="223"/>
        <v>-25.156795742660041</v>
      </c>
      <c r="Q805" s="9">
        <f t="shared" si="224"/>
        <v>-11.837889506245686</v>
      </c>
      <c r="T805" s="3">
        <v>773</v>
      </c>
      <c r="U805" s="8">
        <f t="shared" si="225"/>
        <v>-0.98957611860265104</v>
      </c>
      <c r="V805" s="3">
        <f t="shared" si="226"/>
        <v>0.80058389717724376</v>
      </c>
      <c r="W805" s="9">
        <f t="shared" si="227"/>
        <v>0.5816582485353271</v>
      </c>
      <c r="AA805" s="3">
        <v>773</v>
      </c>
      <c r="AB805" s="8">
        <f t="shared" si="228"/>
        <v>2.8887409606828927</v>
      </c>
      <c r="AC805" s="3">
        <f t="shared" si="229"/>
        <v>0.71840066356005516</v>
      </c>
      <c r="AD805" s="9">
        <f t="shared" si="230"/>
        <v>-2.7979858513801665</v>
      </c>
      <c r="AH805" s="3">
        <v>773</v>
      </c>
      <c r="AI805" s="8">
        <f t="shared" si="231"/>
        <v>-2251.8815933387659</v>
      </c>
      <c r="AJ805" s="3">
        <f t="shared" si="232"/>
        <v>-560.02017935551066</v>
      </c>
      <c r="AK805" s="9">
        <f t="shared" si="233"/>
        <v>2181.1345921635743</v>
      </c>
    </row>
    <row r="806" spans="2:37" x14ac:dyDescent="0.45">
      <c r="B806" s="3">
        <v>774</v>
      </c>
      <c r="C806" s="8">
        <f t="shared" si="216"/>
        <v>7.74</v>
      </c>
      <c r="D806" s="3">
        <f t="shared" si="217"/>
        <v>-6.7826137035398073</v>
      </c>
      <c r="E806" s="9">
        <f t="shared" si="218"/>
        <v>-3.728773437546725</v>
      </c>
      <c r="H806" s="3">
        <v>774</v>
      </c>
      <c r="I806" s="8">
        <f t="shared" si="219"/>
        <v>2298.4723831223318</v>
      </c>
      <c r="J806" s="3">
        <f t="shared" si="220"/>
        <v>1465.1014367770615</v>
      </c>
      <c r="K806" s="9">
        <f t="shared" si="221"/>
        <v>1771.0034093501461</v>
      </c>
      <c r="N806" s="3">
        <v>774</v>
      </c>
      <c r="O806" s="8">
        <f t="shared" si="222"/>
        <v>27.820855486487112</v>
      </c>
      <c r="P806" s="3">
        <f t="shared" si="223"/>
        <v>-14.907159828897504</v>
      </c>
      <c r="Q806" s="9">
        <f t="shared" si="224"/>
        <v>-23.489925198597472</v>
      </c>
      <c r="T806" s="3">
        <v>774</v>
      </c>
      <c r="U806" s="8">
        <f t="shared" si="225"/>
        <v>-0.98865174473791395</v>
      </c>
      <c r="V806" s="3">
        <f t="shared" si="226"/>
        <v>-0.30551019064256923</v>
      </c>
      <c r="W806" s="9">
        <f t="shared" si="227"/>
        <v>0.94026368417952977</v>
      </c>
      <c r="AA806" s="3">
        <v>774</v>
      </c>
      <c r="AB806" s="8">
        <f t="shared" si="228"/>
        <v>2.8893017025063101</v>
      </c>
      <c r="AC806" s="3">
        <f t="shared" si="229"/>
        <v>2.8665186955894688</v>
      </c>
      <c r="AD806" s="9">
        <f t="shared" si="230"/>
        <v>0.36212552511789931</v>
      </c>
      <c r="AH806" s="3">
        <v>774</v>
      </c>
      <c r="AI806" s="8">
        <f t="shared" si="231"/>
        <v>-2272.3887318058046</v>
      </c>
      <c r="AJ806" s="3">
        <f t="shared" si="232"/>
        <v>-2254.4702679259076</v>
      </c>
      <c r="AK806" s="9">
        <f t="shared" si="233"/>
        <v>-284.80582767225815</v>
      </c>
    </row>
    <row r="807" spans="2:37" x14ac:dyDescent="0.45">
      <c r="B807" s="3">
        <v>775</v>
      </c>
      <c r="C807" s="8">
        <f t="shared" si="216"/>
        <v>7.75</v>
      </c>
      <c r="D807" s="3">
        <f t="shared" si="217"/>
        <v>-4.291585804176018E-13</v>
      </c>
      <c r="E807" s="9">
        <f t="shared" si="218"/>
        <v>-7.75</v>
      </c>
      <c r="H807" s="3">
        <v>775</v>
      </c>
      <c r="I807" s="8">
        <f t="shared" si="219"/>
        <v>2321.572414611057</v>
      </c>
      <c r="J807" s="3">
        <f t="shared" si="220"/>
        <v>1.7633699024963899E-10</v>
      </c>
      <c r="K807" s="9">
        <f t="shared" si="221"/>
        <v>2321.572414611057</v>
      </c>
      <c r="N807" s="3">
        <v>775</v>
      </c>
      <c r="O807" s="8">
        <f t="shared" si="222"/>
        <v>27.838821814150108</v>
      </c>
      <c r="P807" s="3">
        <f t="shared" si="223"/>
        <v>-7.2304672662460157E-13</v>
      </c>
      <c r="Q807" s="9">
        <f t="shared" si="224"/>
        <v>-27.838821814150108</v>
      </c>
      <c r="T807" s="3">
        <v>775</v>
      </c>
      <c r="U807" s="8">
        <f t="shared" si="225"/>
        <v>-0.98768834059513777</v>
      </c>
      <c r="V807" s="3">
        <f t="shared" si="226"/>
        <v>-0.98768834059513777</v>
      </c>
      <c r="W807" s="9">
        <f t="shared" si="227"/>
        <v>4.4529957932801378E-14</v>
      </c>
      <c r="AA807" s="3">
        <v>775</v>
      </c>
      <c r="AB807" s="8">
        <f t="shared" si="228"/>
        <v>2.8898617212581885</v>
      </c>
      <c r="AC807" s="3">
        <f t="shared" si="229"/>
        <v>1.0055203988183078E-13</v>
      </c>
      <c r="AD807" s="9">
        <f t="shared" si="230"/>
        <v>2.8898617212581885</v>
      </c>
      <c r="AH807" s="3">
        <v>775</v>
      </c>
      <c r="AI807" s="8">
        <f t="shared" si="231"/>
        <v>-2292.9900057586419</v>
      </c>
      <c r="AJ807" s="3">
        <f t="shared" si="232"/>
        <v>-7.9784032852374333E-11</v>
      </c>
      <c r="AK807" s="9">
        <f t="shared" si="233"/>
        <v>-2292.9900057586419</v>
      </c>
    </row>
    <row r="808" spans="2:37" x14ac:dyDescent="0.45">
      <c r="B808" s="3">
        <v>776</v>
      </c>
      <c r="C808" s="8">
        <f t="shared" si="216"/>
        <v>7.76</v>
      </c>
      <c r="D808" s="3">
        <f t="shared" si="217"/>
        <v>6.8001398371402706</v>
      </c>
      <c r="E808" s="9">
        <f t="shared" si="218"/>
        <v>-3.7384085110295113</v>
      </c>
      <c r="H808" s="3">
        <v>776</v>
      </c>
      <c r="I808" s="8">
        <f t="shared" si="219"/>
        <v>2344.9046052758927</v>
      </c>
      <c r="J808" s="3">
        <f t="shared" si="220"/>
        <v>-1494.6984490748082</v>
      </c>
      <c r="K808" s="9">
        <f t="shared" si="221"/>
        <v>1806.7800514111987</v>
      </c>
      <c r="N808" s="3">
        <v>776</v>
      </c>
      <c r="O808" s="8">
        <f t="shared" si="222"/>
        <v>27.856776554368238</v>
      </c>
      <c r="P808" s="3">
        <f t="shared" si="223"/>
        <v>14.926407299573924</v>
      </c>
      <c r="Q808" s="9">
        <f t="shared" si="224"/>
        <v>-23.52025435932244</v>
      </c>
      <c r="T808" s="3">
        <v>776</v>
      </c>
      <c r="U808" s="8">
        <f t="shared" si="225"/>
        <v>-0.98668594420786815</v>
      </c>
      <c r="V808" s="3">
        <f t="shared" si="226"/>
        <v>-0.30490272487121151</v>
      </c>
      <c r="W808" s="9">
        <f t="shared" si="227"/>
        <v>-0.9383940967757004</v>
      </c>
      <c r="AA808" s="3">
        <v>776</v>
      </c>
      <c r="AB808" s="8">
        <f t="shared" si="228"/>
        <v>2.8904210188009141</v>
      </c>
      <c r="AC808" s="3">
        <f t="shared" si="229"/>
        <v>-2.8676291857407405</v>
      </c>
      <c r="AD808" s="9">
        <f t="shared" si="230"/>
        <v>0.36226581264868274</v>
      </c>
      <c r="AH808" s="3">
        <v>776</v>
      </c>
      <c r="AI808" s="8">
        <f t="shared" si="231"/>
        <v>-2313.6844145340224</v>
      </c>
      <c r="AJ808" s="3">
        <f t="shared" si="232"/>
        <v>2295.4403218613706</v>
      </c>
      <c r="AK808" s="9">
        <f t="shared" si="233"/>
        <v>-289.98154912099005</v>
      </c>
    </row>
    <row r="809" spans="2:37" x14ac:dyDescent="0.45">
      <c r="B809" s="3">
        <v>777</v>
      </c>
      <c r="C809" s="8">
        <f t="shared" si="216"/>
        <v>7.7700000000000005</v>
      </c>
      <c r="D809" s="3">
        <f t="shared" si="217"/>
        <v>6.5604279811511459</v>
      </c>
      <c r="E809" s="9">
        <f t="shared" si="218"/>
        <v>4.1633741969860347</v>
      </c>
      <c r="H809" s="3">
        <v>777</v>
      </c>
      <c r="I809" s="8">
        <f t="shared" si="219"/>
        <v>2368.4712883553525</v>
      </c>
      <c r="J809" s="3">
        <f t="shared" si="220"/>
        <v>-2326.5191502683865</v>
      </c>
      <c r="K809" s="9">
        <f t="shared" si="221"/>
        <v>443.8072635707162</v>
      </c>
      <c r="N809" s="3">
        <v>777</v>
      </c>
      <c r="O809" s="8">
        <f t="shared" si="222"/>
        <v>27.874719729532707</v>
      </c>
      <c r="P809" s="3">
        <f t="shared" si="223"/>
        <v>25.221800491189182</v>
      </c>
      <c r="Q809" s="9">
        <f t="shared" si="224"/>
        <v>-11.868478419016027</v>
      </c>
      <c r="T809" s="3">
        <v>777</v>
      </c>
      <c r="U809" s="8">
        <f t="shared" si="225"/>
        <v>-0.98564459514899816</v>
      </c>
      <c r="V809" s="3">
        <f t="shared" si="226"/>
        <v>0.79740322788933649</v>
      </c>
      <c r="W809" s="9">
        <f t="shared" si="227"/>
        <v>-0.5793473570303912</v>
      </c>
      <c r="AA809" s="3">
        <v>777</v>
      </c>
      <c r="AB809" s="8">
        <f t="shared" si="228"/>
        <v>2.890979596989689</v>
      </c>
      <c r="AC809" s="3">
        <f t="shared" si="229"/>
        <v>-0.71895738977142654</v>
      </c>
      <c r="AD809" s="9">
        <f t="shared" si="230"/>
        <v>-2.8001541568106072</v>
      </c>
      <c r="AH809" s="3">
        <v>777</v>
      </c>
      <c r="AI809" s="8">
        <f t="shared" si="231"/>
        <v>-2334.4709241330374</v>
      </c>
      <c r="AJ809" s="3">
        <f t="shared" si="232"/>
        <v>580.55931071241127</v>
      </c>
      <c r="AK809" s="9">
        <f t="shared" si="233"/>
        <v>2261.1292272596206</v>
      </c>
    </row>
    <row r="810" spans="2:37" x14ac:dyDescent="0.45">
      <c r="B810" s="3">
        <v>778</v>
      </c>
      <c r="C810" s="8">
        <f t="shared" si="216"/>
        <v>7.78</v>
      </c>
      <c r="D810" s="3">
        <f t="shared" si="217"/>
        <v>-0.48851024193823123</v>
      </c>
      <c r="E810" s="9">
        <f t="shared" si="218"/>
        <v>7.7646479471719418</v>
      </c>
      <c r="H810" s="3">
        <v>778</v>
      </c>
      <c r="I810" s="8">
        <f t="shared" si="219"/>
        <v>2392.2748205373778</v>
      </c>
      <c r="J810" s="3">
        <f t="shared" si="220"/>
        <v>-2096.3664057376377</v>
      </c>
      <c r="K810" s="9">
        <f t="shared" si="221"/>
        <v>-1152.4871842549055</v>
      </c>
      <c r="N810" s="3">
        <v>778</v>
      </c>
      <c r="O810" s="8">
        <f t="shared" si="222"/>
        <v>27.892651361962706</v>
      </c>
      <c r="P810" s="3">
        <f t="shared" si="223"/>
        <v>27.672709474842581</v>
      </c>
      <c r="Q810" s="9">
        <f t="shared" si="224"/>
        <v>3.4958761878758899</v>
      </c>
      <c r="T810" s="3">
        <v>778</v>
      </c>
      <c r="U810" s="8">
        <f t="shared" si="225"/>
        <v>-0.98456433452920533</v>
      </c>
      <c r="V810" s="3">
        <f t="shared" si="226"/>
        <v>0.79652927868956891</v>
      </c>
      <c r="W810" s="9">
        <f t="shared" si="227"/>
        <v>0.57871239576944611</v>
      </c>
      <c r="AA810" s="3">
        <v>778</v>
      </c>
      <c r="AB810" s="8">
        <f t="shared" si="228"/>
        <v>2.8915374576725643</v>
      </c>
      <c r="AC810" s="3">
        <f t="shared" si="229"/>
        <v>2.6884835362089707</v>
      </c>
      <c r="AD810" s="9">
        <f t="shared" si="230"/>
        <v>-1.0644459331768921</v>
      </c>
      <c r="AH810" s="3">
        <v>778</v>
      </c>
      <c r="AI810" s="8">
        <f t="shared" si="231"/>
        <v>-2355.3484666933573</v>
      </c>
      <c r="AJ810" s="3">
        <f t="shared" si="232"/>
        <v>-2189.9476204043699</v>
      </c>
      <c r="AK810" s="9">
        <f t="shared" si="233"/>
        <v>867.06160071818783</v>
      </c>
    </row>
    <row r="811" spans="2:37" x14ac:dyDescent="0.45">
      <c r="B811" s="3">
        <v>779</v>
      </c>
      <c r="C811" s="8">
        <f t="shared" si="216"/>
        <v>7.79</v>
      </c>
      <c r="D811" s="3">
        <f t="shared" si="217"/>
        <v>-7.0486027387100743</v>
      </c>
      <c r="E811" s="9">
        <f t="shared" si="218"/>
        <v>3.3168206812923775</v>
      </c>
      <c r="H811" s="3">
        <v>779</v>
      </c>
      <c r="I811" s="8">
        <f t="shared" si="219"/>
        <v>2416.3175821950263</v>
      </c>
      <c r="J811" s="3">
        <f t="shared" si="220"/>
        <v>-889.50582908977674</v>
      </c>
      <c r="K811" s="9">
        <f t="shared" si="221"/>
        <v>-2246.6352703632442</v>
      </c>
      <c r="N811" s="3">
        <v>779</v>
      </c>
      <c r="O811" s="8">
        <f t="shared" si="222"/>
        <v>27.910571473905726</v>
      </c>
      <c r="P811" s="3">
        <f t="shared" si="223"/>
        <v>21.505464934084976</v>
      </c>
      <c r="Q811" s="9">
        <f t="shared" si="224"/>
        <v>17.790867825062428</v>
      </c>
      <c r="T811" s="3">
        <v>779</v>
      </c>
      <c r="U811" s="8">
        <f t="shared" si="225"/>
        <v>-0.98344520499532972</v>
      </c>
      <c r="V811" s="3">
        <f t="shared" si="226"/>
        <v>-0.30390128138009509</v>
      </c>
      <c r="W811" s="9">
        <f t="shared" si="227"/>
        <v>0.93531197063003657</v>
      </c>
      <c r="AA811" s="3">
        <v>779</v>
      </c>
      <c r="AB811" s="8">
        <f t="shared" si="228"/>
        <v>2.8920946026904804</v>
      </c>
      <c r="AC811" s="3">
        <f t="shared" si="229"/>
        <v>1.393277200696087</v>
      </c>
      <c r="AD811" s="9">
        <f t="shared" si="230"/>
        <v>2.5343618196563575</v>
      </c>
      <c r="AH811" s="3">
        <v>779</v>
      </c>
      <c r="AI811" s="8">
        <f t="shared" si="231"/>
        <v>-2376.3159399556071</v>
      </c>
      <c r="AJ811" s="3">
        <f t="shared" si="232"/>
        <v>-1144.7989349002553</v>
      </c>
      <c r="AK811" s="9">
        <f t="shared" si="233"/>
        <v>-2082.3815320777176</v>
      </c>
    </row>
    <row r="812" spans="2:37" x14ac:dyDescent="0.45">
      <c r="B812" s="3">
        <v>780</v>
      </c>
      <c r="C812" s="8">
        <f t="shared" si="216"/>
        <v>7.8</v>
      </c>
      <c r="D812" s="3">
        <f t="shared" si="217"/>
        <v>-6.310332556124771</v>
      </c>
      <c r="E812" s="9">
        <f t="shared" si="218"/>
        <v>-4.5847249678810398</v>
      </c>
      <c r="H812" s="3">
        <v>780</v>
      </c>
      <c r="I812" s="8">
        <f t="shared" si="219"/>
        <v>2440.6019776244984</v>
      </c>
      <c r="J812" s="3">
        <f t="shared" si="220"/>
        <v>754.18748759084497</v>
      </c>
      <c r="K812" s="9">
        <f t="shared" si="221"/>
        <v>-2321.1504145026925</v>
      </c>
      <c r="N812" s="3">
        <v>780</v>
      </c>
      <c r="O812" s="8">
        <f t="shared" si="222"/>
        <v>27.928480087537881</v>
      </c>
      <c r="P812" s="3">
        <f t="shared" si="223"/>
        <v>8.6303749741121702</v>
      </c>
      <c r="Q812" s="9">
        <f t="shared" si="224"/>
        <v>26.561562977472136</v>
      </c>
      <c r="T812" s="3">
        <v>780</v>
      </c>
      <c r="U812" s="8">
        <f t="shared" si="225"/>
        <v>-0.98228725072868872</v>
      </c>
      <c r="V812" s="3">
        <f t="shared" si="226"/>
        <v>-0.98228725072868872</v>
      </c>
      <c r="W812" s="9">
        <f t="shared" si="227"/>
        <v>1.7713898256121469E-13</v>
      </c>
      <c r="AA812" s="3">
        <v>780</v>
      </c>
      <c r="AB812" s="8">
        <f t="shared" si="228"/>
        <v>2.8926510338773004</v>
      </c>
      <c r="AC812" s="3">
        <f t="shared" si="229"/>
        <v>-2.3402038452028386</v>
      </c>
      <c r="AD812" s="9">
        <f t="shared" si="230"/>
        <v>1.7002576177418716</v>
      </c>
      <c r="AH812" s="3">
        <v>780</v>
      </c>
      <c r="AI812" s="8">
        <f t="shared" si="231"/>
        <v>-2397.3722067237691</v>
      </c>
      <c r="AJ812" s="3">
        <f t="shared" si="232"/>
        <v>1939.5148570815668</v>
      </c>
      <c r="AK812" s="9">
        <f t="shared" si="233"/>
        <v>-1409.1400273682755</v>
      </c>
    </row>
    <row r="813" spans="2:37" x14ac:dyDescent="0.45">
      <c r="B813" s="3">
        <v>781</v>
      </c>
      <c r="C813" s="8">
        <f t="shared" si="216"/>
        <v>7.8100000000000005</v>
      </c>
      <c r="D813" s="3">
        <f t="shared" si="217"/>
        <v>0.97885255413711014</v>
      </c>
      <c r="E813" s="9">
        <f t="shared" si="218"/>
        <v>-7.7484158172660855</v>
      </c>
      <c r="H813" s="3">
        <v>781</v>
      </c>
      <c r="I813" s="8">
        <f t="shared" si="219"/>
        <v>2465.1304352855777</v>
      </c>
      <c r="J813" s="3">
        <f t="shared" si="220"/>
        <v>2081.3784665166545</v>
      </c>
      <c r="K813" s="9">
        <f t="shared" si="221"/>
        <v>-1320.8829403440875</v>
      </c>
      <c r="N813" s="3">
        <v>781</v>
      </c>
      <c r="O813" s="8">
        <f t="shared" si="222"/>
        <v>27.946377224964241</v>
      </c>
      <c r="P813" s="3">
        <f t="shared" si="223"/>
        <v>-6.9499813987437147</v>
      </c>
      <c r="Q813" s="9">
        <f t="shared" si="224"/>
        <v>27.068390394648819</v>
      </c>
      <c r="T813" s="3">
        <v>781</v>
      </c>
      <c r="U813" s="8">
        <f t="shared" si="225"/>
        <v>-0.98109051744333409</v>
      </c>
      <c r="V813" s="3">
        <f t="shared" si="226"/>
        <v>-0.30317364291010362</v>
      </c>
      <c r="W813" s="9">
        <f t="shared" si="227"/>
        <v>-0.93307252968986609</v>
      </c>
      <c r="AA813" s="3">
        <v>781</v>
      </c>
      <c r="AB813" s="8">
        <f t="shared" si="228"/>
        <v>2.893206753059848</v>
      </c>
      <c r="AC813" s="3">
        <f t="shared" si="229"/>
        <v>-1.9805363096602</v>
      </c>
      <c r="AD813" s="9">
        <f t="shared" si="230"/>
        <v>-2.1090569556246375</v>
      </c>
      <c r="AH813" s="3">
        <v>781</v>
      </c>
      <c r="AI813" s="8">
        <f t="shared" si="231"/>
        <v>-2418.5160943196388</v>
      </c>
      <c r="AJ813" s="3">
        <f t="shared" si="232"/>
        <v>1655.5881930082492</v>
      </c>
      <c r="AK813" s="9">
        <f t="shared" si="233"/>
        <v>1763.0223576729818</v>
      </c>
    </row>
    <row r="814" spans="2:37" x14ac:dyDescent="0.45">
      <c r="B814" s="3">
        <v>782</v>
      </c>
      <c r="C814" s="8">
        <f t="shared" si="216"/>
        <v>7.82</v>
      </c>
      <c r="D814" s="3">
        <f t="shared" si="217"/>
        <v>7.2708521196461611</v>
      </c>
      <c r="E814" s="9">
        <f t="shared" si="218"/>
        <v>-2.8787340019940935</v>
      </c>
      <c r="H814" s="3">
        <v>782</v>
      </c>
      <c r="I814" s="8">
        <f t="shared" si="219"/>
        <v>2489.9054080444648</v>
      </c>
      <c r="J814" s="3">
        <f t="shared" si="220"/>
        <v>2470.2717602033285</v>
      </c>
      <c r="K814" s="9">
        <f t="shared" si="221"/>
        <v>312.06789605953026</v>
      </c>
      <c r="N814" s="3">
        <v>782</v>
      </c>
      <c r="O814" s="8">
        <f t="shared" si="222"/>
        <v>27.964262908219126</v>
      </c>
      <c r="P814" s="3">
        <f t="shared" si="223"/>
        <v>-20.385070349055535</v>
      </c>
      <c r="Q814" s="9">
        <f t="shared" si="224"/>
        <v>19.14285524325086</v>
      </c>
      <c r="T814" s="3">
        <v>782</v>
      </c>
      <c r="U814" s="8">
        <f t="shared" si="225"/>
        <v>-0.97985505238424697</v>
      </c>
      <c r="V814" s="3">
        <f t="shared" si="226"/>
        <v>0.79271938940297992</v>
      </c>
      <c r="W814" s="9">
        <f t="shared" si="227"/>
        <v>-0.57594434917577075</v>
      </c>
      <c r="AA814" s="3">
        <v>782</v>
      </c>
      <c r="AB814" s="8">
        <f t="shared" si="228"/>
        <v>2.8937617620579434</v>
      </c>
      <c r="AC814" s="3">
        <f t="shared" si="229"/>
        <v>1.8445531677529114</v>
      </c>
      <c r="AD814" s="9">
        <f t="shared" si="230"/>
        <v>-2.2296817591040643</v>
      </c>
      <c r="AH814" s="3">
        <v>782</v>
      </c>
      <c r="AI814" s="8">
        <f t="shared" si="231"/>
        <v>-2439.7463940312291</v>
      </c>
      <c r="AJ814" s="3">
        <f t="shared" si="232"/>
        <v>-1555.1528804581444</v>
      </c>
      <c r="AK814" s="9">
        <f t="shared" si="233"/>
        <v>1879.856905615723</v>
      </c>
    </row>
    <row r="815" spans="2:37" x14ac:dyDescent="0.45">
      <c r="B815" s="3">
        <v>783</v>
      </c>
      <c r="C815" s="8">
        <f t="shared" si="216"/>
        <v>7.83</v>
      </c>
      <c r="D815" s="3">
        <f t="shared" si="217"/>
        <v>6.0331186909342396</v>
      </c>
      <c r="E815" s="9">
        <f t="shared" si="218"/>
        <v>4.9910298397324704</v>
      </c>
      <c r="H815" s="3">
        <v>783</v>
      </c>
      <c r="I815" s="8">
        <f t="shared" si="219"/>
        <v>2514.9293734190851</v>
      </c>
      <c r="J815" s="3">
        <f t="shared" si="220"/>
        <v>1721.5876241891258</v>
      </c>
      <c r="K815" s="9">
        <f t="shared" si="221"/>
        <v>1833.3046134030628</v>
      </c>
      <c r="N815" s="3">
        <v>783</v>
      </c>
      <c r="O815" s="8">
        <f t="shared" si="222"/>
        <v>27.982137159266443</v>
      </c>
      <c r="P815" s="3">
        <f t="shared" si="223"/>
        <v>-27.486496579688492</v>
      </c>
      <c r="Q815" s="9">
        <f t="shared" si="224"/>
        <v>5.2433296458236036</v>
      </c>
      <c r="T815" s="3">
        <v>783</v>
      </c>
      <c r="U815" s="8">
        <f t="shared" si="225"/>
        <v>-0.97858090432547229</v>
      </c>
      <c r="V815" s="3">
        <f t="shared" si="226"/>
        <v>0.79168858197010505</v>
      </c>
      <c r="W815" s="9">
        <f t="shared" si="227"/>
        <v>0.57519542373755328</v>
      </c>
      <c r="AA815" s="3">
        <v>783</v>
      </c>
      <c r="AB815" s="8">
        <f t="shared" si="228"/>
        <v>2.8943160626844384</v>
      </c>
      <c r="AC815" s="3">
        <f t="shared" si="229"/>
        <v>2.4437518769537121</v>
      </c>
      <c r="AD815" s="9">
        <f t="shared" si="230"/>
        <v>1.550852099524116</v>
      </c>
      <c r="AH815" s="3">
        <v>783</v>
      </c>
      <c r="AI815" s="8">
        <f t="shared" si="231"/>
        <v>-2461.0618605551417</v>
      </c>
      <c r="AJ815" s="3">
        <f t="shared" si="232"/>
        <v>-2077.9432552548224</v>
      </c>
      <c r="AK815" s="9">
        <f t="shared" si="233"/>
        <v>-1318.7028889860396</v>
      </c>
    </row>
    <row r="816" spans="2:37" x14ac:dyDescent="0.45">
      <c r="B816" s="3">
        <v>784</v>
      </c>
      <c r="C816" s="8">
        <f t="shared" si="216"/>
        <v>7.84</v>
      </c>
      <c r="D816" s="3">
        <f t="shared" si="217"/>
        <v>-1.4690695063508226</v>
      </c>
      <c r="E816" s="9">
        <f t="shared" si="218"/>
        <v>7.7011320457131589</v>
      </c>
      <c r="H816" s="3">
        <v>784</v>
      </c>
      <c r="I816" s="8">
        <f t="shared" si="219"/>
        <v>2540.2048338268282</v>
      </c>
      <c r="J816" s="3">
        <f t="shared" si="220"/>
        <v>159.50078122704298</v>
      </c>
      <c r="K816" s="9">
        <f t="shared" si="221"/>
        <v>2535.192319841859</v>
      </c>
      <c r="N816" s="3">
        <v>784</v>
      </c>
      <c r="O816" s="8">
        <f t="shared" si="222"/>
        <v>28</v>
      </c>
      <c r="P816" s="3">
        <f t="shared" si="223"/>
        <v>-26.033741604871278</v>
      </c>
      <c r="Q816" s="9">
        <f t="shared" si="224"/>
        <v>-10.307487475170385</v>
      </c>
      <c r="T816" s="3">
        <v>784</v>
      </c>
      <c r="U816" s="8">
        <f t="shared" si="225"/>
        <v>-0.97726812356819348</v>
      </c>
      <c r="V816" s="3">
        <f t="shared" si="226"/>
        <v>-0.30199245824345217</v>
      </c>
      <c r="W816" s="9">
        <f t="shared" si="227"/>
        <v>0.92943721708707938</v>
      </c>
      <c r="AA816" s="3">
        <v>784</v>
      </c>
      <c r="AB816" s="8">
        <f t="shared" si="228"/>
        <v>2.8948696567452528</v>
      </c>
      <c r="AC816" s="3">
        <f t="shared" si="229"/>
        <v>-1.2325755516218497</v>
      </c>
      <c r="AD816" s="9">
        <f t="shared" si="230"/>
        <v>2.6193563787862986</v>
      </c>
      <c r="AH816" s="3">
        <v>784</v>
      </c>
      <c r="AI816" s="8">
        <f t="shared" si="231"/>
        <v>-2482.4612114327992</v>
      </c>
      <c r="AJ816" s="3">
        <f t="shared" si="232"/>
        <v>1056.980575941313</v>
      </c>
      <c r="AK816" s="9">
        <f t="shared" si="233"/>
        <v>-2246.1980608021126</v>
      </c>
    </row>
    <row r="817" spans="2:37" x14ac:dyDescent="0.45">
      <c r="B817" s="3">
        <v>785</v>
      </c>
      <c r="C817" s="8">
        <f t="shared" si="216"/>
        <v>7.8500000000000005</v>
      </c>
      <c r="D817" s="3">
        <f t="shared" si="217"/>
        <v>-7.465793652916898</v>
      </c>
      <c r="E817" s="9">
        <f t="shared" si="218"/>
        <v>2.4257834058435153</v>
      </c>
      <c r="H817" s="3">
        <v>785</v>
      </c>
      <c r="I817" s="8">
        <f t="shared" si="219"/>
        <v>2565.7343168348011</v>
      </c>
      <c r="J817" s="3">
        <f t="shared" si="220"/>
        <v>-1508.1007927361816</v>
      </c>
      <c r="K817" s="9">
        <f t="shared" si="221"/>
        <v>2075.7226653703628</v>
      </c>
      <c r="N817" s="3">
        <v>785</v>
      </c>
      <c r="O817" s="8">
        <f t="shared" si="222"/>
        <v>28.0178514522438</v>
      </c>
      <c r="P817" s="3">
        <f t="shared" si="223"/>
        <v>-16.468479884550671</v>
      </c>
      <c r="Q817" s="9">
        <f t="shared" si="224"/>
        <v>-22.666917970737661</v>
      </c>
      <c r="T817" s="3">
        <v>785</v>
      </c>
      <c r="U817" s="8">
        <f t="shared" si="225"/>
        <v>-0.97591676193874732</v>
      </c>
      <c r="V817" s="3">
        <f t="shared" si="226"/>
        <v>-0.97591676193874732</v>
      </c>
      <c r="W817" s="9">
        <f t="shared" si="227"/>
        <v>8.6083327081619258E-14</v>
      </c>
      <c r="AA817" s="3">
        <v>785</v>
      </c>
      <c r="AB817" s="8">
        <f t="shared" si="228"/>
        <v>2.8954225460394079</v>
      </c>
      <c r="AC817" s="3">
        <f t="shared" si="229"/>
        <v>-2.7537104798386163</v>
      </c>
      <c r="AD817" s="9">
        <f t="shared" si="230"/>
        <v>-0.89473477262276158</v>
      </c>
      <c r="AH817" s="3">
        <v>785</v>
      </c>
      <c r="AI817" s="8">
        <f t="shared" si="231"/>
        <v>-2503.943126480543</v>
      </c>
      <c r="AJ817" s="3">
        <f t="shared" si="232"/>
        <v>2381.3914268717226</v>
      </c>
      <c r="AK817" s="9">
        <f t="shared" si="233"/>
        <v>773.76097903100435</v>
      </c>
    </row>
    <row r="818" spans="2:37" x14ac:dyDescent="0.45">
      <c r="B818" s="3">
        <v>786</v>
      </c>
      <c r="C818" s="8">
        <f t="shared" si="216"/>
        <v>7.86</v>
      </c>
      <c r="D818" s="3">
        <f t="shared" si="217"/>
        <v>-5.729693411532284</v>
      </c>
      <c r="E818" s="9">
        <f t="shared" si="218"/>
        <v>-5.3805402525995047</v>
      </c>
      <c r="H818" s="3">
        <v>786</v>
      </c>
      <c r="I818" s="8">
        <f t="shared" si="219"/>
        <v>2591.5203754125741</v>
      </c>
      <c r="J818" s="3">
        <f t="shared" si="220"/>
        <v>-2510.1029973463301</v>
      </c>
      <c r="K818" s="9">
        <f t="shared" si="221"/>
        <v>644.48490974692288</v>
      </c>
      <c r="N818" s="3">
        <v>786</v>
      </c>
      <c r="O818" s="8">
        <f t="shared" si="222"/>
        <v>28.035691537752374</v>
      </c>
      <c r="P818" s="3">
        <f t="shared" si="223"/>
        <v>-1.7603756370180796</v>
      </c>
      <c r="Q818" s="9">
        <f t="shared" si="224"/>
        <v>-27.980369504647243</v>
      </c>
      <c r="T818" s="3">
        <v>786</v>
      </c>
      <c r="U818" s="8">
        <f t="shared" si="225"/>
        <v>-0.97452687278657713</v>
      </c>
      <c r="V818" s="3">
        <f t="shared" si="226"/>
        <v>-0.30114536516614732</v>
      </c>
      <c r="W818" s="9">
        <f t="shared" si="227"/>
        <v>-0.92683013266840508</v>
      </c>
      <c r="AA818" s="3">
        <v>786</v>
      </c>
      <c r="AB818" s="8">
        <f t="shared" si="228"/>
        <v>2.8959747323590648</v>
      </c>
      <c r="AC818" s="3">
        <f t="shared" si="229"/>
        <v>0.54265155235666285</v>
      </c>
      <c r="AD818" s="9">
        <f t="shared" si="230"/>
        <v>-2.8446790580287016</v>
      </c>
      <c r="AH818" s="3">
        <v>786</v>
      </c>
      <c r="AI818" s="8">
        <f t="shared" si="231"/>
        <v>-2525.5062472135123</v>
      </c>
      <c r="AJ818" s="3">
        <f t="shared" si="232"/>
        <v>-473.23268059748432</v>
      </c>
      <c r="AK818" s="9">
        <f t="shared" si="233"/>
        <v>2480.772588273459</v>
      </c>
    </row>
    <row r="819" spans="2:37" x14ac:dyDescent="0.45">
      <c r="B819" s="3">
        <v>787</v>
      </c>
      <c r="C819" s="8">
        <f t="shared" si="216"/>
        <v>7.87</v>
      </c>
      <c r="D819" s="3">
        <f t="shared" si="217"/>
        <v>1.9571894119867537</v>
      </c>
      <c r="E819" s="9">
        <f t="shared" si="218"/>
        <v>-7.6227494780824943</v>
      </c>
      <c r="H819" s="3">
        <v>787</v>
      </c>
      <c r="I819" s="8">
        <f t="shared" si="219"/>
        <v>2617.5655881874959</v>
      </c>
      <c r="J819" s="3">
        <f t="shared" si="220"/>
        <v>-2368.4441557961691</v>
      </c>
      <c r="K819" s="9">
        <f t="shared" si="221"/>
        <v>-1114.505221763596</v>
      </c>
      <c r="N819" s="3">
        <v>787</v>
      </c>
      <c r="O819" s="8">
        <f t="shared" si="222"/>
        <v>28.053520278211074</v>
      </c>
      <c r="P819" s="3">
        <f t="shared" si="223"/>
        <v>13.514886465514618</v>
      </c>
      <c r="Q819" s="9">
        <f t="shared" si="224"/>
        <v>-24.583487218542647</v>
      </c>
      <c r="T819" s="3">
        <v>787</v>
      </c>
      <c r="U819" s="8">
        <f t="shared" si="225"/>
        <v>-0.97309851098212663</v>
      </c>
      <c r="V819" s="3">
        <f t="shared" si="226"/>
        <v>0.78725323258545443</v>
      </c>
      <c r="W819" s="9">
        <f t="shared" si="227"/>
        <v>-0.57197295378311763</v>
      </c>
      <c r="AA819" s="3">
        <v>787</v>
      </c>
      <c r="AB819" s="8">
        <f t="shared" si="228"/>
        <v>2.8965262174895554</v>
      </c>
      <c r="AC819" s="3">
        <f t="shared" si="229"/>
        <v>2.890810584647808</v>
      </c>
      <c r="AD819" s="9">
        <f t="shared" si="230"/>
        <v>0.18187438602659417</v>
      </c>
      <c r="AH819" s="3">
        <v>787</v>
      </c>
      <c r="AI819" s="8">
        <f t="shared" si="231"/>
        <v>-2547.1491762633068</v>
      </c>
      <c r="AJ819" s="3">
        <f t="shared" si="232"/>
        <v>-2542.1229592048267</v>
      </c>
      <c r="AK819" s="9">
        <f t="shared" si="233"/>
        <v>-159.93682009636584</v>
      </c>
    </row>
    <row r="820" spans="2:37" x14ac:dyDescent="0.45">
      <c r="B820" s="3">
        <v>788</v>
      </c>
      <c r="C820" s="8">
        <f t="shared" si="216"/>
        <v>7.88</v>
      </c>
      <c r="D820" s="3">
        <f t="shared" si="217"/>
        <v>7.6324353096932738</v>
      </c>
      <c r="E820" s="9">
        <f t="shared" si="218"/>
        <v>-1.9596763108603801</v>
      </c>
      <c r="H820" s="3">
        <v>788</v>
      </c>
      <c r="I820" s="8">
        <f t="shared" si="219"/>
        <v>2643.8725597025482</v>
      </c>
      <c r="J820" s="3">
        <f t="shared" si="220"/>
        <v>-1125.7061854585947</v>
      </c>
      <c r="K820" s="9">
        <f t="shared" si="221"/>
        <v>-2392.2474152913956</v>
      </c>
      <c r="N820" s="3">
        <v>788</v>
      </c>
      <c r="O820" s="8">
        <f t="shared" si="222"/>
        <v>28.071337695236398</v>
      </c>
      <c r="P820" s="3">
        <f t="shared" si="223"/>
        <v>24.599100740101708</v>
      </c>
      <c r="Q820" s="9">
        <f t="shared" si="224"/>
        <v>-13.523470071632042</v>
      </c>
      <c r="T820" s="3">
        <v>788</v>
      </c>
      <c r="U820" s="8">
        <f t="shared" si="225"/>
        <v>-0.97163173291467408</v>
      </c>
      <c r="V820" s="3">
        <f t="shared" si="226"/>
        <v>0.78606658420202213</v>
      </c>
      <c r="W820" s="9">
        <f t="shared" si="227"/>
        <v>0.57111080326652719</v>
      </c>
      <c r="AA820" s="3">
        <v>788</v>
      </c>
      <c r="AB820" s="8">
        <f t="shared" si="228"/>
        <v>2.8970770032094202</v>
      </c>
      <c r="AC820" s="3">
        <f t="shared" si="229"/>
        <v>0.18190897014848917</v>
      </c>
      <c r="AD820" s="9">
        <f t="shared" si="230"/>
        <v>2.8913602835178449</v>
      </c>
      <c r="AH820" s="3">
        <v>788</v>
      </c>
      <c r="AI820" s="8">
        <f t="shared" si="231"/>
        <v>-2568.8704767893419</v>
      </c>
      <c r="AJ820" s="3">
        <f t="shared" si="232"/>
        <v>-161.30071184159956</v>
      </c>
      <c r="AK820" s="9">
        <f t="shared" si="233"/>
        <v>-2563.8013977060109</v>
      </c>
    </row>
    <row r="821" spans="2:37" x14ac:dyDescent="0.45">
      <c r="B821" s="3">
        <v>789</v>
      </c>
      <c r="C821" s="8">
        <f t="shared" si="216"/>
        <v>7.8900000000000006</v>
      </c>
      <c r="D821" s="3">
        <f t="shared" si="217"/>
        <v>5.4010766657775493</v>
      </c>
      <c r="E821" s="9">
        <f t="shared" si="218"/>
        <v>5.7515624703547541</v>
      </c>
      <c r="H821" s="3">
        <v>789</v>
      </c>
      <c r="I821" s="8">
        <f t="shared" si="219"/>
        <v>2670.4439206768075</v>
      </c>
      <c r="J821" s="3">
        <f t="shared" si="220"/>
        <v>664.11239731323474</v>
      </c>
      <c r="K821" s="9">
        <f t="shared" si="221"/>
        <v>-2586.5470143058656</v>
      </c>
      <c r="N821" s="3">
        <v>789</v>
      </c>
      <c r="O821" s="8">
        <f t="shared" si="222"/>
        <v>28.089143810376278</v>
      </c>
      <c r="P821" s="3">
        <f t="shared" si="223"/>
        <v>28.033716301421009</v>
      </c>
      <c r="Q821" s="9">
        <f t="shared" si="224"/>
        <v>1.76373193298812</v>
      </c>
      <c r="T821" s="3">
        <v>789</v>
      </c>
      <c r="U821" s="8">
        <f t="shared" si="225"/>
        <v>-0.97012659649010591</v>
      </c>
      <c r="V821" s="3">
        <f t="shared" si="226"/>
        <v>-0.29978560501061952</v>
      </c>
      <c r="W821" s="9">
        <f t="shared" si="227"/>
        <v>0.92264522122313819</v>
      </c>
      <c r="AA821" s="3">
        <v>789</v>
      </c>
      <c r="AB821" s="8">
        <f t="shared" si="228"/>
        <v>2.8976270912904414</v>
      </c>
      <c r="AC821" s="3">
        <f t="shared" si="229"/>
        <v>-2.8463021491406697</v>
      </c>
      <c r="AD821" s="9">
        <f t="shared" si="230"/>
        <v>0.54296117354513362</v>
      </c>
      <c r="AH821" s="3">
        <v>789</v>
      </c>
      <c r="AI821" s="8">
        <f t="shared" si="231"/>
        <v>-2590.6686718838855</v>
      </c>
      <c r="AJ821" s="3">
        <f t="shared" si="232"/>
        <v>2544.7808072537787</v>
      </c>
      <c r="AK821" s="9">
        <f t="shared" si="233"/>
        <v>-485.44290139358537</v>
      </c>
    </row>
    <row r="822" spans="2:37" x14ac:dyDescent="0.45">
      <c r="B822" s="3">
        <v>790</v>
      </c>
      <c r="C822" s="8">
        <f t="shared" si="216"/>
        <v>7.9</v>
      </c>
      <c r="D822" s="3">
        <f t="shared" si="217"/>
        <v>-2.4412342555620246</v>
      </c>
      <c r="E822" s="9">
        <f t="shared" si="218"/>
        <v>7.5133464787317337</v>
      </c>
      <c r="H822" s="3">
        <v>790</v>
      </c>
      <c r="I822" s="8">
        <f t="shared" si="219"/>
        <v>2697.2823282685099</v>
      </c>
      <c r="J822" s="3">
        <f t="shared" si="220"/>
        <v>2182.1472421963995</v>
      </c>
      <c r="K822" s="9">
        <f t="shared" si="221"/>
        <v>-1585.4227738254051</v>
      </c>
      <c r="N822" s="3">
        <v>790</v>
      </c>
      <c r="O822" s="8">
        <f t="shared" si="222"/>
        <v>28.106938645110393</v>
      </c>
      <c r="P822" s="3">
        <f t="shared" si="223"/>
        <v>22.738991023748614</v>
      </c>
      <c r="Q822" s="9">
        <f t="shared" si="224"/>
        <v>16.520844022684798</v>
      </c>
      <c r="T822" s="3">
        <v>790</v>
      </c>
      <c r="U822" s="8">
        <f t="shared" si="225"/>
        <v>-0.96858316112863108</v>
      </c>
      <c r="V822" s="3">
        <f t="shared" si="226"/>
        <v>-0.96858316112863108</v>
      </c>
      <c r="W822" s="9">
        <f t="shared" si="227"/>
        <v>1.0632037087245943E-13</v>
      </c>
      <c r="AA822" s="3">
        <v>790</v>
      </c>
      <c r="AB822" s="8">
        <f t="shared" si="228"/>
        <v>2.8981764834976764</v>
      </c>
      <c r="AC822" s="3">
        <f t="shared" si="229"/>
        <v>-0.89558578609918937</v>
      </c>
      <c r="AD822" s="9">
        <f t="shared" si="230"/>
        <v>-2.7563296300036493</v>
      </c>
      <c r="AH822" s="3">
        <v>790</v>
      </c>
      <c r="AI822" s="8">
        <f t="shared" si="231"/>
        <v>-2612.5422439707072</v>
      </c>
      <c r="AJ822" s="3">
        <f t="shared" si="232"/>
        <v>807.31995190993405</v>
      </c>
      <c r="AK822" s="9">
        <f t="shared" si="233"/>
        <v>2484.6753252245335</v>
      </c>
    </row>
    <row r="823" spans="2:37" x14ac:dyDescent="0.45">
      <c r="B823" s="3">
        <v>791</v>
      </c>
      <c r="C823" s="8">
        <f t="shared" si="216"/>
        <v>7.91</v>
      </c>
      <c r="D823" s="3">
        <f t="shared" si="217"/>
        <v>-7.7698921532637852</v>
      </c>
      <c r="E823" s="9">
        <f t="shared" si="218"/>
        <v>1.4821861983738265</v>
      </c>
      <c r="H823" s="3">
        <v>791</v>
      </c>
      <c r="I823" s="8">
        <f t="shared" si="219"/>
        <v>2724.3904663407816</v>
      </c>
      <c r="J823" s="3">
        <f t="shared" si="220"/>
        <v>2719.0145040832772</v>
      </c>
      <c r="K823" s="9">
        <f t="shared" si="221"/>
        <v>171.06589278202287</v>
      </c>
      <c r="N823" s="3">
        <v>791</v>
      </c>
      <c r="O823" s="8">
        <f t="shared" si="222"/>
        <v>28.124722220850465</v>
      </c>
      <c r="P823" s="3">
        <f t="shared" si="223"/>
        <v>10.353400786931939</v>
      </c>
      <c r="Q823" s="9">
        <f t="shared" si="224"/>
        <v>26.149705393085348</v>
      </c>
      <c r="T823" s="3">
        <v>791</v>
      </c>
      <c r="U823" s="8">
        <f t="shared" si="225"/>
        <v>-0.96700148776243511</v>
      </c>
      <c r="V823" s="3">
        <f t="shared" si="226"/>
        <v>-0.29881989330459691</v>
      </c>
      <c r="W823" s="9">
        <f t="shared" si="227"/>
        <v>-0.9196730662035244</v>
      </c>
      <c r="AA823" s="3">
        <v>791</v>
      </c>
      <c r="AB823" s="8">
        <f t="shared" si="228"/>
        <v>2.8987251815894934</v>
      </c>
      <c r="AC823" s="3">
        <f t="shared" si="229"/>
        <v>2.622844961966373</v>
      </c>
      <c r="AD823" s="9">
        <f t="shared" si="230"/>
        <v>-1.2342171542595968</v>
      </c>
      <c r="AH823" s="3">
        <v>791</v>
      </c>
      <c r="AI823" s="8">
        <f t="shared" si="231"/>
        <v>-2634.4896341973304</v>
      </c>
      <c r="AJ823" s="3">
        <f t="shared" si="232"/>
        <v>-2383.7574904628018</v>
      </c>
      <c r="AK823" s="9">
        <f t="shared" si="233"/>
        <v>1121.7111300845988</v>
      </c>
    </row>
    <row r="824" spans="2:37" x14ac:dyDescent="0.45">
      <c r="B824" s="3">
        <v>792</v>
      </c>
      <c r="C824" s="8">
        <f t="shared" si="216"/>
        <v>7.92</v>
      </c>
      <c r="D824" s="3">
        <f t="shared" si="217"/>
        <v>-5.0483979988093557</v>
      </c>
      <c r="E824" s="9">
        <f t="shared" si="218"/>
        <v>-6.1024648827844716</v>
      </c>
      <c r="H824" s="3">
        <v>792</v>
      </c>
      <c r="I824" s="8">
        <f t="shared" si="219"/>
        <v>2751.7710457300204</v>
      </c>
      <c r="J824" s="3">
        <f t="shared" si="220"/>
        <v>2005.9547621838301</v>
      </c>
      <c r="K824" s="9">
        <f t="shared" si="221"/>
        <v>1883.7169055328095</v>
      </c>
      <c r="N824" s="3">
        <v>792</v>
      </c>
      <c r="O824" s="8">
        <f t="shared" si="222"/>
        <v>28.142494558940577</v>
      </c>
      <c r="P824" s="3">
        <f t="shared" si="223"/>
        <v>-5.2733776261768979</v>
      </c>
      <c r="Q824" s="9">
        <f t="shared" si="224"/>
        <v>27.644013608948626</v>
      </c>
      <c r="T824" s="3">
        <v>792</v>
      </c>
      <c r="U824" s="8">
        <f t="shared" si="225"/>
        <v>-0.96538163883327377</v>
      </c>
      <c r="V824" s="3">
        <f t="shared" si="226"/>
        <v>0.7810101518736664</v>
      </c>
      <c r="W824" s="9">
        <f t="shared" si="227"/>
        <v>-0.567437090140123</v>
      </c>
      <c r="AA824" s="3">
        <v>792</v>
      </c>
      <c r="AB824" s="8">
        <f t="shared" si="228"/>
        <v>2.8992731873176036</v>
      </c>
      <c r="AC824" s="3">
        <f t="shared" si="229"/>
        <v>1.5535082597289505</v>
      </c>
      <c r="AD824" s="9">
        <f t="shared" si="230"/>
        <v>2.4479373157114757</v>
      </c>
      <c r="AH824" s="3">
        <v>792</v>
      </c>
      <c r="AI824" s="8">
        <f t="shared" si="231"/>
        <v>-2656.5092418207987</v>
      </c>
      <c r="AJ824" s="3">
        <f t="shared" si="232"/>
        <v>-1423.4288328769401</v>
      </c>
      <c r="AK824" s="9">
        <f t="shared" si="233"/>
        <v>-2242.9649372234749</v>
      </c>
    </row>
    <row r="825" spans="2:37" x14ac:dyDescent="0.45">
      <c r="B825" s="3">
        <v>793</v>
      </c>
      <c r="C825" s="8">
        <f t="shared" si="216"/>
        <v>7.9300000000000006</v>
      </c>
      <c r="D825" s="3">
        <f t="shared" si="217"/>
        <v>2.91922770279001</v>
      </c>
      <c r="E825" s="9">
        <f t="shared" si="218"/>
        <v>-7.3731275330936317</v>
      </c>
      <c r="H825" s="3">
        <v>793</v>
      </c>
      <c r="I825" s="8">
        <f t="shared" si="219"/>
        <v>2779.4268045169847</v>
      </c>
      <c r="J825" s="3">
        <f t="shared" si="220"/>
        <v>348.35454886560433</v>
      </c>
      <c r="K825" s="9">
        <f t="shared" si="221"/>
        <v>2757.5101939887977</v>
      </c>
      <c r="N825" s="3">
        <v>793</v>
      </c>
      <c r="O825" s="8">
        <f t="shared" si="222"/>
        <v>28.160255680657446</v>
      </c>
      <c r="P825" s="3">
        <f t="shared" si="223"/>
        <v>-19.277021528406728</v>
      </c>
      <c r="Q825" s="9">
        <f t="shared" si="224"/>
        <v>20.527942931364155</v>
      </c>
      <c r="T825" s="3">
        <v>793</v>
      </c>
      <c r="U825" s="8">
        <f t="shared" si="225"/>
        <v>-0.96372367829000971</v>
      </c>
      <c r="V825" s="3">
        <f t="shared" si="226"/>
        <v>0.77966883361817041</v>
      </c>
      <c r="W825" s="9">
        <f t="shared" si="227"/>
        <v>0.56646256538389883</v>
      </c>
      <c r="AA825" s="3">
        <v>793</v>
      </c>
      <c r="AB825" s="8">
        <f t="shared" si="228"/>
        <v>2.8998205024270964</v>
      </c>
      <c r="AC825" s="3">
        <f t="shared" si="229"/>
        <v>-2.2343500987927847</v>
      </c>
      <c r="AD825" s="9">
        <f t="shared" si="230"/>
        <v>1.8484151542121734</v>
      </c>
      <c r="AH825" s="3">
        <v>793</v>
      </c>
      <c r="AI825" s="8">
        <f t="shared" si="231"/>
        <v>-2678.5994235869562</v>
      </c>
      <c r="AJ825" s="3">
        <f t="shared" si="232"/>
        <v>2063.8963279653121</v>
      </c>
      <c r="AK825" s="9">
        <f t="shared" si="233"/>
        <v>-1707.4035315213785</v>
      </c>
    </row>
    <row r="826" spans="2:37" x14ac:dyDescent="0.45">
      <c r="B826" s="3">
        <v>794</v>
      </c>
      <c r="C826" s="8">
        <f t="shared" si="216"/>
        <v>7.94</v>
      </c>
      <c r="D826" s="3">
        <f t="shared" si="217"/>
        <v>7.877390728436823</v>
      </c>
      <c r="E826" s="9">
        <f t="shared" si="218"/>
        <v>-0.99514587450161429</v>
      </c>
      <c r="H826" s="3">
        <v>794</v>
      </c>
      <c r="I826" s="8">
        <f t="shared" si="219"/>
        <v>2807.360508300595</v>
      </c>
      <c r="J826" s="3">
        <f t="shared" si="220"/>
        <v>-1504.2589835133026</v>
      </c>
      <c r="K826" s="9">
        <f t="shared" si="221"/>
        <v>2370.3328741097316</v>
      </c>
      <c r="N826" s="3">
        <v>794</v>
      </c>
      <c r="O826" s="8">
        <f t="shared" si="222"/>
        <v>28.178005607210743</v>
      </c>
      <c r="P826" s="3">
        <f t="shared" si="223"/>
        <v>-27.292741745332336</v>
      </c>
      <c r="Q826" s="9">
        <f t="shared" si="224"/>
        <v>7.0075850349884208</v>
      </c>
      <c r="T826" s="3">
        <v>794</v>
      </c>
      <c r="U826" s="8">
        <f t="shared" si="225"/>
        <v>-0.96202767158608604</v>
      </c>
      <c r="V826" s="3">
        <f t="shared" si="226"/>
        <v>-0.29728289957909071</v>
      </c>
      <c r="W826" s="9">
        <f t="shared" si="227"/>
        <v>0.9149426859181915</v>
      </c>
      <c r="AA826" s="3">
        <v>794</v>
      </c>
      <c r="AB826" s="8">
        <f t="shared" si="228"/>
        <v>2.9003671286564705</v>
      </c>
      <c r="AC826" s="3">
        <f t="shared" si="229"/>
        <v>-2.1142766447949497</v>
      </c>
      <c r="AD826" s="9">
        <f t="shared" si="230"/>
        <v>-1.9854379240524214</v>
      </c>
      <c r="AH826" s="3">
        <v>794</v>
      </c>
      <c r="AI826" s="8">
        <f t="shared" si="231"/>
        <v>-2700.7584931031524</v>
      </c>
      <c r="AJ826" s="3">
        <f t="shared" si="232"/>
        <v>1968.7682117141824</v>
      </c>
      <c r="AK826" s="9">
        <f t="shared" si="233"/>
        <v>1848.7964102660276</v>
      </c>
    </row>
    <row r="827" spans="2:37" x14ac:dyDescent="0.45">
      <c r="B827" s="3">
        <v>795</v>
      </c>
      <c r="C827" s="8">
        <f t="shared" si="216"/>
        <v>7.95</v>
      </c>
      <c r="D827" s="3">
        <f t="shared" si="217"/>
        <v>4.6728927557258428</v>
      </c>
      <c r="E827" s="9">
        <f t="shared" si="218"/>
        <v>6.4316851052803372</v>
      </c>
      <c r="H827" s="3">
        <v>795</v>
      </c>
      <c r="I827" s="8">
        <f t="shared" si="219"/>
        <v>2835.5749504745104</v>
      </c>
      <c r="J827" s="3">
        <f t="shared" si="220"/>
        <v>-2696.7920340920423</v>
      </c>
      <c r="K827" s="9">
        <f t="shared" si="221"/>
        <v>876.24084852067244</v>
      </c>
      <c r="N827" s="3">
        <v>795</v>
      </c>
      <c r="O827" s="8">
        <f t="shared" si="222"/>
        <v>28.195744359743369</v>
      </c>
      <c r="P827" s="3">
        <f t="shared" si="223"/>
        <v>-26.815746405126916</v>
      </c>
      <c r="Q827" s="9">
        <f t="shared" si="224"/>
        <v>-8.7129641762102299</v>
      </c>
      <c r="T827" s="3">
        <v>795</v>
      </c>
      <c r="U827" s="8">
        <f t="shared" si="225"/>
        <v>-0.96029368567694329</v>
      </c>
      <c r="V827" s="3">
        <f t="shared" si="226"/>
        <v>-0.96029368567694329</v>
      </c>
      <c r="W827" s="9">
        <f t="shared" si="227"/>
        <v>1.2611563527547228E-13</v>
      </c>
      <c r="AA827" s="3">
        <v>795</v>
      </c>
      <c r="AB827" s="8">
        <f t="shared" si="228"/>
        <v>2.9009130677376689</v>
      </c>
      <c r="AC827" s="3">
        <f t="shared" si="229"/>
        <v>1.7051139193986169</v>
      </c>
      <c r="AD827" s="9">
        <f t="shared" si="230"/>
        <v>-2.3468879710042105</v>
      </c>
      <c r="AH827" s="3">
        <v>795</v>
      </c>
      <c r="AI827" s="8">
        <f t="shared" si="231"/>
        <v>-2722.9847202043834</v>
      </c>
      <c r="AJ827" s="3">
        <f t="shared" si="232"/>
        <v>-1600.5302607537878</v>
      </c>
      <c r="AK827" s="9">
        <f t="shared" si="233"/>
        <v>2202.9409140687262</v>
      </c>
    </row>
    <row r="828" spans="2:37" x14ac:dyDescent="0.45">
      <c r="B828" s="3">
        <v>796</v>
      </c>
      <c r="C828" s="8">
        <f t="shared" si="216"/>
        <v>7.96</v>
      </c>
      <c r="D828" s="3">
        <f t="shared" si="217"/>
        <v>-3.3892031608582207</v>
      </c>
      <c r="E828" s="9">
        <f t="shared" si="218"/>
        <v>7.2024233376294022</v>
      </c>
      <c r="H828" s="3">
        <v>796</v>
      </c>
      <c r="I828" s="8">
        <f t="shared" si="219"/>
        <v>2864.0729525064603</v>
      </c>
      <c r="J828" s="3">
        <f t="shared" si="220"/>
        <v>-2662.9476851090367</v>
      </c>
      <c r="K828" s="9">
        <f t="shared" si="221"/>
        <v>-1054.335574497748</v>
      </c>
      <c r="N828" s="3">
        <v>796</v>
      </c>
      <c r="O828" s="8">
        <f t="shared" si="222"/>
        <v>28.21347195933177</v>
      </c>
      <c r="P828" s="3">
        <f t="shared" si="223"/>
        <v>-17.983943860979217</v>
      </c>
      <c r="Q828" s="9">
        <f t="shared" si="224"/>
        <v>-21.738853769349202</v>
      </c>
      <c r="T828" s="3">
        <v>796</v>
      </c>
      <c r="U828" s="8">
        <f t="shared" si="225"/>
        <v>-0.95852178901737572</v>
      </c>
      <c r="V828" s="3">
        <f t="shared" si="226"/>
        <v>-0.29619952228500479</v>
      </c>
      <c r="W828" s="9">
        <f t="shared" si="227"/>
        <v>-0.91160839345587719</v>
      </c>
      <c r="AA828" s="3">
        <v>796</v>
      </c>
      <c r="AB828" s="8">
        <f t="shared" si="228"/>
        <v>2.9014583213961123</v>
      </c>
      <c r="AC828" s="3">
        <f t="shared" si="229"/>
        <v>2.5425673089083451</v>
      </c>
      <c r="AD828" s="9">
        <f t="shared" si="230"/>
        <v>1.3977882065854332</v>
      </c>
      <c r="AH828" s="3">
        <v>796</v>
      </c>
      <c r="AI828" s="8">
        <f t="shared" si="231"/>
        <v>-2745.2763303127699</v>
      </c>
      <c r="AJ828" s="3">
        <f t="shared" si="232"/>
        <v>-2405.703986819457</v>
      </c>
      <c r="AK828" s="9">
        <f t="shared" si="233"/>
        <v>-1322.5469585525191</v>
      </c>
    </row>
    <row r="829" spans="2:37" x14ac:dyDescent="0.45">
      <c r="B829" s="3">
        <v>797</v>
      </c>
      <c r="C829" s="8">
        <f t="shared" si="216"/>
        <v>7.97</v>
      </c>
      <c r="D829" s="3">
        <f t="shared" si="217"/>
        <v>-7.9542730255733538</v>
      </c>
      <c r="E829" s="9">
        <f t="shared" si="218"/>
        <v>0.50044044064815407</v>
      </c>
      <c r="H829" s="3">
        <v>797</v>
      </c>
      <c r="I829" s="8">
        <f t="shared" si="219"/>
        <v>2892.857364220396</v>
      </c>
      <c r="J829" s="3">
        <f t="shared" si="220"/>
        <v>-1393.6446638654854</v>
      </c>
      <c r="K829" s="9">
        <f t="shared" si="221"/>
        <v>-2535.0302326803589</v>
      </c>
      <c r="N829" s="3">
        <v>797</v>
      </c>
      <c r="O829" s="8">
        <f t="shared" si="222"/>
        <v>28.231188426986208</v>
      </c>
      <c r="P829" s="3">
        <f t="shared" si="223"/>
        <v>-3.5383061329178678</v>
      </c>
      <c r="Q829" s="9">
        <f t="shared" si="224"/>
        <v>-28.0085770739921</v>
      </c>
      <c r="T829" s="3">
        <v>797</v>
      </c>
      <c r="U829" s="8">
        <f t="shared" si="225"/>
        <v>-0.95671205155883043</v>
      </c>
      <c r="V829" s="3">
        <f t="shared" si="226"/>
        <v>0.77399630843434875</v>
      </c>
      <c r="W829" s="9">
        <f t="shared" si="227"/>
        <v>-0.56234123459684737</v>
      </c>
      <c r="AA829" s="3">
        <v>797</v>
      </c>
      <c r="AB829" s="8">
        <f t="shared" si="228"/>
        <v>2.9020028913507296</v>
      </c>
      <c r="AC829" s="3">
        <f t="shared" si="229"/>
        <v>-1.0682985162679497</v>
      </c>
      <c r="AD829" s="9">
        <f t="shared" si="230"/>
        <v>2.6982140503576977</v>
      </c>
      <c r="AH829" s="3">
        <v>797</v>
      </c>
      <c r="AI829" s="8">
        <f t="shared" si="231"/>
        <v>-2767.631503790366</v>
      </c>
      <c r="AJ829" s="3">
        <f t="shared" si="232"/>
        <v>1018.8331093286796</v>
      </c>
      <c r="AK829" s="9">
        <f t="shared" si="233"/>
        <v>-2573.2786938278909</v>
      </c>
    </row>
    <row r="830" spans="2:37" x14ac:dyDescent="0.45">
      <c r="B830" s="3">
        <v>798</v>
      </c>
      <c r="C830" s="8">
        <f t="shared" si="216"/>
        <v>7.98</v>
      </c>
      <c r="D830" s="3">
        <f t="shared" si="217"/>
        <v>-4.2758978239333496</v>
      </c>
      <c r="E830" s="9">
        <f t="shared" si="218"/>
        <v>-6.7377368455054736</v>
      </c>
      <c r="H830" s="3">
        <v>798</v>
      </c>
      <c r="I830" s="8">
        <f t="shared" si="219"/>
        <v>2921.9310640814792</v>
      </c>
      <c r="J830" s="3">
        <f t="shared" si="220"/>
        <v>547.5152839165155</v>
      </c>
      <c r="K830" s="9">
        <f t="shared" si="221"/>
        <v>-2870.1756317553363</v>
      </c>
      <c r="N830" s="3">
        <v>798</v>
      </c>
      <c r="O830" s="8">
        <f t="shared" si="222"/>
        <v>28.24889378365107</v>
      </c>
      <c r="P830" s="3">
        <f t="shared" si="223"/>
        <v>12.027793982698016</v>
      </c>
      <c r="Q830" s="9">
        <f t="shared" si="224"/>
        <v>-25.560363297687566</v>
      </c>
      <c r="T830" s="3">
        <v>798</v>
      </c>
      <c r="U830" s="8">
        <f t="shared" si="225"/>
        <v>-0.95486454474664306</v>
      </c>
      <c r="V830" s="3">
        <f t="shared" si="226"/>
        <v>0.77250164402616162</v>
      </c>
      <c r="W830" s="9">
        <f t="shared" si="227"/>
        <v>0.56125529733900181</v>
      </c>
      <c r="AA830" s="3">
        <v>798</v>
      </c>
      <c r="AB830" s="8">
        <f t="shared" si="228"/>
        <v>2.9025467793139912</v>
      </c>
      <c r="AC830" s="3">
        <f t="shared" si="229"/>
        <v>-2.8113579348317295</v>
      </c>
      <c r="AD830" s="9">
        <f t="shared" si="230"/>
        <v>-0.72183403103808885</v>
      </c>
      <c r="AH830" s="3">
        <v>798</v>
      </c>
      <c r="AI830" s="8">
        <f t="shared" si="231"/>
        <v>-2790.048375285236</v>
      </c>
      <c r="AJ830" s="3">
        <f t="shared" si="232"/>
        <v>2702.3938750356297</v>
      </c>
      <c r="AK830" s="9">
        <f t="shared" si="233"/>
        <v>693.85681563395997</v>
      </c>
    </row>
    <row r="831" spans="2:37" x14ac:dyDescent="0.45">
      <c r="B831" s="3">
        <v>799</v>
      </c>
      <c r="C831" s="8">
        <f t="shared" si="216"/>
        <v>7.99</v>
      </c>
      <c r="D831" s="3">
        <f t="shared" si="217"/>
        <v>3.8492118560718924</v>
      </c>
      <c r="E831" s="9">
        <f t="shared" si="218"/>
        <v>-7.0016903735509173</v>
      </c>
      <c r="H831" s="3">
        <v>799</v>
      </c>
      <c r="I831" s="8">
        <f t="shared" si="219"/>
        <v>2951.2969594839183</v>
      </c>
      <c r="J831" s="3">
        <f t="shared" si="220"/>
        <v>2274.0133906462274</v>
      </c>
      <c r="K831" s="9">
        <f t="shared" si="221"/>
        <v>-1881.2274828474806</v>
      </c>
      <c r="N831" s="3">
        <v>799</v>
      </c>
      <c r="O831" s="8">
        <f t="shared" si="222"/>
        <v>28.26658805020514</v>
      </c>
      <c r="P831" s="3">
        <f t="shared" si="223"/>
        <v>23.866269649448622</v>
      </c>
      <c r="Q831" s="9">
        <f t="shared" si="224"/>
        <v>-15.145995279934812</v>
      </c>
      <c r="T831" s="3">
        <v>799</v>
      </c>
      <c r="U831" s="8">
        <f t="shared" si="225"/>
        <v>-0.95297934151721908</v>
      </c>
      <c r="V831" s="3">
        <f t="shared" si="226"/>
        <v>-0.29448681181697411</v>
      </c>
      <c r="W831" s="9">
        <f t="shared" si="227"/>
        <v>0.90633721264464606</v>
      </c>
      <c r="AA831" s="3">
        <v>799</v>
      </c>
      <c r="AB831" s="8">
        <f t="shared" si="228"/>
        <v>2.9030899869919438</v>
      </c>
      <c r="AC831" s="3">
        <f t="shared" si="229"/>
        <v>0.36385365539759462</v>
      </c>
      <c r="AD831" s="9">
        <f t="shared" si="230"/>
        <v>-2.8801982553335961</v>
      </c>
      <c r="AH831" s="3">
        <v>799</v>
      </c>
      <c r="AI831" s="8">
        <f t="shared" si="231"/>
        <v>-2812.5250330707554</v>
      </c>
      <c r="AJ831" s="3">
        <f t="shared" si="232"/>
        <v>-352.50285687505794</v>
      </c>
      <c r="AK831" s="9">
        <f t="shared" si="233"/>
        <v>2790.3474331245161</v>
      </c>
    </row>
    <row r="832" spans="2:37" x14ac:dyDescent="0.45">
      <c r="B832" s="3">
        <v>800</v>
      </c>
      <c r="C832" s="8">
        <f t="shared" si="216"/>
        <v>8</v>
      </c>
      <c r="D832" s="3">
        <f t="shared" si="217"/>
        <v>8</v>
      </c>
      <c r="E832" s="9">
        <f t="shared" si="218"/>
        <v>1.881550470983484E-13</v>
      </c>
      <c r="H832" s="3">
        <v>800</v>
      </c>
      <c r="I832" s="8">
        <f t="shared" si="219"/>
        <v>2980.9579870417283</v>
      </c>
      <c r="J832" s="3">
        <f t="shared" si="220"/>
        <v>2980.9579870417283</v>
      </c>
      <c r="K832" s="9">
        <f t="shared" si="221"/>
        <v>1.0517060059718244E-10</v>
      </c>
      <c r="N832" s="3">
        <v>800</v>
      </c>
      <c r="O832" s="8">
        <f t="shared" si="222"/>
        <v>28.284271247461902</v>
      </c>
      <c r="P832" s="3">
        <f t="shared" si="223"/>
        <v>28.284271247461902</v>
      </c>
      <c r="Q832" s="9">
        <f t="shared" si="224"/>
        <v>-4.9899500952543726E-13</v>
      </c>
      <c r="T832" s="3">
        <v>800</v>
      </c>
      <c r="U832" s="8">
        <f t="shared" si="225"/>
        <v>-0.95105651629515364</v>
      </c>
      <c r="V832" s="3">
        <f t="shared" si="226"/>
        <v>-0.95105651629515364</v>
      </c>
      <c r="W832" s="9">
        <f t="shared" si="227"/>
        <v>-7.0836674345099569E-14</v>
      </c>
      <c r="AA832" s="3">
        <v>800</v>
      </c>
      <c r="AB832" s="8">
        <f t="shared" si="228"/>
        <v>2.9036325160842376</v>
      </c>
      <c r="AC832" s="3">
        <f t="shared" si="229"/>
        <v>2.9036325160842376</v>
      </c>
      <c r="AD832" s="9">
        <f t="shared" si="230"/>
        <v>3.6424558121104296E-13</v>
      </c>
      <c r="AH832" s="3">
        <v>800</v>
      </c>
      <c r="AI832" s="8">
        <f t="shared" si="231"/>
        <v>-2835.0595183781197</v>
      </c>
      <c r="AJ832" s="3">
        <f t="shared" si="232"/>
        <v>-2835.0595183781197</v>
      </c>
      <c r="AK832" s="9">
        <f t="shared" si="233"/>
        <v>-3.5564345567811487E-10</v>
      </c>
    </row>
    <row r="833" spans="2:37" x14ac:dyDescent="0.45">
      <c r="B833" s="3">
        <v>801</v>
      </c>
      <c r="C833" s="8">
        <f t="shared" si="216"/>
        <v>8.01</v>
      </c>
      <c r="D833" s="3">
        <f t="shared" si="217"/>
        <v>3.8588469295551904</v>
      </c>
      <c r="E833" s="9">
        <f t="shared" si="218"/>
        <v>7.019216507151099</v>
      </c>
      <c r="H833" s="3">
        <v>801</v>
      </c>
      <c r="I833" s="8">
        <f t="shared" si="219"/>
        <v>3010.9171128823823</v>
      </c>
      <c r="J833" s="3">
        <f t="shared" si="220"/>
        <v>2319.9515083761498</v>
      </c>
      <c r="K833" s="9">
        <f t="shared" si="221"/>
        <v>1919.2307988960597</v>
      </c>
      <c r="N833" s="3">
        <v>801</v>
      </c>
      <c r="O833" s="8">
        <f t="shared" si="222"/>
        <v>28.301943396169811</v>
      </c>
      <c r="P833" s="3">
        <f t="shared" si="223"/>
        <v>23.896121155363776</v>
      </c>
      <c r="Q833" s="9">
        <f t="shared" si="224"/>
        <v>15.164939621646235</v>
      </c>
      <c r="T833" s="3">
        <v>801</v>
      </c>
      <c r="U833" s="8">
        <f t="shared" si="225"/>
        <v>-0.94909614499029482</v>
      </c>
      <c r="V833" s="3">
        <f t="shared" si="226"/>
        <v>-0.29328683809772793</v>
      </c>
      <c r="W833" s="9">
        <f t="shared" si="227"/>
        <v>-0.90264407328363705</v>
      </c>
      <c r="AA833" s="3">
        <v>801</v>
      </c>
      <c r="AB833" s="8">
        <f t="shared" si="228"/>
        <v>2.9041743682841634</v>
      </c>
      <c r="AC833" s="3">
        <f t="shared" si="229"/>
        <v>0.36398956441129732</v>
      </c>
      <c r="AD833" s="9">
        <f t="shared" si="230"/>
        <v>2.8812740859554467</v>
      </c>
      <c r="AH833" s="3">
        <v>801</v>
      </c>
      <c r="AI833" s="8">
        <f t="shared" si="231"/>
        <v>-2857.6498247219774</v>
      </c>
      <c r="AJ833" s="3">
        <f t="shared" si="232"/>
        <v>-358.15849292655048</v>
      </c>
      <c r="AK833" s="9">
        <f t="shared" si="233"/>
        <v>-2835.1164023154552</v>
      </c>
    </row>
    <row r="834" spans="2:37" x14ac:dyDescent="0.45">
      <c r="B834" s="3">
        <v>802</v>
      </c>
      <c r="C834" s="8">
        <f t="shared" si="216"/>
        <v>8.02</v>
      </c>
      <c r="D834" s="3">
        <f t="shared" si="217"/>
        <v>-4.2973308957312932</v>
      </c>
      <c r="E834" s="9">
        <f t="shared" si="218"/>
        <v>6.7715099625263253</v>
      </c>
      <c r="H834" s="3">
        <v>802</v>
      </c>
      <c r="I834" s="8">
        <f t="shared" si="219"/>
        <v>3041.1773329434304</v>
      </c>
      <c r="J834" s="3">
        <f t="shared" si="220"/>
        <v>569.85980653544198</v>
      </c>
      <c r="K834" s="9">
        <f t="shared" si="221"/>
        <v>2987.309721355371</v>
      </c>
      <c r="N834" s="3">
        <v>802</v>
      </c>
      <c r="O834" s="8">
        <f t="shared" si="222"/>
        <v>28.319604517012593</v>
      </c>
      <c r="P834" s="3">
        <f t="shared" si="223"/>
        <v>12.057901148658544</v>
      </c>
      <c r="Q834" s="9">
        <f t="shared" si="224"/>
        <v>25.624344282130984</v>
      </c>
      <c r="T834" s="3">
        <v>802</v>
      </c>
      <c r="U834" s="8">
        <f t="shared" si="225"/>
        <v>-0.94709830499474434</v>
      </c>
      <c r="V834" s="3">
        <f t="shared" si="226"/>
        <v>0.76621862408437802</v>
      </c>
      <c r="W834" s="9">
        <f t="shared" si="227"/>
        <v>-0.55669041614721582</v>
      </c>
      <c r="AA834" s="3">
        <v>802</v>
      </c>
      <c r="AB834" s="8">
        <f t="shared" si="228"/>
        <v>2.9047155452786808</v>
      </c>
      <c r="AC834" s="3">
        <f t="shared" si="229"/>
        <v>-2.8134585650254094</v>
      </c>
      <c r="AD834" s="9">
        <f t="shared" si="230"/>
        <v>0.7223733812017078</v>
      </c>
      <c r="AH834" s="3">
        <v>802</v>
      </c>
      <c r="AI834" s="8">
        <f t="shared" si="231"/>
        <v>-2880.29389721916</v>
      </c>
      <c r="AJ834" s="3">
        <f t="shared" si="232"/>
        <v>2789.8041679479484</v>
      </c>
      <c r="AK834" s="9">
        <f t="shared" si="233"/>
        <v>-716.29996430140284</v>
      </c>
    </row>
    <row r="835" spans="2:37" x14ac:dyDescent="0.45">
      <c r="B835" s="3">
        <v>803</v>
      </c>
      <c r="C835" s="8">
        <f t="shared" si="216"/>
        <v>8.0299999999999994</v>
      </c>
      <c r="D835" s="3">
        <f t="shared" si="217"/>
        <v>-8.0141546292789698</v>
      </c>
      <c r="E835" s="9">
        <f t="shared" si="218"/>
        <v>-0.50420787182119742</v>
      </c>
      <c r="H835" s="3">
        <v>803</v>
      </c>
      <c r="I835" s="8">
        <f t="shared" si="219"/>
        <v>3071.7416732720958</v>
      </c>
      <c r="J835" s="3">
        <f t="shared" si="220"/>
        <v>-1479.822836990179</v>
      </c>
      <c r="K835" s="9">
        <f t="shared" si="221"/>
        <v>2691.7877476574545</v>
      </c>
      <c r="N835" s="3">
        <v>803</v>
      </c>
      <c r="O835" s="8">
        <f t="shared" si="222"/>
        <v>28.337254630609507</v>
      </c>
      <c r="P835" s="3">
        <f t="shared" si="223"/>
        <v>-3.5515997531904739</v>
      </c>
      <c r="Q835" s="9">
        <f t="shared" si="224"/>
        <v>28.113806913919312</v>
      </c>
      <c r="T835" s="3">
        <v>803</v>
      </c>
      <c r="U835" s="8">
        <f t="shared" si="225"/>
        <v>-0.9450630751798047</v>
      </c>
      <c r="V835" s="3">
        <f t="shared" si="226"/>
        <v>0.76457208857668901</v>
      </c>
      <c r="W835" s="9">
        <f t="shared" si="227"/>
        <v>0.55549413807689174</v>
      </c>
      <c r="AA835" s="3">
        <v>803</v>
      </c>
      <c r="AB835" s="8">
        <f t="shared" si="228"/>
        <v>2.9052560487484511</v>
      </c>
      <c r="AC835" s="3">
        <f t="shared" si="229"/>
        <v>-1.0694960833797351</v>
      </c>
      <c r="AD835" s="9">
        <f t="shared" si="230"/>
        <v>-2.7012387596110177</v>
      </c>
      <c r="AH835" s="3">
        <v>803</v>
      </c>
      <c r="AI835" s="8">
        <f t="shared" si="231"/>
        <v>-2902.9896319004856</v>
      </c>
      <c r="AJ835" s="3">
        <f t="shared" si="232"/>
        <v>1068.6617596913811</v>
      </c>
      <c r="AK835" s="9">
        <f t="shared" si="233"/>
        <v>2699.1314985185581</v>
      </c>
    </row>
    <row r="836" spans="2:37" x14ac:dyDescent="0.45">
      <c r="B836" s="3">
        <v>804</v>
      </c>
      <c r="C836" s="8">
        <f t="shared" si="216"/>
        <v>8.0400000000000009</v>
      </c>
      <c r="D836" s="3">
        <f t="shared" si="217"/>
        <v>-3.423265504183914</v>
      </c>
      <c r="E836" s="9">
        <f t="shared" si="218"/>
        <v>-7.2748095018264545</v>
      </c>
      <c r="H836" s="3">
        <v>804</v>
      </c>
      <c r="I836" s="8">
        <f t="shared" si="219"/>
        <v>3102.6131903278874</v>
      </c>
      <c r="J836" s="3">
        <f t="shared" si="220"/>
        <v>-2884.7367891735407</v>
      </c>
      <c r="K836" s="9">
        <f t="shared" si="221"/>
        <v>1142.1480928431838</v>
      </c>
      <c r="N836" s="3">
        <v>804</v>
      </c>
      <c r="O836" s="8">
        <f t="shared" si="222"/>
        <v>28.354893757515651</v>
      </c>
      <c r="P836" s="3">
        <f t="shared" si="223"/>
        <v>-18.074089507815483</v>
      </c>
      <c r="Q836" s="9">
        <f t="shared" si="224"/>
        <v>21.84782113766666</v>
      </c>
      <c r="T836" s="3">
        <v>804</v>
      </c>
      <c r="U836" s="8">
        <f t="shared" si="225"/>
        <v>-0.94299053589286441</v>
      </c>
      <c r="V836" s="3">
        <f t="shared" si="226"/>
        <v>-0.29140010112562409</v>
      </c>
      <c r="W836" s="9">
        <f t="shared" si="227"/>
        <v>0.89683729396557077</v>
      </c>
      <c r="AA836" s="3">
        <v>804</v>
      </c>
      <c r="AB836" s="8">
        <f t="shared" si="228"/>
        <v>2.9057958803678687</v>
      </c>
      <c r="AC836" s="3">
        <f t="shared" si="229"/>
        <v>2.5463683408104125</v>
      </c>
      <c r="AD836" s="9">
        <f t="shared" si="230"/>
        <v>-1.3998778415566497</v>
      </c>
      <c r="AH836" s="3">
        <v>804</v>
      </c>
      <c r="AI836" s="8">
        <f t="shared" si="231"/>
        <v>-2925.7348750155643</v>
      </c>
      <c r="AJ836" s="3">
        <f t="shared" si="232"/>
        <v>-2563.8410150135478</v>
      </c>
      <c r="AK836" s="9">
        <f t="shared" si="233"/>
        <v>1409.48352548607</v>
      </c>
    </row>
    <row r="837" spans="2:37" x14ac:dyDescent="0.45">
      <c r="B837" s="3">
        <v>805</v>
      </c>
      <c r="C837" s="8">
        <f t="shared" si="216"/>
        <v>8.0500000000000007</v>
      </c>
      <c r="D837" s="3">
        <f t="shared" si="217"/>
        <v>4.7316712809539245</v>
      </c>
      <c r="E837" s="9">
        <f t="shared" si="218"/>
        <v>-6.5125868047186799</v>
      </c>
      <c r="H837" s="3">
        <v>805</v>
      </c>
      <c r="I837" s="8">
        <f t="shared" si="219"/>
        <v>3133.7949712882255</v>
      </c>
      <c r="J837" s="3">
        <f t="shared" si="220"/>
        <v>-2980.4161281766387</v>
      </c>
      <c r="K837" s="9">
        <f t="shared" si="221"/>
        <v>-968.39590301484805</v>
      </c>
      <c r="N837" s="3">
        <v>805</v>
      </c>
      <c r="O837" s="8">
        <f t="shared" si="222"/>
        <v>28.372521918222215</v>
      </c>
      <c r="P837" s="3">
        <f t="shared" si="223"/>
        <v>-26.983871854051671</v>
      </c>
      <c r="Q837" s="9">
        <f t="shared" si="224"/>
        <v>8.7675914460083124</v>
      </c>
      <c r="T837" s="3">
        <v>805</v>
      </c>
      <c r="U837" s="8">
        <f t="shared" si="225"/>
        <v>-0.94088076895422557</v>
      </c>
      <c r="V837" s="3">
        <f t="shared" si="226"/>
        <v>-0.94088076895422557</v>
      </c>
      <c r="W837" s="9">
        <f t="shared" si="227"/>
        <v>5.7173619442771681E-14</v>
      </c>
      <c r="AA837" s="3">
        <v>805</v>
      </c>
      <c r="AB837" s="8">
        <f t="shared" si="228"/>
        <v>2.9063350418050908</v>
      </c>
      <c r="AC837" s="3">
        <f t="shared" si="229"/>
        <v>1.7083008757942388</v>
      </c>
      <c r="AD837" s="9">
        <f t="shared" si="230"/>
        <v>2.351274440167467</v>
      </c>
      <c r="AH837" s="3">
        <v>805</v>
      </c>
      <c r="AI837" s="8">
        <f t="shared" si="231"/>
        <v>-2948.527422330551</v>
      </c>
      <c r="AJ837" s="3">
        <f t="shared" si="232"/>
        <v>-1733.1009348262221</v>
      </c>
      <c r="AK837" s="9">
        <f t="shared" si="233"/>
        <v>-2385.4087930456949</v>
      </c>
    </row>
    <row r="838" spans="2:37" x14ac:dyDescent="0.45">
      <c r="B838" s="3">
        <v>806</v>
      </c>
      <c r="C838" s="8">
        <f t="shared" si="216"/>
        <v>8.06</v>
      </c>
      <c r="D838" s="3">
        <f t="shared" si="217"/>
        <v>7.9964444925947404</v>
      </c>
      <c r="E838" s="9">
        <f t="shared" si="218"/>
        <v>1.0101858625279045</v>
      </c>
      <c r="H838" s="3">
        <v>806</v>
      </c>
      <c r="I838" s="8">
        <f t="shared" si="219"/>
        <v>3165.2901343571971</v>
      </c>
      <c r="J838" s="3">
        <f t="shared" si="220"/>
        <v>-1696.0472678713561</v>
      </c>
      <c r="K838" s="9">
        <f t="shared" si="221"/>
        <v>-2672.542852753742</v>
      </c>
      <c r="N838" s="3">
        <v>806</v>
      </c>
      <c r="O838" s="8">
        <f t="shared" si="222"/>
        <v>28.390139133156779</v>
      </c>
      <c r="P838" s="3">
        <f t="shared" si="223"/>
        <v>-27.498210706474758</v>
      </c>
      <c r="Q838" s="9">
        <f t="shared" si="224"/>
        <v>-7.0603404976188582</v>
      </c>
      <c r="T838" s="3">
        <v>806</v>
      </c>
      <c r="U838" s="8">
        <f t="shared" si="225"/>
        <v>-0.9387338576538744</v>
      </c>
      <c r="V838" s="3">
        <f t="shared" si="226"/>
        <v>-0.29008471521019724</v>
      </c>
      <c r="W838" s="9">
        <f t="shared" si="227"/>
        <v>-0.89278895238860523</v>
      </c>
      <c r="AA838" s="3">
        <v>806</v>
      </c>
      <c r="AB838" s="8">
        <f t="shared" si="228"/>
        <v>2.9068735347220702</v>
      </c>
      <c r="AC838" s="3">
        <f t="shared" si="229"/>
        <v>-2.1190196106936305</v>
      </c>
      <c r="AD838" s="9">
        <f t="shared" si="230"/>
        <v>1.9898918654950566</v>
      </c>
      <c r="AH838" s="3">
        <v>806</v>
      </c>
      <c r="AI838" s="8">
        <f t="shared" si="231"/>
        <v>-2971.3650184188818</v>
      </c>
      <c r="AJ838" s="3">
        <f t="shared" si="232"/>
        <v>2166.031879044458</v>
      </c>
      <c r="AK838" s="9">
        <f t="shared" si="233"/>
        <v>-2034.0393240167641</v>
      </c>
    </row>
    <row r="839" spans="2:37" x14ac:dyDescent="0.45">
      <c r="B839" s="3">
        <v>807</v>
      </c>
      <c r="C839" s="8">
        <f t="shared" si="216"/>
        <v>8.07</v>
      </c>
      <c r="D839" s="3">
        <f t="shared" si="217"/>
        <v>2.970765140164668</v>
      </c>
      <c r="E839" s="9">
        <f t="shared" si="218"/>
        <v>7.5032962411184601</v>
      </c>
      <c r="H839" s="3">
        <v>807</v>
      </c>
      <c r="I839" s="8">
        <f t="shared" si="219"/>
        <v>3197.101829077355</v>
      </c>
      <c r="J839" s="3">
        <f t="shared" si="220"/>
        <v>400.7031102726973</v>
      </c>
      <c r="K839" s="9">
        <f t="shared" si="221"/>
        <v>-3171.8917262270406</v>
      </c>
      <c r="N839" s="3">
        <v>807</v>
      </c>
      <c r="O839" s="8">
        <f t="shared" si="222"/>
        <v>28.407745422683583</v>
      </c>
      <c r="P839" s="3">
        <f t="shared" si="223"/>
        <v>-19.446439915057315</v>
      </c>
      <c r="Q839" s="9">
        <f t="shared" si="224"/>
        <v>-20.70835518891024</v>
      </c>
      <c r="T839" s="3">
        <v>807</v>
      </c>
      <c r="U839" s="8">
        <f t="shared" si="225"/>
        <v>-0.9365498867481924</v>
      </c>
      <c r="V839" s="3">
        <f t="shared" si="226"/>
        <v>0.75768477445919435</v>
      </c>
      <c r="W839" s="9">
        <f t="shared" si="227"/>
        <v>-0.55049021146680877</v>
      </c>
      <c r="AA839" s="3">
        <v>807</v>
      </c>
      <c r="AB839" s="8">
        <f t="shared" si="228"/>
        <v>2.907411360774586</v>
      </c>
      <c r="AC839" s="3">
        <f t="shared" si="229"/>
        <v>-2.2401989556735167</v>
      </c>
      <c r="AD839" s="9">
        <f t="shared" si="230"/>
        <v>-1.8532537494257</v>
      </c>
      <c r="AH839" s="3">
        <v>807</v>
      </c>
      <c r="AI839" s="8">
        <f t="shared" si="231"/>
        <v>-2994.2453559448354</v>
      </c>
      <c r="AJ839" s="3">
        <f t="shared" si="232"/>
        <v>2307.1056988753203</v>
      </c>
      <c r="AK839" s="9">
        <f t="shared" si="233"/>
        <v>1908.6038210729416</v>
      </c>
    </row>
    <row r="840" spans="2:37" x14ac:dyDescent="0.45">
      <c r="B840" s="3">
        <v>808</v>
      </c>
      <c r="C840" s="8">
        <f t="shared" si="216"/>
        <v>8.08</v>
      </c>
      <c r="D840" s="3">
        <f t="shared" si="217"/>
        <v>-5.1503858371687263</v>
      </c>
      <c r="E840" s="9">
        <f t="shared" si="218"/>
        <v>6.225747001628946</v>
      </c>
      <c r="H840" s="3">
        <v>808</v>
      </c>
      <c r="I840" s="8">
        <f t="shared" si="219"/>
        <v>3229.2332366446813</v>
      </c>
      <c r="J840" s="3">
        <f t="shared" si="220"/>
        <v>2354.009720140421</v>
      </c>
      <c r="K840" s="9">
        <f t="shared" si="221"/>
        <v>-2210.5622665139067</v>
      </c>
      <c r="N840" s="3">
        <v>808</v>
      </c>
      <c r="O840" s="8">
        <f t="shared" si="222"/>
        <v>28.42534080710379</v>
      </c>
      <c r="P840" s="3">
        <f t="shared" si="223"/>
        <v>-5.3263777279811819</v>
      </c>
      <c r="Q840" s="9">
        <f t="shared" si="224"/>
        <v>-27.921849872436209</v>
      </c>
      <c r="T840" s="3">
        <v>808</v>
      </c>
      <c r="U840" s="8">
        <f t="shared" si="225"/>
        <v>-0.93432894245661202</v>
      </c>
      <c r="V840" s="3">
        <f t="shared" si="226"/>
        <v>0.75588799278382435</v>
      </c>
      <c r="W840" s="9">
        <f t="shared" si="227"/>
        <v>0.54918477316594638</v>
      </c>
      <c r="AA840" s="3">
        <v>808</v>
      </c>
      <c r="AB840" s="8">
        <f t="shared" si="228"/>
        <v>2.9079485216122722</v>
      </c>
      <c r="AC840" s="3">
        <f t="shared" si="229"/>
        <v>1.5581567362994919</v>
      </c>
      <c r="AD840" s="9">
        <f t="shared" si="230"/>
        <v>-2.4552621427194925</v>
      </c>
      <c r="AH840" s="3">
        <v>808</v>
      </c>
      <c r="AI840" s="8">
        <f t="shared" si="231"/>
        <v>-3017.1660749399675</v>
      </c>
      <c r="AJ840" s="3">
        <f t="shared" si="232"/>
        <v>-1616.6784278545215</v>
      </c>
      <c r="AK840" s="9">
        <f t="shared" si="233"/>
        <v>2547.4775729490698</v>
      </c>
    </row>
    <row r="841" spans="2:37" x14ac:dyDescent="0.45">
      <c r="B841" s="3">
        <v>809</v>
      </c>
      <c r="C841" s="8">
        <f t="shared" si="216"/>
        <v>8.09</v>
      </c>
      <c r="D841" s="3">
        <f t="shared" si="217"/>
        <v>-7.9467038583952192</v>
      </c>
      <c r="E841" s="9">
        <f t="shared" si="218"/>
        <v>-1.5159148349978406</v>
      </c>
      <c r="H841" s="3">
        <v>809</v>
      </c>
      <c r="I841" s="8">
        <f t="shared" si="219"/>
        <v>3261.6875702267084</v>
      </c>
      <c r="J841" s="3">
        <f t="shared" si="220"/>
        <v>3255.2513748685046</v>
      </c>
      <c r="K841" s="9">
        <f t="shared" si="221"/>
        <v>-204.80305707708212</v>
      </c>
      <c r="N841" s="3">
        <v>809</v>
      </c>
      <c r="O841" s="8">
        <f t="shared" si="222"/>
        <v>28.442925306655784</v>
      </c>
      <c r="P841" s="3">
        <f t="shared" si="223"/>
        <v>10.470539155555979</v>
      </c>
      <c r="Q841" s="9">
        <f t="shared" si="224"/>
        <v>-26.445563140004584</v>
      </c>
      <c r="T841" s="3">
        <v>809</v>
      </c>
      <c r="U841" s="8">
        <f t="shared" si="225"/>
        <v>-0.93207111245821106</v>
      </c>
      <c r="V841" s="3">
        <f t="shared" si="226"/>
        <v>-0.28802581371552116</v>
      </c>
      <c r="W841" s="9">
        <f t="shared" si="227"/>
        <v>0.88645230515386386</v>
      </c>
      <c r="AA841" s="3">
        <v>809</v>
      </c>
      <c r="AB841" s="8">
        <f t="shared" si="228"/>
        <v>2.90848501887865</v>
      </c>
      <c r="AC841" s="3">
        <f t="shared" si="229"/>
        <v>2.6316759267735201</v>
      </c>
      <c r="AD841" s="9">
        <f t="shared" si="230"/>
        <v>1.2383726908658297</v>
      </c>
      <c r="AH841" s="3">
        <v>809</v>
      </c>
      <c r="AI841" s="8">
        <f t="shared" si="231"/>
        <v>-3040.1247620723275</v>
      </c>
      <c r="AJ841" s="3">
        <f t="shared" si="232"/>
        <v>-2750.7871275948378</v>
      </c>
      <c r="AK841" s="9">
        <f t="shared" si="233"/>
        <v>-1294.422167464644</v>
      </c>
    </row>
    <row r="842" spans="2:37" x14ac:dyDescent="0.45">
      <c r="B842" s="3">
        <v>810</v>
      </c>
      <c r="C842" s="8">
        <f t="shared" si="216"/>
        <v>8.1</v>
      </c>
      <c r="D842" s="3">
        <f t="shared" si="217"/>
        <v>-2.5030376544375259</v>
      </c>
      <c r="E842" s="9">
        <f t="shared" si="218"/>
        <v>-7.7035577819905967</v>
      </c>
      <c r="H842" s="3">
        <v>810</v>
      </c>
      <c r="I842" s="8">
        <f t="shared" si="219"/>
        <v>3294.4680752838403</v>
      </c>
      <c r="J842" s="3">
        <f t="shared" si="220"/>
        <v>2665.2806603305926</v>
      </c>
      <c r="K842" s="9">
        <f t="shared" si="221"/>
        <v>1936.4397487998776</v>
      </c>
      <c r="N842" s="3">
        <v>810</v>
      </c>
      <c r="O842" s="8">
        <f t="shared" si="222"/>
        <v>28.460498941515414</v>
      </c>
      <c r="P842" s="3">
        <f t="shared" si="223"/>
        <v>23.025027312074982</v>
      </c>
      <c r="Q842" s="9">
        <f t="shared" si="224"/>
        <v>-16.728661550709941</v>
      </c>
      <c r="T842" s="3">
        <v>810</v>
      </c>
      <c r="U842" s="8">
        <f t="shared" si="225"/>
        <v>-0.92977648588825157</v>
      </c>
      <c r="V842" s="3">
        <f t="shared" si="226"/>
        <v>-0.92977648588825157</v>
      </c>
      <c r="W842" s="9">
        <f t="shared" si="227"/>
        <v>7.6546056568829022E-14</v>
      </c>
      <c r="AA842" s="3">
        <v>810</v>
      </c>
      <c r="AB842" s="8">
        <f t="shared" si="228"/>
        <v>2.909020854211156</v>
      </c>
      <c r="AC842" s="3">
        <f t="shared" si="229"/>
        <v>-0.8989368809417656</v>
      </c>
      <c r="AD842" s="9">
        <f t="shared" si="230"/>
        <v>2.7666432394362115</v>
      </c>
      <c r="AH842" s="3">
        <v>810</v>
      </c>
      <c r="AI842" s="8">
        <f t="shared" si="231"/>
        <v>-3063.1189499084408</v>
      </c>
      <c r="AJ842" s="3">
        <f t="shared" si="232"/>
        <v>946.55581131301142</v>
      </c>
      <c r="AK842" s="9">
        <f t="shared" si="233"/>
        <v>-2913.1992374977985</v>
      </c>
    </row>
    <row r="843" spans="2:37" x14ac:dyDescent="0.45">
      <c r="B843" s="3">
        <v>811</v>
      </c>
      <c r="C843" s="8">
        <f t="shared" si="216"/>
        <v>8.11</v>
      </c>
      <c r="D843" s="3">
        <f t="shared" si="217"/>
        <v>5.5516770290814712</v>
      </c>
      <c r="E843" s="9">
        <f t="shared" si="218"/>
        <v>-5.9119355683878281</v>
      </c>
      <c r="H843" s="3">
        <v>811</v>
      </c>
      <c r="I843" s="8">
        <f t="shared" si="219"/>
        <v>3327.5780298938994</v>
      </c>
      <c r="J843" s="3">
        <f t="shared" si="220"/>
        <v>827.53500478639478</v>
      </c>
      <c r="K843" s="9">
        <f t="shared" si="221"/>
        <v>3223.036047096859</v>
      </c>
      <c r="N843" s="3">
        <v>811</v>
      </c>
      <c r="O843" s="8">
        <f t="shared" si="222"/>
        <v>28.478061731796284</v>
      </c>
      <c r="P843" s="3">
        <f t="shared" si="223"/>
        <v>28.421866782162979</v>
      </c>
      <c r="Q843" s="9">
        <f t="shared" si="224"/>
        <v>-1.7881522913277437</v>
      </c>
      <c r="T843" s="3">
        <v>811</v>
      </c>
      <c r="U843" s="8">
        <f t="shared" si="225"/>
        <v>-0.92744515333466138</v>
      </c>
      <c r="V843" s="3">
        <f t="shared" si="226"/>
        <v>-0.28659631373100525</v>
      </c>
      <c r="W843" s="9">
        <f t="shared" si="227"/>
        <v>-0.8820527565853149</v>
      </c>
      <c r="AA843" s="3">
        <v>811</v>
      </c>
      <c r="AB843" s="8">
        <f t="shared" si="228"/>
        <v>2.9095560292411755</v>
      </c>
      <c r="AC843" s="3">
        <f t="shared" si="229"/>
        <v>-2.8580197928043969</v>
      </c>
      <c r="AD843" s="9">
        <f t="shared" si="230"/>
        <v>-0.54519643362002068</v>
      </c>
      <c r="AH843" s="3">
        <v>811</v>
      </c>
      <c r="AI843" s="8">
        <f t="shared" si="231"/>
        <v>-3086.1461161679981</v>
      </c>
      <c r="AJ843" s="3">
        <f t="shared" si="232"/>
        <v>3031.4819837976856</v>
      </c>
      <c r="AK843" s="9">
        <f t="shared" si="233"/>
        <v>578.28611625117537</v>
      </c>
    </row>
    <row r="844" spans="2:37" x14ac:dyDescent="0.45">
      <c r="B844" s="3">
        <v>812</v>
      </c>
      <c r="C844" s="8">
        <f t="shared" si="216"/>
        <v>8.120000000000001</v>
      </c>
      <c r="D844" s="3">
        <f t="shared" si="217"/>
        <v>7.8648952683645001</v>
      </c>
      <c r="E844" s="9">
        <f t="shared" si="218"/>
        <v>2.0193618837785676</v>
      </c>
      <c r="H844" s="3">
        <v>812</v>
      </c>
      <c r="I844" s="8">
        <f t="shared" si="219"/>
        <v>3361.0207450799453</v>
      </c>
      <c r="J844" s="3">
        <f t="shared" si="220"/>
        <v>-1431.0530317756586</v>
      </c>
      <c r="K844" s="9">
        <f t="shared" si="221"/>
        <v>3041.1424940478287</v>
      </c>
      <c r="N844" s="3">
        <v>812</v>
      </c>
      <c r="O844" s="8">
        <f t="shared" si="222"/>
        <v>28.495613697550013</v>
      </c>
      <c r="P844" s="3">
        <f t="shared" si="223"/>
        <v>24.970896635112684</v>
      </c>
      <c r="Q844" s="9">
        <f t="shared" si="224"/>
        <v>13.727866594577542</v>
      </c>
      <c r="T844" s="3">
        <v>812</v>
      </c>
      <c r="U844" s="8">
        <f t="shared" si="225"/>
        <v>-0.92507720683445827</v>
      </c>
      <c r="V844" s="3">
        <f t="shared" si="226"/>
        <v>0.74840318143794793</v>
      </c>
      <c r="W844" s="9">
        <f t="shared" si="227"/>
        <v>-0.54374673940925944</v>
      </c>
      <c r="AA844" s="3">
        <v>812</v>
      </c>
      <c r="AB844" s="8">
        <f t="shared" si="228"/>
        <v>2.910090545594068</v>
      </c>
      <c r="AC844" s="3">
        <f t="shared" si="229"/>
        <v>0.18272609723514829</v>
      </c>
      <c r="AD844" s="9">
        <f t="shared" si="230"/>
        <v>-2.9043481466492942</v>
      </c>
      <c r="AH844" s="3">
        <v>812</v>
      </c>
      <c r="AI844" s="8">
        <f t="shared" si="231"/>
        <v>-3109.2036829712256</v>
      </c>
      <c r="AJ844" s="3">
        <f t="shared" si="232"/>
        <v>-195.22851457616841</v>
      </c>
      <c r="AK844" s="9">
        <f t="shared" si="233"/>
        <v>3103.0683797329084</v>
      </c>
    </row>
    <row r="845" spans="2:37" x14ac:dyDescent="0.45">
      <c r="B845" s="3">
        <v>813</v>
      </c>
      <c r="C845" s="8">
        <f t="shared" si="216"/>
        <v>8.1300000000000008</v>
      </c>
      <c r="D845" s="3">
        <f t="shared" si="217"/>
        <v>2.021848782651015</v>
      </c>
      <c r="E845" s="9">
        <f t="shared" si="218"/>
        <v>7.8745810999755799</v>
      </c>
      <c r="H845" s="3">
        <v>813</v>
      </c>
      <c r="I845" s="8">
        <f t="shared" si="219"/>
        <v>3394.799565141353</v>
      </c>
      <c r="J845" s="3">
        <f t="shared" si="220"/>
        <v>-3071.7064842397062</v>
      </c>
      <c r="K845" s="9">
        <f t="shared" si="221"/>
        <v>1445.435353851449</v>
      </c>
      <c r="N845" s="3">
        <v>813</v>
      </c>
      <c r="O845" s="8">
        <f t="shared" si="222"/>
        <v>28.513154858766505</v>
      </c>
      <c r="P845" s="3">
        <f t="shared" si="223"/>
        <v>13.73631711344227</v>
      </c>
      <c r="Q845" s="9">
        <f t="shared" si="224"/>
        <v>24.98626807186205</v>
      </c>
      <c r="T845" s="3">
        <v>813</v>
      </c>
      <c r="U845" s="8">
        <f t="shared" si="225"/>
        <v>-0.92267273987011511</v>
      </c>
      <c r="V845" s="3">
        <f t="shared" si="226"/>
        <v>0.74645792680148215</v>
      </c>
      <c r="W845" s="9">
        <f t="shared" si="227"/>
        <v>0.54233342918785499</v>
      </c>
      <c r="AA845" s="3">
        <v>813</v>
      </c>
      <c r="AB845" s="8">
        <f t="shared" si="228"/>
        <v>2.9106244048892012</v>
      </c>
      <c r="AC845" s="3">
        <f t="shared" si="229"/>
        <v>2.904880952495049</v>
      </c>
      <c r="AD845" s="9">
        <f t="shared" si="230"/>
        <v>-0.18275961853777198</v>
      </c>
      <c r="AH845" s="3">
        <v>813</v>
      </c>
      <c r="AI845" s="8">
        <f t="shared" si="231"/>
        <v>-3132.2890160788475</v>
      </c>
      <c r="AJ845" s="3">
        <f t="shared" si="232"/>
        <v>-3126.1081592089763</v>
      </c>
      <c r="AK845" s="9">
        <f t="shared" si="233"/>
        <v>196.67805463563923</v>
      </c>
    </row>
    <row r="846" spans="2:37" x14ac:dyDescent="0.45">
      <c r="B846" s="3">
        <v>814</v>
      </c>
      <c r="C846" s="8">
        <f t="shared" si="216"/>
        <v>8.14</v>
      </c>
      <c r="D846" s="3">
        <f t="shared" si="217"/>
        <v>-5.9338046272105407</v>
      </c>
      <c r="E846" s="9">
        <f t="shared" si="218"/>
        <v>5.5722134422592591</v>
      </c>
      <c r="H846" s="3">
        <v>814</v>
      </c>
      <c r="I846" s="8">
        <f t="shared" si="219"/>
        <v>3428.9178679882839</v>
      </c>
      <c r="J846" s="3">
        <f t="shared" si="220"/>
        <v>-3321.192107826525</v>
      </c>
      <c r="K846" s="9">
        <f t="shared" si="221"/>
        <v>-852.73719768761293</v>
      </c>
      <c r="N846" s="3">
        <v>814</v>
      </c>
      <c r="O846" s="8">
        <f t="shared" si="222"/>
        <v>28.530685235374211</v>
      </c>
      <c r="P846" s="3">
        <f t="shared" si="223"/>
        <v>-1.7914565484560878</v>
      </c>
      <c r="Q846" s="9">
        <f t="shared" si="224"/>
        <v>28.474386445277336</v>
      </c>
      <c r="T846" s="3">
        <v>814</v>
      </c>
      <c r="U846" s="8">
        <f t="shared" si="225"/>
        <v>-0.92023184736587016</v>
      </c>
      <c r="V846" s="3">
        <f t="shared" si="226"/>
        <v>-0.28436727960105923</v>
      </c>
      <c r="W846" s="9">
        <f t="shared" si="227"/>
        <v>0.87519249493965334</v>
      </c>
      <c r="AA846" s="3">
        <v>814</v>
      </c>
      <c r="AB846" s="8">
        <f t="shared" si="228"/>
        <v>2.9111576087399764</v>
      </c>
      <c r="AC846" s="3">
        <f t="shared" si="229"/>
        <v>0.54549653969204426</v>
      </c>
      <c r="AD846" s="9">
        <f t="shared" si="230"/>
        <v>2.8595930039270736</v>
      </c>
      <c r="AH846" s="3">
        <v>814</v>
      </c>
      <c r="AI846" s="8">
        <f t="shared" si="231"/>
        <v>-3155.3994241246992</v>
      </c>
      <c r="AJ846" s="3">
        <f t="shared" si="232"/>
        <v>-591.26289213564689</v>
      </c>
      <c r="AK846" s="9">
        <f t="shared" si="233"/>
        <v>-3099.5086252743149</v>
      </c>
    </row>
    <row r="847" spans="2:37" x14ac:dyDescent="0.45">
      <c r="B847" s="3">
        <v>815</v>
      </c>
      <c r="C847" s="8">
        <f t="shared" si="216"/>
        <v>8.15</v>
      </c>
      <c r="D847" s="3">
        <f t="shared" si="217"/>
        <v>-7.75111060780561</v>
      </c>
      <c r="E847" s="9">
        <f t="shared" si="218"/>
        <v>-2.5184885041554899</v>
      </c>
      <c r="H847" s="3">
        <v>815</v>
      </c>
      <c r="I847" s="8">
        <f t="shared" si="219"/>
        <v>3463.3790654794548</v>
      </c>
      <c r="J847" s="3">
        <f t="shared" si="220"/>
        <v>-2035.7231377870889</v>
      </c>
      <c r="K847" s="9">
        <f t="shared" si="221"/>
        <v>-2801.9325219354641</v>
      </c>
      <c r="N847" s="3">
        <v>815</v>
      </c>
      <c r="O847" s="8">
        <f t="shared" si="222"/>
        <v>28.548204847240395</v>
      </c>
      <c r="P847" s="3">
        <f t="shared" si="223"/>
        <v>-16.780213788630796</v>
      </c>
      <c r="Q847" s="9">
        <f t="shared" si="224"/>
        <v>23.095982880315898</v>
      </c>
      <c r="T847" s="3">
        <v>815</v>
      </c>
      <c r="U847" s="8">
        <f t="shared" si="225"/>
        <v>-0.91775462568398103</v>
      </c>
      <c r="V847" s="3">
        <f t="shared" si="226"/>
        <v>-0.91775462568398103</v>
      </c>
      <c r="W847" s="9">
        <f t="shared" si="227"/>
        <v>9.5344321993626602E-14</v>
      </c>
      <c r="AA847" s="3">
        <v>815</v>
      </c>
      <c r="AB847" s="8">
        <f t="shared" si="228"/>
        <v>2.9116901587538613</v>
      </c>
      <c r="AC847" s="3">
        <f t="shared" si="229"/>
        <v>-2.7691818989152841</v>
      </c>
      <c r="AD847" s="9">
        <f t="shared" si="230"/>
        <v>0.89976174140937371</v>
      </c>
      <c r="AH847" s="3">
        <v>815</v>
      </c>
      <c r="AI847" s="8">
        <f t="shared" si="231"/>
        <v>-3178.532157840833</v>
      </c>
      <c r="AJ847" s="3">
        <f t="shared" si="232"/>
        <v>3022.9637209681696</v>
      </c>
      <c r="AK847" s="9">
        <f t="shared" si="233"/>
        <v>-982.22045394024519</v>
      </c>
    </row>
    <row r="848" spans="2:37" x14ac:dyDescent="0.45">
      <c r="B848" s="3">
        <v>816</v>
      </c>
      <c r="C848" s="8">
        <f t="shared" si="216"/>
        <v>8.16</v>
      </c>
      <c r="D848" s="3">
        <f t="shared" si="217"/>
        <v>-1.5290315270196486</v>
      </c>
      <c r="E848" s="9">
        <f t="shared" si="218"/>
        <v>-8.0154639659460738</v>
      </c>
      <c r="H848" s="3">
        <v>816</v>
      </c>
      <c r="I848" s="8">
        <f t="shared" si="219"/>
        <v>3498.1866037633322</v>
      </c>
      <c r="J848" s="3">
        <f t="shared" si="220"/>
        <v>219.65295426088579</v>
      </c>
      <c r="K848" s="9">
        <f t="shared" si="221"/>
        <v>-3491.2837315855186</v>
      </c>
      <c r="N848" s="3">
        <v>816</v>
      </c>
      <c r="O848" s="8">
        <f t="shared" si="222"/>
        <v>28.565713714171402</v>
      </c>
      <c r="P848" s="3">
        <f t="shared" si="223"/>
        <v>-26.559728914051988</v>
      </c>
      <c r="Q848" s="9">
        <f t="shared" si="224"/>
        <v>10.515740583148245</v>
      </c>
      <c r="T848" s="3">
        <v>816</v>
      </c>
      <c r="U848" s="8">
        <f t="shared" si="225"/>
        <v>-0.91524117262091764</v>
      </c>
      <c r="V848" s="3">
        <f t="shared" si="226"/>
        <v>-0.28282507629145426</v>
      </c>
      <c r="W848" s="9">
        <f t="shared" si="227"/>
        <v>-0.87044608120276201</v>
      </c>
      <c r="AA848" s="3">
        <v>816</v>
      </c>
      <c r="AB848" s="8">
        <f t="shared" si="228"/>
        <v>2.9122220565324155</v>
      </c>
      <c r="AC848" s="3">
        <f t="shared" si="229"/>
        <v>-1.2399638441107168</v>
      </c>
      <c r="AD848" s="9">
        <f t="shared" si="230"/>
        <v>-2.6350572995386772</v>
      </c>
      <c r="AH848" s="3">
        <v>816</v>
      </c>
      <c r="AI848" s="8">
        <f t="shared" si="231"/>
        <v>-3201.6844092751376</v>
      </c>
      <c r="AJ848" s="3">
        <f t="shared" si="232"/>
        <v>1363.2109195962887</v>
      </c>
      <c r="AK848" s="9">
        <f t="shared" si="233"/>
        <v>2896.9706669707457</v>
      </c>
    </row>
    <row r="849" spans="2:37" x14ac:dyDescent="0.45">
      <c r="B849" s="3">
        <v>817</v>
      </c>
      <c r="C849" s="8">
        <f t="shared" si="216"/>
        <v>8.17</v>
      </c>
      <c r="D849" s="3">
        <f t="shared" si="217"/>
        <v>6.2950931934782446</v>
      </c>
      <c r="E849" s="9">
        <f t="shared" si="218"/>
        <v>-5.2077539962467387</v>
      </c>
      <c r="H849" s="3">
        <v>817</v>
      </c>
      <c r="I849" s="8">
        <f t="shared" si="219"/>
        <v>3533.3439636227517</v>
      </c>
      <c r="J849" s="3">
        <f t="shared" si="220"/>
        <v>2418.7403845485028</v>
      </c>
      <c r="K849" s="9">
        <f t="shared" si="221"/>
        <v>-2575.6968993698579</v>
      </c>
      <c r="N849" s="3">
        <v>817</v>
      </c>
      <c r="O849" s="8">
        <f t="shared" si="222"/>
        <v>28.583211855912904</v>
      </c>
      <c r="P849" s="3">
        <f t="shared" si="223"/>
        <v>-28.076924590940713</v>
      </c>
      <c r="Q849" s="9">
        <f t="shared" si="224"/>
        <v>-5.3559598126412968</v>
      </c>
      <c r="T849" s="3">
        <v>817</v>
      </c>
      <c r="U849" s="8">
        <f t="shared" si="225"/>
        <v>-0.91269158740350309</v>
      </c>
      <c r="V849" s="3">
        <f t="shared" si="226"/>
        <v>0.73838300483237262</v>
      </c>
      <c r="W849" s="9">
        <f t="shared" si="227"/>
        <v>-0.53646665496733614</v>
      </c>
      <c r="AA849" s="3">
        <v>817</v>
      </c>
      <c r="AB849" s="8">
        <f t="shared" si="228"/>
        <v>2.9127533036713231</v>
      </c>
      <c r="AC849" s="3">
        <f t="shared" si="229"/>
        <v>2.4593189543878324</v>
      </c>
      <c r="AD849" s="9">
        <f t="shared" si="230"/>
        <v>-1.5607312672708733</v>
      </c>
      <c r="AH849" s="3">
        <v>817</v>
      </c>
      <c r="AI849" s="8">
        <f t="shared" si="231"/>
        <v>-3224.8533110014346</v>
      </c>
      <c r="AJ849" s="3">
        <f t="shared" si="232"/>
        <v>-2722.8337061260168</v>
      </c>
      <c r="AK849" s="9">
        <f t="shared" si="233"/>
        <v>1727.962813911508</v>
      </c>
    </row>
    <row r="850" spans="2:37" x14ac:dyDescent="0.45">
      <c r="B850" s="3">
        <v>818</v>
      </c>
      <c r="C850" s="8">
        <f t="shared" si="216"/>
        <v>8.18</v>
      </c>
      <c r="D850" s="3">
        <f t="shared" si="217"/>
        <v>7.605571654566134</v>
      </c>
      <c r="E850" s="9">
        <f t="shared" si="218"/>
        <v>3.0112588409600658</v>
      </c>
      <c r="H850" s="3">
        <v>818</v>
      </c>
      <c r="I850" s="8">
        <f t="shared" si="219"/>
        <v>3568.8546608229963</v>
      </c>
      <c r="J850" s="3">
        <f t="shared" si="220"/>
        <v>3540.7131758572082</v>
      </c>
      <c r="K850" s="9">
        <f t="shared" si="221"/>
        <v>-447.2960947618335</v>
      </c>
      <c r="N850" s="3">
        <v>818</v>
      </c>
      <c r="O850" s="8">
        <f t="shared" si="222"/>
        <v>28.600699292150182</v>
      </c>
      <c r="P850" s="3">
        <f t="shared" si="223"/>
        <v>-20.849012506290368</v>
      </c>
      <c r="Q850" s="9">
        <f t="shared" si="224"/>
        <v>-19.578525927979044</v>
      </c>
      <c r="T850" s="3">
        <v>818</v>
      </c>
      <c r="U850" s="8">
        <f t="shared" si="225"/>
        <v>-0.91010597068499577</v>
      </c>
      <c r="V850" s="3">
        <f t="shared" si="226"/>
        <v>0.73629119696616152</v>
      </c>
      <c r="W850" s="9">
        <f t="shared" si="227"/>
        <v>0.53494686759211474</v>
      </c>
      <c r="AA850" s="3">
        <v>818</v>
      </c>
      <c r="AB850" s="8">
        <f t="shared" si="228"/>
        <v>2.9132839017604186</v>
      </c>
      <c r="AC850" s="3">
        <f t="shared" si="229"/>
        <v>1.8569970479304398</v>
      </c>
      <c r="AD850" s="9">
        <f t="shared" si="230"/>
        <v>2.2447238262721854</v>
      </c>
      <c r="AH850" s="3">
        <v>818</v>
      </c>
      <c r="AI850" s="8">
        <f t="shared" si="231"/>
        <v>-3248.0359353219842</v>
      </c>
      <c r="AJ850" s="3">
        <f t="shared" si="232"/>
        <v>-2070.376024739704</v>
      </c>
      <c r="AK850" s="9">
        <f t="shared" si="233"/>
        <v>-2502.6547011775269</v>
      </c>
    </row>
    <row r="851" spans="2:37" x14ac:dyDescent="0.45">
      <c r="B851" s="3">
        <v>819</v>
      </c>
      <c r="C851" s="8">
        <f t="shared" si="216"/>
        <v>8.19</v>
      </c>
      <c r="D851" s="3">
        <f t="shared" si="217"/>
        <v>1.0264791828920818</v>
      </c>
      <c r="E851" s="9">
        <f t="shared" si="218"/>
        <v>8.1254194037655196</v>
      </c>
      <c r="H851" s="3">
        <v>819</v>
      </c>
      <c r="I851" s="8">
        <f t="shared" si="219"/>
        <v>3604.7222464633783</v>
      </c>
      <c r="J851" s="3">
        <f t="shared" si="220"/>
        <v>3043.5676563674019</v>
      </c>
      <c r="K851" s="9">
        <f t="shared" si="221"/>
        <v>1931.5067681119381</v>
      </c>
      <c r="N851" s="3">
        <v>819</v>
      </c>
      <c r="O851" s="8">
        <f t="shared" si="222"/>
        <v>28.61817604250837</v>
      </c>
      <c r="P851" s="3">
        <f t="shared" si="223"/>
        <v>-7.1170509708756704</v>
      </c>
      <c r="Q851" s="9">
        <f t="shared" si="224"/>
        <v>-27.719083416988337</v>
      </c>
      <c r="T851" s="3">
        <v>819</v>
      </c>
      <c r="U851" s="8">
        <f t="shared" si="225"/>
        <v>-0.90748442454111711</v>
      </c>
      <c r="V851" s="3">
        <f t="shared" si="226"/>
        <v>-0.28042810931370948</v>
      </c>
      <c r="W851" s="9">
        <f t="shared" si="227"/>
        <v>0.86306897539620819</v>
      </c>
      <c r="AA851" s="3">
        <v>819</v>
      </c>
      <c r="AB851" s="8">
        <f t="shared" si="228"/>
        <v>2.9138138523837167</v>
      </c>
      <c r="AC851" s="3">
        <f t="shared" si="229"/>
        <v>-1.9946428398639877</v>
      </c>
      <c r="AD851" s="9">
        <f t="shared" si="230"/>
        <v>2.1240788845338496</v>
      </c>
      <c r="AH851" s="3">
        <v>819</v>
      </c>
      <c r="AI851" s="8">
        <f t="shared" si="231"/>
        <v>-3271.2292934623815</v>
      </c>
      <c r="AJ851" s="3">
        <f t="shared" si="232"/>
        <v>2239.310545668588</v>
      </c>
      <c r="AK851" s="9">
        <f t="shared" si="233"/>
        <v>-2384.6235280362062</v>
      </c>
    </row>
    <row r="852" spans="2:37" x14ac:dyDescent="0.45">
      <c r="B852" s="3">
        <v>820</v>
      </c>
      <c r="C852" s="8">
        <f t="shared" si="216"/>
        <v>8.1999999999999993</v>
      </c>
      <c r="D852" s="3">
        <f t="shared" si="217"/>
        <v>-6.633939353874438</v>
      </c>
      <c r="E852" s="9">
        <f t="shared" si="218"/>
        <v>4.8198390687984585</v>
      </c>
      <c r="H852" s="3">
        <v>820</v>
      </c>
      <c r="I852" s="8">
        <f t="shared" si="219"/>
        <v>3640.9503073323522</v>
      </c>
      <c r="J852" s="3">
        <f t="shared" si="220"/>
        <v>1125.1155206405842</v>
      </c>
      <c r="K852" s="9">
        <f t="shared" si="221"/>
        <v>3462.7495152952106</v>
      </c>
      <c r="N852" s="3">
        <v>820</v>
      </c>
      <c r="O852" s="8">
        <f t="shared" si="222"/>
        <v>28.635642126552707</v>
      </c>
      <c r="P852" s="3">
        <f t="shared" si="223"/>
        <v>8.8489000619436453</v>
      </c>
      <c r="Q852" s="9">
        <f t="shared" si="224"/>
        <v>-27.234114042754058</v>
      </c>
      <c r="T852" s="3">
        <v>820</v>
      </c>
      <c r="U852" s="8">
        <f t="shared" si="225"/>
        <v>-0.90482705246601958</v>
      </c>
      <c r="V852" s="3">
        <f t="shared" si="226"/>
        <v>-0.90482705246601958</v>
      </c>
      <c r="W852" s="9">
        <f t="shared" si="227"/>
        <v>1.1351055157132948E-13</v>
      </c>
      <c r="AA852" s="3">
        <v>820</v>
      </c>
      <c r="AB852" s="8">
        <f t="shared" si="228"/>
        <v>2.9143431571194407</v>
      </c>
      <c r="AC852" s="3">
        <f t="shared" si="229"/>
        <v>-2.3577531415501536</v>
      </c>
      <c r="AD852" s="9">
        <f t="shared" si="230"/>
        <v>-1.7130079278740333</v>
      </c>
      <c r="AH852" s="3">
        <v>820</v>
      </c>
      <c r="AI852" s="8">
        <f t="shared" si="231"/>
        <v>-3294.4303347587802</v>
      </c>
      <c r="AJ852" s="3">
        <f t="shared" si="232"/>
        <v>2665.2501276044136</v>
      </c>
      <c r="AK852" s="9">
        <f t="shared" si="233"/>
        <v>1936.4175654758726</v>
      </c>
    </row>
    <row r="853" spans="2:37" x14ac:dyDescent="0.45">
      <c r="B853" s="3">
        <v>821</v>
      </c>
      <c r="C853" s="8">
        <f t="shared" si="216"/>
        <v>8.2100000000000009</v>
      </c>
      <c r="D853" s="3">
        <f t="shared" si="217"/>
        <v>-7.4286301007468198</v>
      </c>
      <c r="E853" s="9">
        <f t="shared" si="218"/>
        <v>-3.4956479837475491</v>
      </c>
      <c r="H853" s="3">
        <v>821</v>
      </c>
      <c r="I853" s="8">
        <f t="shared" si="219"/>
        <v>3677.5424662662012</v>
      </c>
      <c r="J853" s="3">
        <f t="shared" si="220"/>
        <v>-1353.7936753731731</v>
      </c>
      <c r="K853" s="9">
        <f t="shared" si="221"/>
        <v>3419.2925109897938</v>
      </c>
      <c r="N853" s="3">
        <v>821</v>
      </c>
      <c r="O853" s="8">
        <f t="shared" si="222"/>
        <v>28.653097563788805</v>
      </c>
      <c r="P853" s="3">
        <f t="shared" si="223"/>
        <v>22.077591119444744</v>
      </c>
      <c r="Q853" s="9">
        <f t="shared" si="224"/>
        <v>-18.264171767770211</v>
      </c>
      <c r="T853" s="3">
        <v>821</v>
      </c>
      <c r="U853" s="8">
        <f t="shared" si="225"/>
        <v>-0.90213395936820306</v>
      </c>
      <c r="V853" s="3">
        <f t="shared" si="226"/>
        <v>-0.27877472464768344</v>
      </c>
      <c r="W853" s="9">
        <f t="shared" si="227"/>
        <v>-0.85798038062822801</v>
      </c>
      <c r="AA853" s="3">
        <v>821</v>
      </c>
      <c r="AB853" s="8">
        <f t="shared" si="228"/>
        <v>2.9148718175400505</v>
      </c>
      <c r="AC853" s="3">
        <f t="shared" si="229"/>
        <v>1.4042502076351524</v>
      </c>
      <c r="AD853" s="9">
        <f t="shared" si="230"/>
        <v>-2.5543216451821156</v>
      </c>
      <c r="AH853" s="3">
        <v>821</v>
      </c>
      <c r="AI853" s="8">
        <f t="shared" si="231"/>
        <v>-3317.6359458374345</v>
      </c>
      <c r="AJ853" s="3">
        <f t="shared" si="232"/>
        <v>-1598.2833062387488</v>
      </c>
      <c r="AK853" s="9">
        <f t="shared" si="233"/>
        <v>2907.2665412911801</v>
      </c>
    </row>
    <row r="854" spans="2:37" x14ac:dyDescent="0.45">
      <c r="B854" s="3">
        <v>822</v>
      </c>
      <c r="C854" s="8">
        <f t="shared" si="216"/>
        <v>8.2200000000000006</v>
      </c>
      <c r="D854" s="3">
        <f t="shared" si="217"/>
        <v>-0.516138070530753</v>
      </c>
      <c r="E854" s="9">
        <f t="shared" si="218"/>
        <v>-8.2037797076804058</v>
      </c>
      <c r="H854" s="3">
        <v>822</v>
      </c>
      <c r="I854" s="8">
        <f t="shared" si="219"/>
        <v>3714.5023825112989</v>
      </c>
      <c r="J854" s="3">
        <f t="shared" si="220"/>
        <v>-3255.0432508334188</v>
      </c>
      <c r="K854" s="9">
        <f t="shared" si="221"/>
        <v>1789.4751702345372</v>
      </c>
      <c r="N854" s="3">
        <v>822</v>
      </c>
      <c r="O854" s="8">
        <f t="shared" si="222"/>
        <v>28.670542373662901</v>
      </c>
      <c r="P854" s="3">
        <f t="shared" si="223"/>
        <v>28.444466583570613</v>
      </c>
      <c r="Q854" s="9">
        <f t="shared" si="224"/>
        <v>-3.5933717837338675</v>
      </c>
      <c r="T854" s="3">
        <v>822</v>
      </c>
      <c r="U854" s="8">
        <f t="shared" si="225"/>
        <v>-0.89940525156637097</v>
      </c>
      <c r="V854" s="3">
        <f t="shared" si="226"/>
        <v>0.72763413334727012</v>
      </c>
      <c r="W854" s="9">
        <f t="shared" si="227"/>
        <v>-0.52865714270511288</v>
      </c>
      <c r="AA854" s="3">
        <v>822</v>
      </c>
      <c r="AB854" s="8">
        <f t="shared" si="228"/>
        <v>2.9153998352122699</v>
      </c>
      <c r="AC854" s="3">
        <f t="shared" si="229"/>
        <v>2.7106702137429952</v>
      </c>
      <c r="AD854" s="9">
        <f t="shared" si="230"/>
        <v>1.0732302602341381</v>
      </c>
      <c r="AH854" s="3">
        <v>822</v>
      </c>
      <c r="AI854" s="8">
        <f t="shared" si="231"/>
        <v>-3340.842949786459</v>
      </c>
      <c r="AJ854" s="3">
        <f t="shared" si="232"/>
        <v>-3106.2372177571583</v>
      </c>
      <c r="AK854" s="9">
        <f t="shared" si="233"/>
        <v>-1229.8463164794848</v>
      </c>
    </row>
    <row r="855" spans="2:37" x14ac:dyDescent="0.45">
      <c r="B855" s="3">
        <v>823</v>
      </c>
      <c r="C855" s="8">
        <f t="shared" si="216"/>
        <v>8.23</v>
      </c>
      <c r="D855" s="3">
        <f t="shared" si="217"/>
        <v>6.9488188268813067</v>
      </c>
      <c r="E855" s="9">
        <f t="shared" si="218"/>
        <v>-4.4098545226775805</v>
      </c>
      <c r="H855" s="3">
        <v>823</v>
      </c>
      <c r="I855" s="8">
        <f t="shared" si="219"/>
        <v>3751.8337520900773</v>
      </c>
      <c r="J855" s="3">
        <f t="shared" si="220"/>
        <v>-3685.378461531729</v>
      </c>
      <c r="K855" s="9">
        <f t="shared" si="221"/>
        <v>-703.02354057338289</v>
      </c>
      <c r="N855" s="3">
        <v>823</v>
      </c>
      <c r="O855" s="8">
        <f t="shared" si="222"/>
        <v>28.687976575562104</v>
      </c>
      <c r="P855" s="3">
        <f t="shared" si="223"/>
        <v>25.957657286080192</v>
      </c>
      <c r="Q855" s="9">
        <f t="shared" si="224"/>
        <v>12.214746342777971</v>
      </c>
      <c r="T855" s="3">
        <v>823</v>
      </c>
      <c r="U855" s="8">
        <f t="shared" si="225"/>
        <v>-0.89664103678523599</v>
      </c>
      <c r="V855" s="3">
        <f t="shared" si="226"/>
        <v>0.7253978366132533</v>
      </c>
      <c r="W855" s="9">
        <f t="shared" si="227"/>
        <v>0.5270323780225602</v>
      </c>
      <c r="AA855" s="3">
        <v>823</v>
      </c>
      <c r="AB855" s="8">
        <f t="shared" si="228"/>
        <v>2.9159272116971158</v>
      </c>
      <c r="AC855" s="3">
        <f t="shared" si="229"/>
        <v>-0.72516160925747442</v>
      </c>
      <c r="AD855" s="9">
        <f t="shared" si="230"/>
        <v>2.8243179963266929</v>
      </c>
      <c r="AH855" s="3">
        <v>823</v>
      </c>
      <c r="AI855" s="8">
        <f t="shared" si="231"/>
        <v>-3364.0481053198891</v>
      </c>
      <c r="AJ855" s="3">
        <f t="shared" si="232"/>
        <v>836.6047437286727</v>
      </c>
      <c r="AK855" s="9">
        <f t="shared" si="233"/>
        <v>-3258.3603480396418</v>
      </c>
    </row>
    <row r="856" spans="2:37" x14ac:dyDescent="0.45">
      <c r="B856" s="3">
        <v>824</v>
      </c>
      <c r="C856" s="8">
        <f t="shared" si="216"/>
        <v>8.24</v>
      </c>
      <c r="D856" s="3">
        <f t="shared" si="217"/>
        <v>7.2207670435615832</v>
      </c>
      <c r="E856" s="9">
        <f t="shared" si="218"/>
        <v>3.9696502745978655</v>
      </c>
      <c r="H856" s="3">
        <v>824</v>
      </c>
      <c r="I856" s="8">
        <f t="shared" si="219"/>
        <v>3789.5403081706027</v>
      </c>
      <c r="J856" s="3">
        <f t="shared" si="220"/>
        <v>-2415.5439025476744</v>
      </c>
      <c r="K856" s="9">
        <f t="shared" si="221"/>
        <v>-2919.8909914780202</v>
      </c>
      <c r="N856" s="3">
        <v>824</v>
      </c>
      <c r="O856" s="8">
        <f t="shared" si="222"/>
        <v>28.705400188814647</v>
      </c>
      <c r="P856" s="3">
        <f t="shared" si="223"/>
        <v>15.381122581763647</v>
      </c>
      <c r="Q856" s="9">
        <f t="shared" si="224"/>
        <v>24.236770992126001</v>
      </c>
      <c r="T856" s="3">
        <v>824</v>
      </c>
      <c r="U856" s="8">
        <f t="shared" si="225"/>
        <v>-0.89384142415126411</v>
      </c>
      <c r="V856" s="3">
        <f t="shared" si="226"/>
        <v>-0.27621219033896355</v>
      </c>
      <c r="W856" s="9">
        <f t="shared" si="227"/>
        <v>0.85009371097362685</v>
      </c>
      <c r="AA856" s="3">
        <v>824</v>
      </c>
      <c r="AB856" s="8">
        <f t="shared" si="228"/>
        <v>2.916453948549925</v>
      </c>
      <c r="AC856" s="3">
        <f t="shared" si="229"/>
        <v>-2.8934568380630958</v>
      </c>
      <c r="AD856" s="9">
        <f t="shared" si="230"/>
        <v>-0.36552860391269004</v>
      </c>
      <c r="AH856" s="3">
        <v>824</v>
      </c>
      <c r="AI856" s="8">
        <f t="shared" si="231"/>
        <v>-3387.2481059338315</v>
      </c>
      <c r="AJ856" s="3">
        <f t="shared" si="232"/>
        <v>3360.5386428966408</v>
      </c>
      <c r="AK856" s="9">
        <f t="shared" si="233"/>
        <v>424.53475800072357</v>
      </c>
    </row>
    <row r="857" spans="2:37" x14ac:dyDescent="0.45">
      <c r="B857" s="3">
        <v>825</v>
      </c>
      <c r="C857" s="8">
        <f t="shared" si="216"/>
        <v>8.25</v>
      </c>
      <c r="D857" s="3">
        <f t="shared" si="217"/>
        <v>9.3000395795864166E-14</v>
      </c>
      <c r="E857" s="9">
        <f t="shared" si="218"/>
        <v>8.25</v>
      </c>
      <c r="H857" s="3">
        <v>825</v>
      </c>
      <c r="I857" s="8">
        <f t="shared" si="219"/>
        <v>3827.6258214399063</v>
      </c>
      <c r="J857" s="3">
        <f t="shared" si="220"/>
        <v>1.2566331952490945E-10</v>
      </c>
      <c r="K857" s="9">
        <f t="shared" si="221"/>
        <v>-3827.6258214399063</v>
      </c>
      <c r="N857" s="3">
        <v>825</v>
      </c>
      <c r="O857" s="8">
        <f t="shared" si="222"/>
        <v>28.722813232690143</v>
      </c>
      <c r="P857" s="3">
        <f t="shared" si="223"/>
        <v>-1.3652455348581016E-12</v>
      </c>
      <c r="Q857" s="9">
        <f t="shared" si="224"/>
        <v>28.722813232690143</v>
      </c>
      <c r="T857" s="3">
        <v>825</v>
      </c>
      <c r="U857" s="8">
        <f t="shared" si="225"/>
        <v>-0.8910065241883679</v>
      </c>
      <c r="V857" s="3">
        <f t="shared" si="226"/>
        <v>-0.8910065241883679</v>
      </c>
      <c r="W857" s="9">
        <f t="shared" si="227"/>
        <v>-7.1603392465118133E-14</v>
      </c>
      <c r="AA857" s="3">
        <v>825</v>
      </c>
      <c r="AB857" s="8">
        <f t="shared" si="228"/>
        <v>2.9169800473203824</v>
      </c>
      <c r="AC857" s="3">
        <f t="shared" si="229"/>
        <v>1.700910599465388E-13</v>
      </c>
      <c r="AD857" s="9">
        <f t="shared" si="230"/>
        <v>-2.9169800473203824</v>
      </c>
      <c r="AH857" s="3">
        <v>825</v>
      </c>
      <c r="AI857" s="8">
        <f t="shared" si="231"/>
        <v>-3410.4395790548174</v>
      </c>
      <c r="AJ857" s="3">
        <f t="shared" si="232"/>
        <v>-1.988650156924946E-10</v>
      </c>
      <c r="AK857" s="9">
        <f t="shared" si="233"/>
        <v>3410.4395790548174</v>
      </c>
    </row>
    <row r="858" spans="2:37" x14ac:dyDescent="0.45">
      <c r="B858" s="3">
        <v>826</v>
      </c>
      <c r="C858" s="8">
        <f t="shared" si="216"/>
        <v>8.26</v>
      </c>
      <c r="D858" s="3">
        <f t="shared" si="217"/>
        <v>-7.2382931771623706</v>
      </c>
      <c r="E858" s="9">
        <f t="shared" si="218"/>
        <v>3.9792853480800621</v>
      </c>
      <c r="H858" s="3">
        <v>826</v>
      </c>
      <c r="I858" s="8">
        <f t="shared" si="219"/>
        <v>3866.0941004810525</v>
      </c>
      <c r="J858" s="3">
        <f t="shared" si="220"/>
        <v>2464.3411262724526</v>
      </c>
      <c r="K858" s="9">
        <f t="shared" si="221"/>
        <v>-2978.8767022380462</v>
      </c>
      <c r="N858" s="3">
        <v>826</v>
      </c>
      <c r="O858" s="8">
        <f t="shared" si="222"/>
        <v>28.740215726399828</v>
      </c>
      <c r="P858" s="3">
        <f t="shared" si="223"/>
        <v>-15.399777679681556</v>
      </c>
      <c r="Q858" s="9">
        <f t="shared" si="224"/>
        <v>24.266166722751695</v>
      </c>
      <c r="T858" s="3">
        <v>826</v>
      </c>
      <c r="U858" s="8">
        <f t="shared" si="225"/>
        <v>-0.88813644881354437</v>
      </c>
      <c r="V858" s="3">
        <f t="shared" si="226"/>
        <v>-0.27444925600717501</v>
      </c>
      <c r="W858" s="9">
        <f t="shared" si="227"/>
        <v>-0.84466795700336683</v>
      </c>
      <c r="AA858" s="3">
        <v>826</v>
      </c>
      <c r="AB858" s="8">
        <f t="shared" si="228"/>
        <v>2.9175055095525466</v>
      </c>
      <c r="AC858" s="3">
        <f t="shared" si="229"/>
        <v>2.8945001071930854</v>
      </c>
      <c r="AD858" s="9">
        <f t="shared" si="230"/>
        <v>-0.36566039945375911</v>
      </c>
      <c r="AH858" s="3">
        <v>826</v>
      </c>
      <c r="AI858" s="8">
        <f t="shared" si="231"/>
        <v>-3433.6190851802362</v>
      </c>
      <c r="AJ858" s="3">
        <f t="shared" si="232"/>
        <v>-3406.5439731213005</v>
      </c>
      <c r="AK858" s="9">
        <f t="shared" si="233"/>
        <v>430.34658277358869</v>
      </c>
    </row>
    <row r="859" spans="2:37" x14ac:dyDescent="0.45">
      <c r="B859" s="3">
        <v>827</v>
      </c>
      <c r="C859" s="8">
        <f t="shared" si="216"/>
        <v>8.27</v>
      </c>
      <c r="D859" s="3">
        <f t="shared" si="217"/>
        <v>-6.9825919439014843</v>
      </c>
      <c r="E859" s="9">
        <f t="shared" si="218"/>
        <v>-4.4312875944765846</v>
      </c>
      <c r="H859" s="3">
        <v>827</v>
      </c>
      <c r="I859" s="8">
        <f t="shared" si="219"/>
        <v>3904.9489921540026</v>
      </c>
      <c r="J859" s="3">
        <f t="shared" si="220"/>
        <v>3835.7816097386694</v>
      </c>
      <c r="K859" s="9">
        <f t="shared" si="221"/>
        <v>-731.71447554027611</v>
      </c>
      <c r="N859" s="3">
        <v>827</v>
      </c>
      <c r="O859" s="8">
        <f t="shared" si="222"/>
        <v>28.757607689096812</v>
      </c>
      <c r="P859" s="3">
        <f t="shared" si="223"/>
        <v>-26.020661401298803</v>
      </c>
      <c r="Q859" s="9">
        <f t="shared" si="224"/>
        <v>12.24439382897163</v>
      </c>
      <c r="T859" s="3">
        <v>827</v>
      </c>
      <c r="U859" s="8">
        <f t="shared" si="225"/>
        <v>-0.88523131133245525</v>
      </c>
      <c r="V859" s="3">
        <f t="shared" si="226"/>
        <v>0.71616717482076631</v>
      </c>
      <c r="W859" s="9">
        <f t="shared" si="227"/>
        <v>-0.5203259096687578</v>
      </c>
      <c r="AA859" s="3">
        <v>827</v>
      </c>
      <c r="AB859" s="8">
        <f t="shared" si="228"/>
        <v>2.9180303367848803</v>
      </c>
      <c r="AC859" s="3">
        <f t="shared" si="229"/>
        <v>0.72568463519855686</v>
      </c>
      <c r="AD859" s="9">
        <f t="shared" si="230"/>
        <v>2.8263550478723687</v>
      </c>
      <c r="AH859" s="3">
        <v>827</v>
      </c>
      <c r="AI859" s="8">
        <f t="shared" si="231"/>
        <v>-3456.783117010837</v>
      </c>
      <c r="AJ859" s="3">
        <f t="shared" si="232"/>
        <v>-859.66700332268374</v>
      </c>
      <c r="AK859" s="9">
        <f t="shared" si="233"/>
        <v>-3348.1819188104691</v>
      </c>
    </row>
    <row r="860" spans="2:37" x14ac:dyDescent="0.45">
      <c r="B860" s="3">
        <v>828</v>
      </c>
      <c r="C860" s="8">
        <f t="shared" si="216"/>
        <v>8.2799999999999994</v>
      </c>
      <c r="D860" s="3">
        <f t="shared" si="217"/>
        <v>0.5199055017013845</v>
      </c>
      <c r="E860" s="9">
        <f t="shared" si="218"/>
        <v>-8.263661311386171</v>
      </c>
      <c r="H860" s="3">
        <v>828</v>
      </c>
      <c r="I860" s="8">
        <f t="shared" si="219"/>
        <v>3944.1943819803032</v>
      </c>
      <c r="J860" s="3">
        <f t="shared" si="220"/>
        <v>3456.3238843210411</v>
      </c>
      <c r="K860" s="9">
        <f t="shared" si="221"/>
        <v>1900.1301348899492</v>
      </c>
      <c r="N860" s="3">
        <v>828</v>
      </c>
      <c r="O860" s="8">
        <f t="shared" si="222"/>
        <v>28.774989139876318</v>
      </c>
      <c r="P860" s="3">
        <f t="shared" si="223"/>
        <v>-28.548089755835768</v>
      </c>
      <c r="Q860" s="9">
        <f t="shared" si="224"/>
        <v>-3.6064624346781993</v>
      </c>
      <c r="T860" s="3">
        <v>828</v>
      </c>
      <c r="U860" s="8">
        <f t="shared" si="225"/>
        <v>-0.8822912264349535</v>
      </c>
      <c r="V860" s="3">
        <f t="shared" si="226"/>
        <v>0.71378859617382806</v>
      </c>
      <c r="W860" s="9">
        <f t="shared" si="227"/>
        <v>0.51859777112545546</v>
      </c>
      <c r="AA860" s="3">
        <v>828</v>
      </c>
      <c r="AB860" s="8">
        <f t="shared" si="228"/>
        <v>2.9185545305502734</v>
      </c>
      <c r="AC860" s="3">
        <f t="shared" si="229"/>
        <v>-2.7136033752882933</v>
      </c>
      <c r="AD860" s="9">
        <f t="shared" si="230"/>
        <v>1.0743915810445974</v>
      </c>
      <c r="AH860" s="3">
        <v>828</v>
      </c>
      <c r="AI860" s="8">
        <f t="shared" si="231"/>
        <v>-3479.9280985752553</v>
      </c>
      <c r="AJ860" s="3">
        <f t="shared" si="232"/>
        <v>3235.5553186371149</v>
      </c>
      <c r="AK860" s="9">
        <f t="shared" si="233"/>
        <v>-1281.0469746627834</v>
      </c>
    </row>
    <row r="861" spans="2:37" x14ac:dyDescent="0.45">
      <c r="B861" s="3">
        <v>829</v>
      </c>
      <c r="C861" s="8">
        <f t="shared" si="216"/>
        <v>8.2900000000000009</v>
      </c>
      <c r="D861" s="3">
        <f t="shared" si="217"/>
        <v>7.5010162649432273</v>
      </c>
      <c r="E861" s="9">
        <f t="shared" si="218"/>
        <v>-3.5297103270746129</v>
      </c>
      <c r="H861" s="3">
        <v>829</v>
      </c>
      <c r="I861" s="8">
        <f t="shared" si="219"/>
        <v>3983.8341945316483</v>
      </c>
      <c r="J861" s="3">
        <f t="shared" si="220"/>
        <v>1466.5471808316661</v>
      </c>
      <c r="K861" s="9">
        <f t="shared" si="221"/>
        <v>3704.0753577531764</v>
      </c>
      <c r="N861" s="3">
        <v>829</v>
      </c>
      <c r="O861" s="8">
        <f t="shared" si="222"/>
        <v>28.792360097775937</v>
      </c>
      <c r="P861" s="3">
        <f t="shared" si="223"/>
        <v>-22.184894746105726</v>
      </c>
      <c r="Q861" s="9">
        <f t="shared" si="224"/>
        <v>-18.352941047805135</v>
      </c>
      <c r="T861" s="3">
        <v>829</v>
      </c>
      <c r="U861" s="8">
        <f t="shared" si="225"/>
        <v>-0.87931631019055623</v>
      </c>
      <c r="V861" s="3">
        <f t="shared" si="226"/>
        <v>-0.2717236832798553</v>
      </c>
      <c r="W861" s="9">
        <f t="shared" si="227"/>
        <v>0.8362795066913713</v>
      </c>
      <c r="AA861" s="3">
        <v>829</v>
      </c>
      <c r="AB861" s="8">
        <f t="shared" si="228"/>
        <v>2.9190780923760737</v>
      </c>
      <c r="AC861" s="3">
        <f t="shared" si="229"/>
        <v>-1.406276595991971</v>
      </c>
      <c r="AD861" s="9">
        <f t="shared" si="230"/>
        <v>-2.5580076319188678</v>
      </c>
      <c r="AH861" s="3">
        <v>829</v>
      </c>
      <c r="AI861" s="8">
        <f t="shared" si="231"/>
        <v>-3503.0503843465358</v>
      </c>
      <c r="AJ861" s="3">
        <f t="shared" si="232"/>
        <v>1687.6073932223351</v>
      </c>
      <c r="AK861" s="9">
        <f t="shared" si="233"/>
        <v>3069.7464523331123</v>
      </c>
    </row>
    <row r="862" spans="2:37" x14ac:dyDescent="0.45">
      <c r="B862" s="3">
        <v>830</v>
      </c>
      <c r="C862" s="8">
        <f t="shared" si="216"/>
        <v>8.3000000000000007</v>
      </c>
      <c r="D862" s="3">
        <f t="shared" si="217"/>
        <v>6.7148410533120426</v>
      </c>
      <c r="E862" s="9">
        <f t="shared" si="218"/>
        <v>4.878617594027558</v>
      </c>
      <c r="H862" s="3">
        <v>830</v>
      </c>
      <c r="I862" s="8">
        <f t="shared" si="219"/>
        <v>4023.8723938223129</v>
      </c>
      <c r="J862" s="3">
        <f t="shared" si="220"/>
        <v>-1243.4449528873326</v>
      </c>
      <c r="K862" s="9">
        <f t="shared" si="221"/>
        <v>3826.9300608848775</v>
      </c>
      <c r="N862" s="3">
        <v>830</v>
      </c>
      <c r="O862" s="8">
        <f t="shared" si="222"/>
        <v>28.809720581775867</v>
      </c>
      <c r="P862" s="3">
        <f t="shared" si="223"/>
        <v>-8.9026932629626501</v>
      </c>
      <c r="Q862" s="9">
        <f t="shared" si="224"/>
        <v>-27.399672491940471</v>
      </c>
      <c r="T862" s="3">
        <v>830</v>
      </c>
      <c r="U862" s="8">
        <f t="shared" si="225"/>
        <v>-0.87630668004386381</v>
      </c>
      <c r="V862" s="3">
        <f t="shared" si="226"/>
        <v>-0.87630668004386381</v>
      </c>
      <c r="W862" s="9">
        <f t="shared" si="227"/>
        <v>1.4772131397729636E-13</v>
      </c>
      <c r="AA862" s="3">
        <v>830</v>
      </c>
      <c r="AB862" s="8">
        <f t="shared" si="228"/>
        <v>2.9196010237841108</v>
      </c>
      <c r="AC862" s="3">
        <f t="shared" si="229"/>
        <v>2.36200684503584</v>
      </c>
      <c r="AD862" s="9">
        <f t="shared" si="230"/>
        <v>-1.7160984243583077</v>
      </c>
      <c r="AH862" s="3">
        <v>830</v>
      </c>
      <c r="AI862" s="8">
        <f t="shared" si="231"/>
        <v>-3526.1462583505859</v>
      </c>
      <c r="AJ862" s="3">
        <f t="shared" si="232"/>
        <v>-2852.7122476572567</v>
      </c>
      <c r="AK862" s="9">
        <f t="shared" si="233"/>
        <v>2072.6167680847607</v>
      </c>
    </row>
    <row r="863" spans="2:37" x14ac:dyDescent="0.45">
      <c r="B863" s="3">
        <v>831</v>
      </c>
      <c r="C863" s="8">
        <f t="shared" si="216"/>
        <v>8.31</v>
      </c>
      <c r="D863" s="3">
        <f t="shared" si="217"/>
        <v>-1.041519170919619</v>
      </c>
      <c r="E863" s="9">
        <f t="shared" si="218"/>
        <v>8.2444731679232799</v>
      </c>
      <c r="H863" s="3">
        <v>831</v>
      </c>
      <c r="I863" s="8">
        <f t="shared" si="219"/>
        <v>4064.3129837055972</v>
      </c>
      <c r="J863" s="3">
        <f t="shared" si="220"/>
        <v>-3431.6129501229634</v>
      </c>
      <c r="K863" s="9">
        <f t="shared" si="221"/>
        <v>2177.7677998506319</v>
      </c>
      <c r="N863" s="3">
        <v>831</v>
      </c>
      <c r="O863" s="8">
        <f t="shared" si="222"/>
        <v>28.827070610799147</v>
      </c>
      <c r="P863" s="3">
        <f t="shared" si="223"/>
        <v>7.1690009374911501</v>
      </c>
      <c r="Q863" s="9">
        <f t="shared" si="224"/>
        <v>-27.921415178286559</v>
      </c>
      <c r="T863" s="3">
        <v>831</v>
      </c>
      <c r="U863" s="8">
        <f t="shared" si="225"/>
        <v>-0.87326245480992049</v>
      </c>
      <c r="V863" s="3">
        <f t="shared" si="226"/>
        <v>-0.26985293908584251</v>
      </c>
      <c r="W863" s="9">
        <f t="shared" si="227"/>
        <v>-0.83052194808287938</v>
      </c>
      <c r="AA863" s="3">
        <v>831</v>
      </c>
      <c r="AB863" s="8">
        <f t="shared" si="228"/>
        <v>2.920123326290724</v>
      </c>
      <c r="AC863" s="3">
        <f t="shared" si="229"/>
        <v>1.9989619719676814</v>
      </c>
      <c r="AD863" s="9">
        <f t="shared" si="230"/>
        <v>2.1286782930669168</v>
      </c>
      <c r="AH863" s="3">
        <v>831</v>
      </c>
      <c r="AI863" s="8">
        <f t="shared" si="231"/>
        <v>-3549.211933266582</v>
      </c>
      <c r="AJ863" s="3">
        <f t="shared" si="232"/>
        <v>-2429.6027572458252</v>
      </c>
      <c r="AK863" s="9">
        <f t="shared" si="233"/>
        <v>-2587.2641514204524</v>
      </c>
    </row>
    <row r="864" spans="2:37" x14ac:dyDescent="0.45">
      <c r="B864" s="3">
        <v>832</v>
      </c>
      <c r="C864" s="8">
        <f t="shared" si="216"/>
        <v>8.32</v>
      </c>
      <c r="D864" s="3">
        <f t="shared" si="217"/>
        <v>-7.7357403625904242</v>
      </c>
      <c r="E864" s="9">
        <f t="shared" si="218"/>
        <v>3.0627962783360854</v>
      </c>
      <c r="H864" s="3">
        <v>832</v>
      </c>
      <c r="I864" s="8">
        <f t="shared" si="219"/>
        <v>4105.1600082741916</v>
      </c>
      <c r="J864" s="3">
        <f t="shared" si="220"/>
        <v>-4072.7895954570772</v>
      </c>
      <c r="K864" s="9">
        <f t="shared" si="221"/>
        <v>-514.5129781359642</v>
      </c>
      <c r="N864" s="3">
        <v>832</v>
      </c>
      <c r="O864" s="8">
        <f t="shared" si="222"/>
        <v>28.844410203711913</v>
      </c>
      <c r="P864" s="3">
        <f t="shared" si="223"/>
        <v>21.026670114979893</v>
      </c>
      <c r="Q864" s="9">
        <f t="shared" si="224"/>
        <v>-19.745357527171073</v>
      </c>
      <c r="T864" s="3">
        <v>832</v>
      </c>
      <c r="U864" s="8">
        <f t="shared" si="225"/>
        <v>-0.87018375466952536</v>
      </c>
      <c r="V864" s="3">
        <f t="shared" si="226"/>
        <v>0.70399344575662515</v>
      </c>
      <c r="W864" s="9">
        <f t="shared" si="227"/>
        <v>-0.51148117777926716</v>
      </c>
      <c r="AA864" s="3">
        <v>832</v>
      </c>
      <c r="AB864" s="8">
        <f t="shared" si="228"/>
        <v>2.9206450014067875</v>
      </c>
      <c r="AC864" s="3">
        <f t="shared" si="229"/>
        <v>-1.8616891894367393</v>
      </c>
      <c r="AD864" s="9">
        <f t="shared" si="230"/>
        <v>2.2503956510304648</v>
      </c>
      <c r="AH864" s="3">
        <v>832</v>
      </c>
      <c r="AI864" s="8">
        <f t="shared" si="231"/>
        <v>-3572.2435495192158</v>
      </c>
      <c r="AJ864" s="3">
        <f t="shared" si="232"/>
        <v>2277.0337356891187</v>
      </c>
      <c r="AK864" s="9">
        <f t="shared" si="233"/>
        <v>-2752.4609613244838</v>
      </c>
    </row>
    <row r="865" spans="2:37" x14ac:dyDescent="0.45">
      <c r="B865" s="3">
        <v>833</v>
      </c>
      <c r="C865" s="8">
        <f t="shared" ref="C865:C928" si="234">0.01*B865</f>
        <v>8.33</v>
      </c>
      <c r="D865" s="3">
        <f t="shared" ref="D865:D928" si="235">C865*COS(2*PI()*B865*$F$32/100)</f>
        <v>-6.4183753123224916</v>
      </c>
      <c r="E865" s="9">
        <f t="shared" ref="E865:E928" si="236">C865*SIN(2*PI()*B865*$F$32/100)</f>
        <v>-5.3097418346063829</v>
      </c>
      <c r="H865" s="3">
        <v>833</v>
      </c>
      <c r="I865" s="8">
        <f t="shared" ref="I865:I928" si="237">EXP(0.01*H865)</f>
        <v>4146.417552264591</v>
      </c>
      <c r="J865" s="3">
        <f t="shared" ref="J865:J928" si="238">I865*COS(2*PI()*H865*$L$32/100)</f>
        <v>-2838.4181353747249</v>
      </c>
      <c r="K865" s="9">
        <f t="shared" ref="K865:K928" si="239">I865*SIN(2*PI()*H865*$L$32/100)</f>
        <v>-3022.6083117902908</v>
      </c>
      <c r="N865" s="3">
        <v>833</v>
      </c>
      <c r="O865" s="8">
        <f t="shared" ref="O865:O928" si="240">SQRT(N865)</f>
        <v>28.861739379323623</v>
      </c>
      <c r="P865" s="3">
        <f t="shared" ref="P865:P928" si="241">O865*COS(2*PI()*N865*$R$32/100)</f>
        <v>28.350518626163694</v>
      </c>
      <c r="Q865" s="9">
        <f t="shared" ref="Q865:Q928" si="242">O865*SIN(2*PI()*N865*$R$32/100)</f>
        <v>-5.4081506661284244</v>
      </c>
      <c r="T865" s="3">
        <v>833</v>
      </c>
      <c r="U865" s="8">
        <f t="shared" ref="U865:U928" si="243">SIN(2*PI()*T865/1000)</f>
        <v>-0.86707070116448992</v>
      </c>
      <c r="V865" s="3">
        <f t="shared" ref="V865:V928" si="244">U865*COS(2*PI()*T865*$X$32/100)</f>
        <v>0.70147493256660409</v>
      </c>
      <c r="W865" s="9">
        <f t="shared" ref="W865:W928" si="245">U865*SIN(2*PI()*T865*$X$32/100)</f>
        <v>0.50965137083947731</v>
      </c>
      <c r="AA865" s="3">
        <v>833</v>
      </c>
      <c r="AB865" s="8">
        <f t="shared" ref="AB865:AB928" si="246">LOG(1+AA865)</f>
        <v>2.9211660506377388</v>
      </c>
      <c r="AC865" s="3">
        <f t="shared" ref="AC865:AC928" si="247">AB865*COS(2*PI()*AA865*$AE$32/100)</f>
        <v>-2.4664220715819325</v>
      </c>
      <c r="AD865" s="9">
        <f t="shared" ref="AD865:AD928" si="248">AB865*SIN(2*PI()*AA865*$AE$32/100)</f>
        <v>-1.5652390425145841</v>
      </c>
      <c r="AH865" s="3">
        <v>833</v>
      </c>
      <c r="AI865" s="8">
        <f t="shared" ref="AI865:AI928" si="249">SIN(2*PI()*AH865/1000)*EXP(0.01*AH865)</f>
        <v>-3595.2371743628069</v>
      </c>
      <c r="AJ865" s="3">
        <f t="shared" ref="AJ865:AJ928" si="250">AI865*COS(2*PI()*AH865*$AL$32/100)</f>
        <v>3035.5591451175442</v>
      </c>
      <c r="AK865" s="9">
        <f t="shared" ref="AK865:AK928" si="251">AI865*SIN(2*PI()*AH865*$AL$32/100)</f>
        <v>1926.4244123280575</v>
      </c>
    </row>
    <row r="866" spans="2:37" x14ac:dyDescent="0.45">
      <c r="B866" s="3">
        <v>834</v>
      </c>
      <c r="C866" s="8">
        <f t="shared" si="234"/>
        <v>8.34</v>
      </c>
      <c r="D866" s="3">
        <f t="shared" si="235"/>
        <v>1.5627601636448976</v>
      </c>
      <c r="E866" s="9">
        <f t="shared" si="236"/>
        <v>-8.1922756710772724</v>
      </c>
      <c r="H866" s="3">
        <v>834</v>
      </c>
      <c r="I866" s="8">
        <f t="shared" si="237"/>
        <v>4188.0897414655765</v>
      </c>
      <c r="J866" s="3">
        <f t="shared" si="238"/>
        <v>-262.97233070185877</v>
      </c>
      <c r="K866" s="9">
        <f t="shared" si="239"/>
        <v>-4179.8255030389046</v>
      </c>
      <c r="N866" s="3">
        <v>834</v>
      </c>
      <c r="O866" s="8">
        <f t="shared" si="240"/>
        <v>28.879058156387302</v>
      </c>
      <c r="P866" s="3">
        <f t="shared" si="241"/>
        <v>26.851069208408902</v>
      </c>
      <c r="Q866" s="9">
        <f t="shared" si="242"/>
        <v>10.631090365773181</v>
      </c>
      <c r="T866" s="3">
        <v>834</v>
      </c>
      <c r="U866" s="8">
        <f t="shared" si="243"/>
        <v>-0.86392341719283539</v>
      </c>
      <c r="V866" s="3">
        <f t="shared" si="244"/>
        <v>-0.26696701775094844</v>
      </c>
      <c r="W866" s="9">
        <f t="shared" si="245"/>
        <v>0.8216399955012601</v>
      </c>
      <c r="AA866" s="3">
        <v>834</v>
      </c>
      <c r="AB866" s="8">
        <f t="shared" si="246"/>
        <v>2.9216864754836021</v>
      </c>
      <c r="AC866" s="3">
        <f t="shared" si="247"/>
        <v>1.2439935977065359</v>
      </c>
      <c r="AD866" s="9">
        <f t="shared" si="248"/>
        <v>-2.6436209618417204</v>
      </c>
      <c r="AH866" s="3">
        <v>834</v>
      </c>
      <c r="AI866" s="8">
        <f t="shared" si="249"/>
        <v>-3618.1888009571994</v>
      </c>
      <c r="AJ866" s="3">
        <f t="shared" si="250"/>
        <v>-1540.5498644200798</v>
      </c>
      <c r="AK866" s="9">
        <f t="shared" si="251"/>
        <v>3273.8351080357379</v>
      </c>
    </row>
    <row r="867" spans="2:37" x14ac:dyDescent="0.45">
      <c r="B867" s="3">
        <v>835</v>
      </c>
      <c r="C867" s="8">
        <f t="shared" si="234"/>
        <v>8.35</v>
      </c>
      <c r="D867" s="3">
        <f t="shared" si="235"/>
        <v>7.941321911064291</v>
      </c>
      <c r="E867" s="9">
        <f t="shared" si="236"/>
        <v>-2.5802919030315525</v>
      </c>
      <c r="H867" s="3">
        <v>835</v>
      </c>
      <c r="I867" s="8">
        <f t="shared" si="237"/>
        <v>4230.1807431307943</v>
      </c>
      <c r="J867" s="3">
        <f t="shared" si="238"/>
        <v>2486.4378553438492</v>
      </c>
      <c r="K867" s="9">
        <f t="shared" si="239"/>
        <v>-3422.2881104704907</v>
      </c>
      <c r="N867" s="3">
        <v>835</v>
      </c>
      <c r="O867" s="8">
        <f t="shared" si="240"/>
        <v>28.89636655359978</v>
      </c>
      <c r="P867" s="3">
        <f t="shared" si="241"/>
        <v>16.984858105043571</v>
      </c>
      <c r="Q867" s="9">
        <f t="shared" si="242"/>
        <v>23.377651617549951</v>
      </c>
      <c r="T867" s="3">
        <v>835</v>
      </c>
      <c r="U867" s="8">
        <f t="shared" si="243"/>
        <v>-0.86074202700394398</v>
      </c>
      <c r="V867" s="3">
        <f t="shared" si="244"/>
        <v>-0.86074202700394398</v>
      </c>
      <c r="W867" s="9">
        <f t="shared" si="245"/>
        <v>1.6365626680964981E-13</v>
      </c>
      <c r="AA867" s="3">
        <v>835</v>
      </c>
      <c r="AB867" s="8">
        <f t="shared" si="246"/>
        <v>2.9222062774390163</v>
      </c>
      <c r="AC867" s="3">
        <f t="shared" si="247"/>
        <v>2.7791833221170337</v>
      </c>
      <c r="AD867" s="9">
        <f t="shared" si="248"/>
        <v>0.90301140079764319</v>
      </c>
      <c r="AH867" s="3">
        <v>835</v>
      </c>
      <c r="AI867" s="8">
        <f t="shared" si="249"/>
        <v>-3641.0943474354499</v>
      </c>
      <c r="AJ867" s="3">
        <f t="shared" si="250"/>
        <v>-3462.8865055740016</v>
      </c>
      <c r="AK867" s="9">
        <f t="shared" si="251"/>
        <v>-1125.1600314799073</v>
      </c>
    </row>
    <row r="868" spans="2:37" x14ac:dyDescent="0.45">
      <c r="B868" s="3">
        <v>836</v>
      </c>
      <c r="C868" s="8">
        <f t="shared" si="234"/>
        <v>8.36</v>
      </c>
      <c r="D868" s="3">
        <f t="shared" si="235"/>
        <v>6.0941777252427354</v>
      </c>
      <c r="E868" s="9">
        <f t="shared" si="236"/>
        <v>5.7228138055641189</v>
      </c>
      <c r="H868" s="3">
        <v>836</v>
      </c>
      <c r="I868" s="8">
        <f t="shared" si="237"/>
        <v>4272.6947663954879</v>
      </c>
      <c r="J868" s="3">
        <f t="shared" si="238"/>
        <v>4138.4602033730325</v>
      </c>
      <c r="K868" s="9">
        <f t="shared" si="239"/>
        <v>-1062.5759793450234</v>
      </c>
      <c r="N868" s="3">
        <v>836</v>
      </c>
      <c r="O868" s="8">
        <f t="shared" si="240"/>
        <v>28.913664589601922</v>
      </c>
      <c r="P868" s="3">
        <f t="shared" si="241"/>
        <v>1.815504021077579</v>
      </c>
      <c r="Q868" s="9">
        <f t="shared" si="242"/>
        <v>28.856610077232759</v>
      </c>
      <c r="T868" s="3">
        <v>836</v>
      </c>
      <c r="U868" s="8">
        <f t="shared" si="243"/>
        <v>-0.85752665619365231</v>
      </c>
      <c r="V868" s="3">
        <f t="shared" si="244"/>
        <v>-0.26499030989337152</v>
      </c>
      <c r="W868" s="9">
        <f t="shared" si="245"/>
        <v>-0.81555631426976349</v>
      </c>
      <c r="AA868" s="3">
        <v>836</v>
      </c>
      <c r="AB868" s="8">
        <f t="shared" si="246"/>
        <v>2.92272545799326</v>
      </c>
      <c r="AC868" s="3">
        <f t="shared" si="247"/>
        <v>-0.54766413849173656</v>
      </c>
      <c r="AD868" s="9">
        <f t="shared" si="248"/>
        <v>2.8709559547669858</v>
      </c>
      <c r="AH868" s="3">
        <v>836</v>
      </c>
      <c r="AI868" s="8">
        <f t="shared" si="249"/>
        <v>-3663.9496559632412</v>
      </c>
      <c r="AJ868" s="3">
        <f t="shared" si="250"/>
        <v>686.55570311004919</v>
      </c>
      <c r="AK868" s="9">
        <f t="shared" si="251"/>
        <v>-3599.051034364506</v>
      </c>
    </row>
    <row r="869" spans="2:37" x14ac:dyDescent="0.45">
      <c r="B869" s="3">
        <v>837</v>
      </c>
      <c r="C869" s="8">
        <f t="shared" si="234"/>
        <v>8.370000000000001</v>
      </c>
      <c r="D869" s="3">
        <f t="shared" si="235"/>
        <v>-2.0815343555704193</v>
      </c>
      <c r="E869" s="9">
        <f t="shared" si="236"/>
        <v>8.1070410586464927</v>
      </c>
      <c r="H869" s="3">
        <v>837</v>
      </c>
      <c r="I869" s="8">
        <f t="shared" si="237"/>
        <v>4315.6360626974201</v>
      </c>
      <c r="J869" s="3">
        <f t="shared" si="238"/>
        <v>3904.9042581265649</v>
      </c>
      <c r="K869" s="9">
        <f t="shared" si="239"/>
        <v>1837.5084654279863</v>
      </c>
      <c r="N869" s="3">
        <v>837</v>
      </c>
      <c r="O869" s="8">
        <f t="shared" si="240"/>
        <v>28.930952282978865</v>
      </c>
      <c r="P869" s="3">
        <f t="shared" si="241"/>
        <v>-13.937592557587783</v>
      </c>
      <c r="Q869" s="9">
        <f t="shared" si="242"/>
        <v>25.352386745603926</v>
      </c>
      <c r="T869" s="3">
        <v>837</v>
      </c>
      <c r="U869" s="8">
        <f t="shared" si="243"/>
        <v>-0.85427743169929538</v>
      </c>
      <c r="V869" s="3">
        <f t="shared" si="244"/>
        <v>0.69112496015568214</v>
      </c>
      <c r="W869" s="9">
        <f t="shared" si="245"/>
        <v>-0.50213167571917938</v>
      </c>
      <c r="AA869" s="3">
        <v>837</v>
      </c>
      <c r="AB869" s="8">
        <f t="shared" si="246"/>
        <v>2.9232440186302764</v>
      </c>
      <c r="AC869" s="3">
        <f t="shared" si="247"/>
        <v>-2.9174756643111035</v>
      </c>
      <c r="AD869" s="9">
        <f t="shared" si="248"/>
        <v>-0.18355201064051058</v>
      </c>
      <c r="AH869" s="3">
        <v>837</v>
      </c>
      <c r="AI869" s="8">
        <f t="shared" si="249"/>
        <v>-3686.7504917900114</v>
      </c>
      <c r="AJ869" s="3">
        <f t="shared" si="250"/>
        <v>3679.4755318525258</v>
      </c>
      <c r="AK869" s="9">
        <f t="shared" si="251"/>
        <v>231.49297875414081</v>
      </c>
    </row>
    <row r="870" spans="2:37" x14ac:dyDescent="0.45">
      <c r="B870" s="3">
        <v>838</v>
      </c>
      <c r="C870" s="8">
        <f t="shared" si="234"/>
        <v>8.3800000000000008</v>
      </c>
      <c r="D870" s="3">
        <f t="shared" si="235"/>
        <v>-8.1167268902576595</v>
      </c>
      <c r="E870" s="9">
        <f t="shared" si="236"/>
        <v>2.0840212544425336</v>
      </c>
      <c r="H870" s="3">
        <v>838</v>
      </c>
      <c r="I870" s="8">
        <f t="shared" si="237"/>
        <v>4359.0089262019892</v>
      </c>
      <c r="J870" s="3">
        <f t="shared" si="238"/>
        <v>1855.9757325243095</v>
      </c>
      <c r="K870" s="9">
        <f t="shared" si="239"/>
        <v>3944.1491983683213</v>
      </c>
      <c r="N870" s="3">
        <v>838</v>
      </c>
      <c r="O870" s="8">
        <f t="shared" si="240"/>
        <v>28.948229652260256</v>
      </c>
      <c r="P870" s="3">
        <f t="shared" si="241"/>
        <v>-25.367527019719443</v>
      </c>
      <c r="Q870" s="9">
        <f t="shared" si="242"/>
        <v>13.945915993716724</v>
      </c>
      <c r="T870" s="3">
        <v>838</v>
      </c>
      <c r="U870" s="8">
        <f t="shared" si="243"/>
        <v>-0.85099448179469184</v>
      </c>
      <c r="V870" s="3">
        <f t="shared" si="244"/>
        <v>0.68846899789126359</v>
      </c>
      <c r="W870" s="9">
        <f t="shared" si="245"/>
        <v>0.50020200618111821</v>
      </c>
      <c r="AA870" s="3">
        <v>838</v>
      </c>
      <c r="AB870" s="8">
        <f t="shared" si="246"/>
        <v>2.9237619608287004</v>
      </c>
      <c r="AC870" s="3">
        <f t="shared" si="247"/>
        <v>-0.18358453250075479</v>
      </c>
      <c r="AD870" s="9">
        <f t="shared" si="248"/>
        <v>-2.9179925844688785</v>
      </c>
      <c r="AH870" s="3">
        <v>838</v>
      </c>
      <c r="AI870" s="8">
        <f t="shared" si="249"/>
        <v>-3709.4925422916981</v>
      </c>
      <c r="AJ870" s="3">
        <f t="shared" si="250"/>
        <v>232.92096392096028</v>
      </c>
      <c r="AK870" s="9">
        <f t="shared" si="251"/>
        <v>3702.1727061124329</v>
      </c>
    </row>
    <row r="871" spans="2:37" x14ac:dyDescent="0.45">
      <c r="B871" s="3">
        <v>839</v>
      </c>
      <c r="C871" s="8">
        <f t="shared" si="234"/>
        <v>8.39</v>
      </c>
      <c r="D871" s="3">
        <f t="shared" si="235"/>
        <v>-5.7433502187423313</v>
      </c>
      <c r="E871" s="9">
        <f t="shared" si="236"/>
        <v>-6.1160467840650483</v>
      </c>
      <c r="H871" s="3">
        <v>839</v>
      </c>
      <c r="I871" s="8">
        <f t="shared" si="237"/>
        <v>4402.8176942316986</v>
      </c>
      <c r="J871" s="3">
        <f t="shared" si="238"/>
        <v>-1094.9362355854789</v>
      </c>
      <c r="K871" s="9">
        <f t="shared" si="239"/>
        <v>4264.495080152119</v>
      </c>
      <c r="N871" s="3">
        <v>839</v>
      </c>
      <c r="O871" s="8">
        <f t="shared" si="240"/>
        <v>28.965496715920477</v>
      </c>
      <c r="P871" s="3">
        <f t="shared" si="241"/>
        <v>-28.908339924690068</v>
      </c>
      <c r="Q871" s="9">
        <f t="shared" si="242"/>
        <v>-1.8187585872154894</v>
      </c>
      <c r="T871" s="3">
        <v>839</v>
      </c>
      <c r="U871" s="8">
        <f t="shared" si="243"/>
        <v>-0.84767793608508346</v>
      </c>
      <c r="V871" s="3">
        <f t="shared" si="244"/>
        <v>-0.26194688800684079</v>
      </c>
      <c r="W871" s="9">
        <f t="shared" si="245"/>
        <v>0.80618962483338774</v>
      </c>
      <c r="AA871" s="3">
        <v>839</v>
      </c>
      <c r="AB871" s="8">
        <f t="shared" si="246"/>
        <v>2.9242792860618816</v>
      </c>
      <c r="AC871" s="3">
        <f t="shared" si="247"/>
        <v>2.8724822602685198</v>
      </c>
      <c r="AD871" s="9">
        <f t="shared" si="248"/>
        <v>-0.54795529683838584</v>
      </c>
      <c r="AH871" s="3">
        <v>839</v>
      </c>
      <c r="AI871" s="8">
        <f t="shared" si="249"/>
        <v>-3732.1714160052124</v>
      </c>
      <c r="AJ871" s="3">
        <f t="shared" si="250"/>
        <v>-3666.064399475883</v>
      </c>
      <c r="AK871" s="9">
        <f t="shared" si="251"/>
        <v>699.33918619071289</v>
      </c>
    </row>
    <row r="872" spans="2:37" x14ac:dyDescent="0.45">
      <c r="B872" s="3">
        <v>840</v>
      </c>
      <c r="C872" s="8">
        <f t="shared" si="234"/>
        <v>8.4</v>
      </c>
      <c r="D872" s="3">
        <f t="shared" si="235"/>
        <v>2.5957427527498464</v>
      </c>
      <c r="E872" s="9">
        <f t="shared" si="236"/>
        <v>-7.9888747368791968</v>
      </c>
      <c r="H872" s="3">
        <v>840</v>
      </c>
      <c r="I872" s="8">
        <f t="shared" si="237"/>
        <v>4447.0667476998578</v>
      </c>
      <c r="J872" s="3">
        <f t="shared" si="238"/>
        <v>-3597.7525740088154</v>
      </c>
      <c r="K872" s="9">
        <f t="shared" si="239"/>
        <v>2613.9202502583612</v>
      </c>
      <c r="N872" s="3">
        <v>840</v>
      </c>
      <c r="O872" s="8">
        <f t="shared" si="240"/>
        <v>28.982753492378876</v>
      </c>
      <c r="P872" s="3">
        <f t="shared" si="241"/>
        <v>-23.447540119113476</v>
      </c>
      <c r="Q872" s="9">
        <f t="shared" si="242"/>
        <v>-17.035635073649708</v>
      </c>
      <c r="T872" s="3">
        <v>840</v>
      </c>
      <c r="U872" s="8">
        <f t="shared" si="243"/>
        <v>-0.84432792550201496</v>
      </c>
      <c r="V872" s="3">
        <f t="shared" si="244"/>
        <v>-0.84432792550201496</v>
      </c>
      <c r="W872" s="9">
        <f t="shared" si="245"/>
        <v>-1.3237736932124342E-14</v>
      </c>
      <c r="AA872" s="3">
        <v>840</v>
      </c>
      <c r="AB872" s="8">
        <f t="shared" si="246"/>
        <v>2.9247959957979122</v>
      </c>
      <c r="AC872" s="3">
        <f t="shared" si="247"/>
        <v>0.90381166778104893</v>
      </c>
      <c r="AD872" s="9">
        <f t="shared" si="248"/>
        <v>2.7816462906376755</v>
      </c>
      <c r="AH872" s="3">
        <v>840</v>
      </c>
      <c r="AI872" s="8">
        <f t="shared" si="249"/>
        <v>-3754.7826416544135</v>
      </c>
      <c r="AJ872" s="3">
        <f t="shared" si="250"/>
        <v>-1160.2916464548828</v>
      </c>
      <c r="AK872" s="9">
        <f t="shared" si="251"/>
        <v>-3571.010498617487</v>
      </c>
    </row>
    <row r="873" spans="2:37" x14ac:dyDescent="0.45">
      <c r="B873" s="3">
        <v>841</v>
      </c>
      <c r="C873" s="8">
        <f t="shared" si="234"/>
        <v>8.41</v>
      </c>
      <c r="D873" s="3">
        <f t="shared" si="235"/>
        <v>8.2610357786283686</v>
      </c>
      <c r="E873" s="9">
        <f t="shared" si="236"/>
        <v>-1.5758768556654323</v>
      </c>
      <c r="H873" s="3">
        <v>841</v>
      </c>
      <c r="I873" s="8">
        <f t="shared" si="237"/>
        <v>4491.7605115486886</v>
      </c>
      <c r="J873" s="3">
        <f t="shared" si="238"/>
        <v>-4482.8970482242612</v>
      </c>
      <c r="K873" s="9">
        <f t="shared" si="239"/>
        <v>-282.0399761210067</v>
      </c>
      <c r="N873" s="3">
        <v>841</v>
      </c>
      <c r="O873" s="8">
        <f t="shared" si="240"/>
        <v>29</v>
      </c>
      <c r="P873" s="3">
        <f t="shared" si="241"/>
        <v>-10.675612027855767</v>
      </c>
      <c r="Q873" s="9">
        <f t="shared" si="242"/>
        <v>-26.963518090759248</v>
      </c>
      <c r="T873" s="3">
        <v>841</v>
      </c>
      <c r="U873" s="8">
        <f t="shared" si="243"/>
        <v>-0.84094458229816926</v>
      </c>
      <c r="V873" s="3">
        <f t="shared" si="244"/>
        <v>-0.25986616725770317</v>
      </c>
      <c r="W873" s="9">
        <f t="shared" si="245"/>
        <v>-0.79978582483777105</v>
      </c>
      <c r="AA873" s="3">
        <v>841</v>
      </c>
      <c r="AB873" s="8">
        <f t="shared" si="246"/>
        <v>2.9253120914996495</v>
      </c>
      <c r="AC873" s="3">
        <f t="shared" si="247"/>
        <v>-2.6469015172946726</v>
      </c>
      <c r="AD873" s="9">
        <f t="shared" si="248"/>
        <v>1.2455373099258065</v>
      </c>
      <c r="AH873" s="3">
        <v>841</v>
      </c>
      <c r="AI873" s="8">
        <f t="shared" si="249"/>
        <v>-3777.3216671677228</v>
      </c>
      <c r="AJ873" s="3">
        <f t="shared" si="250"/>
        <v>3417.8228303191918</v>
      </c>
      <c r="AK873" s="9">
        <f t="shared" si="251"/>
        <v>-1608.3053434605172</v>
      </c>
    </row>
    <row r="874" spans="2:37" x14ac:dyDescent="0.45">
      <c r="B874" s="3">
        <v>842</v>
      </c>
      <c r="C874" s="8">
        <f t="shared" si="234"/>
        <v>8.42</v>
      </c>
      <c r="D874" s="3">
        <f t="shared" si="235"/>
        <v>5.3671099936848723</v>
      </c>
      <c r="E874" s="9">
        <f t="shared" si="236"/>
        <v>6.4877215041713967</v>
      </c>
      <c r="H874" s="3">
        <v>842</v>
      </c>
      <c r="I874" s="8">
        <f t="shared" si="237"/>
        <v>4536.9034551918194</v>
      </c>
      <c r="J874" s="3">
        <f t="shared" si="238"/>
        <v>-3307.2602844747125</v>
      </c>
      <c r="K874" s="9">
        <f t="shared" si="239"/>
        <v>-3105.7241301293507</v>
      </c>
      <c r="N874" s="3">
        <v>842</v>
      </c>
      <c r="O874" s="8">
        <f t="shared" si="240"/>
        <v>29.017236257093817</v>
      </c>
      <c r="P874" s="3">
        <f t="shared" si="241"/>
        <v>5.4372878754970673</v>
      </c>
      <c r="Q874" s="9">
        <f t="shared" si="242"/>
        <v>-28.50326122672584</v>
      </c>
      <c r="T874" s="3">
        <v>842</v>
      </c>
      <c r="U874" s="8">
        <f t="shared" si="243"/>
        <v>-0.8375280400421421</v>
      </c>
      <c r="V874" s="3">
        <f t="shared" si="244"/>
        <v>0.67757441765959314</v>
      </c>
      <c r="W874" s="9">
        <f t="shared" si="245"/>
        <v>-0.49228663031824788</v>
      </c>
      <c r="AA874" s="3">
        <v>842</v>
      </c>
      <c r="AB874" s="8">
        <f t="shared" si="246"/>
        <v>2.9258275746247424</v>
      </c>
      <c r="AC874" s="3">
        <f t="shared" si="247"/>
        <v>-1.5677368119726973</v>
      </c>
      <c r="AD874" s="9">
        <f t="shared" si="248"/>
        <v>-2.4703579264592785</v>
      </c>
      <c r="AH874" s="3">
        <v>842</v>
      </c>
      <c r="AI874" s="8">
        <f t="shared" si="249"/>
        <v>-3799.7838586872267</v>
      </c>
      <c r="AJ874" s="3">
        <f t="shared" si="250"/>
        <v>2036.0260066137566</v>
      </c>
      <c r="AK874" s="9">
        <f t="shared" si="251"/>
        <v>3208.2636227611392</v>
      </c>
    </row>
    <row r="875" spans="2:37" x14ac:dyDescent="0.45">
      <c r="B875" s="3">
        <v>843</v>
      </c>
      <c r="C875" s="8">
        <f t="shared" si="234"/>
        <v>8.43</v>
      </c>
      <c r="D875" s="3">
        <f t="shared" si="235"/>
        <v>-3.1032899791318358</v>
      </c>
      <c r="E875" s="9">
        <f t="shared" si="236"/>
        <v>7.8380157760379587</v>
      </c>
      <c r="H875" s="3">
        <v>843</v>
      </c>
      <c r="I875" s="8">
        <f t="shared" si="237"/>
        <v>4582.5000929612361</v>
      </c>
      <c r="J875" s="3">
        <f t="shared" si="238"/>
        <v>-574.33955445937397</v>
      </c>
      <c r="K875" s="9">
        <f t="shared" si="239"/>
        <v>-4546.3657110018266</v>
      </c>
      <c r="N875" s="3">
        <v>843</v>
      </c>
      <c r="O875" s="8">
        <f t="shared" si="240"/>
        <v>29.03446228191595</v>
      </c>
      <c r="P875" s="3">
        <f t="shared" si="241"/>
        <v>19.875457127281162</v>
      </c>
      <c r="Q875" s="9">
        <f t="shared" si="242"/>
        <v>-21.16521211756708</v>
      </c>
      <c r="T875" s="3">
        <v>843</v>
      </c>
      <c r="U875" s="8">
        <f t="shared" si="243"/>
        <v>-0.83407843361317124</v>
      </c>
      <c r="V875" s="3">
        <f t="shared" si="244"/>
        <v>0.67478362743464604</v>
      </c>
      <c r="W875" s="9">
        <f t="shared" si="245"/>
        <v>0.4902590025330919</v>
      </c>
      <c r="AA875" s="3">
        <v>843</v>
      </c>
      <c r="AB875" s="8">
        <f t="shared" si="246"/>
        <v>2.9263424466256551</v>
      </c>
      <c r="AC875" s="3">
        <f t="shared" si="247"/>
        <v>2.2547856080221078</v>
      </c>
      <c r="AD875" s="9">
        <f t="shared" si="248"/>
        <v>-1.8653208776989012</v>
      </c>
      <c r="AH875" s="3">
        <v>843</v>
      </c>
      <c r="AI875" s="8">
        <f t="shared" si="249"/>
        <v>-3822.1644995693196</v>
      </c>
      <c r="AJ875" s="3">
        <f t="shared" si="250"/>
        <v>-2945.0283629858377</v>
      </c>
      <c r="AK875" s="9">
        <f t="shared" si="251"/>
        <v>2436.339344791063</v>
      </c>
    </row>
    <row r="876" spans="2:37" x14ac:dyDescent="0.45">
      <c r="B876" s="3">
        <v>844</v>
      </c>
      <c r="C876" s="8">
        <f t="shared" si="234"/>
        <v>8.44</v>
      </c>
      <c r="D876" s="3">
        <f t="shared" si="235"/>
        <v>-8.3734480790942207</v>
      </c>
      <c r="E876" s="9">
        <f t="shared" si="236"/>
        <v>1.0578124912825104</v>
      </c>
      <c r="H876" s="3">
        <v>844</v>
      </c>
      <c r="I876" s="8">
        <f t="shared" si="237"/>
        <v>4628.5549845587111</v>
      </c>
      <c r="J876" s="3">
        <f t="shared" si="238"/>
        <v>2480.1037827601144</v>
      </c>
      <c r="K876" s="9">
        <f t="shared" si="239"/>
        <v>-3908.0182281844927</v>
      </c>
      <c r="N876" s="3">
        <v>844</v>
      </c>
      <c r="O876" s="8">
        <f t="shared" si="240"/>
        <v>29.051678092667899</v>
      </c>
      <c r="P876" s="3">
        <f t="shared" si="241"/>
        <v>28.138966203087655</v>
      </c>
      <c r="Q876" s="9">
        <f t="shared" si="242"/>
        <v>-7.2248585468153479</v>
      </c>
      <c r="T876" s="3">
        <v>844</v>
      </c>
      <c r="U876" s="8">
        <f t="shared" si="243"/>
        <v>-0.83059589919581245</v>
      </c>
      <c r="V876" s="3">
        <f t="shared" si="244"/>
        <v>-0.25666824830968149</v>
      </c>
      <c r="W876" s="9">
        <f t="shared" si="245"/>
        <v>0.78994364233819869</v>
      </c>
      <c r="AA876" s="3">
        <v>844</v>
      </c>
      <c r="AB876" s="8">
        <f t="shared" si="246"/>
        <v>2.9268567089496922</v>
      </c>
      <c r="AC876" s="3">
        <f t="shared" si="247"/>
        <v>2.1335867177820829</v>
      </c>
      <c r="AD876" s="9">
        <f t="shared" si="248"/>
        <v>2.0035712895796101</v>
      </c>
      <c r="AH876" s="3">
        <v>844</v>
      </c>
      <c r="AI876" s="8">
        <f t="shared" si="249"/>
        <v>-3844.4587893768025</v>
      </c>
      <c r="AJ876" s="3">
        <f t="shared" si="250"/>
        <v>-2802.4898468700262</v>
      </c>
      <c r="AK876" s="9">
        <f t="shared" si="251"/>
        <v>-2631.7131381301738</v>
      </c>
    </row>
    <row r="877" spans="2:37" x14ac:dyDescent="0.45">
      <c r="B877" s="3">
        <v>845</v>
      </c>
      <c r="C877" s="8">
        <f t="shared" si="234"/>
        <v>8.4499999999999993</v>
      </c>
      <c r="D877" s="3">
        <f t="shared" si="235"/>
        <v>-4.9667853818718211</v>
      </c>
      <c r="E877" s="9">
        <f t="shared" si="236"/>
        <v>-6.8361936024679979</v>
      </c>
      <c r="H877" s="3">
        <v>845</v>
      </c>
      <c r="I877" s="8">
        <f t="shared" si="237"/>
        <v>4675.0727355117842</v>
      </c>
      <c r="J877" s="3">
        <f t="shared" si="238"/>
        <v>4446.2583892622042</v>
      </c>
      <c r="K877" s="9">
        <f t="shared" si="239"/>
        <v>-1444.6769252123822</v>
      </c>
      <c r="N877" s="3">
        <v>845</v>
      </c>
      <c r="O877" s="8">
        <f t="shared" si="240"/>
        <v>29.068883707497267</v>
      </c>
      <c r="P877" s="3">
        <f t="shared" si="241"/>
        <v>27.646151271441322</v>
      </c>
      <c r="Q877" s="9">
        <f t="shared" si="242"/>
        <v>8.9827790731256112</v>
      </c>
      <c r="T877" s="3">
        <v>845</v>
      </c>
      <c r="U877" s="8">
        <f t="shared" si="243"/>
        <v>-0.82708057427456183</v>
      </c>
      <c r="V877" s="3">
        <f t="shared" si="244"/>
        <v>-0.82708057427456183</v>
      </c>
      <c r="W877" s="9">
        <f t="shared" si="245"/>
        <v>4.8656165858664834E-15</v>
      </c>
      <c r="AA877" s="3">
        <v>845</v>
      </c>
      <c r="AB877" s="8">
        <f t="shared" si="246"/>
        <v>2.9273703630390235</v>
      </c>
      <c r="AC877" s="3">
        <f t="shared" si="247"/>
        <v>-1.7206651273925198</v>
      </c>
      <c r="AD877" s="9">
        <f t="shared" si="248"/>
        <v>2.3682923725280434</v>
      </c>
      <c r="AH877" s="3">
        <v>845</v>
      </c>
      <c r="AI877" s="8">
        <f t="shared" si="249"/>
        <v>-3866.6618428624333</v>
      </c>
      <c r="AJ877" s="3">
        <f t="shared" si="250"/>
        <v>2272.7668068367311</v>
      </c>
      <c r="AK877" s="9">
        <f t="shared" si="251"/>
        <v>-3128.1951423767473</v>
      </c>
    </row>
    <row r="878" spans="2:37" x14ac:dyDescent="0.45">
      <c r="B878" s="3">
        <v>846</v>
      </c>
      <c r="C878" s="8">
        <f t="shared" si="234"/>
        <v>8.4600000000000009</v>
      </c>
      <c r="D878" s="3">
        <f t="shared" si="235"/>
        <v>3.6020928066393698</v>
      </c>
      <c r="E878" s="9">
        <f t="shared" si="236"/>
        <v>-7.6548368638630642</v>
      </c>
      <c r="H878" s="3">
        <v>846</v>
      </c>
      <c r="I878" s="8">
        <f t="shared" si="237"/>
        <v>4722.0579976343233</v>
      </c>
      <c r="J878" s="3">
        <f t="shared" si="238"/>
        <v>4390.458491201146</v>
      </c>
      <c r="K878" s="9">
        <f t="shared" si="239"/>
        <v>1738.3054881297576</v>
      </c>
      <c r="N878" s="3">
        <v>846</v>
      </c>
      <c r="O878" s="8">
        <f t="shared" si="240"/>
        <v>29.086079144497972</v>
      </c>
      <c r="P878" s="3">
        <f t="shared" si="241"/>
        <v>18.54016461443338</v>
      </c>
      <c r="Q878" s="9">
        <f t="shared" si="242"/>
        <v>22.41120916125929</v>
      </c>
      <c r="T878" s="3">
        <v>846</v>
      </c>
      <c r="U878" s="8">
        <f t="shared" si="243"/>
        <v>-0.82353259762842768</v>
      </c>
      <c r="V878" s="3">
        <f t="shared" si="244"/>
        <v>-0.25448556808897327</v>
      </c>
      <c r="W878" s="9">
        <f t="shared" si="245"/>
        <v>-0.78322604335597668</v>
      </c>
      <c r="AA878" s="3">
        <v>846</v>
      </c>
      <c r="AB878" s="8">
        <f t="shared" si="246"/>
        <v>2.9278834103307068</v>
      </c>
      <c r="AC878" s="3">
        <f t="shared" si="247"/>
        <v>-2.5657237908626733</v>
      </c>
      <c r="AD878" s="9">
        <f t="shared" si="248"/>
        <v>-1.4105185902677928</v>
      </c>
      <c r="AH878" s="3">
        <v>846</v>
      </c>
      <c r="AI878" s="8">
        <f t="shared" si="249"/>
        <v>-3888.768688943886</v>
      </c>
      <c r="AJ878" s="3">
        <f t="shared" si="250"/>
        <v>3407.7539792672987</v>
      </c>
      <c r="AK878" s="9">
        <f t="shared" si="251"/>
        <v>1873.4286036297831</v>
      </c>
    </row>
    <row r="879" spans="2:37" x14ac:dyDescent="0.45">
      <c r="B879" s="3">
        <v>847</v>
      </c>
      <c r="C879" s="8">
        <f t="shared" si="234"/>
        <v>8.4700000000000006</v>
      </c>
      <c r="D879" s="3">
        <f t="shared" si="235"/>
        <v>8.4532863897875163</v>
      </c>
      <c r="E879" s="9">
        <f t="shared" si="236"/>
        <v>-0.53183570041240835</v>
      </c>
      <c r="H879" s="3">
        <v>847</v>
      </c>
      <c r="I879" s="8">
        <f t="shared" si="237"/>
        <v>4769.5154694916791</v>
      </c>
      <c r="J879" s="3">
        <f t="shared" si="238"/>
        <v>2297.7316011123039</v>
      </c>
      <c r="K879" s="9">
        <f t="shared" si="239"/>
        <v>4179.5582664882568</v>
      </c>
      <c r="N879" s="3">
        <v>847</v>
      </c>
      <c r="O879" s="8">
        <f t="shared" si="240"/>
        <v>29.103264421710495</v>
      </c>
      <c r="P879" s="3">
        <f t="shared" si="241"/>
        <v>3.6476062372483629</v>
      </c>
      <c r="Q879" s="9">
        <f t="shared" si="242"/>
        <v>28.873776489021779</v>
      </c>
      <c r="T879" s="3">
        <v>847</v>
      </c>
      <c r="U879" s="8">
        <f t="shared" si="243"/>
        <v>-0.81995210932545226</v>
      </c>
      <c r="V879" s="3">
        <f t="shared" si="244"/>
        <v>0.66335519101782481</v>
      </c>
      <c r="W879" s="9">
        <f t="shared" si="245"/>
        <v>-0.48195575744767638</v>
      </c>
      <c r="AA879" s="3">
        <v>847</v>
      </c>
      <c r="AB879" s="8">
        <f t="shared" si="246"/>
        <v>2.9283958522567137</v>
      </c>
      <c r="AC879" s="3">
        <f t="shared" si="247"/>
        <v>1.0780144131957412</v>
      </c>
      <c r="AD879" s="9">
        <f t="shared" si="248"/>
        <v>-2.7227536048009497</v>
      </c>
      <c r="AH879" s="3">
        <v>847</v>
      </c>
      <c r="AI879" s="8">
        <f t="shared" si="249"/>
        <v>-3910.774269670077</v>
      </c>
      <c r="AJ879" s="3">
        <f t="shared" si="250"/>
        <v>-1439.6520286731418</v>
      </c>
      <c r="AK879" s="9">
        <f t="shared" si="251"/>
        <v>3636.1459575559993</v>
      </c>
    </row>
    <row r="880" spans="2:37" x14ac:dyDescent="0.45">
      <c r="B880" s="3">
        <v>848</v>
      </c>
      <c r="C880" s="8">
        <f t="shared" si="234"/>
        <v>8.48</v>
      </c>
      <c r="D880" s="3">
        <f t="shared" si="235"/>
        <v>4.5438112214217776</v>
      </c>
      <c r="E880" s="9">
        <f t="shared" si="236"/>
        <v>7.1599008082571594</v>
      </c>
      <c r="H880" s="3">
        <v>848</v>
      </c>
      <c r="I880" s="8">
        <f t="shared" si="237"/>
        <v>4817.4498968705939</v>
      </c>
      <c r="J880" s="3">
        <f t="shared" si="238"/>
        <v>-902.70009462655548</v>
      </c>
      <c r="K880" s="9">
        <f t="shared" si="239"/>
        <v>4732.1196147202054</v>
      </c>
      <c r="N880" s="3">
        <v>848</v>
      </c>
      <c r="O880" s="8">
        <f t="shared" si="240"/>
        <v>29.120439557122072</v>
      </c>
      <c r="P880" s="3">
        <f t="shared" si="241"/>
        <v>-12.398880124694911</v>
      </c>
      <c r="Q880" s="9">
        <f t="shared" si="242"/>
        <v>26.348961490985666</v>
      </c>
      <c r="T880" s="3">
        <v>848</v>
      </c>
      <c r="U880" s="8">
        <f t="shared" si="243"/>
        <v>-0.81633925071718416</v>
      </c>
      <c r="V880" s="3">
        <f t="shared" si="244"/>
        <v>0.66043232700547838</v>
      </c>
      <c r="W880" s="9">
        <f t="shared" si="245"/>
        <v>0.47983217243909626</v>
      </c>
      <c r="AA880" s="3">
        <v>848</v>
      </c>
      <c r="AB880" s="8">
        <f t="shared" si="246"/>
        <v>2.9289076902439528</v>
      </c>
      <c r="AC880" s="3">
        <f t="shared" si="247"/>
        <v>2.8368906692704345</v>
      </c>
      <c r="AD880" s="9">
        <f t="shared" si="248"/>
        <v>0.72838972300308591</v>
      </c>
      <c r="AH880" s="3">
        <v>848</v>
      </c>
      <c r="AI880" s="8">
        <f t="shared" si="249"/>
        <v>-3932.6734391789169</v>
      </c>
      <c r="AJ880" s="3">
        <f t="shared" si="250"/>
        <v>-3809.1212714065059</v>
      </c>
      <c r="AK880" s="9">
        <f t="shared" si="251"/>
        <v>-978.01611384568241</v>
      </c>
    </row>
    <row r="881" spans="2:37" x14ac:dyDescent="0.45">
      <c r="B881" s="3">
        <v>849</v>
      </c>
      <c r="C881" s="8">
        <f t="shared" si="234"/>
        <v>8.49</v>
      </c>
      <c r="D881" s="3">
        <f t="shared" si="235"/>
        <v>-4.0900886931230271</v>
      </c>
      <c r="E881" s="9">
        <f t="shared" si="236"/>
        <v>7.4398437135726958</v>
      </c>
      <c r="H881" s="3">
        <v>849</v>
      </c>
      <c r="I881" s="8">
        <f t="shared" si="237"/>
        <v>4865.8660732537501</v>
      </c>
      <c r="J881" s="3">
        <f t="shared" si="238"/>
        <v>-3749.2142470153399</v>
      </c>
      <c r="K881" s="9">
        <f t="shared" si="239"/>
        <v>3101.61976599632</v>
      </c>
      <c r="N881" s="3">
        <v>849</v>
      </c>
      <c r="O881" s="8">
        <f t="shared" si="240"/>
        <v>29.13760456866693</v>
      </c>
      <c r="P881" s="3">
        <f t="shared" si="241"/>
        <v>-24.601693219559678</v>
      </c>
      <c r="Q881" s="9">
        <f t="shared" si="242"/>
        <v>15.612709269395602</v>
      </c>
      <c r="T881" s="3">
        <v>849</v>
      </c>
      <c r="U881" s="8">
        <f t="shared" si="243"/>
        <v>-0.81269416443309439</v>
      </c>
      <c r="V881" s="3">
        <f t="shared" si="244"/>
        <v>-0.2511363080391914</v>
      </c>
      <c r="W881" s="9">
        <f t="shared" si="245"/>
        <v>0.77291808083913383</v>
      </c>
      <c r="AA881" s="3">
        <v>849</v>
      </c>
      <c r="AB881" s="8">
        <f t="shared" si="246"/>
        <v>2.9294189257142929</v>
      </c>
      <c r="AC881" s="3">
        <f t="shared" si="247"/>
        <v>-0.36715354642359049</v>
      </c>
      <c r="AD881" s="9">
        <f t="shared" si="248"/>
        <v>2.9063195825100965</v>
      </c>
      <c r="AH881" s="3">
        <v>849</v>
      </c>
      <c r="AI881" s="8">
        <f t="shared" si="249"/>
        <v>-3954.4609626462984</v>
      </c>
      <c r="AJ881" s="3">
        <f t="shared" si="250"/>
        <v>495.6253794513915</v>
      </c>
      <c r="AK881" s="9">
        <f t="shared" si="251"/>
        <v>-3923.2788568157061</v>
      </c>
    </row>
    <row r="882" spans="2:37" x14ac:dyDescent="0.45">
      <c r="B882" s="3">
        <v>850</v>
      </c>
      <c r="C882" s="8">
        <f t="shared" si="234"/>
        <v>8.5</v>
      </c>
      <c r="D882" s="3">
        <f t="shared" si="235"/>
        <v>-8.5</v>
      </c>
      <c r="E882" s="9">
        <f t="shared" si="236"/>
        <v>3.9155191675771528E-13</v>
      </c>
      <c r="H882" s="3">
        <v>850</v>
      </c>
      <c r="I882" s="8">
        <f t="shared" si="237"/>
        <v>4914.7688402991344</v>
      </c>
      <c r="J882" s="3">
        <f t="shared" si="238"/>
        <v>-4914.7688402991344</v>
      </c>
      <c r="K882" s="9">
        <f t="shared" si="239"/>
        <v>4.0943174141255167E-10</v>
      </c>
      <c r="N882" s="3">
        <v>850</v>
      </c>
      <c r="O882" s="8">
        <f t="shared" si="240"/>
        <v>29.154759474226502</v>
      </c>
      <c r="P882" s="3">
        <f t="shared" si="241"/>
        <v>-29.154759474226502</v>
      </c>
      <c r="Q882" s="9">
        <f t="shared" si="242"/>
        <v>1.685862941051593E-12</v>
      </c>
      <c r="T882" s="3">
        <v>850</v>
      </c>
      <c r="U882" s="8">
        <f t="shared" si="243"/>
        <v>-0.80901699437494756</v>
      </c>
      <c r="V882" s="3">
        <f t="shared" si="244"/>
        <v>-0.80901699437494756</v>
      </c>
      <c r="W882" s="9">
        <f t="shared" si="245"/>
        <v>2.2202818333019837E-14</v>
      </c>
      <c r="AA882" s="3">
        <v>850</v>
      </c>
      <c r="AB882" s="8">
        <f t="shared" si="246"/>
        <v>2.929929560084588</v>
      </c>
      <c r="AC882" s="3">
        <f t="shared" si="247"/>
        <v>-2.929929560084588</v>
      </c>
      <c r="AD882" s="9">
        <f t="shared" si="248"/>
        <v>6.9204095191479901E-13</v>
      </c>
      <c r="AH882" s="3">
        <v>850</v>
      </c>
      <c r="AI882" s="8">
        <f t="shared" si="249"/>
        <v>-3976.1315152264524</v>
      </c>
      <c r="AJ882" s="3">
        <f t="shared" si="250"/>
        <v>3976.1315152264524</v>
      </c>
      <c r="AK882" s="9">
        <f t="shared" si="251"/>
        <v>-9.3915085066287573E-10</v>
      </c>
    </row>
    <row r="883" spans="2:37" x14ac:dyDescent="0.45">
      <c r="B883" s="3">
        <v>851</v>
      </c>
      <c r="C883" s="8">
        <f t="shared" si="234"/>
        <v>8.51</v>
      </c>
      <c r="D883" s="3">
        <f t="shared" si="235"/>
        <v>-4.0997237666048996</v>
      </c>
      <c r="E883" s="9">
        <f t="shared" si="236"/>
        <v>-7.4573698471736627</v>
      </c>
      <c r="H883" s="3">
        <v>851</v>
      </c>
      <c r="I883" s="8">
        <f t="shared" si="237"/>
        <v>4964.1630883242024</v>
      </c>
      <c r="J883" s="3">
        <f t="shared" si="238"/>
        <v>-3824.95339885262</v>
      </c>
      <c r="K883" s="9">
        <f t="shared" si="239"/>
        <v>-3164.2766415227147</v>
      </c>
      <c r="N883" s="3">
        <v>851</v>
      </c>
      <c r="O883" s="8">
        <f t="shared" si="240"/>
        <v>29.171904291629644</v>
      </c>
      <c r="P883" s="3">
        <f t="shared" si="241"/>
        <v>-24.630653433494999</v>
      </c>
      <c r="Q883" s="9">
        <f t="shared" si="242"/>
        <v>-15.631087980017934</v>
      </c>
      <c r="T883" s="3">
        <v>851</v>
      </c>
      <c r="U883" s="8">
        <f t="shared" si="243"/>
        <v>-0.80530788571112177</v>
      </c>
      <c r="V883" s="3">
        <f t="shared" si="244"/>
        <v>-0.24885382238895368</v>
      </c>
      <c r="W883" s="9">
        <f t="shared" si="245"/>
        <v>-0.76589331232941593</v>
      </c>
      <c r="AA883" s="3">
        <v>851</v>
      </c>
      <c r="AB883" s="8">
        <f t="shared" si="246"/>
        <v>2.9304395947667001</v>
      </c>
      <c r="AC883" s="3">
        <f t="shared" si="247"/>
        <v>-0.36728147017703983</v>
      </c>
      <c r="AD883" s="9">
        <f t="shared" si="248"/>
        <v>-2.9073322032820763</v>
      </c>
      <c r="AH883" s="3">
        <v>851</v>
      </c>
      <c r="AI883" s="8">
        <f t="shared" si="249"/>
        <v>-3997.679680983556</v>
      </c>
      <c r="AJ883" s="3">
        <f t="shared" si="250"/>
        <v>501.04212117206703</v>
      </c>
      <c r="AK883" s="9">
        <f t="shared" si="251"/>
        <v>3966.1567826499472</v>
      </c>
    </row>
    <row r="884" spans="2:37" x14ac:dyDescent="0.45">
      <c r="B884" s="3">
        <v>852</v>
      </c>
      <c r="C884" s="8">
        <f t="shared" si="234"/>
        <v>8.52</v>
      </c>
      <c r="D884" s="3">
        <f t="shared" si="235"/>
        <v>4.5652442932202746</v>
      </c>
      <c r="E884" s="9">
        <f t="shared" si="236"/>
        <v>-7.1936739252776611</v>
      </c>
      <c r="H884" s="3">
        <v>852</v>
      </c>
      <c r="I884" s="8">
        <f t="shared" si="237"/>
        <v>5014.0537567949195</v>
      </c>
      <c r="J884" s="3">
        <f t="shared" si="238"/>
        <v>-939.53998435150743</v>
      </c>
      <c r="K884" s="9">
        <f t="shared" si="239"/>
        <v>-4925.2410797679759</v>
      </c>
      <c r="N884" s="3">
        <v>852</v>
      </c>
      <c r="O884" s="8">
        <f t="shared" si="240"/>
        <v>29.189039038652847</v>
      </c>
      <c r="P884" s="3">
        <f t="shared" si="241"/>
        <v>-12.428088363342868</v>
      </c>
      <c r="Q884" s="9">
        <f t="shared" si="242"/>
        <v>-26.411032157659825</v>
      </c>
      <c r="T884" s="3">
        <v>852</v>
      </c>
      <c r="U884" s="8">
        <f t="shared" si="243"/>
        <v>-0.80156698487087663</v>
      </c>
      <c r="V884" s="3">
        <f t="shared" si="244"/>
        <v>0.6484813128903657</v>
      </c>
      <c r="W884" s="9">
        <f t="shared" si="245"/>
        <v>-0.47114925243172762</v>
      </c>
      <c r="AA884" s="3">
        <v>852</v>
      </c>
      <c r="AB884" s="8">
        <f t="shared" si="246"/>
        <v>2.9309490311675228</v>
      </c>
      <c r="AC884" s="3">
        <f t="shared" si="247"/>
        <v>2.8388678777151144</v>
      </c>
      <c r="AD884" s="9">
        <f t="shared" si="248"/>
        <v>-0.72889738384708369</v>
      </c>
      <c r="AH884" s="3">
        <v>852</v>
      </c>
      <c r="AI884" s="8">
        <f t="shared" si="249"/>
        <v>-4019.0999518145954</v>
      </c>
      <c r="AJ884" s="3">
        <f t="shared" si="250"/>
        <v>-3892.8325362204778</v>
      </c>
      <c r="AK884" s="9">
        <f t="shared" si="251"/>
        <v>999.50951352117113</v>
      </c>
    </row>
    <row r="885" spans="2:37" x14ac:dyDescent="0.45">
      <c r="B885" s="3">
        <v>853</v>
      </c>
      <c r="C885" s="8">
        <f t="shared" si="234"/>
        <v>8.5299999999999994</v>
      </c>
      <c r="D885" s="3">
        <f t="shared" si="235"/>
        <v>8.5131679934931999</v>
      </c>
      <c r="E885" s="9">
        <f t="shared" si="236"/>
        <v>0.53560313158434436</v>
      </c>
      <c r="H885" s="3">
        <v>853</v>
      </c>
      <c r="I885" s="8">
        <f t="shared" si="237"/>
        <v>5064.4458348197077</v>
      </c>
      <c r="J885" s="3">
        <f t="shared" si="238"/>
        <v>2439.8153882134948</v>
      </c>
      <c r="K885" s="9">
        <f t="shared" si="239"/>
        <v>-4438.0077157728465</v>
      </c>
      <c r="N885" s="3">
        <v>853</v>
      </c>
      <c r="O885" s="8">
        <f t="shared" si="240"/>
        <v>29.206163733020468</v>
      </c>
      <c r="P885" s="3">
        <f t="shared" si="241"/>
        <v>3.6605029406663192</v>
      </c>
      <c r="Q885" s="9">
        <f t="shared" si="242"/>
        <v>-28.975864408527546</v>
      </c>
      <c r="T885" s="3">
        <v>853</v>
      </c>
      <c r="U885" s="8">
        <f t="shared" si="243"/>
        <v>-0.79779443953857132</v>
      </c>
      <c r="V885" s="3">
        <f t="shared" si="244"/>
        <v>0.64542925960462361</v>
      </c>
      <c r="W885" s="9">
        <f t="shared" si="245"/>
        <v>0.46893180592159728</v>
      </c>
      <c r="AA885" s="3">
        <v>853</v>
      </c>
      <c r="AB885" s="8">
        <f t="shared" si="246"/>
        <v>2.9314578706890049</v>
      </c>
      <c r="AC885" s="3">
        <f t="shared" si="247"/>
        <v>1.0791416173614887</v>
      </c>
      <c r="AD885" s="9">
        <f t="shared" si="248"/>
        <v>2.7256005975386315</v>
      </c>
      <c r="AH885" s="3">
        <v>853</v>
      </c>
      <c r="AI885" s="8">
        <f t="shared" si="249"/>
        <v>-4040.3867263634406</v>
      </c>
      <c r="AJ885" s="3">
        <f t="shared" si="250"/>
        <v>-1487.3655563158177</v>
      </c>
      <c r="AK885" s="9">
        <f t="shared" si="251"/>
        <v>-3756.6565720676699</v>
      </c>
    </row>
    <row r="886" spans="2:37" x14ac:dyDescent="0.45">
      <c r="B886" s="3">
        <v>854</v>
      </c>
      <c r="C886" s="8">
        <f t="shared" si="234"/>
        <v>8.5400000000000009</v>
      </c>
      <c r="D886" s="3">
        <f t="shared" si="235"/>
        <v>3.6361551499652762</v>
      </c>
      <c r="E886" s="9">
        <f t="shared" si="236"/>
        <v>7.7272230280600169</v>
      </c>
      <c r="H886" s="3">
        <v>854</v>
      </c>
      <c r="I886" s="8">
        <f t="shared" si="237"/>
        <v>5115.3443616483728</v>
      </c>
      <c r="J886" s="3">
        <f t="shared" si="238"/>
        <v>4756.1269046815978</v>
      </c>
      <c r="K886" s="9">
        <f t="shared" si="239"/>
        <v>-1883.0838549601651</v>
      </c>
      <c r="N886" s="3">
        <v>854</v>
      </c>
      <c r="O886" s="8">
        <f t="shared" si="240"/>
        <v>29.223278392404914</v>
      </c>
      <c r="P886" s="3">
        <f t="shared" si="241"/>
        <v>18.627618706424705</v>
      </c>
      <c r="Q886" s="9">
        <f t="shared" si="242"/>
        <v>-22.516922998670498</v>
      </c>
      <c r="T886" s="3">
        <v>854</v>
      </c>
      <c r="U886" s="8">
        <f t="shared" si="243"/>
        <v>-0.79399039864783527</v>
      </c>
      <c r="V886" s="3">
        <f t="shared" si="244"/>
        <v>-0.24535652655272097</v>
      </c>
      <c r="W886" s="9">
        <f t="shared" si="245"/>
        <v>0.75512974250981024</v>
      </c>
      <c r="AA886" s="3">
        <v>854</v>
      </c>
      <c r="AB886" s="8">
        <f t="shared" si="246"/>
        <v>2.9319661147281728</v>
      </c>
      <c r="AC886" s="3">
        <f t="shared" si="247"/>
        <v>-2.5693014919984716</v>
      </c>
      <c r="AD886" s="9">
        <f t="shared" si="248"/>
        <v>1.4124854481121722</v>
      </c>
      <c r="AH886" s="3">
        <v>854</v>
      </c>
      <c r="AI886" s="8">
        <f t="shared" si="249"/>
        <v>-4061.5343089261478</v>
      </c>
      <c r="AJ886" s="3">
        <f t="shared" si="250"/>
        <v>3559.1496461392107</v>
      </c>
      <c r="AK886" s="9">
        <f t="shared" si="251"/>
        <v>-1956.6590758155419</v>
      </c>
    </row>
    <row r="887" spans="2:37" x14ac:dyDescent="0.45">
      <c r="B887" s="3">
        <v>855</v>
      </c>
      <c r="C887" s="8">
        <f t="shared" si="234"/>
        <v>8.5500000000000007</v>
      </c>
      <c r="D887" s="3">
        <f t="shared" si="235"/>
        <v>-5.0255639071004357</v>
      </c>
      <c r="E887" s="9">
        <f t="shared" si="236"/>
        <v>6.9170953019059533</v>
      </c>
      <c r="H887" s="3">
        <v>855</v>
      </c>
      <c r="I887" s="8">
        <f t="shared" si="237"/>
        <v>5166.7544271759953</v>
      </c>
      <c r="J887" s="3">
        <f t="shared" si="238"/>
        <v>4913.8754660625518</v>
      </c>
      <c r="K887" s="9">
        <f t="shared" si="239"/>
        <v>1596.6149237594143</v>
      </c>
      <c r="N887" s="3">
        <v>855</v>
      </c>
      <c r="O887" s="8">
        <f t="shared" si="240"/>
        <v>29.240383034426891</v>
      </c>
      <c r="P887" s="3">
        <f t="shared" si="241"/>
        <v>27.809256823857957</v>
      </c>
      <c r="Q887" s="9">
        <f t="shared" si="242"/>
        <v>-9.0357752796707835</v>
      </c>
      <c r="T887" s="3">
        <v>855</v>
      </c>
      <c r="U887" s="8">
        <f t="shared" si="243"/>
        <v>-0.79015501237569064</v>
      </c>
      <c r="V887" s="3">
        <f t="shared" si="244"/>
        <v>-0.79015501237569064</v>
      </c>
      <c r="W887" s="9">
        <f t="shared" si="245"/>
        <v>3.8721945026902752E-14</v>
      </c>
      <c r="AA887" s="3">
        <v>855</v>
      </c>
      <c r="AB887" s="8">
        <f t="shared" si="246"/>
        <v>2.932473764677153</v>
      </c>
      <c r="AC887" s="3">
        <f t="shared" si="247"/>
        <v>-1.7236648316119794</v>
      </c>
      <c r="AD887" s="9">
        <f t="shared" si="248"/>
        <v>-2.3724211111823803</v>
      </c>
      <c r="AH887" s="3">
        <v>855</v>
      </c>
      <c r="AI887" s="8">
        <f t="shared" si="249"/>
        <v>-4082.5369083474029</v>
      </c>
      <c r="AJ887" s="3">
        <f t="shared" si="250"/>
        <v>2399.654986666535</v>
      </c>
      <c r="AK887" s="9">
        <f t="shared" si="251"/>
        <v>3302.8417390158434</v>
      </c>
    </row>
    <row r="888" spans="2:37" x14ac:dyDescent="0.45">
      <c r="B888" s="3">
        <v>856</v>
      </c>
      <c r="C888" s="8">
        <f t="shared" si="234"/>
        <v>8.56</v>
      </c>
      <c r="D888" s="3">
        <f t="shared" si="235"/>
        <v>-8.4925018432520574</v>
      </c>
      <c r="E888" s="9">
        <f t="shared" si="236"/>
        <v>-1.0728524793094416</v>
      </c>
      <c r="H888" s="3">
        <v>856</v>
      </c>
      <c r="I888" s="8">
        <f t="shared" si="237"/>
        <v>5218.6811724519775</v>
      </c>
      <c r="J888" s="3">
        <f t="shared" si="238"/>
        <v>2796.3092066523645</v>
      </c>
      <c r="K888" s="9">
        <f t="shared" si="239"/>
        <v>4406.2782481926824</v>
      </c>
      <c r="N888" s="3">
        <v>856</v>
      </c>
      <c r="O888" s="8">
        <f t="shared" si="240"/>
        <v>29.257477676655586</v>
      </c>
      <c r="P888" s="3">
        <f t="shared" si="241"/>
        <v>28.338300214705832</v>
      </c>
      <c r="Q888" s="9">
        <f t="shared" si="242"/>
        <v>7.2760388221341543</v>
      </c>
      <c r="T888" s="3">
        <v>856</v>
      </c>
      <c r="U888" s="8">
        <f t="shared" si="243"/>
        <v>-0.78628843213661881</v>
      </c>
      <c r="V888" s="3">
        <f t="shared" si="244"/>
        <v>-0.24297648801072164</v>
      </c>
      <c r="W888" s="9">
        <f t="shared" si="245"/>
        <v>-0.74780473707100692</v>
      </c>
      <c r="AA888" s="3">
        <v>856</v>
      </c>
      <c r="AB888" s="8">
        <f t="shared" si="246"/>
        <v>2.9329808219231981</v>
      </c>
      <c r="AC888" s="3">
        <f t="shared" si="247"/>
        <v>2.1380510040105176</v>
      </c>
      <c r="AD888" s="9">
        <f t="shared" si="248"/>
        <v>-2.0077635333920418</v>
      </c>
      <c r="AH888" s="3">
        <v>856</v>
      </c>
      <c r="AI888" s="8">
        <f t="shared" si="249"/>
        <v>-4103.3886369081574</v>
      </c>
      <c r="AJ888" s="3">
        <f t="shared" si="250"/>
        <v>-2991.2415824233331</v>
      </c>
      <c r="AK888" s="9">
        <f t="shared" si="251"/>
        <v>2808.9628158963837</v>
      </c>
    </row>
    <row r="889" spans="2:37" x14ac:dyDescent="0.45">
      <c r="B889" s="3">
        <v>857</v>
      </c>
      <c r="C889" s="8">
        <f t="shared" si="234"/>
        <v>8.57</v>
      </c>
      <c r="D889" s="3">
        <f t="shared" si="235"/>
        <v>-3.1548274165084247</v>
      </c>
      <c r="E889" s="9">
        <f t="shared" si="236"/>
        <v>-7.9681844840620242</v>
      </c>
      <c r="H889" s="3">
        <v>857</v>
      </c>
      <c r="I889" s="8">
        <f t="shared" si="237"/>
        <v>5271.1297901941207</v>
      </c>
      <c r="J889" s="3">
        <f t="shared" si="238"/>
        <v>-660.64774114167494</v>
      </c>
      <c r="K889" s="9">
        <f t="shared" si="239"/>
        <v>5229.5653573883483</v>
      </c>
      <c r="N889" s="3">
        <v>857</v>
      </c>
      <c r="O889" s="8">
        <f t="shared" si="240"/>
        <v>29.274562336608895</v>
      </c>
      <c r="P889" s="3">
        <f t="shared" si="241"/>
        <v>20.039816924854581</v>
      </c>
      <c r="Q889" s="9">
        <f t="shared" si="242"/>
        <v>21.340237524880362</v>
      </c>
      <c r="T889" s="3">
        <v>857</v>
      </c>
      <c r="U889" s="8">
        <f t="shared" si="243"/>
        <v>-0.78239081057658832</v>
      </c>
      <c r="V889" s="3">
        <f t="shared" si="244"/>
        <v>0.63296746199918197</v>
      </c>
      <c r="W889" s="9">
        <f t="shared" si="245"/>
        <v>-0.45987777998616658</v>
      </c>
      <c r="AA889" s="3">
        <v>857</v>
      </c>
      <c r="AB889" s="8">
        <f t="shared" si="246"/>
        <v>2.9334872878487053</v>
      </c>
      <c r="AC889" s="3">
        <f t="shared" si="247"/>
        <v>2.2602908028020319</v>
      </c>
      <c r="AD889" s="9">
        <f t="shared" si="248"/>
        <v>1.8698751708973782</v>
      </c>
      <c r="AH889" s="3">
        <v>857</v>
      </c>
      <c r="AI889" s="8">
        <f t="shared" si="249"/>
        <v>-4124.0835092043799</v>
      </c>
      <c r="AJ889" s="3">
        <f t="shared" si="250"/>
        <v>-3177.660958155463</v>
      </c>
      <c r="AK889" s="9">
        <f t="shared" si="251"/>
        <v>-2628.7897644935429</v>
      </c>
    </row>
    <row r="890" spans="2:37" x14ac:dyDescent="0.45">
      <c r="B890" s="3">
        <v>858</v>
      </c>
      <c r="C890" s="8">
        <f t="shared" si="234"/>
        <v>8.58</v>
      </c>
      <c r="D890" s="3">
        <f t="shared" si="235"/>
        <v>5.4690978320440715</v>
      </c>
      <c r="E890" s="9">
        <f t="shared" si="236"/>
        <v>-6.6110036230160132</v>
      </c>
      <c r="H890" s="3">
        <v>858</v>
      </c>
      <c r="I890" s="8">
        <f t="shared" si="237"/>
        <v>5324.1055253079066</v>
      </c>
      <c r="J890" s="3">
        <f t="shared" si="238"/>
        <v>-3881.1058970303507</v>
      </c>
      <c r="K890" s="9">
        <f t="shared" si="239"/>
        <v>3644.6010290085824</v>
      </c>
      <c r="N890" s="3">
        <v>858</v>
      </c>
      <c r="O890" s="8">
        <f t="shared" si="240"/>
        <v>29.29163703175362</v>
      </c>
      <c r="P890" s="3">
        <f t="shared" si="241"/>
        <v>5.4887054533778379</v>
      </c>
      <c r="Q890" s="9">
        <f t="shared" si="242"/>
        <v>28.772801609263919</v>
      </c>
      <c r="T890" s="3">
        <v>858</v>
      </c>
      <c r="U890" s="8">
        <f t="shared" si="243"/>
        <v>-0.77846230156702334</v>
      </c>
      <c r="V890" s="3">
        <f t="shared" si="244"/>
        <v>0.62978923144794385</v>
      </c>
      <c r="W890" s="9">
        <f t="shared" si="245"/>
        <v>0.45756866032677035</v>
      </c>
      <c r="AA890" s="3">
        <v>858</v>
      </c>
      <c r="AB890" s="8">
        <f t="shared" si="246"/>
        <v>2.9339931638312424</v>
      </c>
      <c r="AC890" s="3">
        <f t="shared" si="247"/>
        <v>-1.5721121534662887</v>
      </c>
      <c r="AD890" s="9">
        <f t="shared" si="248"/>
        <v>2.4772523614545312</v>
      </c>
      <c r="AH890" s="3">
        <v>858</v>
      </c>
      <c r="AI890" s="8">
        <f t="shared" si="249"/>
        <v>-4144.6154410168992</v>
      </c>
      <c r="AJ890" s="3">
        <f t="shared" si="250"/>
        <v>2220.7960081809806</v>
      </c>
      <c r="AK890" s="9">
        <f t="shared" si="251"/>
        <v>-3499.4145573171418</v>
      </c>
    </row>
    <row r="891" spans="2:37" x14ac:dyDescent="0.45">
      <c r="B891" s="3">
        <v>859</v>
      </c>
      <c r="C891" s="8">
        <f t="shared" si="234"/>
        <v>8.59</v>
      </c>
      <c r="D891" s="3">
        <f t="shared" si="235"/>
        <v>8.4378474837595014</v>
      </c>
      <c r="E891" s="9">
        <f t="shared" si="236"/>
        <v>1.6096054922910337</v>
      </c>
      <c r="H891" s="3">
        <v>859</v>
      </c>
      <c r="I891" s="8">
        <f t="shared" si="237"/>
        <v>5377.6136754109921</v>
      </c>
      <c r="J891" s="3">
        <f t="shared" si="238"/>
        <v>-5367.0021832215771</v>
      </c>
      <c r="K891" s="9">
        <f t="shared" si="239"/>
        <v>337.66315650681389</v>
      </c>
      <c r="N891" s="3">
        <v>859</v>
      </c>
      <c r="O891" s="8">
        <f t="shared" si="240"/>
        <v>29.308701779505689</v>
      </c>
      <c r="P891" s="3">
        <f t="shared" si="241"/>
        <v>-10.789252732347663</v>
      </c>
      <c r="Q891" s="9">
        <f t="shared" si="242"/>
        <v>27.250541746496133</v>
      </c>
      <c r="T891" s="3">
        <v>859</v>
      </c>
      <c r="U891" s="8">
        <f t="shared" si="243"/>
        <v>-0.77450306019873394</v>
      </c>
      <c r="V891" s="3">
        <f t="shared" si="244"/>
        <v>-0.23933460779679641</v>
      </c>
      <c r="W891" s="9">
        <f t="shared" si="245"/>
        <v>0.73659618229254842</v>
      </c>
      <c r="AA891" s="3">
        <v>859</v>
      </c>
      <c r="AB891" s="8">
        <f t="shared" si="246"/>
        <v>2.9344984512435679</v>
      </c>
      <c r="AC891" s="3">
        <f t="shared" si="247"/>
        <v>-2.6552135841046764</v>
      </c>
      <c r="AD891" s="9">
        <f t="shared" si="248"/>
        <v>-1.2494486716695881</v>
      </c>
      <c r="AH891" s="3">
        <v>859</v>
      </c>
      <c r="AI891" s="8">
        <f t="shared" si="249"/>
        <v>-4164.9782481723742</v>
      </c>
      <c r="AJ891" s="3">
        <f t="shared" si="250"/>
        <v>3768.5849918786953</v>
      </c>
      <c r="AK891" s="9">
        <f t="shared" si="251"/>
        <v>1773.3614878911949</v>
      </c>
    </row>
    <row r="892" spans="2:37" x14ac:dyDescent="0.45">
      <c r="B892" s="3">
        <v>860</v>
      </c>
      <c r="C892" s="8">
        <f t="shared" si="234"/>
        <v>8.6</v>
      </c>
      <c r="D892" s="3">
        <f t="shared" si="235"/>
        <v>2.6575461516246666</v>
      </c>
      <c r="E892" s="9">
        <f t="shared" si="236"/>
        <v>8.1790860401382819</v>
      </c>
      <c r="H892" s="3">
        <v>860</v>
      </c>
      <c r="I892" s="8">
        <f t="shared" si="237"/>
        <v>5431.6595913629781</v>
      </c>
      <c r="J892" s="3">
        <f t="shared" si="238"/>
        <v>-4394.3049170723834</v>
      </c>
      <c r="K892" s="9">
        <f t="shared" si="239"/>
        <v>-3192.6494032760493</v>
      </c>
      <c r="N892" s="3">
        <v>860</v>
      </c>
      <c r="O892" s="8">
        <f t="shared" si="240"/>
        <v>29.32575659723036</v>
      </c>
      <c r="P892" s="3">
        <f t="shared" si="241"/>
        <v>-23.725035460062632</v>
      </c>
      <c r="Q892" s="9">
        <f t="shared" si="242"/>
        <v>17.23724724017065</v>
      </c>
      <c r="T892" s="3">
        <v>860</v>
      </c>
      <c r="U892" s="8">
        <f t="shared" si="243"/>
        <v>-0.77051324277578959</v>
      </c>
      <c r="V892" s="3">
        <f t="shared" si="244"/>
        <v>-0.77051324277578959</v>
      </c>
      <c r="W892" s="9">
        <f t="shared" si="245"/>
        <v>5.4372666443696412E-14</v>
      </c>
      <c r="AA892" s="3">
        <v>860</v>
      </c>
      <c r="AB892" s="8">
        <f t="shared" si="246"/>
        <v>2.935003151453655</v>
      </c>
      <c r="AC892" s="3">
        <f t="shared" si="247"/>
        <v>0.90696585234285354</v>
      </c>
      <c r="AD892" s="9">
        <f t="shared" si="248"/>
        <v>-2.7913538725369249</v>
      </c>
      <c r="AH892" s="3">
        <v>860</v>
      </c>
      <c r="AI892" s="8">
        <f t="shared" si="249"/>
        <v>-4185.1656453953083</v>
      </c>
      <c r="AJ892" s="3">
        <f t="shared" si="250"/>
        <v>-1293.2873087008411</v>
      </c>
      <c r="AK892" s="9">
        <f t="shared" si="251"/>
        <v>3980.3290588279838</v>
      </c>
    </row>
    <row r="893" spans="2:37" x14ac:dyDescent="0.45">
      <c r="B893" s="3">
        <v>861</v>
      </c>
      <c r="C893" s="8">
        <f t="shared" si="234"/>
        <v>8.61</v>
      </c>
      <c r="D893" s="3">
        <f t="shared" si="235"/>
        <v>-5.8939505820453668</v>
      </c>
      <c r="E893" s="9">
        <f t="shared" si="236"/>
        <v>6.2764198820989563</v>
      </c>
      <c r="H893" s="3">
        <v>861</v>
      </c>
      <c r="I893" s="8">
        <f t="shared" si="237"/>
        <v>5486.2486778004995</v>
      </c>
      <c r="J893" s="3">
        <f t="shared" si="238"/>
        <v>-1364.3745646408918</v>
      </c>
      <c r="K893" s="9">
        <f t="shared" si="239"/>
        <v>-5313.8880870816902</v>
      </c>
      <c r="N893" s="3">
        <v>861</v>
      </c>
      <c r="O893" s="8">
        <f t="shared" si="240"/>
        <v>29.34280150224242</v>
      </c>
      <c r="P893" s="3">
        <f t="shared" si="241"/>
        <v>-29.284900186203075</v>
      </c>
      <c r="Q893" s="9">
        <f t="shared" si="242"/>
        <v>1.8424497507729045</v>
      </c>
      <c r="T893" s="3">
        <v>861</v>
      </c>
      <c r="U893" s="8">
        <f t="shared" si="243"/>
        <v>-0.76649300680935051</v>
      </c>
      <c r="V893" s="3">
        <f t="shared" si="244"/>
        <v>-0.23685936517372932</v>
      </c>
      <c r="W893" s="9">
        <f t="shared" si="245"/>
        <v>-0.72897816882066979</v>
      </c>
      <c r="AA893" s="3">
        <v>861</v>
      </c>
      <c r="AB893" s="8">
        <f t="shared" si="246"/>
        <v>2.9355072658247128</v>
      </c>
      <c r="AC893" s="3">
        <f t="shared" si="247"/>
        <v>2.8835113616411232</v>
      </c>
      <c r="AD893" s="9">
        <f t="shared" si="248"/>
        <v>0.55005921044578177</v>
      </c>
      <c r="AH893" s="3">
        <v>861</v>
      </c>
      <c r="AI893" s="8">
        <f t="shared" si="249"/>
        <v>-4205.1712451511285</v>
      </c>
      <c r="AJ893" s="3">
        <f t="shared" si="250"/>
        <v>-4130.6861012429472</v>
      </c>
      <c r="AK893" s="9">
        <f t="shared" si="251"/>
        <v>-787.97051597393522</v>
      </c>
    </row>
    <row r="894" spans="2:37" x14ac:dyDescent="0.45">
      <c r="B894" s="3">
        <v>862</v>
      </c>
      <c r="C894" s="8">
        <f t="shared" si="234"/>
        <v>8.620000000000001</v>
      </c>
      <c r="D894" s="3">
        <f t="shared" si="235"/>
        <v>-8.3491868489289658</v>
      </c>
      <c r="E894" s="9">
        <f t="shared" si="236"/>
        <v>-2.1437068273604103</v>
      </c>
      <c r="H894" s="3">
        <v>862</v>
      </c>
      <c r="I894" s="8">
        <f t="shared" si="237"/>
        <v>5541.3863936776988</v>
      </c>
      <c r="J894" s="3">
        <f t="shared" si="238"/>
        <v>2359.4075729884103</v>
      </c>
      <c r="K894" s="9">
        <f t="shared" si="239"/>
        <v>-5013.9963171667041</v>
      </c>
      <c r="N894" s="3">
        <v>862</v>
      </c>
      <c r="O894" s="8">
        <f t="shared" si="240"/>
        <v>29.359836511806396</v>
      </c>
      <c r="P894" s="3">
        <f t="shared" si="241"/>
        <v>-25.728220860291628</v>
      </c>
      <c r="Q894" s="9">
        <f t="shared" si="242"/>
        <v>-14.144209110588498</v>
      </c>
      <c r="T894" s="3">
        <v>862</v>
      </c>
      <c r="U894" s="8">
        <f t="shared" si="243"/>
        <v>-0.76244251101144755</v>
      </c>
      <c r="V894" s="3">
        <f t="shared" si="244"/>
        <v>0.61682894864219473</v>
      </c>
      <c r="W894" s="9">
        <f t="shared" si="245"/>
        <v>-0.44815246369333511</v>
      </c>
      <c r="AA894" s="3">
        <v>862</v>
      </c>
      <c r="AB894" s="8">
        <f t="shared" si="246"/>
        <v>2.9360107957152097</v>
      </c>
      <c r="AC894" s="3">
        <f t="shared" si="247"/>
        <v>-0.18435364320685696</v>
      </c>
      <c r="AD894" s="9">
        <f t="shared" si="248"/>
        <v>2.9302172490777227</v>
      </c>
      <c r="AH894" s="3">
        <v>862</v>
      </c>
      <c r="AI894" s="8">
        <f t="shared" si="249"/>
        <v>-4224.9885564802944</v>
      </c>
      <c r="AJ894" s="3">
        <f t="shared" si="250"/>
        <v>265.28922646712692</v>
      </c>
      <c r="AK894" s="9">
        <f t="shared" si="251"/>
        <v>-4216.6515066708935</v>
      </c>
    </row>
    <row r="895" spans="2:37" x14ac:dyDescent="0.45">
      <c r="B895" s="3">
        <v>863</v>
      </c>
      <c r="C895" s="8">
        <f t="shared" si="234"/>
        <v>8.6300000000000008</v>
      </c>
      <c r="D895" s="3">
        <f t="shared" si="235"/>
        <v>-2.1461937262331192</v>
      </c>
      <c r="E895" s="9">
        <f t="shared" si="236"/>
        <v>-8.358872680539978</v>
      </c>
      <c r="H895" s="3">
        <v>863</v>
      </c>
      <c r="I895" s="8">
        <f t="shared" si="237"/>
        <v>5597.0782528120944</v>
      </c>
      <c r="J895" s="3">
        <f t="shared" si="238"/>
        <v>5064.3878179134999</v>
      </c>
      <c r="K895" s="9">
        <f t="shared" si="239"/>
        <v>-2383.1200133168754</v>
      </c>
      <c r="N895" s="3">
        <v>863</v>
      </c>
      <c r="O895" s="8">
        <f t="shared" si="240"/>
        <v>29.376861643136763</v>
      </c>
      <c r="P895" s="3">
        <f t="shared" si="241"/>
        <v>-14.152411030160266</v>
      </c>
      <c r="Q895" s="9">
        <f t="shared" si="242"/>
        <v>-25.743140096604339</v>
      </c>
      <c r="T895" s="3">
        <v>863</v>
      </c>
      <c r="U895" s="8">
        <f t="shared" si="243"/>
        <v>-0.75836191528872177</v>
      </c>
      <c r="V895" s="3">
        <f t="shared" si="244"/>
        <v>0.61352767735530678</v>
      </c>
      <c r="W895" s="9">
        <f t="shared" si="245"/>
        <v>0.44575394970698901</v>
      </c>
      <c r="AA895" s="3">
        <v>863</v>
      </c>
      <c r="AB895" s="8">
        <f t="shared" si="246"/>
        <v>2.9365137424788932</v>
      </c>
      <c r="AC895" s="3">
        <f t="shared" si="247"/>
        <v>-2.9307192033908396</v>
      </c>
      <c r="AD895" s="9">
        <f t="shared" si="248"/>
        <v>0.18438522349569272</v>
      </c>
      <c r="AH895" s="3">
        <v>863</v>
      </c>
      <c r="AI895" s="8">
        <f t="shared" si="249"/>
        <v>-4244.6109838234324</v>
      </c>
      <c r="AJ895" s="3">
        <f t="shared" si="250"/>
        <v>4236.2352136359641</v>
      </c>
      <c r="AK895" s="9">
        <f t="shared" si="251"/>
        <v>-266.52132887478945</v>
      </c>
    </row>
    <row r="896" spans="2:37" x14ac:dyDescent="0.45">
      <c r="B896" s="3">
        <v>864</v>
      </c>
      <c r="C896" s="8">
        <f t="shared" si="234"/>
        <v>8.64</v>
      </c>
      <c r="D896" s="3">
        <f t="shared" si="235"/>
        <v>6.29828894092085</v>
      </c>
      <c r="E896" s="9">
        <f t="shared" si="236"/>
        <v>-5.9144869952240251</v>
      </c>
      <c r="H896" s="3">
        <v>864</v>
      </c>
      <c r="I896" s="8">
        <f t="shared" si="237"/>
        <v>5653.3298244360176</v>
      </c>
      <c r="J896" s="3">
        <f t="shared" si="238"/>
        <v>5475.7200722551515</v>
      </c>
      <c r="K896" s="9">
        <f t="shared" si="239"/>
        <v>1405.9259561441384</v>
      </c>
      <c r="N896" s="3">
        <v>864</v>
      </c>
      <c r="O896" s="8">
        <f t="shared" si="240"/>
        <v>29.393876913398138</v>
      </c>
      <c r="P896" s="3">
        <f t="shared" si="241"/>
        <v>1.8456568023730675</v>
      </c>
      <c r="Q896" s="9">
        <f t="shared" si="242"/>
        <v>-29.335874811702038</v>
      </c>
      <c r="T896" s="3">
        <v>864</v>
      </c>
      <c r="U896" s="8">
        <f t="shared" si="243"/>
        <v>-0.75425138073610409</v>
      </c>
      <c r="V896" s="3">
        <f t="shared" si="244"/>
        <v>-0.23307649467819463</v>
      </c>
      <c r="W896" s="9">
        <f t="shared" si="245"/>
        <v>0.7173356905736985</v>
      </c>
      <c r="AA896" s="3">
        <v>864</v>
      </c>
      <c r="AB896" s="8">
        <f t="shared" si="246"/>
        <v>2.9370161074648142</v>
      </c>
      <c r="AC896" s="3">
        <f t="shared" si="247"/>
        <v>-0.55034193917670604</v>
      </c>
      <c r="AD896" s="9">
        <f t="shared" si="248"/>
        <v>-2.8849934775473915</v>
      </c>
      <c r="AH896" s="3">
        <v>864</v>
      </c>
      <c r="AI896" s="8">
        <f t="shared" si="249"/>
        <v>-4264.0318258374637</v>
      </c>
      <c r="AJ896" s="3">
        <f t="shared" si="250"/>
        <v>798.99988896151933</v>
      </c>
      <c r="AK896" s="9">
        <f t="shared" si="251"/>
        <v>4188.5040992213735</v>
      </c>
    </row>
    <row r="897" spans="2:37" x14ac:dyDescent="0.45">
      <c r="B897" s="3">
        <v>865</v>
      </c>
      <c r="C897" s="8">
        <f t="shared" si="234"/>
        <v>8.65</v>
      </c>
      <c r="D897" s="3">
        <f t="shared" si="235"/>
        <v>8.2266388659527703</v>
      </c>
      <c r="E897" s="9">
        <f t="shared" si="236"/>
        <v>2.6729970013442412</v>
      </c>
      <c r="H897" s="3">
        <v>865</v>
      </c>
      <c r="I897" s="8">
        <f t="shared" si="237"/>
        <v>5710.1467337535087</v>
      </c>
      <c r="J897" s="3">
        <f t="shared" si="238"/>
        <v>3356.3400385260038</v>
      </c>
      <c r="K897" s="9">
        <f t="shared" si="239"/>
        <v>4619.6057479814363</v>
      </c>
      <c r="N897" s="3">
        <v>865</v>
      </c>
      <c r="O897" s="8">
        <f t="shared" si="240"/>
        <v>29.410882339705484</v>
      </c>
      <c r="P897" s="3">
        <f t="shared" si="241"/>
        <v>17.287282896188124</v>
      </c>
      <c r="Q897" s="9">
        <f t="shared" si="242"/>
        <v>-23.793903632383682</v>
      </c>
      <c r="T897" s="3">
        <v>865</v>
      </c>
      <c r="U897" s="8">
        <f t="shared" si="243"/>
        <v>-0.75011106963045948</v>
      </c>
      <c r="V897" s="3">
        <f t="shared" si="244"/>
        <v>-0.75011106963045948</v>
      </c>
      <c r="W897" s="9">
        <f t="shared" si="245"/>
        <v>-1.0144918222311113E-13</v>
      </c>
      <c r="AA897" s="3">
        <v>865</v>
      </c>
      <c r="AB897" s="8">
        <f t="shared" si="246"/>
        <v>2.9375178920173468</v>
      </c>
      <c r="AC897" s="3">
        <f t="shared" si="247"/>
        <v>2.7937455329367391</v>
      </c>
      <c r="AD897" s="9">
        <f t="shared" si="248"/>
        <v>-0.90774294991371507</v>
      </c>
      <c r="AH897" s="3">
        <v>865</v>
      </c>
      <c r="AI897" s="8">
        <f t="shared" si="249"/>
        <v>-4283.2442742027188</v>
      </c>
      <c r="AJ897" s="3">
        <f t="shared" si="250"/>
        <v>-4073.6073778644568</v>
      </c>
      <c r="AK897" s="9">
        <f t="shared" si="251"/>
        <v>1323.5952717876569</v>
      </c>
    </row>
    <row r="898" spans="2:37" x14ac:dyDescent="0.45">
      <c r="B898" s="3">
        <v>866</v>
      </c>
      <c r="C898" s="8">
        <f t="shared" si="234"/>
        <v>8.66</v>
      </c>
      <c r="D898" s="3">
        <f t="shared" si="235"/>
        <v>1.6227221843131112</v>
      </c>
      <c r="E898" s="9">
        <f t="shared" si="236"/>
        <v>8.5066075913103045</v>
      </c>
      <c r="H898" s="3">
        <v>866</v>
      </c>
      <c r="I898" s="8">
        <f t="shared" si="237"/>
        <v>5767.5346625028469</v>
      </c>
      <c r="J898" s="3">
        <f t="shared" si="238"/>
        <v>-362.14649786201647</v>
      </c>
      <c r="K898" s="9">
        <f t="shared" si="239"/>
        <v>5756.1537503143627</v>
      </c>
      <c r="N898" s="3">
        <v>866</v>
      </c>
      <c r="O898" s="8">
        <f t="shared" si="240"/>
        <v>29.427877939124322</v>
      </c>
      <c r="P898" s="3">
        <f t="shared" si="241"/>
        <v>27.36134893738684</v>
      </c>
      <c r="Q898" s="9">
        <f t="shared" si="242"/>
        <v>-10.83312440280088</v>
      </c>
      <c r="T898" s="3">
        <v>866</v>
      </c>
      <c r="U898" s="8">
        <f t="shared" si="243"/>
        <v>-0.74594114542418233</v>
      </c>
      <c r="V898" s="3">
        <f t="shared" si="244"/>
        <v>-0.23050849073952576</v>
      </c>
      <c r="W898" s="9">
        <f t="shared" si="245"/>
        <v>-0.70943218712835909</v>
      </c>
      <c r="AA898" s="3">
        <v>866</v>
      </c>
      <c r="AB898" s="8">
        <f t="shared" si="246"/>
        <v>2.9380190974762104</v>
      </c>
      <c r="AC898" s="3">
        <f t="shared" si="247"/>
        <v>1.250947689927995</v>
      </c>
      <c r="AD898" s="9">
        <f t="shared" si="248"/>
        <v>2.6583991600583121</v>
      </c>
      <c r="AH898" s="3">
        <v>866</v>
      </c>
      <c r="AI898" s="8">
        <f t="shared" si="249"/>
        <v>-4302.2414124210482</v>
      </c>
      <c r="AJ898" s="3">
        <f t="shared" si="250"/>
        <v>-1831.8053007224344</v>
      </c>
      <c r="AK898" s="9">
        <f t="shared" si="251"/>
        <v>-3892.7844161982366</v>
      </c>
    </row>
    <row r="899" spans="2:37" x14ac:dyDescent="0.45">
      <c r="B899" s="3">
        <v>867</v>
      </c>
      <c r="C899" s="8">
        <f t="shared" si="234"/>
        <v>8.67</v>
      </c>
      <c r="D899" s="3">
        <f t="shared" si="235"/>
        <v>-6.6803498148657576</v>
      </c>
      <c r="E899" s="9">
        <f t="shared" si="236"/>
        <v>5.5264659911215439</v>
      </c>
      <c r="H899" s="3">
        <v>867</v>
      </c>
      <c r="I899" s="8">
        <f t="shared" si="237"/>
        <v>5825.49934952473</v>
      </c>
      <c r="J899" s="3">
        <f t="shared" si="238"/>
        <v>-3987.8287203065024</v>
      </c>
      <c r="K899" s="9">
        <f t="shared" si="239"/>
        <v>4246.6062648674706</v>
      </c>
      <c r="N899" s="3">
        <v>867</v>
      </c>
      <c r="O899" s="8">
        <f t="shared" si="240"/>
        <v>29.444863728670914</v>
      </c>
      <c r="P899" s="3">
        <f t="shared" si="241"/>
        <v>28.923314240117012</v>
      </c>
      <c r="Q899" s="9">
        <f t="shared" si="242"/>
        <v>5.5174172732760125</v>
      </c>
      <c r="T899" s="3">
        <v>867</v>
      </c>
      <c r="U899" s="8">
        <f t="shared" si="243"/>
        <v>-0.74174177273873965</v>
      </c>
      <c r="V899" s="3">
        <f t="shared" si="244"/>
        <v>0.60008169958345603</v>
      </c>
      <c r="W899" s="9">
        <f t="shared" si="245"/>
        <v>-0.43598487502508493</v>
      </c>
      <c r="AA899" s="3">
        <v>867</v>
      </c>
      <c r="AB899" s="8">
        <f t="shared" si="246"/>
        <v>2.9385197251764921</v>
      </c>
      <c r="AC899" s="3">
        <f t="shared" si="247"/>
        <v>-2.4810742636050476</v>
      </c>
      <c r="AD899" s="9">
        <f t="shared" si="248"/>
        <v>1.5745376063238365</v>
      </c>
      <c r="AH899" s="3">
        <v>867</v>
      </c>
      <c r="AI899" s="8">
        <f t="shared" si="249"/>
        <v>-4321.0162146048478</v>
      </c>
      <c r="AJ899" s="3">
        <f t="shared" si="250"/>
        <v>3648.3546565379233</v>
      </c>
      <c r="AK899" s="9">
        <f t="shared" si="251"/>
        <v>-2315.3162693239256</v>
      </c>
    </row>
    <row r="900" spans="2:37" x14ac:dyDescent="0.45">
      <c r="B900" s="3">
        <v>868</v>
      </c>
      <c r="C900" s="8">
        <f t="shared" si="234"/>
        <v>8.68</v>
      </c>
      <c r="D900" s="3">
        <f t="shared" si="235"/>
        <v>-8.0704598975101334</v>
      </c>
      <c r="E900" s="9">
        <f t="shared" si="236"/>
        <v>-3.1953211173027243</v>
      </c>
      <c r="H900" s="3">
        <v>868</v>
      </c>
      <c r="I900" s="8">
        <f t="shared" si="237"/>
        <v>5884.046591336165</v>
      </c>
      <c r="J900" s="3">
        <f t="shared" si="238"/>
        <v>-5837.6491264838951</v>
      </c>
      <c r="K900" s="9">
        <f t="shared" si="239"/>
        <v>737.46658573562729</v>
      </c>
      <c r="N900" s="3">
        <v>868</v>
      </c>
      <c r="O900" s="8">
        <f t="shared" si="240"/>
        <v>29.461839725312469</v>
      </c>
      <c r="P900" s="3">
        <f t="shared" si="241"/>
        <v>21.476756865871693</v>
      </c>
      <c r="Q900" s="9">
        <f t="shared" si="242"/>
        <v>20.168017119296408</v>
      </c>
      <c r="T900" s="3">
        <v>868</v>
      </c>
      <c r="U900" s="8">
        <f t="shared" si="243"/>
        <v>-0.73751311735817404</v>
      </c>
      <c r="V900" s="3">
        <f t="shared" si="244"/>
        <v>0.59666064551731246</v>
      </c>
      <c r="W900" s="9">
        <f t="shared" si="245"/>
        <v>0.43349933375523858</v>
      </c>
      <c r="AA900" s="3">
        <v>868</v>
      </c>
      <c r="AB900" s="8">
        <f t="shared" si="246"/>
        <v>2.9390197764486663</v>
      </c>
      <c r="AC900" s="3">
        <f t="shared" si="247"/>
        <v>-1.8734017118547113</v>
      </c>
      <c r="AD900" s="9">
        <f t="shared" si="248"/>
        <v>-2.2645536585332233</v>
      </c>
      <c r="AH900" s="3">
        <v>868</v>
      </c>
      <c r="AI900" s="8">
        <f t="shared" si="249"/>
        <v>-4339.5615442570734</v>
      </c>
      <c r="AJ900" s="3">
        <f t="shared" si="250"/>
        <v>2766.1406333010677</v>
      </c>
      <c r="AK900" s="9">
        <f t="shared" si="251"/>
        <v>3343.6896376900186</v>
      </c>
    </row>
    <row r="901" spans="2:37" x14ac:dyDescent="0.45">
      <c r="B901" s="3">
        <v>869</v>
      </c>
      <c r="C901" s="8">
        <f t="shared" si="234"/>
        <v>8.69</v>
      </c>
      <c r="D901" s="3">
        <f t="shared" si="235"/>
        <v>-1.0891457996738803</v>
      </c>
      <c r="E901" s="9">
        <f t="shared" si="236"/>
        <v>-8.6214767544228028</v>
      </c>
      <c r="H901" s="3">
        <v>869</v>
      </c>
      <c r="I901" s="8">
        <f t="shared" si="237"/>
        <v>5943.1822427101215</v>
      </c>
      <c r="J901" s="3">
        <f t="shared" si="238"/>
        <v>-5017.9947338678903</v>
      </c>
      <c r="K901" s="9">
        <f t="shared" si="239"/>
        <v>-3184.5162930873871</v>
      </c>
      <c r="N901" s="3">
        <v>869</v>
      </c>
      <c r="O901" s="8">
        <f t="shared" si="240"/>
        <v>29.478805945967352</v>
      </c>
      <c r="P901" s="3">
        <f t="shared" si="241"/>
        <v>7.3310809244554953</v>
      </c>
      <c r="Q901" s="9">
        <f t="shared" si="242"/>
        <v>28.552675049443003</v>
      </c>
      <c r="T901" s="3">
        <v>869</v>
      </c>
      <c r="U901" s="8">
        <f t="shared" si="243"/>
        <v>-0.73325534622255972</v>
      </c>
      <c r="V901" s="3">
        <f t="shared" si="244"/>
        <v>-0.22658836319901232</v>
      </c>
      <c r="W901" s="9">
        <f t="shared" si="245"/>
        <v>0.69736727513323882</v>
      </c>
      <c r="AA901" s="3">
        <v>869</v>
      </c>
      <c r="AB901" s="8">
        <f t="shared" si="246"/>
        <v>2.9395192526186187</v>
      </c>
      <c r="AC901" s="3">
        <f t="shared" si="247"/>
        <v>2.0122393972017258</v>
      </c>
      <c r="AD901" s="9">
        <f t="shared" si="248"/>
        <v>-2.1428173148602183</v>
      </c>
      <c r="AH901" s="3">
        <v>869</v>
      </c>
      <c r="AI901" s="8">
        <f t="shared" si="249"/>
        <v>-4357.8701530421795</v>
      </c>
      <c r="AJ901" s="3">
        <f t="shared" si="250"/>
        <v>-2983.167401278019</v>
      </c>
      <c r="AK901" s="9">
        <f t="shared" si="251"/>
        <v>3176.7506239439099</v>
      </c>
    </row>
    <row r="902" spans="2:37" x14ac:dyDescent="0.45">
      <c r="B902" s="3">
        <v>870</v>
      </c>
      <c r="C902" s="8">
        <f t="shared" si="234"/>
        <v>8.7000000000000011</v>
      </c>
      <c r="D902" s="3">
        <f t="shared" si="235"/>
        <v>7.0384478510621307</v>
      </c>
      <c r="E902" s="9">
        <f t="shared" si="236"/>
        <v>-5.1137316949443967</v>
      </c>
      <c r="H902" s="3">
        <v>870</v>
      </c>
      <c r="I902" s="8">
        <f t="shared" si="237"/>
        <v>6002.9122172610287</v>
      </c>
      <c r="J902" s="3">
        <f t="shared" si="238"/>
        <v>-1855.0018908750114</v>
      </c>
      <c r="K902" s="9">
        <f t="shared" si="239"/>
        <v>-5709.1087809737737</v>
      </c>
      <c r="N902" s="3">
        <v>870</v>
      </c>
      <c r="O902" s="8">
        <f t="shared" si="240"/>
        <v>29.49576240750525</v>
      </c>
      <c r="P902" s="3">
        <f t="shared" si="241"/>
        <v>-9.1146918459649946</v>
      </c>
      <c r="Q902" s="9">
        <f t="shared" si="242"/>
        <v>28.052137040751443</v>
      </c>
      <c r="T902" s="3">
        <v>870</v>
      </c>
      <c r="U902" s="8">
        <f t="shared" si="243"/>
        <v>-0.72896862742141155</v>
      </c>
      <c r="V902" s="3">
        <f t="shared" si="244"/>
        <v>-0.72896862742141155</v>
      </c>
      <c r="W902" s="9">
        <f t="shared" si="245"/>
        <v>8.2876034888294049E-14</v>
      </c>
      <c r="AA902" s="3">
        <v>870</v>
      </c>
      <c r="AB902" s="8">
        <f t="shared" si="246"/>
        <v>2.9400181550076634</v>
      </c>
      <c r="AC902" s="3">
        <f t="shared" si="247"/>
        <v>2.3785246511721074</v>
      </c>
      <c r="AD902" s="9">
        <f t="shared" si="248"/>
        <v>1.7280993129855904</v>
      </c>
      <c r="AH902" s="3">
        <v>870</v>
      </c>
      <c r="AI902" s="8">
        <f t="shared" si="249"/>
        <v>-4375.9346795479942</v>
      </c>
      <c r="AJ902" s="3">
        <f t="shared" si="250"/>
        <v>-3540.2055220290608</v>
      </c>
      <c r="AK902" s="9">
        <f t="shared" si="251"/>
        <v>-2572.1098696334402</v>
      </c>
    </row>
    <row r="903" spans="2:37" x14ac:dyDescent="0.45">
      <c r="B903" s="3">
        <v>871</v>
      </c>
      <c r="C903" s="8">
        <f t="shared" si="234"/>
        <v>8.7100000000000009</v>
      </c>
      <c r="D903" s="3">
        <f t="shared" si="235"/>
        <v>7.8810436269792934</v>
      </c>
      <c r="E903" s="9">
        <f t="shared" si="236"/>
        <v>3.7085376295312256</v>
      </c>
      <c r="H903" s="3">
        <v>871</v>
      </c>
      <c r="I903" s="8">
        <f t="shared" si="237"/>
        <v>6063.2424880360941</v>
      </c>
      <c r="J903" s="3">
        <f t="shared" si="238"/>
        <v>2232.0284287270269</v>
      </c>
      <c r="K903" s="9">
        <f t="shared" si="239"/>
        <v>-5637.4602936145357</v>
      </c>
      <c r="N903" s="3">
        <v>871</v>
      </c>
      <c r="O903" s="8">
        <f t="shared" si="240"/>
        <v>29.512709126747414</v>
      </c>
      <c r="P903" s="3">
        <f t="shared" si="241"/>
        <v>-22.739933212347825</v>
      </c>
      <c r="Q903" s="9">
        <f t="shared" si="242"/>
        <v>18.812108799865058</v>
      </c>
      <c r="T903" s="3">
        <v>871</v>
      </c>
      <c r="U903" s="8">
        <f t="shared" si="243"/>
        <v>-0.72465313018704691</v>
      </c>
      <c r="V903" s="3">
        <f t="shared" si="244"/>
        <v>-0.22393013225475469</v>
      </c>
      <c r="W903" s="9">
        <f t="shared" si="245"/>
        <v>-0.68918608151808547</v>
      </c>
      <c r="AA903" s="3">
        <v>871</v>
      </c>
      <c r="AB903" s="8">
        <f t="shared" si="246"/>
        <v>2.9405164849325671</v>
      </c>
      <c r="AC903" s="3">
        <f t="shared" si="247"/>
        <v>-1.4166046203728511</v>
      </c>
      <c r="AD903" s="9">
        <f t="shared" si="248"/>
        <v>2.5767942385255505</v>
      </c>
      <c r="AH903" s="3">
        <v>871</v>
      </c>
      <c r="AI903" s="8">
        <f t="shared" si="249"/>
        <v>-4393.7476480384539</v>
      </c>
      <c r="AJ903" s="3">
        <f t="shared" si="250"/>
        <v>2116.7040725181841</v>
      </c>
      <c r="AK903" s="9">
        <f t="shared" si="251"/>
        <v>-3850.2704144031727</v>
      </c>
    </row>
    <row r="904" spans="2:37" x14ac:dyDescent="0.45">
      <c r="B904" s="3">
        <v>872</v>
      </c>
      <c r="C904" s="8">
        <f t="shared" si="234"/>
        <v>8.7200000000000006</v>
      </c>
      <c r="D904" s="3">
        <f t="shared" si="235"/>
        <v>0.54753333029699236</v>
      </c>
      <c r="E904" s="9">
        <f t="shared" si="236"/>
        <v>8.7027930718944422</v>
      </c>
      <c r="H904" s="3">
        <v>872</v>
      </c>
      <c r="I904" s="8">
        <f t="shared" si="237"/>
        <v>6124.1790881126826</v>
      </c>
      <c r="J904" s="3">
        <f t="shared" si="238"/>
        <v>5366.6590446979362</v>
      </c>
      <c r="K904" s="9">
        <f t="shared" si="239"/>
        <v>-2950.3457765554404</v>
      </c>
      <c r="N904" s="3">
        <v>872</v>
      </c>
      <c r="O904" s="8">
        <f t="shared" si="240"/>
        <v>29.529646120466801</v>
      </c>
      <c r="P904" s="3">
        <f t="shared" si="241"/>
        <v>-29.296796040728964</v>
      </c>
      <c r="Q904" s="9">
        <f t="shared" si="242"/>
        <v>3.7010460342891953</v>
      </c>
      <c r="T904" s="3">
        <v>872</v>
      </c>
      <c r="U904" s="8">
        <f t="shared" si="243"/>
        <v>-0.72030902488790749</v>
      </c>
      <c r="V904" s="3">
        <f t="shared" si="244"/>
        <v>0.58274224233597005</v>
      </c>
      <c r="W904" s="9">
        <f t="shared" si="245"/>
        <v>-0.42338702192227579</v>
      </c>
      <c r="AA904" s="3">
        <v>872</v>
      </c>
      <c r="AB904" s="8">
        <f t="shared" si="246"/>
        <v>2.9410142437055695</v>
      </c>
      <c r="AC904" s="3">
        <f t="shared" si="247"/>
        <v>-2.7344858884599019</v>
      </c>
      <c r="AD904" s="9">
        <f t="shared" si="248"/>
        <v>-1.0826595529032681</v>
      </c>
      <c r="AH904" s="3">
        <v>872</v>
      </c>
      <c r="AI904" s="8">
        <f t="shared" si="249"/>
        <v>-4411.3014671973606</v>
      </c>
      <c r="AJ904" s="3">
        <f t="shared" si="250"/>
        <v>4101.5243763645149</v>
      </c>
      <c r="AK904" s="9">
        <f t="shared" si="251"/>
        <v>1623.9083793691252</v>
      </c>
    </row>
    <row r="905" spans="2:37" x14ac:dyDescent="0.45">
      <c r="B905" s="3">
        <v>873</v>
      </c>
      <c r="C905" s="8">
        <f t="shared" si="234"/>
        <v>8.73</v>
      </c>
      <c r="D905" s="3">
        <f t="shared" si="235"/>
        <v>-7.370982789632504</v>
      </c>
      <c r="E905" s="9">
        <f t="shared" si="236"/>
        <v>4.6777679201667803</v>
      </c>
      <c r="H905" s="3">
        <v>873</v>
      </c>
      <c r="I905" s="8">
        <f t="shared" si="237"/>
        <v>6185.7281112015817</v>
      </c>
      <c r="J905" s="3">
        <f t="shared" si="238"/>
        <v>6076.1618601073487</v>
      </c>
      <c r="K905" s="9">
        <f t="shared" si="239"/>
        <v>1159.089865146912</v>
      </c>
      <c r="N905" s="3">
        <v>873</v>
      </c>
      <c r="O905" s="8">
        <f t="shared" si="240"/>
        <v>29.546573405388315</v>
      </c>
      <c r="P905" s="3">
        <f t="shared" si="241"/>
        <v>-26.734538924868307</v>
      </c>
      <c r="Q905" s="9">
        <f t="shared" si="242"/>
        <v>-12.580319092721831</v>
      </c>
      <c r="T905" s="3">
        <v>873</v>
      </c>
      <c r="U905" s="8">
        <f t="shared" si="243"/>
        <v>-0.71593648302183144</v>
      </c>
      <c r="V905" s="3">
        <f t="shared" si="244"/>
        <v>0.57920478165770772</v>
      </c>
      <c r="W905" s="9">
        <f t="shared" si="245"/>
        <v>0.42081690629835244</v>
      </c>
      <c r="AA905" s="3">
        <v>873</v>
      </c>
      <c r="AB905" s="8">
        <f t="shared" si="246"/>
        <v>2.9415114326344032</v>
      </c>
      <c r="AC905" s="3">
        <f t="shared" si="247"/>
        <v>0.73152414627583073</v>
      </c>
      <c r="AD905" s="9">
        <f t="shared" si="248"/>
        <v>-2.8490984419170773</v>
      </c>
      <c r="AH905" s="3">
        <v>873</v>
      </c>
      <c r="AI905" s="8">
        <f t="shared" si="249"/>
        <v>-4428.5884288629368</v>
      </c>
      <c r="AJ905" s="3">
        <f t="shared" si="250"/>
        <v>-1101.3451566732806</v>
      </c>
      <c r="AK905" s="9">
        <f t="shared" si="251"/>
        <v>4289.4561797657989</v>
      </c>
    </row>
    <row r="906" spans="2:37" x14ac:dyDescent="0.45">
      <c r="B906" s="3">
        <v>874</v>
      </c>
      <c r="C906" s="8">
        <f t="shared" si="234"/>
        <v>8.74</v>
      </c>
      <c r="D906" s="3">
        <f t="shared" si="235"/>
        <v>-7.6589203835833386</v>
      </c>
      <c r="E906" s="9">
        <f t="shared" si="236"/>
        <v>-4.2105271116490446</v>
      </c>
      <c r="H906" s="3">
        <v>874</v>
      </c>
      <c r="I906" s="8">
        <f t="shared" si="237"/>
        <v>6247.8957122563916</v>
      </c>
      <c r="J906" s="3">
        <f t="shared" si="238"/>
        <v>3982.5586124403721</v>
      </c>
      <c r="K906" s="9">
        <f t="shared" si="239"/>
        <v>4814.0863857754794</v>
      </c>
      <c r="N906" s="3">
        <v>874</v>
      </c>
      <c r="O906" s="8">
        <f t="shared" si="240"/>
        <v>29.563490998188964</v>
      </c>
      <c r="P906" s="3">
        <f t="shared" si="241"/>
        <v>-15.840910629949834</v>
      </c>
      <c r="Q906" s="9">
        <f t="shared" si="242"/>
        <v>-24.961281025098497</v>
      </c>
      <c r="T906" s="3">
        <v>874</v>
      </c>
      <c r="U906" s="8">
        <f t="shared" si="243"/>
        <v>-0.71153567720928523</v>
      </c>
      <c r="V906" s="3">
        <f t="shared" si="244"/>
        <v>-0.21987661636169825</v>
      </c>
      <c r="W906" s="9">
        <f t="shared" si="245"/>
        <v>0.67671064238639445</v>
      </c>
      <c r="AA906" s="3">
        <v>874</v>
      </c>
      <c r="AB906" s="8">
        <f t="shared" si="246"/>
        <v>2.9420080530223132</v>
      </c>
      <c r="AC906" s="3">
        <f t="shared" si="247"/>
        <v>2.9188094407890444</v>
      </c>
      <c r="AD906" s="9">
        <f t="shared" si="248"/>
        <v>0.36873138245732229</v>
      </c>
      <c r="AH906" s="3">
        <v>874</v>
      </c>
      <c r="AI906" s="8">
        <f t="shared" si="249"/>
        <v>-4445.600706753341</v>
      </c>
      <c r="AJ906" s="3">
        <f t="shared" si="250"/>
        <v>-4410.5458173440584</v>
      </c>
      <c r="AK906" s="9">
        <f t="shared" si="251"/>
        <v>-557.18151171286956</v>
      </c>
    </row>
    <row r="907" spans="2:37" x14ac:dyDescent="0.45">
      <c r="B907" s="3">
        <v>875</v>
      </c>
      <c r="C907" s="8">
        <f t="shared" si="234"/>
        <v>8.75</v>
      </c>
      <c r="D907" s="3">
        <f t="shared" si="235"/>
        <v>-1.7022593458513452E-12</v>
      </c>
      <c r="E907" s="9">
        <f t="shared" si="236"/>
        <v>-8.75</v>
      </c>
      <c r="H907" s="3">
        <v>875</v>
      </c>
      <c r="I907" s="8">
        <f t="shared" si="237"/>
        <v>6310.6881080890244</v>
      </c>
      <c r="J907" s="3">
        <f t="shared" si="238"/>
        <v>5.4118313773633455E-10</v>
      </c>
      <c r="K907" s="9">
        <f t="shared" si="239"/>
        <v>6310.6881080890244</v>
      </c>
      <c r="N907" s="3">
        <v>875</v>
      </c>
      <c r="O907" s="8">
        <f t="shared" si="240"/>
        <v>29.58039891549808</v>
      </c>
      <c r="P907" s="3">
        <f t="shared" si="241"/>
        <v>-1.4640568321611808E-12</v>
      </c>
      <c r="Q907" s="9">
        <f t="shared" si="242"/>
        <v>-29.58039891549808</v>
      </c>
      <c r="T907" s="3">
        <v>875</v>
      </c>
      <c r="U907" s="8">
        <f t="shared" si="243"/>
        <v>-0.70710678118654768</v>
      </c>
      <c r="V907" s="3">
        <f t="shared" si="244"/>
        <v>-0.70710678118654768</v>
      </c>
      <c r="W907" s="9">
        <f t="shared" si="245"/>
        <v>9.5636723596158784E-14</v>
      </c>
      <c r="AA907" s="3">
        <v>875</v>
      </c>
      <c r="AB907" s="8">
        <f t="shared" si="246"/>
        <v>2.9425041061680806</v>
      </c>
      <c r="AC907" s="3">
        <f t="shared" si="247"/>
        <v>2.2350548486849714E-13</v>
      </c>
      <c r="AD907" s="9">
        <f t="shared" si="248"/>
        <v>2.9425041061680806</v>
      </c>
      <c r="AH907" s="3">
        <v>875</v>
      </c>
      <c r="AI907" s="8">
        <f t="shared" si="249"/>
        <v>-4462.3303551830541</v>
      </c>
      <c r="AJ907" s="3">
        <f t="shared" si="250"/>
        <v>-3.3894780557415169E-10</v>
      </c>
      <c r="AK907" s="9">
        <f t="shared" si="251"/>
        <v>-4462.3303551830541</v>
      </c>
    </row>
    <row r="908" spans="2:37" x14ac:dyDescent="0.45">
      <c r="B908" s="3">
        <v>876</v>
      </c>
      <c r="C908" s="8">
        <f t="shared" si="234"/>
        <v>8.76</v>
      </c>
      <c r="D908" s="3">
        <f t="shared" si="235"/>
        <v>7.6764465171840133</v>
      </c>
      <c r="E908" s="9">
        <f t="shared" si="236"/>
        <v>-4.2201621851314481</v>
      </c>
      <c r="H908" s="3">
        <v>876</v>
      </c>
      <c r="I908" s="8">
        <f t="shared" si="237"/>
        <v>6374.1115779913898</v>
      </c>
      <c r="J908" s="3">
        <f t="shared" si="238"/>
        <v>-4063.0116331470376</v>
      </c>
      <c r="K908" s="9">
        <f t="shared" si="239"/>
        <v>4911.3373817724769</v>
      </c>
      <c r="N908" s="3">
        <v>876</v>
      </c>
      <c r="O908" s="8">
        <f t="shared" si="240"/>
        <v>29.597297173897484</v>
      </c>
      <c r="P908" s="3">
        <f t="shared" si="241"/>
        <v>15.859024884730594</v>
      </c>
      <c r="Q908" s="9">
        <f t="shared" si="242"/>
        <v>-24.989824523303394</v>
      </c>
      <c r="T908" s="3">
        <v>876</v>
      </c>
      <c r="U908" s="8">
        <f t="shared" si="243"/>
        <v>-0.70264996979884897</v>
      </c>
      <c r="V908" s="3">
        <f t="shared" si="244"/>
        <v>-0.21713078176485959</v>
      </c>
      <c r="W908" s="9">
        <f t="shared" si="245"/>
        <v>-0.66825983245179732</v>
      </c>
      <c r="AA908" s="3">
        <v>876</v>
      </c>
      <c r="AB908" s="8">
        <f t="shared" si="246"/>
        <v>2.9429995933660407</v>
      </c>
      <c r="AC908" s="3">
        <f t="shared" si="247"/>
        <v>-2.9197931625410307</v>
      </c>
      <c r="AD908" s="9">
        <f t="shared" si="248"/>
        <v>0.36885565541459064</v>
      </c>
      <c r="AH908" s="3">
        <v>876</v>
      </c>
      <c r="AI908" s="8">
        <f t="shared" si="249"/>
        <v>-4478.7693077701433</v>
      </c>
      <c r="AJ908" s="3">
        <f t="shared" si="250"/>
        <v>4443.4528740349042</v>
      </c>
      <c r="AK908" s="9">
        <f t="shared" si="251"/>
        <v>-561.33863973077212</v>
      </c>
    </row>
    <row r="909" spans="2:37" x14ac:dyDescent="0.45">
      <c r="B909" s="3">
        <v>877</v>
      </c>
      <c r="C909" s="8">
        <f t="shared" si="234"/>
        <v>8.77</v>
      </c>
      <c r="D909" s="3">
        <f t="shared" si="235"/>
        <v>7.4047559066528086</v>
      </c>
      <c r="E909" s="9">
        <f t="shared" si="236"/>
        <v>4.6992009919655855</v>
      </c>
      <c r="H909" s="3">
        <v>877</v>
      </c>
      <c r="I909" s="8">
        <f t="shared" si="237"/>
        <v>6438.1724643633315</v>
      </c>
      <c r="J909" s="3">
        <f t="shared" si="238"/>
        <v>-6324.1347297366528</v>
      </c>
      <c r="K909" s="9">
        <f t="shared" si="239"/>
        <v>1206.3932199017538</v>
      </c>
      <c r="N909" s="3">
        <v>877</v>
      </c>
      <c r="O909" s="8">
        <f t="shared" si="240"/>
        <v>29.614185789921695</v>
      </c>
      <c r="P909" s="3">
        <f t="shared" si="241"/>
        <v>26.795716439476028</v>
      </c>
      <c r="Q909" s="9">
        <f t="shared" si="242"/>
        <v>-12.609107045909086</v>
      </c>
      <c r="T909" s="3">
        <v>877</v>
      </c>
      <c r="U909" s="8">
        <f t="shared" si="243"/>
        <v>-0.69816541899347273</v>
      </c>
      <c r="V909" s="3">
        <f t="shared" si="244"/>
        <v>0.56482768885062207</v>
      </c>
      <c r="W909" s="9">
        <f t="shared" si="245"/>
        <v>-0.41037133694496275</v>
      </c>
      <c r="AA909" s="3">
        <v>877</v>
      </c>
      <c r="AB909" s="8">
        <f t="shared" si="246"/>
        <v>2.9434945159061026</v>
      </c>
      <c r="AC909" s="3">
        <f t="shared" si="247"/>
        <v>-0.732017319030693</v>
      </c>
      <c r="AD909" s="9">
        <f t="shared" si="248"/>
        <v>-2.8510192229812161</v>
      </c>
      <c r="AH909" s="3">
        <v>877</v>
      </c>
      <c r="AI909" s="8">
        <f t="shared" si="249"/>
        <v>-4494.9093761344639</v>
      </c>
      <c r="AJ909" s="3">
        <f t="shared" si="250"/>
        <v>1117.838505566571</v>
      </c>
      <c r="AK909" s="9">
        <f t="shared" si="251"/>
        <v>4353.6935325231852</v>
      </c>
    </row>
    <row r="910" spans="2:37" x14ac:dyDescent="0.45">
      <c r="B910" s="3">
        <v>878</v>
      </c>
      <c r="C910" s="8">
        <f t="shared" si="234"/>
        <v>8.7799999999999994</v>
      </c>
      <c r="D910" s="3">
        <f t="shared" si="235"/>
        <v>-0.55130076146734364</v>
      </c>
      <c r="E910" s="9">
        <f t="shared" si="236"/>
        <v>8.7626746756002252</v>
      </c>
      <c r="H910" s="3">
        <v>878</v>
      </c>
      <c r="I910" s="8">
        <f t="shared" si="237"/>
        <v>6502.877173346872</v>
      </c>
      <c r="J910" s="3">
        <f t="shared" si="238"/>
        <v>-5698.5147065086485</v>
      </c>
      <c r="K910" s="9">
        <f t="shared" si="239"/>
        <v>-3132.7849704919827</v>
      </c>
      <c r="N910" s="3">
        <v>878</v>
      </c>
      <c r="O910" s="8">
        <f t="shared" si="240"/>
        <v>29.631064780058107</v>
      </c>
      <c r="P910" s="3">
        <f t="shared" si="241"/>
        <v>29.397414983897473</v>
      </c>
      <c r="Q910" s="9">
        <f t="shared" si="242"/>
        <v>3.7137571628366266</v>
      </c>
      <c r="T910" s="3">
        <v>878</v>
      </c>
      <c r="U910" s="8">
        <f t="shared" si="243"/>
        <v>-0.69365330581280538</v>
      </c>
      <c r="V910" s="3">
        <f t="shared" si="244"/>
        <v>0.56117731260694537</v>
      </c>
      <c r="W910" s="9">
        <f t="shared" si="245"/>
        <v>0.40771918336065571</v>
      </c>
      <c r="AA910" s="3">
        <v>878</v>
      </c>
      <c r="AB910" s="8">
        <f t="shared" si="246"/>
        <v>2.9439888750737717</v>
      </c>
      <c r="AC910" s="3">
        <f t="shared" si="247"/>
        <v>2.7372516307600772</v>
      </c>
      <c r="AD910" s="9">
        <f t="shared" si="248"/>
        <v>-1.083754587745505</v>
      </c>
      <c r="AH910" s="3">
        <v>878</v>
      </c>
      <c r="AI910" s="8">
        <f t="shared" si="249"/>
        <v>-4510.7422485866891</v>
      </c>
      <c r="AJ910" s="3">
        <f t="shared" si="250"/>
        <v>-4193.9820766384164</v>
      </c>
      <c r="AK910" s="9">
        <f t="shared" si="251"/>
        <v>1660.5149725373201</v>
      </c>
    </row>
    <row r="911" spans="2:37" x14ac:dyDescent="0.45">
      <c r="B911" s="3">
        <v>879</v>
      </c>
      <c r="C911" s="8">
        <f t="shared" si="234"/>
        <v>8.7900000000000009</v>
      </c>
      <c r="D911" s="3">
        <f t="shared" si="235"/>
        <v>-7.9534297911759726</v>
      </c>
      <c r="E911" s="9">
        <f t="shared" si="236"/>
        <v>3.7425999728577128</v>
      </c>
      <c r="H911" s="3">
        <v>879</v>
      </c>
      <c r="I911" s="8">
        <f t="shared" si="237"/>
        <v>6568.232175466841</v>
      </c>
      <c r="J911" s="3">
        <f t="shared" si="238"/>
        <v>-2417.9275315231998</v>
      </c>
      <c r="K911" s="9">
        <f t="shared" si="239"/>
        <v>-6106.9878306035616</v>
      </c>
      <c r="N911" s="3">
        <v>879</v>
      </c>
      <c r="O911" s="8">
        <f t="shared" si="240"/>
        <v>29.647934160747187</v>
      </c>
      <c r="P911" s="3">
        <f t="shared" si="241"/>
        <v>22.844125891801323</v>
      </c>
      <c r="Q911" s="9">
        <f t="shared" si="242"/>
        <v>18.898304480548841</v>
      </c>
      <c r="T911" s="3">
        <v>879</v>
      </c>
      <c r="U911" s="8">
        <f t="shared" si="243"/>
        <v>-0.68911380838734915</v>
      </c>
      <c r="V911" s="3">
        <f t="shared" si="244"/>
        <v>-0.21294787785006192</v>
      </c>
      <c r="W911" s="9">
        <f t="shared" si="245"/>
        <v>0.65538617793578102</v>
      </c>
      <c r="AA911" s="3">
        <v>879</v>
      </c>
      <c r="AB911" s="8">
        <f t="shared" si="246"/>
        <v>2.9444826721501687</v>
      </c>
      <c r="AC911" s="3">
        <f t="shared" si="247"/>
        <v>1.4185153456374977</v>
      </c>
      <c r="AD911" s="9">
        <f t="shared" si="248"/>
        <v>2.5802698348784237</v>
      </c>
      <c r="AH911" s="3">
        <v>879</v>
      </c>
      <c r="AI911" s="8">
        <f t="shared" si="249"/>
        <v>-4526.2594888082785</v>
      </c>
      <c r="AJ911" s="3">
        <f t="shared" si="250"/>
        <v>-2180.542138671628</v>
      </c>
      <c r="AK911" s="9">
        <f t="shared" si="251"/>
        <v>-3966.3914256543494</v>
      </c>
    </row>
    <row r="912" spans="2:37" x14ac:dyDescent="0.45">
      <c r="B912" s="3">
        <v>880</v>
      </c>
      <c r="C912" s="8">
        <f t="shared" si="234"/>
        <v>8.8000000000000007</v>
      </c>
      <c r="D912" s="3">
        <f t="shared" si="235"/>
        <v>-7.1193495504992859</v>
      </c>
      <c r="E912" s="9">
        <f t="shared" si="236"/>
        <v>-5.17251022017411</v>
      </c>
      <c r="H912" s="3">
        <v>880</v>
      </c>
      <c r="I912" s="8">
        <f t="shared" si="237"/>
        <v>6634.2440062778896</v>
      </c>
      <c r="J912" s="3">
        <f t="shared" si="238"/>
        <v>2050.0941427700327</v>
      </c>
      <c r="K912" s="9">
        <f t="shared" si="239"/>
        <v>-6309.5409928626432</v>
      </c>
      <c r="N912" s="3">
        <v>880</v>
      </c>
      <c r="O912" s="8">
        <f t="shared" si="240"/>
        <v>29.664793948382652</v>
      </c>
      <c r="P912" s="3">
        <f t="shared" si="241"/>
        <v>9.166925464681082</v>
      </c>
      <c r="Q912" s="9">
        <f t="shared" si="242"/>
        <v>28.212895589162439</v>
      </c>
      <c r="T912" s="3">
        <v>880</v>
      </c>
      <c r="U912" s="8">
        <f t="shared" si="243"/>
        <v>-0.68454710592868828</v>
      </c>
      <c r="V912" s="3">
        <f t="shared" si="244"/>
        <v>-0.68454710592868828</v>
      </c>
      <c r="W912" s="9">
        <f t="shared" si="245"/>
        <v>-4.8302747358764048E-14</v>
      </c>
      <c r="AA912" s="3">
        <v>880</v>
      </c>
      <c r="AB912" s="8">
        <f t="shared" si="246"/>
        <v>2.9449759084120477</v>
      </c>
      <c r="AC912" s="3">
        <f t="shared" si="247"/>
        <v>-2.3825355579299119</v>
      </c>
      <c r="AD912" s="9">
        <f t="shared" si="248"/>
        <v>1.7310134073215522</v>
      </c>
      <c r="AH912" s="3">
        <v>880</v>
      </c>
      <c r="AI912" s="8">
        <f t="shared" si="249"/>
        <v>-4541.4525345222755</v>
      </c>
      <c r="AJ912" s="3">
        <f t="shared" si="250"/>
        <v>3674.1122795753386</v>
      </c>
      <c r="AK912" s="9">
        <f t="shared" si="251"/>
        <v>-2669.3988237789631</v>
      </c>
    </row>
    <row r="913" spans="2:37" x14ac:dyDescent="0.45">
      <c r="B913" s="3">
        <v>881</v>
      </c>
      <c r="C913" s="8">
        <f t="shared" si="234"/>
        <v>8.81</v>
      </c>
      <c r="D913" s="3">
        <f t="shared" si="235"/>
        <v>1.104185787701178</v>
      </c>
      <c r="E913" s="9">
        <f t="shared" si="236"/>
        <v>-8.7405305185805933</v>
      </c>
      <c r="H913" s="3">
        <v>881</v>
      </c>
      <c r="I913" s="8">
        <f t="shared" si="237"/>
        <v>6700.9192670181219</v>
      </c>
      <c r="J913" s="3">
        <f t="shared" si="238"/>
        <v>5657.7732636777309</v>
      </c>
      <c r="K913" s="9">
        <f t="shared" si="239"/>
        <v>-3590.5320942595845</v>
      </c>
      <c r="N913" s="3">
        <v>881</v>
      </c>
      <c r="O913" s="8">
        <f t="shared" si="240"/>
        <v>29.681644159311659</v>
      </c>
      <c r="P913" s="3">
        <f t="shared" si="241"/>
        <v>-7.3815247368468562</v>
      </c>
      <c r="Q913" s="9">
        <f t="shared" si="242"/>
        <v>28.749140727321187</v>
      </c>
      <c r="T913" s="3">
        <v>881</v>
      </c>
      <c r="U913" s="8">
        <f t="shared" si="243"/>
        <v>-0.67995337872241912</v>
      </c>
      <c r="V913" s="3">
        <f t="shared" si="244"/>
        <v>-0.21011714940787887</v>
      </c>
      <c r="W913" s="9">
        <f t="shared" si="245"/>
        <v>-0.64667409161086753</v>
      </c>
      <c r="AA913" s="3">
        <v>881</v>
      </c>
      <c r="AB913" s="8">
        <f t="shared" si="246"/>
        <v>2.9454685851318199</v>
      </c>
      <c r="AC913" s="3">
        <f t="shared" si="247"/>
        <v>-2.0163119955561712</v>
      </c>
      <c r="AD913" s="9">
        <f t="shared" si="248"/>
        <v>-2.1471541916161341</v>
      </c>
      <c r="AH913" s="3">
        <v>881</v>
      </c>
      <c r="AI913" s="8">
        <f t="shared" si="249"/>
        <v>-4556.3126961551279</v>
      </c>
      <c r="AJ913" s="3">
        <f t="shared" si="250"/>
        <v>3119.0106698596205</v>
      </c>
      <c r="AK913" s="9">
        <f t="shared" si="251"/>
        <v>3321.4090122184971</v>
      </c>
    </row>
    <row r="914" spans="2:37" x14ac:dyDescent="0.45">
      <c r="B914" s="3">
        <v>882</v>
      </c>
      <c r="C914" s="8">
        <f t="shared" si="234"/>
        <v>8.82</v>
      </c>
      <c r="D914" s="3">
        <f t="shared" si="235"/>
        <v>8.2006286055339643</v>
      </c>
      <c r="E914" s="9">
        <f t="shared" si="236"/>
        <v>-3.2468585546799011</v>
      </c>
      <c r="H914" s="3">
        <v>882</v>
      </c>
      <c r="I914" s="8">
        <f t="shared" si="237"/>
        <v>6768.2646252691729</v>
      </c>
      <c r="J914" s="3">
        <f t="shared" si="238"/>
        <v>6714.894837116256</v>
      </c>
      <c r="K914" s="9">
        <f t="shared" si="239"/>
        <v>848.2884911040012</v>
      </c>
      <c r="N914" s="3">
        <v>882</v>
      </c>
      <c r="O914" s="8">
        <f t="shared" si="240"/>
        <v>29.698484809834994</v>
      </c>
      <c r="P914" s="3">
        <f t="shared" si="241"/>
        <v>-21.649263708320095</v>
      </c>
      <c r="Q914" s="9">
        <f t="shared" si="242"/>
        <v>20.330011827040689</v>
      </c>
      <c r="T914" s="3">
        <v>882</v>
      </c>
      <c r="U914" s="8">
        <f t="shared" si="243"/>
        <v>-0.6753328081210247</v>
      </c>
      <c r="V914" s="3">
        <f t="shared" si="244"/>
        <v>0.5463557186288529</v>
      </c>
      <c r="W914" s="9">
        <f t="shared" si="245"/>
        <v>-0.39695066500281667</v>
      </c>
      <c r="AA914" s="3">
        <v>882</v>
      </c>
      <c r="AB914" s="8">
        <f t="shared" si="246"/>
        <v>2.9459607035775686</v>
      </c>
      <c r="AC914" s="3">
        <f t="shared" si="247"/>
        <v>1.8778260253169112</v>
      </c>
      <c r="AD914" s="9">
        <f t="shared" si="248"/>
        <v>-2.2699017348038955</v>
      </c>
      <c r="AH914" s="3">
        <v>882</v>
      </c>
      <c r="AI914" s="8">
        <f t="shared" si="249"/>
        <v>-4570.8311554892252</v>
      </c>
      <c r="AJ914" s="3">
        <f t="shared" si="250"/>
        <v>-2913.5574315989975</v>
      </c>
      <c r="AK914" s="9">
        <f t="shared" si="251"/>
        <v>3521.8859357970719</v>
      </c>
    </row>
    <row r="915" spans="2:37" x14ac:dyDescent="0.45">
      <c r="B915" s="3">
        <v>883</v>
      </c>
      <c r="C915" s="8">
        <f t="shared" si="234"/>
        <v>8.83</v>
      </c>
      <c r="D915" s="3">
        <f t="shared" si="235"/>
        <v>6.803631933710788</v>
      </c>
      <c r="E915" s="9">
        <f t="shared" si="236"/>
        <v>5.6284538294802422</v>
      </c>
      <c r="H915" s="3">
        <v>883</v>
      </c>
      <c r="I915" s="8">
        <f t="shared" si="237"/>
        <v>6836.2868156229915</v>
      </c>
      <c r="J915" s="3">
        <f t="shared" si="238"/>
        <v>4679.7603549333289</v>
      </c>
      <c r="K915" s="9">
        <f t="shared" si="239"/>
        <v>4983.4386166436352</v>
      </c>
      <c r="N915" s="3">
        <v>883</v>
      </c>
      <c r="O915" s="8">
        <f t="shared" si="240"/>
        <v>29.715315916207253</v>
      </c>
      <c r="P915" s="3">
        <f t="shared" si="241"/>
        <v>-29.188975975865407</v>
      </c>
      <c r="Q915" s="9">
        <f t="shared" si="242"/>
        <v>5.5680949597103879</v>
      </c>
      <c r="T915" s="3">
        <v>883</v>
      </c>
      <c r="U915" s="8">
        <f t="shared" si="243"/>
        <v>-0.67068557653672056</v>
      </c>
      <c r="V915" s="3">
        <f t="shared" si="244"/>
        <v>0.54259602930048711</v>
      </c>
      <c r="W915" s="9">
        <f t="shared" si="245"/>
        <v>0.39421909081339296</v>
      </c>
      <c r="AA915" s="3">
        <v>883</v>
      </c>
      <c r="AB915" s="8">
        <f t="shared" si="246"/>
        <v>2.9464522650130731</v>
      </c>
      <c r="AC915" s="3">
        <f t="shared" si="247"/>
        <v>2.4877719285094702</v>
      </c>
      <c r="AD915" s="9">
        <f t="shared" si="248"/>
        <v>1.5787880737201365</v>
      </c>
      <c r="AH915" s="3">
        <v>883</v>
      </c>
      <c r="AI915" s="8">
        <f t="shared" si="249"/>
        <v>-4584.9989643064873</v>
      </c>
      <c r="AJ915" s="3">
        <f t="shared" si="250"/>
        <v>-3871.2426639622022</v>
      </c>
      <c r="AK915" s="9">
        <f t="shared" si="251"/>
        <v>-2456.7653000257051</v>
      </c>
    </row>
    <row r="916" spans="2:37" x14ac:dyDescent="0.45">
      <c r="B916" s="3">
        <v>884</v>
      </c>
      <c r="C916" s="8">
        <f t="shared" si="234"/>
        <v>8.84</v>
      </c>
      <c r="D916" s="3">
        <f t="shared" si="235"/>
        <v>-1.6564508209381399</v>
      </c>
      <c r="E916" s="9">
        <f t="shared" si="236"/>
        <v>8.683419296441544</v>
      </c>
      <c r="H916" s="3">
        <v>884</v>
      </c>
      <c r="I916" s="8">
        <f t="shared" si="237"/>
        <v>6904.9926403552963</v>
      </c>
      <c r="J916" s="3">
        <f t="shared" si="238"/>
        <v>433.56807523377665</v>
      </c>
      <c r="K916" s="9">
        <f t="shared" si="239"/>
        <v>6891.3672146751032</v>
      </c>
      <c r="N916" s="3">
        <v>884</v>
      </c>
      <c r="O916" s="8">
        <f t="shared" si="240"/>
        <v>29.732137494637012</v>
      </c>
      <c r="P916" s="3">
        <f t="shared" si="241"/>
        <v>-27.644242317709807</v>
      </c>
      <c r="Q916" s="9">
        <f t="shared" si="242"/>
        <v>-10.945129815572878</v>
      </c>
      <c r="T916" s="3">
        <v>884</v>
      </c>
      <c r="U916" s="8">
        <f t="shared" si="243"/>
        <v>-0.66601186743425178</v>
      </c>
      <c r="V916" s="3">
        <f t="shared" si="244"/>
        <v>-0.20580898549264098</v>
      </c>
      <c r="W916" s="9">
        <f t="shared" si="245"/>
        <v>0.63341492645322883</v>
      </c>
      <c r="AA916" s="3">
        <v>884</v>
      </c>
      <c r="AB916" s="8">
        <f t="shared" si="246"/>
        <v>2.9469432706978256</v>
      </c>
      <c r="AC916" s="3">
        <f t="shared" si="247"/>
        <v>-1.2547474180802993</v>
      </c>
      <c r="AD916" s="9">
        <f t="shared" si="248"/>
        <v>2.6664739934100274</v>
      </c>
      <c r="AH916" s="3">
        <v>884</v>
      </c>
      <c r="AI916" s="8">
        <f t="shared" si="249"/>
        <v>-4598.8070430227954</v>
      </c>
      <c r="AJ916" s="3">
        <f t="shared" si="250"/>
        <v>1958.0768048229013</v>
      </c>
      <c r="AK916" s="9">
        <f t="shared" si="251"/>
        <v>-4161.1250215981981</v>
      </c>
    </row>
    <row r="917" spans="2:37" x14ac:dyDescent="0.45">
      <c r="B917" s="3">
        <v>885</v>
      </c>
      <c r="C917" s="8">
        <f t="shared" si="234"/>
        <v>8.85</v>
      </c>
      <c r="D917" s="3">
        <f t="shared" si="235"/>
        <v>-8.4168501692122852</v>
      </c>
      <c r="E917" s="9">
        <f t="shared" si="236"/>
        <v>2.7348004002177424</v>
      </c>
      <c r="H917" s="3">
        <v>885</v>
      </c>
      <c r="I917" s="8">
        <f t="shared" si="237"/>
        <v>6974.388970105816</v>
      </c>
      <c r="J917" s="3">
        <f t="shared" si="238"/>
        <v>-4099.4429803793846</v>
      </c>
      <c r="K917" s="9">
        <f t="shared" si="239"/>
        <v>5642.3992021968688</v>
      </c>
      <c r="N917" s="3">
        <v>885</v>
      </c>
      <c r="O917" s="8">
        <f t="shared" si="240"/>
        <v>29.748949561287034</v>
      </c>
      <c r="P917" s="3">
        <f t="shared" si="241"/>
        <v>-17.485993823318267</v>
      </c>
      <c r="Q917" s="9">
        <f t="shared" si="242"/>
        <v>-24.067405759883538</v>
      </c>
      <c r="T917" s="3">
        <v>885</v>
      </c>
      <c r="U917" s="8">
        <f t="shared" si="243"/>
        <v>-0.66131186532365227</v>
      </c>
      <c r="V917" s="3">
        <f t="shared" si="244"/>
        <v>-0.66131186532365227</v>
      </c>
      <c r="W917" s="9">
        <f t="shared" si="245"/>
        <v>1.1796042941025569E-13</v>
      </c>
      <c r="AA917" s="3">
        <v>885</v>
      </c>
      <c r="AB917" s="8">
        <f t="shared" si="246"/>
        <v>2.9474337218870508</v>
      </c>
      <c r="AC917" s="3">
        <f t="shared" si="247"/>
        <v>-2.8031760475487264</v>
      </c>
      <c r="AD917" s="9">
        <f t="shared" si="248"/>
        <v>-0.91080710985699531</v>
      </c>
      <c r="AH917" s="3">
        <v>885</v>
      </c>
      <c r="AI917" s="8">
        <f t="shared" si="249"/>
        <v>-4612.2461793133834</v>
      </c>
      <c r="AJ917" s="3">
        <f t="shared" si="250"/>
        <v>4386.5067835933705</v>
      </c>
      <c r="AK917" s="9">
        <f t="shared" si="251"/>
        <v>1425.2624516489038</v>
      </c>
    </row>
    <row r="918" spans="2:37" x14ac:dyDescent="0.45">
      <c r="B918" s="3">
        <v>886</v>
      </c>
      <c r="C918" s="8">
        <f t="shared" si="234"/>
        <v>8.86</v>
      </c>
      <c r="D918" s="3">
        <f t="shared" si="235"/>
        <v>-6.4586620389545368</v>
      </c>
      <c r="E918" s="9">
        <f t="shared" si="236"/>
        <v>-6.0650873585272951</v>
      </c>
      <c r="H918" s="3">
        <v>886</v>
      </c>
      <c r="I918" s="8">
        <f t="shared" si="237"/>
        <v>7044.4827445653564</v>
      </c>
      <c r="J918" s="3">
        <f t="shared" si="238"/>
        <v>-6823.1673652470881</v>
      </c>
      <c r="K918" s="9">
        <f t="shared" si="239"/>
        <v>1751.8916188811934</v>
      </c>
      <c r="N918" s="3">
        <v>886</v>
      </c>
      <c r="O918" s="8">
        <f t="shared" si="240"/>
        <v>29.765752132274432</v>
      </c>
      <c r="P918" s="3">
        <f t="shared" si="241"/>
        <v>-1.8690070405693291</v>
      </c>
      <c r="Q918" s="9">
        <f t="shared" si="242"/>
        <v>-29.70701621978051</v>
      </c>
      <c r="T918" s="3">
        <v>886</v>
      </c>
      <c r="U918" s="8">
        <f t="shared" si="243"/>
        <v>-0.65658575575295652</v>
      </c>
      <c r="V918" s="3">
        <f t="shared" si="244"/>
        <v>-0.20289615679218245</v>
      </c>
      <c r="W918" s="9">
        <f t="shared" si="245"/>
        <v>-0.6244501615154272</v>
      </c>
      <c r="AA918" s="3">
        <v>886</v>
      </c>
      <c r="AB918" s="8">
        <f t="shared" si="246"/>
        <v>2.9479236198317262</v>
      </c>
      <c r="AC918" s="3">
        <f t="shared" si="247"/>
        <v>0.55238580318244002</v>
      </c>
      <c r="AD918" s="9">
        <f t="shared" si="248"/>
        <v>-2.8957077878826585</v>
      </c>
      <c r="AH918" s="3">
        <v>886</v>
      </c>
      <c r="AI918" s="8">
        <f t="shared" si="249"/>
        <v>-4625.3070267291059</v>
      </c>
      <c r="AJ918" s="3">
        <f t="shared" si="250"/>
        <v>-866.69611103118848</v>
      </c>
      <c r="AK918" s="9">
        <f t="shared" si="251"/>
        <v>4543.3801230618001</v>
      </c>
    </row>
    <row r="919" spans="2:37" x14ac:dyDescent="0.45">
      <c r="B919" s="3">
        <v>887</v>
      </c>
      <c r="C919" s="8">
        <f t="shared" si="234"/>
        <v>8.870000000000001</v>
      </c>
      <c r="D919" s="3">
        <f t="shared" si="235"/>
        <v>2.2058792991522838</v>
      </c>
      <c r="E919" s="9">
        <f t="shared" si="236"/>
        <v>-8.5913326392109539</v>
      </c>
      <c r="H919" s="3">
        <v>887</v>
      </c>
      <c r="I919" s="8">
        <f t="shared" si="237"/>
        <v>7115.280973169788</v>
      </c>
      <c r="J919" s="3">
        <f t="shared" si="238"/>
        <v>-6438.0987104207852</v>
      </c>
      <c r="K919" s="9">
        <f t="shared" si="239"/>
        <v>-3029.5392920426402</v>
      </c>
      <c r="N919" s="3">
        <v>887</v>
      </c>
      <c r="O919" s="8">
        <f t="shared" si="240"/>
        <v>29.782545223670862</v>
      </c>
      <c r="P919" s="3">
        <f t="shared" si="241"/>
        <v>14.347850585604226</v>
      </c>
      <c r="Q919" s="9">
        <f t="shared" si="242"/>
        <v>-26.098643328211079</v>
      </c>
      <c r="T919" s="3">
        <v>887</v>
      </c>
      <c r="U919" s="8">
        <f t="shared" si="243"/>
        <v>-0.65183372530087846</v>
      </c>
      <c r="V919" s="3">
        <f t="shared" si="244"/>
        <v>0.52734456127512241</v>
      </c>
      <c r="W919" s="9">
        <f t="shared" si="245"/>
        <v>-0.38313825067874613</v>
      </c>
      <c r="AA919" s="3">
        <v>887</v>
      </c>
      <c r="AB919" s="8">
        <f t="shared" si="246"/>
        <v>2.9484129657786009</v>
      </c>
      <c r="AC919" s="3">
        <f t="shared" si="247"/>
        <v>2.9425949462915124</v>
      </c>
      <c r="AD919" s="9">
        <f t="shared" si="248"/>
        <v>0.18513238190823159</v>
      </c>
      <c r="AH919" s="3">
        <v>887</v>
      </c>
      <c r="AI919" s="8">
        <f t="shared" si="249"/>
        <v>-4637.9801033037229</v>
      </c>
      <c r="AJ919" s="3">
        <f t="shared" si="250"/>
        <v>-4628.8281090156288</v>
      </c>
      <c r="AK919" s="9">
        <f t="shared" si="251"/>
        <v>-291.22118025310579</v>
      </c>
    </row>
    <row r="920" spans="2:37" x14ac:dyDescent="0.45">
      <c r="B920" s="3">
        <v>888</v>
      </c>
      <c r="C920" s="8">
        <f t="shared" si="234"/>
        <v>8.8800000000000008</v>
      </c>
      <c r="D920" s="3">
        <f t="shared" si="235"/>
        <v>8.6010184708223072</v>
      </c>
      <c r="E920" s="9">
        <f t="shared" si="236"/>
        <v>-2.2083661980236666</v>
      </c>
      <c r="H920" s="3">
        <v>888</v>
      </c>
      <c r="I920" s="8">
        <f t="shared" si="237"/>
        <v>7186.7907358009452</v>
      </c>
      <c r="J920" s="3">
        <f t="shared" si="238"/>
        <v>-3059.9866681161129</v>
      </c>
      <c r="K920" s="9">
        <f t="shared" si="239"/>
        <v>-6502.8026781646959</v>
      </c>
      <c r="N920" s="3">
        <v>888</v>
      </c>
      <c r="O920" s="8">
        <f t="shared" si="240"/>
        <v>29.799328851502679</v>
      </c>
      <c r="P920" s="3">
        <f t="shared" si="241"/>
        <v>26.113350933394983</v>
      </c>
      <c r="Q920" s="9">
        <f t="shared" si="242"/>
        <v>-14.355936159977842</v>
      </c>
      <c r="T920" s="3">
        <v>888</v>
      </c>
      <c r="U920" s="8">
        <f t="shared" si="243"/>
        <v>-0.64705596156944434</v>
      </c>
      <c r="V920" s="3">
        <f t="shared" si="244"/>
        <v>0.52347926922125498</v>
      </c>
      <c r="W920" s="9">
        <f t="shared" si="245"/>
        <v>0.38032995161851108</v>
      </c>
      <c r="AA920" s="3">
        <v>888</v>
      </c>
      <c r="AB920" s="8">
        <f t="shared" si="246"/>
        <v>2.9489017609702137</v>
      </c>
      <c r="AC920" s="3">
        <f t="shared" si="247"/>
        <v>0.18516307361223189</v>
      </c>
      <c r="AD920" s="9">
        <f t="shared" si="248"/>
        <v>2.9430827769574708</v>
      </c>
      <c r="AH920" s="3">
        <v>888</v>
      </c>
      <c r="AI920" s="8">
        <f t="shared" si="249"/>
        <v>-4650.2557901520549</v>
      </c>
      <c r="AJ920" s="3">
        <f t="shared" si="250"/>
        <v>-291.99197700785322</v>
      </c>
      <c r="AK920" s="9">
        <f t="shared" si="251"/>
        <v>-4641.0795726000815</v>
      </c>
    </row>
    <row r="921" spans="2:37" x14ac:dyDescent="0.45">
      <c r="B921" s="3">
        <v>889</v>
      </c>
      <c r="C921" s="8">
        <f t="shared" si="234"/>
        <v>8.89</v>
      </c>
      <c r="D921" s="3">
        <f t="shared" si="235"/>
        <v>6.0856237717064277</v>
      </c>
      <c r="E921" s="9">
        <f t="shared" si="236"/>
        <v>6.4805310977759865</v>
      </c>
      <c r="H921" s="3">
        <v>889</v>
      </c>
      <c r="I921" s="8">
        <f t="shared" si="237"/>
        <v>7259.0191834946945</v>
      </c>
      <c r="J921" s="3">
        <f t="shared" si="238"/>
        <v>1805.2446616700713</v>
      </c>
      <c r="K921" s="9">
        <f t="shared" si="239"/>
        <v>-7030.9637474428555</v>
      </c>
      <c r="N921" s="3">
        <v>889</v>
      </c>
      <c r="O921" s="8">
        <f t="shared" si="240"/>
        <v>29.816103031751148</v>
      </c>
      <c r="P921" s="3">
        <f t="shared" si="241"/>
        <v>29.757267763258845</v>
      </c>
      <c r="Q921" s="9">
        <f t="shared" si="242"/>
        <v>1.8721685997035475</v>
      </c>
      <c r="T921" s="3">
        <v>889</v>
      </c>
      <c r="U921" s="8">
        <f t="shared" si="243"/>
        <v>-0.64225265317658464</v>
      </c>
      <c r="V921" s="3">
        <f t="shared" si="244"/>
        <v>-0.1984669845140109</v>
      </c>
      <c r="W921" s="9">
        <f t="shared" si="245"/>
        <v>0.61081857091142677</v>
      </c>
      <c r="AA921" s="3">
        <v>889</v>
      </c>
      <c r="AB921" s="8">
        <f t="shared" si="246"/>
        <v>2.9493900066449128</v>
      </c>
      <c r="AC921" s="3">
        <f t="shared" si="247"/>
        <v>-2.8971482009538927</v>
      </c>
      <c r="AD921" s="9">
        <f t="shared" si="248"/>
        <v>0.55266057667116197</v>
      </c>
      <c r="AH921" s="3">
        <v>889</v>
      </c>
      <c r="AI921" s="8">
        <f t="shared" si="249"/>
        <v>-4662.1243300591923</v>
      </c>
      <c r="AJ921" s="3">
        <f t="shared" si="250"/>
        <v>4579.5452907291619</v>
      </c>
      <c r="AK921" s="9">
        <f t="shared" si="251"/>
        <v>-873.59498572864402</v>
      </c>
    </row>
    <row r="922" spans="2:37" x14ac:dyDescent="0.45">
      <c r="B922" s="3">
        <v>890</v>
      </c>
      <c r="C922" s="8">
        <f t="shared" si="234"/>
        <v>8.9</v>
      </c>
      <c r="D922" s="3">
        <f t="shared" si="235"/>
        <v>-2.7502512499357858</v>
      </c>
      <c r="E922" s="9">
        <f t="shared" si="236"/>
        <v>8.464402995027271</v>
      </c>
      <c r="H922" s="3">
        <v>890</v>
      </c>
      <c r="I922" s="8">
        <f t="shared" si="237"/>
        <v>7331.9735391559952</v>
      </c>
      <c r="J922" s="3">
        <f t="shared" si="238"/>
        <v>5931.6911954844491</v>
      </c>
      <c r="K922" s="9">
        <f t="shared" si="239"/>
        <v>-4309.6259165147912</v>
      </c>
      <c r="N922" s="3">
        <v>890</v>
      </c>
      <c r="O922" s="8">
        <f t="shared" si="240"/>
        <v>29.832867780352597</v>
      </c>
      <c r="P922" s="3">
        <f t="shared" si="241"/>
        <v>24.135297025246846</v>
      </c>
      <c r="Q922" s="9">
        <f t="shared" si="242"/>
        <v>17.535319714881471</v>
      </c>
      <c r="T922" s="3">
        <v>890</v>
      </c>
      <c r="U922" s="8">
        <f t="shared" si="243"/>
        <v>-0.6374239897486903</v>
      </c>
      <c r="V922" s="3">
        <f t="shared" si="244"/>
        <v>-0.6374239897486903</v>
      </c>
      <c r="W922" s="9">
        <f t="shared" si="245"/>
        <v>1.2744316578871128E-13</v>
      </c>
      <c r="AA922" s="3">
        <v>890</v>
      </c>
      <c r="AB922" s="8">
        <f t="shared" si="246"/>
        <v>2.9498777040368749</v>
      </c>
      <c r="AC922" s="3">
        <f t="shared" si="247"/>
        <v>-0.91156234187585461</v>
      </c>
      <c r="AD922" s="9">
        <f t="shared" si="248"/>
        <v>-2.805500412697826</v>
      </c>
      <c r="AH922" s="3">
        <v>890</v>
      </c>
      <c r="AI922" s="8">
        <f t="shared" si="249"/>
        <v>-4673.5758260606399</v>
      </c>
      <c r="AJ922" s="3">
        <f t="shared" si="250"/>
        <v>1444.2143547537939</v>
      </c>
      <c r="AK922" s="9">
        <f t="shared" si="251"/>
        <v>4444.8347437741122</v>
      </c>
    </row>
    <row r="923" spans="2:37" x14ac:dyDescent="0.45">
      <c r="B923" s="3">
        <v>891</v>
      </c>
      <c r="C923" s="8">
        <f t="shared" si="234"/>
        <v>8.91</v>
      </c>
      <c r="D923" s="3">
        <f t="shared" si="235"/>
        <v>-8.7521794039926046</v>
      </c>
      <c r="E923" s="9">
        <f t="shared" si="236"/>
        <v>1.6695675129588732</v>
      </c>
      <c r="H923" s="3">
        <v>891</v>
      </c>
      <c r="I923" s="8">
        <f t="shared" si="237"/>
        <v>7405.6610982812108</v>
      </c>
      <c r="J923" s="3">
        <f t="shared" si="238"/>
        <v>7391.0477177661078</v>
      </c>
      <c r="K923" s="9">
        <f t="shared" si="239"/>
        <v>465.00530781926398</v>
      </c>
      <c r="N923" s="3">
        <v>891</v>
      </c>
      <c r="O923" s="8">
        <f t="shared" si="240"/>
        <v>29.8496231131986</v>
      </c>
      <c r="P923" s="3">
        <f t="shared" si="241"/>
        <v>10.988379156352106</v>
      </c>
      <c r="Q923" s="9">
        <f t="shared" si="242"/>
        <v>27.75347768327866</v>
      </c>
      <c r="T923" s="3">
        <v>891</v>
      </c>
      <c r="U923" s="8">
        <f t="shared" si="243"/>
        <v>-0.63257016191312465</v>
      </c>
      <c r="V923" s="3">
        <f t="shared" si="244"/>
        <v>-0.19547493016568104</v>
      </c>
      <c r="W923" s="9">
        <f t="shared" si="245"/>
        <v>-0.60160997450135323</v>
      </c>
      <c r="AA923" s="3">
        <v>891</v>
      </c>
      <c r="AB923" s="8">
        <f t="shared" si="246"/>
        <v>2.9503648543761232</v>
      </c>
      <c r="AC923" s="3">
        <f t="shared" si="247"/>
        <v>2.6695699348844379</v>
      </c>
      <c r="AD923" s="9">
        <f t="shared" si="248"/>
        <v>-1.2562042575548533</v>
      </c>
      <c r="AH923" s="3">
        <v>891</v>
      </c>
      <c r="AI923" s="8">
        <f t="shared" si="249"/>
        <v>-4684.6002400134739</v>
      </c>
      <c r="AJ923" s="3">
        <f t="shared" si="250"/>
        <v>-4238.7530271529249</v>
      </c>
      <c r="AK923" s="9">
        <f t="shared" si="251"/>
        <v>1994.6057714586634</v>
      </c>
    </row>
    <row r="924" spans="2:37" x14ac:dyDescent="0.45">
      <c r="B924" s="3">
        <v>892</v>
      </c>
      <c r="C924" s="8">
        <f t="shared" si="234"/>
        <v>8.92</v>
      </c>
      <c r="D924" s="3">
        <f t="shared" si="235"/>
        <v>-5.6858219885589678</v>
      </c>
      <c r="E924" s="9">
        <f t="shared" si="236"/>
        <v>-6.8729781255594977</v>
      </c>
      <c r="H924" s="3">
        <v>892</v>
      </c>
      <c r="I924" s="8">
        <f t="shared" si="237"/>
        <v>7480.0892296876591</v>
      </c>
      <c r="J924" s="3">
        <f t="shared" si="238"/>
        <v>5452.7503787552414</v>
      </c>
      <c r="K924" s="9">
        <f t="shared" si="239"/>
        <v>5120.4734342708871</v>
      </c>
      <c r="N924" s="3">
        <v>892</v>
      </c>
      <c r="O924" s="8">
        <f t="shared" si="240"/>
        <v>29.866369046136157</v>
      </c>
      <c r="P924" s="3">
        <f t="shared" si="241"/>
        <v>-5.5963994937677697</v>
      </c>
      <c r="Q924" s="9">
        <f t="shared" si="242"/>
        <v>29.337353539577421</v>
      </c>
      <c r="T924" s="3">
        <v>892</v>
      </c>
      <c r="U924" s="8">
        <f t="shared" si="243"/>
        <v>-0.62769136129070024</v>
      </c>
      <c r="V924" s="3">
        <f t="shared" si="244"/>
        <v>0.50781297850649498</v>
      </c>
      <c r="W924" s="9">
        <f t="shared" si="245"/>
        <v>-0.36894772515809682</v>
      </c>
      <c r="AA924" s="3">
        <v>892</v>
      </c>
      <c r="AB924" s="8">
        <f t="shared" si="246"/>
        <v>2.9508514588885464</v>
      </c>
      <c r="AC924" s="3">
        <f t="shared" si="247"/>
        <v>1.5811452796754679</v>
      </c>
      <c r="AD924" s="9">
        <f t="shared" si="248"/>
        <v>2.4914862907478836</v>
      </c>
      <c r="AH924" s="3">
        <v>892</v>
      </c>
      <c r="AI924" s="8">
        <f t="shared" si="249"/>
        <v>-4695.1873911585517</v>
      </c>
      <c r="AJ924" s="3">
        <f t="shared" si="250"/>
        <v>-2515.807211630477</v>
      </c>
      <c r="AK924" s="9">
        <f t="shared" si="251"/>
        <v>-3964.2778298199951</v>
      </c>
    </row>
    <row r="925" spans="2:37" x14ac:dyDescent="0.45">
      <c r="B925" s="3">
        <v>893</v>
      </c>
      <c r="C925" s="8">
        <f t="shared" si="234"/>
        <v>8.93</v>
      </c>
      <c r="D925" s="3">
        <f t="shared" si="235"/>
        <v>3.2873522554735968</v>
      </c>
      <c r="E925" s="9">
        <f t="shared" si="236"/>
        <v>-8.3029040189823125</v>
      </c>
      <c r="H925" s="3">
        <v>893</v>
      </c>
      <c r="I925" s="8">
        <f t="shared" si="237"/>
        <v>7555.2653762505042</v>
      </c>
      <c r="J925" s="3">
        <f t="shared" si="238"/>
        <v>946.92584004249329</v>
      </c>
      <c r="K925" s="9">
        <f t="shared" si="239"/>
        <v>7495.6898521103103</v>
      </c>
      <c r="N925" s="3">
        <v>893</v>
      </c>
      <c r="O925" s="8">
        <f t="shared" si="240"/>
        <v>29.883105594967869</v>
      </c>
      <c r="P925" s="3">
        <f t="shared" si="241"/>
        <v>-20.456393451195712</v>
      </c>
      <c r="Q925" s="9">
        <f t="shared" si="242"/>
        <v>21.783846468653721</v>
      </c>
      <c r="T925" s="3">
        <v>893</v>
      </c>
      <c r="U925" s="8">
        <f t="shared" si="243"/>
        <v>-0.62278778048811267</v>
      </c>
      <c r="V925" s="3">
        <f t="shared" si="244"/>
        <v>0.50384589830398208</v>
      </c>
      <c r="W925" s="9">
        <f t="shared" si="245"/>
        <v>0.36606547267881323</v>
      </c>
      <c r="AA925" s="3">
        <v>893</v>
      </c>
      <c r="AB925" s="8">
        <f t="shared" si="246"/>
        <v>2.9513375187959179</v>
      </c>
      <c r="AC925" s="3">
        <f t="shared" si="247"/>
        <v>-2.2740446421331804</v>
      </c>
      <c r="AD925" s="9">
        <f t="shared" si="248"/>
        <v>1.8812533363260302</v>
      </c>
      <c r="AH925" s="3">
        <v>893</v>
      </c>
      <c r="AI925" s="8">
        <f t="shared" si="249"/>
        <v>-4705.3269546737374</v>
      </c>
      <c r="AJ925" s="3">
        <f t="shared" si="250"/>
        <v>3625.5167301658089</v>
      </c>
      <c r="AK925" s="9">
        <f t="shared" si="251"/>
        <v>-2999.2882805204054</v>
      </c>
    </row>
    <row r="926" spans="2:37" x14ac:dyDescent="0.45">
      <c r="B926" s="3">
        <v>894</v>
      </c>
      <c r="C926" s="8">
        <f t="shared" si="234"/>
        <v>8.94</v>
      </c>
      <c r="D926" s="3">
        <f t="shared" si="235"/>
        <v>8.8695054297513813</v>
      </c>
      <c r="E926" s="9">
        <f t="shared" si="236"/>
        <v>-1.120479108065267</v>
      </c>
      <c r="H926" s="3">
        <v>894</v>
      </c>
      <c r="I926" s="8">
        <f t="shared" si="237"/>
        <v>7631.1970556470496</v>
      </c>
      <c r="J926" s="3">
        <f t="shared" si="238"/>
        <v>-4088.999860179686</v>
      </c>
      <c r="K926" s="9">
        <f t="shared" si="239"/>
        <v>6443.2327790920845</v>
      </c>
      <c r="N926" s="3">
        <v>894</v>
      </c>
      <c r="O926" s="8">
        <f t="shared" si="240"/>
        <v>29.899832775452108</v>
      </c>
      <c r="P926" s="3">
        <f t="shared" si="241"/>
        <v>-28.960474546864535</v>
      </c>
      <c r="Q926" s="9">
        <f t="shared" si="242"/>
        <v>7.4357860391764614</v>
      </c>
      <c r="T926" s="3">
        <v>894</v>
      </c>
      <c r="U926" s="8">
        <f t="shared" si="243"/>
        <v>-0.61785961309033477</v>
      </c>
      <c r="V926" s="3">
        <f t="shared" si="244"/>
        <v>-0.19092912058287587</v>
      </c>
      <c r="W926" s="9">
        <f t="shared" si="245"/>
        <v>0.58761941118515459</v>
      </c>
      <c r="AA926" s="3">
        <v>894</v>
      </c>
      <c r="AB926" s="8">
        <f t="shared" si="246"/>
        <v>2.9518230353159121</v>
      </c>
      <c r="AC926" s="3">
        <f t="shared" si="247"/>
        <v>-2.1517863864452913</v>
      </c>
      <c r="AD926" s="9">
        <f t="shared" si="248"/>
        <v>-2.0206619160389891</v>
      </c>
      <c r="AH926" s="3">
        <v>894</v>
      </c>
      <c r="AI926" s="8">
        <f t="shared" si="249"/>
        <v>-4715.0084602181878</v>
      </c>
      <c r="AJ926" s="3">
        <f t="shared" si="250"/>
        <v>3437.0932455258289</v>
      </c>
      <c r="AK926" s="9">
        <f t="shared" si="251"/>
        <v>3227.6453958713942</v>
      </c>
    </row>
    <row r="927" spans="2:37" x14ac:dyDescent="0.45">
      <c r="B927" s="3">
        <v>895</v>
      </c>
      <c r="C927" s="8">
        <f t="shared" si="234"/>
        <v>8.9500000000000011</v>
      </c>
      <c r="D927" s="3">
        <f t="shared" si="235"/>
        <v>5.2606780080169404</v>
      </c>
      <c r="E927" s="9">
        <f t="shared" si="236"/>
        <v>7.2407020996562856</v>
      </c>
      <c r="H927" s="3">
        <v>895</v>
      </c>
      <c r="I927" s="8">
        <f t="shared" si="237"/>
        <v>7707.8918611085264</v>
      </c>
      <c r="J927" s="3">
        <f t="shared" si="238"/>
        <v>-7330.6407814057593</v>
      </c>
      <c r="K927" s="9">
        <f t="shared" si="239"/>
        <v>2381.8695758865197</v>
      </c>
      <c r="N927" s="3">
        <v>895</v>
      </c>
      <c r="O927" s="8">
        <f t="shared" si="240"/>
        <v>29.916550603303182</v>
      </c>
      <c r="P927" s="3">
        <f t="shared" si="241"/>
        <v>-28.452330396345598</v>
      </c>
      <c r="Q927" s="9">
        <f t="shared" si="242"/>
        <v>-9.2447225494975509</v>
      </c>
      <c r="T927" s="3">
        <v>895</v>
      </c>
      <c r="U927" s="8">
        <f t="shared" si="243"/>
        <v>-0.61290705365297649</v>
      </c>
      <c r="V927" s="3">
        <f t="shared" si="244"/>
        <v>-0.61290705365297649</v>
      </c>
      <c r="W927" s="9">
        <f t="shared" si="245"/>
        <v>-3.6024695805251002E-15</v>
      </c>
      <c r="AA927" s="3">
        <v>895</v>
      </c>
      <c r="AB927" s="8">
        <f t="shared" si="246"/>
        <v>2.9523080096621253</v>
      </c>
      <c r="AC927" s="3">
        <f t="shared" si="247"/>
        <v>1.7353231083041403</v>
      </c>
      <c r="AD927" s="9">
        <f t="shared" si="248"/>
        <v>-2.3884673524460815</v>
      </c>
      <c r="AH927" s="3">
        <v>895</v>
      </c>
      <c r="AI927" s="8">
        <f t="shared" si="249"/>
        <v>-4724.2212904677845</v>
      </c>
      <c r="AJ927" s="3">
        <f t="shared" si="250"/>
        <v>-2776.8276031027576</v>
      </c>
      <c r="AK927" s="9">
        <f t="shared" si="251"/>
        <v>3821.9753091766161</v>
      </c>
    </row>
    <row r="928" spans="2:37" x14ac:dyDescent="0.45">
      <c r="B928" s="3">
        <v>896</v>
      </c>
      <c r="C928" s="8">
        <f t="shared" si="234"/>
        <v>8.9600000000000009</v>
      </c>
      <c r="D928" s="3">
        <f t="shared" si="235"/>
        <v>-3.8149824524221958</v>
      </c>
      <c r="E928" s="9">
        <f t="shared" si="236"/>
        <v>8.1072503900959383</v>
      </c>
      <c r="H928" s="3">
        <v>896</v>
      </c>
      <c r="I928" s="8">
        <f t="shared" si="237"/>
        <v>7785.3574621793641</v>
      </c>
      <c r="J928" s="3">
        <f t="shared" si="238"/>
        <v>-7238.6423025690083</v>
      </c>
      <c r="K928" s="9">
        <f t="shared" si="239"/>
        <v>-2865.9812332550878</v>
      </c>
      <c r="N928" s="3">
        <v>896</v>
      </c>
      <c r="O928" s="8">
        <f t="shared" si="240"/>
        <v>29.933259094191531</v>
      </c>
      <c r="P928" s="3">
        <f t="shared" si="241"/>
        <v>-19.080177438000483</v>
      </c>
      <c r="Q928" s="9">
        <f t="shared" si="242"/>
        <v>-23.063972531513674</v>
      </c>
      <c r="T928" s="3">
        <v>896</v>
      </c>
      <c r="U928" s="8">
        <f t="shared" si="243"/>
        <v>-0.60793029769460571</v>
      </c>
      <c r="V928" s="3">
        <f t="shared" si="244"/>
        <v>-0.18786079338307948</v>
      </c>
      <c r="W928" s="9">
        <f t="shared" si="245"/>
        <v>-0.57817607107569913</v>
      </c>
      <c r="AA928" s="3">
        <v>896</v>
      </c>
      <c r="AB928" s="8">
        <f t="shared" si="246"/>
        <v>2.9527924430440922</v>
      </c>
      <c r="AC928" s="3">
        <f t="shared" si="247"/>
        <v>2.5875517426227139</v>
      </c>
      <c r="AD928" s="9">
        <f t="shared" si="248"/>
        <v>1.4225186082960228</v>
      </c>
      <c r="AH928" s="3">
        <v>896</v>
      </c>
      <c r="AI928" s="8">
        <f t="shared" si="249"/>
        <v>-4732.9546796416207</v>
      </c>
      <c r="AJ928" s="3">
        <f t="shared" si="250"/>
        <v>-4147.5198021150354</v>
      </c>
      <c r="AK928" s="9">
        <f t="shared" si="251"/>
        <v>-2280.1183062738596</v>
      </c>
    </row>
    <row r="929" spans="2:37" x14ac:dyDescent="0.45">
      <c r="B929" s="3">
        <v>897</v>
      </c>
      <c r="C929" s="8">
        <f t="shared" ref="C929:C992" si="252">0.01*B929</f>
        <v>8.9700000000000006</v>
      </c>
      <c r="D929" s="3">
        <f t="shared" ref="D929:D992" si="253">C929*COS(2*PI()*B929*$F$32/100)</f>
        <v>-8.952299754001551</v>
      </c>
      <c r="E929" s="9">
        <f t="shared" ref="E929:E992" si="254">C929*SIN(2*PI()*B929*$F$32/100)</f>
        <v>0.56323096017865404</v>
      </c>
      <c r="H929" s="3">
        <v>897</v>
      </c>
      <c r="I929" s="8">
        <f t="shared" ref="I929:I992" si="255">EXP(0.01*H929)</f>
        <v>7863.6016054842394</v>
      </c>
      <c r="J929" s="3">
        <f t="shared" ref="J929:J992" si="256">I929*COS(2*PI()*H929*$L$32/100)</f>
        <v>-3788.3189651145344</v>
      </c>
      <c r="K929" s="9">
        <f t="shared" ref="K929:K992" si="257">I929*SIN(2*PI()*H929*$L$32/100)</f>
        <v>-6890.9266160892939</v>
      </c>
      <c r="N929" s="3">
        <v>897</v>
      </c>
      <c r="O929" s="8">
        <f t="shared" ref="O929:O992" si="258">SQRT(N929)</f>
        <v>29.949958263743873</v>
      </c>
      <c r="P929" s="3">
        <f t="shared" ref="P929:P992" si="259">O929*COS(2*PI()*N929*$R$32/100)</f>
        <v>-3.7537251143122279</v>
      </c>
      <c r="Q929" s="9">
        <f t="shared" ref="Q929:Q992" si="260">O929*SIN(2*PI()*N929*$R$32/100)</f>
        <v>-29.713793897215172</v>
      </c>
      <c r="T929" s="3">
        <v>897</v>
      </c>
      <c r="U929" s="8">
        <f t="shared" ref="U929:U992" si="261">SIN(2*PI()*T929/1000)</f>
        <v>-0.60292954168902535</v>
      </c>
      <c r="V929" s="3">
        <f t="shared" ref="V929:V992" si="262">U929*COS(2*PI()*T929*$X$32/100)</f>
        <v>0.48778024563708666</v>
      </c>
      <c r="W929" s="9">
        <f t="shared" ref="W929:W992" si="263">U929*SIN(2*PI()*T929*$X$32/100)</f>
        <v>-0.3543930927763147</v>
      </c>
      <c r="AA929" s="3">
        <v>897</v>
      </c>
      <c r="AB929" s="8">
        <f t="shared" ref="AB929:AB992" si="264">LOG(1+AA929)</f>
        <v>2.9532763366673045</v>
      </c>
      <c r="AC929" s="3">
        <f t="shared" ref="AC929:AC992" si="265">AB929*COS(2*PI()*AA929*$AE$32/100)</f>
        <v>-1.0871735303896</v>
      </c>
      <c r="AD929" s="9">
        <f t="shared" ref="AD929:AD992" si="266">AB929*SIN(2*PI()*AA929*$AE$32/100)</f>
        <v>2.7458868941635721</v>
      </c>
      <c r="AH929" s="3">
        <v>897</v>
      </c>
      <c r="AI929" s="8">
        <f t="shared" ref="AI929:AI992" si="267">SIN(2*PI()*AH929/1000)*EXP(0.01*AH929)</f>
        <v>-4741.1977120196962</v>
      </c>
      <c r="AJ929" s="3">
        <f t="shared" ref="AJ929:AJ992" si="268">AI929*COS(2*PI()*AH929*$AL$32/100)</f>
        <v>1745.3512869263943</v>
      </c>
      <c r="AK929" s="9">
        <f t="shared" ref="AK929:AK992" si="269">AI929*SIN(2*PI()*AH929*$AL$32/100)</f>
        <v>-4408.2541475832786</v>
      </c>
    </row>
    <row r="930" spans="2:37" x14ac:dyDescent="0.45">
      <c r="B930" s="3">
        <v>898</v>
      </c>
      <c r="C930" s="8">
        <f t="shared" si="252"/>
        <v>8.98</v>
      </c>
      <c r="D930" s="3">
        <f t="shared" si="253"/>
        <v>-4.8117246189109357</v>
      </c>
      <c r="E930" s="9">
        <f t="shared" si="254"/>
        <v>-7.5820647710083842</v>
      </c>
      <c r="H930" s="3">
        <v>898</v>
      </c>
      <c r="I930" s="8">
        <f t="shared" si="255"/>
        <v>7942.6321155026872</v>
      </c>
      <c r="J930" s="3">
        <f t="shared" si="256"/>
        <v>1488.3008470737825</v>
      </c>
      <c r="K930" s="9">
        <f t="shared" si="257"/>
        <v>-7801.9462642865046</v>
      </c>
      <c r="N930" s="3">
        <v>898</v>
      </c>
      <c r="O930" s="8">
        <f t="shared" si="258"/>
        <v>29.966648127543394</v>
      </c>
      <c r="P930" s="3">
        <f t="shared" si="259"/>
        <v>12.759178210327185</v>
      </c>
      <c r="Q930" s="9">
        <f t="shared" si="260"/>
        <v>-27.114633897530535</v>
      </c>
      <c r="T930" s="3">
        <v>898</v>
      </c>
      <c r="U930" s="8">
        <f t="shared" si="261"/>
        <v>-0.59790498305751838</v>
      </c>
      <c r="V930" s="3">
        <f t="shared" si="262"/>
        <v>0.4837152923149679</v>
      </c>
      <c r="W930" s="9">
        <f t="shared" si="263"/>
        <v>0.35143973131343087</v>
      </c>
      <c r="AA930" s="3">
        <v>898</v>
      </c>
      <c r="AB930" s="8">
        <f t="shared" si="264"/>
        <v>2.9537596917332287</v>
      </c>
      <c r="AC930" s="3">
        <f t="shared" si="265"/>
        <v>-2.8609618994332227</v>
      </c>
      <c r="AD930" s="9">
        <f t="shared" si="266"/>
        <v>-0.73457016444954149</v>
      </c>
      <c r="AH930" s="3">
        <v>898</v>
      </c>
      <c r="AI930" s="8">
        <f t="shared" si="267"/>
        <v>-4748.9393204517355</v>
      </c>
      <c r="AJ930" s="3">
        <f t="shared" si="268"/>
        <v>4599.7426590110681</v>
      </c>
      <c r="AK930" s="9">
        <f t="shared" si="269"/>
        <v>1181.0131837563804</v>
      </c>
    </row>
    <row r="931" spans="2:37" x14ac:dyDescent="0.45">
      <c r="B931" s="3">
        <v>899</v>
      </c>
      <c r="C931" s="8">
        <f t="shared" si="252"/>
        <v>8.99</v>
      </c>
      <c r="D931" s="3">
        <f t="shared" si="253"/>
        <v>4.3309655301742005</v>
      </c>
      <c r="E931" s="9">
        <f t="shared" si="254"/>
        <v>-7.8779970535944548</v>
      </c>
      <c r="H931" s="3">
        <v>899</v>
      </c>
      <c r="I931" s="8">
        <f t="shared" si="255"/>
        <v>8022.4568953515663</v>
      </c>
      <c r="J931" s="3">
        <f t="shared" si="256"/>
        <v>6181.4092774667124</v>
      </c>
      <c r="K931" s="9">
        <f t="shared" si="257"/>
        <v>-5113.7064818214149</v>
      </c>
      <c r="N931" s="3">
        <v>899</v>
      </c>
      <c r="O931" s="8">
        <f t="shared" si="258"/>
        <v>29.983328701129899</v>
      </c>
      <c r="P931" s="3">
        <f t="shared" si="259"/>
        <v>25.315761721870281</v>
      </c>
      <c r="Q931" s="9">
        <f t="shared" si="260"/>
        <v>-16.065870920727807</v>
      </c>
      <c r="T931" s="3">
        <v>899</v>
      </c>
      <c r="U931" s="8">
        <f t="shared" si="261"/>
        <v>-0.59285682016105912</v>
      </c>
      <c r="V931" s="3">
        <f t="shared" si="262"/>
        <v>-0.18320283266087845</v>
      </c>
      <c r="W931" s="9">
        <f t="shared" si="263"/>
        <v>0.56384034204419298</v>
      </c>
      <c r="AA931" s="3">
        <v>899</v>
      </c>
      <c r="AB931" s="8">
        <f t="shared" si="264"/>
        <v>2.9542425094393248</v>
      </c>
      <c r="AC931" s="3">
        <f t="shared" si="265"/>
        <v>0.37026476644077033</v>
      </c>
      <c r="AD931" s="9">
        <f t="shared" si="266"/>
        <v>-2.9309474248629779</v>
      </c>
      <c r="AH931" s="3">
        <v>899</v>
      </c>
      <c r="AI931" s="8">
        <f t="shared" si="267"/>
        <v>-4756.1682848572918</v>
      </c>
      <c r="AJ931" s="3">
        <f t="shared" si="268"/>
        <v>-596.1059505165357</v>
      </c>
      <c r="AK931" s="9">
        <f t="shared" si="269"/>
        <v>4718.6644773326625</v>
      </c>
    </row>
    <row r="932" spans="2:37" x14ac:dyDescent="0.45">
      <c r="B932" s="3">
        <v>900</v>
      </c>
      <c r="C932" s="8">
        <f t="shared" si="252"/>
        <v>9</v>
      </c>
      <c r="D932" s="3">
        <f t="shared" si="253"/>
        <v>9</v>
      </c>
      <c r="E932" s="9">
        <f t="shared" si="254"/>
        <v>-1.0408431928843331E-12</v>
      </c>
      <c r="H932" s="3">
        <v>900</v>
      </c>
      <c r="I932" s="8">
        <f t="shared" si="255"/>
        <v>8103.0839275753842</v>
      </c>
      <c r="J932" s="3">
        <f t="shared" si="256"/>
        <v>8103.0839275753842</v>
      </c>
      <c r="K932" s="9">
        <f t="shared" si="257"/>
        <v>2.0646700061301346E-10</v>
      </c>
      <c r="N932" s="3">
        <v>900</v>
      </c>
      <c r="O932" s="8">
        <f t="shared" si="258"/>
        <v>30</v>
      </c>
      <c r="P932" s="3">
        <f t="shared" si="259"/>
        <v>30</v>
      </c>
      <c r="Q932" s="9">
        <f t="shared" si="260"/>
        <v>-1.2349106112696795E-12</v>
      </c>
      <c r="T932" s="3">
        <v>900</v>
      </c>
      <c r="U932" s="8">
        <f t="shared" si="261"/>
        <v>-0.58778525229247336</v>
      </c>
      <c r="V932" s="3">
        <f t="shared" si="262"/>
        <v>-0.58778525229247336</v>
      </c>
      <c r="W932" s="9">
        <f t="shared" si="263"/>
        <v>1.4286550250884481E-13</v>
      </c>
      <c r="AA932" s="3">
        <v>900</v>
      </c>
      <c r="AB932" s="8">
        <f t="shared" si="264"/>
        <v>2.9547247909790628</v>
      </c>
      <c r="AC932" s="3">
        <f t="shared" si="265"/>
        <v>2.9547247909790628</v>
      </c>
      <c r="AD932" s="9">
        <f t="shared" si="266"/>
        <v>-4.2279659834327419E-13</v>
      </c>
      <c r="AH932" s="3">
        <v>900</v>
      </c>
      <c r="AI932" s="8">
        <f t="shared" si="267"/>
        <v>-4762.873230716983</v>
      </c>
      <c r="AJ932" s="3">
        <f t="shared" si="268"/>
        <v>-4762.873230716983</v>
      </c>
      <c r="AK932" s="9">
        <f t="shared" si="269"/>
        <v>6.815276354790805E-10</v>
      </c>
    </row>
    <row r="933" spans="2:37" x14ac:dyDescent="0.45">
      <c r="B933" s="3">
        <v>901</v>
      </c>
      <c r="C933" s="8">
        <f t="shared" si="252"/>
        <v>9.01</v>
      </c>
      <c r="D933" s="3">
        <f t="shared" si="253"/>
        <v>4.3406006036571636</v>
      </c>
      <c r="E933" s="9">
        <f t="shared" si="254"/>
        <v>7.8955231871948213</v>
      </c>
      <c r="H933" s="3">
        <v>901</v>
      </c>
      <c r="I933" s="8">
        <f t="shared" si="255"/>
        <v>8184.5212749445518</v>
      </c>
      <c r="J933" s="3">
        <f t="shared" si="256"/>
        <v>6306.2820281250915</v>
      </c>
      <c r="K933" s="9">
        <f t="shared" si="257"/>
        <v>5217.0102052580341</v>
      </c>
      <c r="N933" s="3">
        <v>901</v>
      </c>
      <c r="O933" s="8">
        <f t="shared" si="258"/>
        <v>30.016662039607269</v>
      </c>
      <c r="P933" s="3">
        <f t="shared" si="259"/>
        <v>25.343905990397346</v>
      </c>
      <c r="Q933" s="9">
        <f t="shared" si="260"/>
        <v>16.08373181664944</v>
      </c>
      <c r="T933" s="3">
        <v>901</v>
      </c>
      <c r="U933" s="8">
        <f t="shared" si="261"/>
        <v>-0.58269047966857657</v>
      </c>
      <c r="V933" s="3">
        <f t="shared" si="262"/>
        <v>-0.1800612606781162</v>
      </c>
      <c r="W933" s="9">
        <f t="shared" si="263"/>
        <v>-0.55417157767193659</v>
      </c>
      <c r="AA933" s="3">
        <v>901</v>
      </c>
      <c r="AB933" s="8">
        <f t="shared" si="264"/>
        <v>2.9552065375419416</v>
      </c>
      <c r="AC933" s="3">
        <f t="shared" si="265"/>
        <v>0.37038559120095704</v>
      </c>
      <c r="AD933" s="9">
        <f t="shared" si="266"/>
        <v>2.9319038513159583</v>
      </c>
      <c r="AH933" s="3">
        <v>901</v>
      </c>
      <c r="AI933" s="8">
        <f t="shared" si="267"/>
        <v>-4769.0426275551108</v>
      </c>
      <c r="AJ933" s="3">
        <f t="shared" si="268"/>
        <v>-597.7195335182206</v>
      </c>
      <c r="AK933" s="9">
        <f t="shared" si="269"/>
        <v>-4731.4373019927589</v>
      </c>
    </row>
    <row r="934" spans="2:37" x14ac:dyDescent="0.45">
      <c r="B934" s="3">
        <v>902</v>
      </c>
      <c r="C934" s="8">
        <f t="shared" si="252"/>
        <v>9.02</v>
      </c>
      <c r="D934" s="3">
        <f t="shared" si="253"/>
        <v>-4.8331576907109293</v>
      </c>
      <c r="E934" s="9">
        <f t="shared" si="254"/>
        <v>7.6158378880279356</v>
      </c>
      <c r="H934" s="3">
        <v>902</v>
      </c>
      <c r="I934" s="8">
        <f t="shared" si="255"/>
        <v>8266.7770812616709</v>
      </c>
      <c r="J934" s="3">
        <f t="shared" si="256"/>
        <v>1549.0395568736353</v>
      </c>
      <c r="K934" s="9">
        <f t="shared" si="257"/>
        <v>8120.3497315395198</v>
      </c>
      <c r="N934" s="3">
        <v>902</v>
      </c>
      <c r="O934" s="8">
        <f t="shared" si="258"/>
        <v>30.033314835362415</v>
      </c>
      <c r="P934" s="3">
        <f t="shared" si="259"/>
        <v>12.78756351395095</v>
      </c>
      <c r="Q934" s="9">
        <f t="shared" si="260"/>
        <v>27.174955738265158</v>
      </c>
      <c r="T934" s="3">
        <v>902</v>
      </c>
      <c r="U934" s="8">
        <f t="shared" si="261"/>
        <v>-0.57757270342226774</v>
      </c>
      <c r="V934" s="3">
        <f t="shared" si="262"/>
        <v>0.46726613255565685</v>
      </c>
      <c r="W934" s="9">
        <f t="shared" si="263"/>
        <v>-0.33948871719835727</v>
      </c>
      <c r="AA934" s="3">
        <v>902</v>
      </c>
      <c r="AB934" s="8">
        <f t="shared" si="264"/>
        <v>2.9556877503135057</v>
      </c>
      <c r="AC934" s="3">
        <f t="shared" si="265"/>
        <v>-2.8628293845078718</v>
      </c>
      <c r="AD934" s="9">
        <f t="shared" si="266"/>
        <v>0.73504965311983539</v>
      </c>
      <c r="AH934" s="3">
        <v>902</v>
      </c>
      <c r="AI934" s="8">
        <f t="shared" si="267"/>
        <v>-4774.6647874135469</v>
      </c>
      <c r="AJ934" s="3">
        <f t="shared" si="268"/>
        <v>4624.6599131226485</v>
      </c>
      <c r="AK934" s="9">
        <f t="shared" si="269"/>
        <v>-1187.4108472315995</v>
      </c>
    </row>
    <row r="935" spans="2:37" x14ac:dyDescent="0.45">
      <c r="B935" s="3">
        <v>903</v>
      </c>
      <c r="C935" s="8">
        <f t="shared" si="252"/>
        <v>9.0299999999999994</v>
      </c>
      <c r="D935" s="3">
        <f t="shared" si="253"/>
        <v>-9.0121813577073144</v>
      </c>
      <c r="E935" s="9">
        <f t="shared" si="254"/>
        <v>-0.56699839134935759</v>
      </c>
      <c r="H935" s="3">
        <v>903</v>
      </c>
      <c r="I935" s="8">
        <f t="shared" si="255"/>
        <v>8349.8595721759193</v>
      </c>
      <c r="J935" s="3">
        <f t="shared" si="256"/>
        <v>-4022.5755271290436</v>
      </c>
      <c r="K935" s="9">
        <f t="shared" si="257"/>
        <v>7317.0377205260002</v>
      </c>
      <c r="N935" s="3">
        <v>903</v>
      </c>
      <c r="O935" s="8">
        <f t="shared" si="258"/>
        <v>30.04995840263344</v>
      </c>
      <c r="P935" s="3">
        <f t="shared" si="259"/>
        <v>-3.7662584550736864</v>
      </c>
      <c r="Q935" s="9">
        <f t="shared" si="260"/>
        <v>29.813005505141309</v>
      </c>
      <c r="T935" s="3">
        <v>903</v>
      </c>
      <c r="U935" s="8">
        <f t="shared" si="261"/>
        <v>-0.57243212559459133</v>
      </c>
      <c r="V935" s="3">
        <f t="shared" si="262"/>
        <v>0.46310731773217773</v>
      </c>
      <c r="W935" s="9">
        <f t="shared" si="263"/>
        <v>0.3364671613629624</v>
      </c>
      <c r="AA935" s="3">
        <v>903</v>
      </c>
      <c r="AB935" s="8">
        <f t="shared" si="264"/>
        <v>2.9561684304753633</v>
      </c>
      <c r="AC935" s="3">
        <f t="shared" si="265"/>
        <v>-1.088238181129175</v>
      </c>
      <c r="AD935" s="9">
        <f t="shared" si="266"/>
        <v>-2.748575894981224</v>
      </c>
      <c r="AH935" s="3">
        <v>903</v>
      </c>
      <c r="AI935" s="8">
        <f t="shared" si="267"/>
        <v>-4779.7278633170063</v>
      </c>
      <c r="AJ935" s="3">
        <f t="shared" si="268"/>
        <v>1759.535181637847</v>
      </c>
      <c r="AK935" s="9">
        <f t="shared" si="269"/>
        <v>4444.0785762571331</v>
      </c>
    </row>
    <row r="936" spans="2:37" x14ac:dyDescent="0.45">
      <c r="B936" s="3">
        <v>904</v>
      </c>
      <c r="C936" s="8">
        <f t="shared" si="252"/>
        <v>9.0400000000000009</v>
      </c>
      <c r="D936" s="3">
        <f t="shared" si="253"/>
        <v>-3.8490447957483562</v>
      </c>
      <c r="E936" s="9">
        <f t="shared" si="254"/>
        <v>-8.1796365542927703</v>
      </c>
      <c r="H936" s="3">
        <v>904</v>
      </c>
      <c r="I936" s="8">
        <f t="shared" si="255"/>
        <v>8433.7770560056415</v>
      </c>
      <c r="J936" s="3">
        <f t="shared" si="256"/>
        <v>-7841.5275938976974</v>
      </c>
      <c r="K936" s="9">
        <f t="shared" si="257"/>
        <v>3104.6804061848579</v>
      </c>
      <c r="N936" s="3">
        <v>904</v>
      </c>
      <c r="O936" s="8">
        <f t="shared" si="258"/>
        <v>30.066592756745816</v>
      </c>
      <c r="P936" s="3">
        <f t="shared" si="259"/>
        <v>-19.165167513153051</v>
      </c>
      <c r="Q936" s="9">
        <f t="shared" si="260"/>
        <v>23.166707884220038</v>
      </c>
      <c r="T936" s="3">
        <v>904</v>
      </c>
      <c r="U936" s="8">
        <f t="shared" si="261"/>
        <v>-0.56726894912675652</v>
      </c>
      <c r="V936" s="3">
        <f t="shared" si="262"/>
        <v>-0.175295745661392</v>
      </c>
      <c r="W936" s="9">
        <f t="shared" si="263"/>
        <v>0.53950483055890353</v>
      </c>
      <c r="AA936" s="3">
        <v>904</v>
      </c>
      <c r="AB936" s="8">
        <f t="shared" si="264"/>
        <v>2.9566485792052033</v>
      </c>
      <c r="AC936" s="3">
        <f t="shared" si="265"/>
        <v>2.5909309004997709</v>
      </c>
      <c r="AD936" s="9">
        <f t="shared" si="266"/>
        <v>-1.4243763160596268</v>
      </c>
      <c r="AH936" s="3">
        <v>904</v>
      </c>
      <c r="AI936" s="8">
        <f t="shared" si="267"/>
        <v>-4784.2198477296706</v>
      </c>
      <c r="AJ936" s="3">
        <f t="shared" si="268"/>
        <v>-4192.4438113640317</v>
      </c>
      <c r="AK936" s="9">
        <f t="shared" si="269"/>
        <v>2304.8154893539618</v>
      </c>
    </row>
    <row r="937" spans="2:37" x14ac:dyDescent="0.45">
      <c r="B937" s="3">
        <v>905</v>
      </c>
      <c r="C937" s="8">
        <f t="shared" si="252"/>
        <v>9.0500000000000007</v>
      </c>
      <c r="D937" s="3">
        <f t="shared" si="253"/>
        <v>5.319456533246151</v>
      </c>
      <c r="E937" s="9">
        <f t="shared" si="254"/>
        <v>-7.3216037990938059</v>
      </c>
      <c r="H937" s="3">
        <v>905</v>
      </c>
      <c r="I937" s="8">
        <f t="shared" si="255"/>
        <v>8518.5379245691183</v>
      </c>
      <c r="J937" s="3">
        <f t="shared" si="256"/>
        <v>-8101.6110024688478</v>
      </c>
      <c r="K937" s="9">
        <f t="shared" si="257"/>
        <v>-2632.37298591937</v>
      </c>
      <c r="N937" s="3">
        <v>905</v>
      </c>
      <c r="O937" s="8">
        <f t="shared" si="258"/>
        <v>30.083217912982647</v>
      </c>
      <c r="P937" s="3">
        <f t="shared" si="259"/>
        <v>-28.610840427268339</v>
      </c>
      <c r="Q937" s="9">
        <f t="shared" si="260"/>
        <v>9.2962255805992324</v>
      </c>
      <c r="T937" s="3">
        <v>905</v>
      </c>
      <c r="U937" s="8">
        <f t="shared" si="261"/>
        <v>-0.56208337785213092</v>
      </c>
      <c r="V937" s="3">
        <f t="shared" si="262"/>
        <v>-0.56208337785213092</v>
      </c>
      <c r="W937" s="9">
        <f t="shared" si="263"/>
        <v>1.4873772898251657E-13</v>
      </c>
      <c r="AA937" s="3">
        <v>905</v>
      </c>
      <c r="AB937" s="8">
        <f t="shared" si="264"/>
        <v>2.9571281976768131</v>
      </c>
      <c r="AC937" s="3">
        <f t="shared" si="265"/>
        <v>1.7381563437331353</v>
      </c>
      <c r="AD937" s="9">
        <f t="shared" si="266"/>
        <v>2.3923669664655494</v>
      </c>
      <c r="AH937" s="3">
        <v>905</v>
      </c>
      <c r="AI937" s="8">
        <f t="shared" si="267"/>
        <v>-4788.1285710032907</v>
      </c>
      <c r="AJ937" s="3">
        <f t="shared" si="268"/>
        <v>-2814.3913601167505</v>
      </c>
      <c r="AK937" s="9">
        <f t="shared" si="269"/>
        <v>-3873.6773851933258</v>
      </c>
    </row>
    <row r="938" spans="2:37" x14ac:dyDescent="0.45">
      <c r="B938" s="3">
        <v>906</v>
      </c>
      <c r="C938" s="8">
        <f t="shared" si="252"/>
        <v>9.06</v>
      </c>
      <c r="D938" s="3">
        <f t="shared" si="253"/>
        <v>8.9885591939092535</v>
      </c>
      <c r="E938" s="9">
        <f t="shared" si="254"/>
        <v>1.1355190960919315</v>
      </c>
      <c r="H938" s="3">
        <v>906</v>
      </c>
      <c r="I938" s="8">
        <f t="shared" si="255"/>
        <v>8604.1506540238588</v>
      </c>
      <c r="J938" s="3">
        <f t="shared" si="256"/>
        <v>-4610.3344684623899</v>
      </c>
      <c r="K938" s="9">
        <f t="shared" si="257"/>
        <v>-7264.7246724185507</v>
      </c>
      <c r="N938" s="3">
        <v>906</v>
      </c>
      <c r="O938" s="8">
        <f t="shared" si="258"/>
        <v>30.099833886584822</v>
      </c>
      <c r="P938" s="3">
        <f t="shared" si="259"/>
        <v>-29.154192255314459</v>
      </c>
      <c r="Q938" s="9">
        <f t="shared" si="260"/>
        <v>-7.4855242929378241</v>
      </c>
      <c r="T938" s="3">
        <v>906</v>
      </c>
      <c r="U938" s="8">
        <f t="shared" si="261"/>
        <v>-0.55687561648818795</v>
      </c>
      <c r="V938" s="3">
        <f t="shared" si="262"/>
        <v>-0.17208402924780142</v>
      </c>
      <c r="W938" s="9">
        <f t="shared" si="263"/>
        <v>-0.52962018382699616</v>
      </c>
      <c r="AA938" s="3">
        <v>906</v>
      </c>
      <c r="AB938" s="8">
        <f t="shared" si="264"/>
        <v>2.9576072870600951</v>
      </c>
      <c r="AC938" s="3">
        <f t="shared" si="265"/>
        <v>-2.15600292449979</v>
      </c>
      <c r="AD938" s="9">
        <f t="shared" si="266"/>
        <v>2.0246215088305592</v>
      </c>
      <c r="AH938" s="3">
        <v>906</v>
      </c>
      <c r="AI938" s="8">
        <f t="shared" si="267"/>
        <v>-4791.4416998167817</v>
      </c>
      <c r="AJ938" s="3">
        <f t="shared" si="268"/>
        <v>3492.8106792851991</v>
      </c>
      <c r="AK938" s="9">
        <f t="shared" si="269"/>
        <v>-3279.967548835567</v>
      </c>
    </row>
    <row r="939" spans="2:37" x14ac:dyDescent="0.45">
      <c r="B939" s="3">
        <v>907</v>
      </c>
      <c r="C939" s="8">
        <f t="shared" si="252"/>
        <v>9.07</v>
      </c>
      <c r="D939" s="3">
        <f t="shared" si="253"/>
        <v>3.3388896928504348</v>
      </c>
      <c r="E939" s="9">
        <f t="shared" si="254"/>
        <v>8.4330727270062802</v>
      </c>
      <c r="H939" s="3">
        <v>907</v>
      </c>
      <c r="I939" s="8">
        <f t="shared" si="255"/>
        <v>8690.6238057141509</v>
      </c>
      <c r="J939" s="3">
        <f t="shared" si="256"/>
        <v>1089.2239832602295</v>
      </c>
      <c r="K939" s="9">
        <f t="shared" si="257"/>
        <v>-8622.0956412426913</v>
      </c>
      <c r="N939" s="3">
        <v>907</v>
      </c>
      <c r="O939" s="8">
        <f t="shared" si="258"/>
        <v>30.116440692751194</v>
      </c>
      <c r="P939" s="3">
        <f t="shared" si="259"/>
        <v>-20.616122317096671</v>
      </c>
      <c r="Q939" s="9">
        <f t="shared" si="260"/>
        <v>-21.953940434612381</v>
      </c>
      <c r="T939" s="3">
        <v>907</v>
      </c>
      <c r="U939" s="8">
        <f t="shared" si="261"/>
        <v>-0.55164587062843051</v>
      </c>
      <c r="V939" s="3">
        <f t="shared" si="262"/>
        <v>0.44629088421511953</v>
      </c>
      <c r="W939" s="9">
        <f t="shared" si="263"/>
        <v>-0.3242493072434941</v>
      </c>
      <c r="AA939" s="3">
        <v>907</v>
      </c>
      <c r="AB939" s="8">
        <f t="shared" si="264"/>
        <v>2.958085848521085</v>
      </c>
      <c r="AC939" s="3">
        <f t="shared" si="265"/>
        <v>-2.2792443195535785</v>
      </c>
      <c r="AD939" s="9">
        <f t="shared" si="266"/>
        <v>-1.8855548835829341</v>
      </c>
      <c r="AH939" s="3">
        <v>907</v>
      </c>
      <c r="AI939" s="8">
        <f t="shared" si="267"/>
        <v>-4794.1467356073472</v>
      </c>
      <c r="AJ939" s="3">
        <f t="shared" si="268"/>
        <v>3693.9535475964708</v>
      </c>
      <c r="AK939" s="9">
        <f t="shared" si="269"/>
        <v>3055.9041396506586</v>
      </c>
    </row>
    <row r="940" spans="2:37" x14ac:dyDescent="0.45">
      <c r="B940" s="3">
        <v>908</v>
      </c>
      <c r="C940" s="8">
        <f t="shared" si="252"/>
        <v>9.08</v>
      </c>
      <c r="D940" s="3">
        <f t="shared" si="253"/>
        <v>-5.7878098269179477</v>
      </c>
      <c r="E940" s="9">
        <f t="shared" si="254"/>
        <v>6.9962602444042945</v>
      </c>
      <c r="H940" s="3">
        <v>908</v>
      </c>
      <c r="I940" s="8">
        <f t="shared" si="255"/>
        <v>8777.9660270272252</v>
      </c>
      <c r="J940" s="3">
        <f t="shared" si="256"/>
        <v>6398.8618462736113</v>
      </c>
      <c r="K940" s="9">
        <f t="shared" si="257"/>
        <v>-6008.9312397420572</v>
      </c>
      <c r="N940" s="3">
        <v>908</v>
      </c>
      <c r="O940" s="8">
        <f t="shared" si="258"/>
        <v>30.133038346638727</v>
      </c>
      <c r="P940" s="3">
        <f t="shared" si="259"/>
        <v>-5.6463683378563552</v>
      </c>
      <c r="Q940" s="9">
        <f t="shared" si="260"/>
        <v>-29.599299393621688</v>
      </c>
      <c r="T940" s="3">
        <v>908</v>
      </c>
      <c r="U940" s="8">
        <f t="shared" si="261"/>
        <v>-0.54639434673426968</v>
      </c>
      <c r="V940" s="3">
        <f t="shared" si="262"/>
        <v>0.44204231213848166</v>
      </c>
      <c r="W940" s="9">
        <f t="shared" si="263"/>
        <v>0.32116253894630126</v>
      </c>
      <c r="AA940" s="3">
        <v>908</v>
      </c>
      <c r="AB940" s="8">
        <f t="shared" si="264"/>
        <v>2.9585638832219674</v>
      </c>
      <c r="AC940" s="3">
        <f t="shared" si="265"/>
        <v>1.5852778032868484</v>
      </c>
      <c r="AD940" s="9">
        <f t="shared" si="266"/>
        <v>-2.4979981059863658</v>
      </c>
      <c r="AH940" s="3">
        <v>908</v>
      </c>
      <c r="AI940" s="8">
        <f t="shared" si="267"/>
        <v>-4796.2310129931529</v>
      </c>
      <c r="AJ940" s="3">
        <f t="shared" si="268"/>
        <v>-2569.9490916700265</v>
      </c>
      <c r="AK940" s="9">
        <f t="shared" si="269"/>
        <v>4049.5917814295467</v>
      </c>
    </row>
    <row r="941" spans="2:37" x14ac:dyDescent="0.45">
      <c r="B941" s="3">
        <v>909</v>
      </c>
      <c r="C941" s="8">
        <f t="shared" si="252"/>
        <v>9.09</v>
      </c>
      <c r="D941" s="3">
        <f t="shared" si="253"/>
        <v>-8.928991109123773</v>
      </c>
      <c r="E941" s="9">
        <f t="shared" si="254"/>
        <v>-1.70329614958427</v>
      </c>
      <c r="H941" s="3">
        <v>909</v>
      </c>
      <c r="I941" s="8">
        <f t="shared" si="255"/>
        <v>8866.1860522579973</v>
      </c>
      <c r="J941" s="3">
        <f t="shared" si="256"/>
        <v>8848.6906593714375</v>
      </c>
      <c r="K941" s="9">
        <f t="shared" si="257"/>
        <v>-556.71242846457369</v>
      </c>
      <c r="N941" s="3">
        <v>909</v>
      </c>
      <c r="O941" s="8">
        <f t="shared" si="258"/>
        <v>30.14962686336267</v>
      </c>
      <c r="P941" s="3">
        <f t="shared" si="259"/>
        <v>11.098817902684262</v>
      </c>
      <c r="Q941" s="9">
        <f t="shared" si="260"/>
        <v>-28.03241411585979</v>
      </c>
      <c r="T941" s="3">
        <v>909</v>
      </c>
      <c r="U941" s="8">
        <f t="shared" si="261"/>
        <v>-0.54112125212687601</v>
      </c>
      <c r="V941" s="3">
        <f t="shared" si="262"/>
        <v>-0.1672156629246507</v>
      </c>
      <c r="W941" s="9">
        <f t="shared" si="263"/>
        <v>0.51463689294105963</v>
      </c>
      <c r="AA941" s="3">
        <v>909</v>
      </c>
      <c r="AB941" s="8">
        <f t="shared" si="264"/>
        <v>2.9590413923210934</v>
      </c>
      <c r="AC941" s="3">
        <f t="shared" si="265"/>
        <v>2.6774207011385824</v>
      </c>
      <c r="AD941" s="9">
        <f t="shared" si="266"/>
        <v>1.259898547734752</v>
      </c>
      <c r="AH941" s="3">
        <v>909</v>
      </c>
      <c r="AI941" s="8">
        <f t="shared" si="267"/>
        <v>-4797.6816981876909</v>
      </c>
      <c r="AJ941" s="3">
        <f t="shared" si="268"/>
        <v>-4341.0721896409159</v>
      </c>
      <c r="AK941" s="9">
        <f t="shared" si="269"/>
        <v>-2042.7535146099624</v>
      </c>
    </row>
    <row r="942" spans="2:37" x14ac:dyDescent="0.45">
      <c r="B942" s="3">
        <v>910</v>
      </c>
      <c r="C942" s="8">
        <f t="shared" si="252"/>
        <v>9.1</v>
      </c>
      <c r="D942" s="3">
        <f t="shared" si="253"/>
        <v>-2.8120546488127491</v>
      </c>
      <c r="E942" s="9">
        <f t="shared" si="254"/>
        <v>-8.6546142982856598</v>
      </c>
      <c r="H942" s="3">
        <v>910</v>
      </c>
      <c r="I942" s="8">
        <f t="shared" si="255"/>
        <v>8955.2927034825079</v>
      </c>
      <c r="J942" s="3">
        <f t="shared" si="256"/>
        <v>7244.9839867194269</v>
      </c>
      <c r="K942" s="9">
        <f t="shared" si="257"/>
        <v>5263.7889810692577</v>
      </c>
      <c r="N942" s="3">
        <v>910</v>
      </c>
      <c r="O942" s="8">
        <f t="shared" si="258"/>
        <v>30.166206257996713</v>
      </c>
      <c r="P942" s="3">
        <f t="shared" si="259"/>
        <v>24.404973518538558</v>
      </c>
      <c r="Q942" s="9">
        <f t="shared" si="260"/>
        <v>-17.731251156064303</v>
      </c>
      <c r="T942" s="3">
        <v>910</v>
      </c>
      <c r="U942" s="8">
        <f t="shared" si="261"/>
        <v>-0.53582679497899632</v>
      </c>
      <c r="V942" s="3">
        <f t="shared" si="262"/>
        <v>-0.53582679497899632</v>
      </c>
      <c r="W942" s="9">
        <f t="shared" si="263"/>
        <v>3.15099690027633E-14</v>
      </c>
      <c r="AA942" s="3">
        <v>910</v>
      </c>
      <c r="AB942" s="8">
        <f t="shared" si="264"/>
        <v>2.9595183769729982</v>
      </c>
      <c r="AC942" s="3">
        <f t="shared" si="265"/>
        <v>-0.91454147365016425</v>
      </c>
      <c r="AD942" s="9">
        <f t="shared" si="266"/>
        <v>2.8146692375152496</v>
      </c>
      <c r="AH942" s="3">
        <v>910</v>
      </c>
      <c r="AI942" s="8">
        <f t="shared" si="267"/>
        <v>-4798.4857874058234</v>
      </c>
      <c r="AJ942" s="3">
        <f t="shared" si="268"/>
        <v>1482.8136555759352</v>
      </c>
      <c r="AK942" s="9">
        <f t="shared" si="269"/>
        <v>-4563.6311764617021</v>
      </c>
    </row>
    <row r="943" spans="2:37" x14ac:dyDescent="0.45">
      <c r="B943" s="3">
        <v>911</v>
      </c>
      <c r="C943" s="8">
        <f t="shared" si="252"/>
        <v>9.11</v>
      </c>
      <c r="D943" s="3">
        <f t="shared" si="253"/>
        <v>6.2362241350099668</v>
      </c>
      <c r="E943" s="9">
        <f t="shared" si="254"/>
        <v>-6.6409041958094219</v>
      </c>
      <c r="H943" s="3">
        <v>911</v>
      </c>
      <c r="I943" s="8">
        <f t="shared" si="255"/>
        <v>9045.2948914401368</v>
      </c>
      <c r="J943" s="3">
        <f t="shared" si="256"/>
        <v>2249.4733659257081</v>
      </c>
      <c r="K943" s="9">
        <f t="shared" si="257"/>
        <v>8761.1203192915855</v>
      </c>
      <c r="N943" s="3">
        <v>911</v>
      </c>
      <c r="O943" s="8">
        <f t="shared" si="258"/>
        <v>30.182776545573141</v>
      </c>
      <c r="P943" s="3">
        <f t="shared" si="259"/>
        <v>30.12321773065986</v>
      </c>
      <c r="Q943" s="9">
        <f t="shared" si="260"/>
        <v>-1.8951922201348417</v>
      </c>
      <c r="T943" s="3">
        <v>911</v>
      </c>
      <c r="U943" s="8">
        <f t="shared" si="261"/>
        <v>-0.53051118430673416</v>
      </c>
      <c r="V943" s="3">
        <f t="shared" si="262"/>
        <v>-0.16393697165670082</v>
      </c>
      <c r="W943" s="9">
        <f t="shared" si="263"/>
        <v>-0.50454611880239819</v>
      </c>
      <c r="AA943" s="3">
        <v>911</v>
      </c>
      <c r="AB943" s="8">
        <f t="shared" si="264"/>
        <v>2.959994838328416</v>
      </c>
      <c r="AC943" s="3">
        <f t="shared" si="265"/>
        <v>-2.9075651919127541</v>
      </c>
      <c r="AD943" s="9">
        <f t="shared" si="266"/>
        <v>-0.55464772397280637</v>
      </c>
      <c r="AH943" s="3">
        <v>911</v>
      </c>
      <c r="AI943" s="8">
        <f t="shared" si="267"/>
        <v>-4798.630105261559</v>
      </c>
      <c r="AJ943" s="3">
        <f t="shared" si="268"/>
        <v>4713.6331733613351</v>
      </c>
      <c r="AK943" s="9">
        <f t="shared" si="269"/>
        <v>899.17361733433154</v>
      </c>
    </row>
    <row r="944" spans="2:37" x14ac:dyDescent="0.45">
      <c r="B944" s="3">
        <v>912</v>
      </c>
      <c r="C944" s="8">
        <f t="shared" si="252"/>
        <v>9.120000000000001</v>
      </c>
      <c r="D944" s="3">
        <f t="shared" si="253"/>
        <v>8.8334784294931907</v>
      </c>
      <c r="E944" s="9">
        <f t="shared" si="254"/>
        <v>2.2680517709431904</v>
      </c>
      <c r="H944" s="3">
        <v>912</v>
      </c>
      <c r="I944" s="8">
        <f t="shared" si="255"/>
        <v>9136.2016164246961</v>
      </c>
      <c r="J944" s="3">
        <f t="shared" si="256"/>
        <v>-3890.0054518359766</v>
      </c>
      <c r="K944" s="9">
        <f t="shared" si="257"/>
        <v>8266.6823793253116</v>
      </c>
      <c r="N944" s="3">
        <v>912</v>
      </c>
      <c r="O944" s="8">
        <f t="shared" si="258"/>
        <v>30.199337741082999</v>
      </c>
      <c r="P944" s="3">
        <f t="shared" si="259"/>
        <v>26.463881395412333</v>
      </c>
      <c r="Q944" s="9">
        <f t="shared" si="260"/>
        <v>14.548641912204346</v>
      </c>
      <c r="T944" s="3">
        <v>912</v>
      </c>
      <c r="U944" s="8">
        <f t="shared" si="261"/>
        <v>-0.52517462996129616</v>
      </c>
      <c r="V944" s="3">
        <f t="shared" si="262"/>
        <v>0.4248752006532141</v>
      </c>
      <c r="W944" s="9">
        <f t="shared" si="263"/>
        <v>-0.30868990236947397</v>
      </c>
      <c r="AA944" s="3">
        <v>912</v>
      </c>
      <c r="AB944" s="8">
        <f t="shared" si="264"/>
        <v>2.9604707775342991</v>
      </c>
      <c r="AC944" s="3">
        <f t="shared" si="265"/>
        <v>0.18588949817188849</v>
      </c>
      <c r="AD944" s="9">
        <f t="shared" si="266"/>
        <v>-2.9546289647101109</v>
      </c>
      <c r="AH944" s="3">
        <v>912</v>
      </c>
      <c r="AI944" s="8">
        <f t="shared" si="267"/>
        <v>-4798.1013031576358</v>
      </c>
      <c r="AJ944" s="3">
        <f t="shared" si="268"/>
        <v>-301.27527357818133</v>
      </c>
      <c r="AK944" s="9">
        <f t="shared" si="269"/>
        <v>4788.6333462579278</v>
      </c>
    </row>
    <row r="945" spans="2:37" x14ac:dyDescent="0.45">
      <c r="B945" s="3">
        <v>913</v>
      </c>
      <c r="C945" s="8">
        <f t="shared" si="252"/>
        <v>9.1300000000000008</v>
      </c>
      <c r="D945" s="3">
        <f t="shared" si="253"/>
        <v>2.2705386698151813</v>
      </c>
      <c r="E945" s="9">
        <f t="shared" si="254"/>
        <v>8.8431642611043877</v>
      </c>
      <c r="H945" s="3">
        <v>913</v>
      </c>
      <c r="I945" s="8">
        <f t="shared" si="255"/>
        <v>9228.0219691844086</v>
      </c>
      <c r="J945" s="3">
        <f t="shared" si="256"/>
        <v>-8349.7639184690215</v>
      </c>
      <c r="K945" s="9">
        <f t="shared" si="257"/>
        <v>3929.1006565857961</v>
      </c>
      <c r="N945" s="3">
        <v>913</v>
      </c>
      <c r="O945" s="8">
        <f t="shared" si="258"/>
        <v>30.215889859476256</v>
      </c>
      <c r="P945" s="3">
        <f t="shared" si="259"/>
        <v>14.556615956053413</v>
      </c>
      <c r="Q945" s="9">
        <f t="shared" si="260"/>
        <v>26.478386127329802</v>
      </c>
      <c r="T945" s="3">
        <v>913</v>
      </c>
      <c r="U945" s="8">
        <f t="shared" si="261"/>
        <v>-0.51981734262070944</v>
      </c>
      <c r="V945" s="3">
        <f t="shared" si="262"/>
        <v>0.42054106415097275</v>
      </c>
      <c r="W945" s="9">
        <f t="shared" si="263"/>
        <v>0.30554096787832474</v>
      </c>
      <c r="AA945" s="3">
        <v>913</v>
      </c>
      <c r="AB945" s="8">
        <f t="shared" si="264"/>
        <v>2.9609461957338312</v>
      </c>
      <c r="AC945" s="3">
        <f t="shared" si="265"/>
        <v>2.9551034447803595</v>
      </c>
      <c r="AD945" s="9">
        <f t="shared" si="266"/>
        <v>-0.18591934992867476</v>
      </c>
      <c r="AH945" s="3">
        <v>913</v>
      </c>
      <c r="AI945" s="8">
        <f t="shared" si="267"/>
        <v>-4796.8858576669654</v>
      </c>
      <c r="AJ945" s="3">
        <f t="shared" si="268"/>
        <v>-4787.4202991711845</v>
      </c>
      <c r="AK945" s="9">
        <f t="shared" si="269"/>
        <v>301.19895512605439</v>
      </c>
    </row>
    <row r="946" spans="2:37" x14ac:dyDescent="0.45">
      <c r="B946" s="3">
        <v>914</v>
      </c>
      <c r="C946" s="8">
        <f t="shared" si="252"/>
        <v>9.14</v>
      </c>
      <c r="D946" s="3">
        <f t="shared" si="253"/>
        <v>-6.6627732546318237</v>
      </c>
      <c r="E946" s="9">
        <f t="shared" si="254"/>
        <v>6.256760548188085</v>
      </c>
      <c r="H946" s="3">
        <v>914</v>
      </c>
      <c r="I946" s="8">
        <f t="shared" si="255"/>
        <v>9320.7651318310836</v>
      </c>
      <c r="J946" s="3">
        <f t="shared" si="256"/>
        <v>-9027.9361555264586</v>
      </c>
      <c r="K946" s="9">
        <f t="shared" si="257"/>
        <v>-2317.9800289252385</v>
      </c>
      <c r="N946" s="3">
        <v>914</v>
      </c>
      <c r="O946" s="8">
        <f t="shared" si="258"/>
        <v>30.232432915661949</v>
      </c>
      <c r="P946" s="3">
        <f t="shared" si="259"/>
        <v>-1.8983101694084268</v>
      </c>
      <c r="Q946" s="9">
        <f t="shared" si="260"/>
        <v>30.172776115245355</v>
      </c>
      <c r="T946" s="3">
        <v>914</v>
      </c>
      <c r="U946" s="8">
        <f t="shared" si="261"/>
        <v>-0.51443953378150675</v>
      </c>
      <c r="V946" s="3">
        <f t="shared" si="262"/>
        <v>-0.15897055851679551</v>
      </c>
      <c r="W946" s="9">
        <f t="shared" si="263"/>
        <v>0.48926107084274761</v>
      </c>
      <c r="AA946" s="3">
        <v>914</v>
      </c>
      <c r="AB946" s="8">
        <f t="shared" si="264"/>
        <v>2.9614210940664485</v>
      </c>
      <c r="AC946" s="3">
        <f t="shared" si="265"/>
        <v>0.55491497764830056</v>
      </c>
      <c r="AD946" s="9">
        <f t="shared" si="266"/>
        <v>2.9089661847404322</v>
      </c>
      <c r="AH946" s="3">
        <v>914</v>
      </c>
      <c r="AI946" s="8">
        <f t="shared" si="267"/>
        <v>-4794.9700689061074</v>
      </c>
      <c r="AJ946" s="3">
        <f t="shared" si="268"/>
        <v>-898.48779491120888</v>
      </c>
      <c r="AK946" s="9">
        <f t="shared" si="269"/>
        <v>-4710.0379663120593</v>
      </c>
    </row>
    <row r="947" spans="2:37" x14ac:dyDescent="0.45">
      <c r="B947" s="3">
        <v>915</v>
      </c>
      <c r="C947" s="8">
        <f t="shared" si="252"/>
        <v>9.15</v>
      </c>
      <c r="D947" s="3">
        <f t="shared" si="253"/>
        <v>-8.7021671241008498</v>
      </c>
      <c r="E947" s="9">
        <f t="shared" si="254"/>
        <v>-2.8275054985301744</v>
      </c>
      <c r="H947" s="3">
        <v>915</v>
      </c>
      <c r="I947" s="8">
        <f t="shared" si="255"/>
        <v>9414.4403787582723</v>
      </c>
      <c r="J947" s="3">
        <f t="shared" si="256"/>
        <v>-5533.6692132212138</v>
      </c>
      <c r="K947" s="9">
        <f t="shared" si="257"/>
        <v>-7616.442258944915</v>
      </c>
      <c r="N947" s="3">
        <v>915</v>
      </c>
      <c r="O947" s="8">
        <f t="shared" si="258"/>
        <v>30.248966924508348</v>
      </c>
      <c r="P947" s="3">
        <f t="shared" si="259"/>
        <v>-17.77989665530793</v>
      </c>
      <c r="Q947" s="9">
        <f t="shared" si="260"/>
        <v>24.471928304213584</v>
      </c>
      <c r="T947" s="3">
        <v>915</v>
      </c>
      <c r="U947" s="8">
        <f t="shared" si="261"/>
        <v>-0.50904141575037198</v>
      </c>
      <c r="V947" s="3">
        <f t="shared" si="262"/>
        <v>-0.50904141575037198</v>
      </c>
      <c r="W947" s="9">
        <f t="shared" si="263"/>
        <v>4.0910421734196163E-14</v>
      </c>
      <c r="AA947" s="3">
        <v>915</v>
      </c>
      <c r="AB947" s="8">
        <f t="shared" si="264"/>
        <v>2.9618954736678504</v>
      </c>
      <c r="AC947" s="3">
        <f t="shared" si="265"/>
        <v>-2.816929990816845</v>
      </c>
      <c r="AD947" s="9">
        <f t="shared" si="266"/>
        <v>0.91527603692586068</v>
      </c>
      <c r="AH947" s="3">
        <v>915</v>
      </c>
      <c r="AI947" s="8">
        <f t="shared" si="267"/>
        <v>-4792.3400589005796</v>
      </c>
      <c r="AJ947" s="3">
        <f t="shared" si="268"/>
        <v>4557.7862413195589</v>
      </c>
      <c r="AK947" s="9">
        <f t="shared" si="269"/>
        <v>-1480.914521024537</v>
      </c>
    </row>
    <row r="948" spans="2:37" x14ac:dyDescent="0.45">
      <c r="B948" s="3">
        <v>916</v>
      </c>
      <c r="C948" s="8">
        <f t="shared" si="252"/>
        <v>9.16</v>
      </c>
      <c r="D948" s="3">
        <f t="shared" si="253"/>
        <v>-1.7164128416066422</v>
      </c>
      <c r="E948" s="9">
        <f t="shared" si="254"/>
        <v>-8.997751216674521</v>
      </c>
      <c r="H948" s="3">
        <v>916</v>
      </c>
      <c r="I948" s="8">
        <f t="shared" si="255"/>
        <v>9509.0570775687283</v>
      </c>
      <c r="J948" s="3">
        <f t="shared" si="256"/>
        <v>597.07863413353971</v>
      </c>
      <c r="K948" s="9">
        <f t="shared" si="257"/>
        <v>-9490.293125563674</v>
      </c>
      <c r="N948" s="3">
        <v>916</v>
      </c>
      <c r="O948" s="8">
        <f t="shared" si="258"/>
        <v>30.265491900843113</v>
      </c>
      <c r="P948" s="3">
        <f t="shared" si="259"/>
        <v>-28.140142703244845</v>
      </c>
      <c r="Q948" s="9">
        <f t="shared" si="260"/>
        <v>11.141470667780624</v>
      </c>
      <c r="T948" s="3">
        <v>916</v>
      </c>
      <c r="U948" s="8">
        <f t="shared" si="261"/>
        <v>-0.50362320163576102</v>
      </c>
      <c r="V948" s="3">
        <f t="shared" si="262"/>
        <v>-0.1556281280670333</v>
      </c>
      <c r="W948" s="9">
        <f t="shared" si="263"/>
        <v>-0.47897412767309833</v>
      </c>
      <c r="AA948" s="3">
        <v>916</v>
      </c>
      <c r="AB948" s="8">
        <f t="shared" si="264"/>
        <v>2.9623693356700209</v>
      </c>
      <c r="AC948" s="3">
        <f t="shared" si="265"/>
        <v>-1.2613155170959556</v>
      </c>
      <c r="AD948" s="9">
        <f t="shared" si="266"/>
        <v>-2.680431914309894</v>
      </c>
      <c r="AH948" s="3">
        <v>916</v>
      </c>
      <c r="AI948" s="8">
        <f t="shared" si="267"/>
        <v>-4788.9817699423556</v>
      </c>
      <c r="AJ948" s="3">
        <f t="shared" si="268"/>
        <v>2039.0492653245553</v>
      </c>
      <c r="AK948" s="9">
        <f t="shared" si="269"/>
        <v>4333.2002592102308</v>
      </c>
    </row>
    <row r="949" spans="2:37" x14ac:dyDescent="0.45">
      <c r="B949" s="3">
        <v>917</v>
      </c>
      <c r="C949" s="8">
        <f t="shared" si="252"/>
        <v>9.17</v>
      </c>
      <c r="D949" s="3">
        <f t="shared" si="253"/>
        <v>7.0656064362538906</v>
      </c>
      <c r="E949" s="9">
        <f t="shared" si="254"/>
        <v>-5.8451779859956012</v>
      </c>
      <c r="H949" s="3">
        <v>917</v>
      </c>
      <c r="I949" s="8">
        <f t="shared" si="255"/>
        <v>9604.6246900111837</v>
      </c>
      <c r="J949" s="3">
        <f t="shared" si="256"/>
        <v>6574.8180350781695</v>
      </c>
      <c r="K949" s="9">
        <f t="shared" si="257"/>
        <v>-7001.4700771754542</v>
      </c>
      <c r="N949" s="3">
        <v>917</v>
      </c>
      <c r="O949" s="8">
        <f t="shared" si="258"/>
        <v>30.28200785945344</v>
      </c>
      <c r="P949" s="3">
        <f t="shared" si="259"/>
        <v>-29.745630246807266</v>
      </c>
      <c r="Q949" s="9">
        <f t="shared" si="260"/>
        <v>-5.6742824409985753</v>
      </c>
      <c r="T949" s="3">
        <v>917</v>
      </c>
      <c r="U949" s="8">
        <f t="shared" si="261"/>
        <v>-0.49818510533949062</v>
      </c>
      <c r="V949" s="3">
        <f t="shared" si="262"/>
        <v>0.40304021656406858</v>
      </c>
      <c r="W949" s="9">
        <f t="shared" si="263"/>
        <v>-0.29282585783039733</v>
      </c>
      <c r="AA949" s="3">
        <v>917</v>
      </c>
      <c r="AB949" s="8">
        <f t="shared" si="264"/>
        <v>2.9628426812012423</v>
      </c>
      <c r="AC949" s="3">
        <f t="shared" si="265"/>
        <v>2.5016108146072891</v>
      </c>
      <c r="AD949" s="9">
        <f t="shared" si="266"/>
        <v>-1.5875704978953289</v>
      </c>
      <c r="AH949" s="3">
        <v>917</v>
      </c>
      <c r="AI949" s="8">
        <f t="shared" si="267"/>
        <v>-4784.8809629394937</v>
      </c>
      <c r="AJ949" s="3">
        <f t="shared" si="268"/>
        <v>-4040.0086172124893</v>
      </c>
      <c r="AK949" s="9">
        <f t="shared" si="269"/>
        <v>2563.8674307283527</v>
      </c>
    </row>
    <row r="950" spans="2:37" x14ac:dyDescent="0.45">
      <c r="B950" s="3">
        <v>918</v>
      </c>
      <c r="C950" s="8">
        <f t="shared" si="252"/>
        <v>9.18</v>
      </c>
      <c r="D950" s="3">
        <f t="shared" si="253"/>
        <v>8.5353481404541149</v>
      </c>
      <c r="E950" s="9">
        <f t="shared" si="254"/>
        <v>3.3793833936454236</v>
      </c>
      <c r="H950" s="3">
        <v>918</v>
      </c>
      <c r="I950" s="8">
        <f t="shared" si="255"/>
        <v>9701.1527729265199</v>
      </c>
      <c r="J950" s="3">
        <f t="shared" si="256"/>
        <v>9624.6562857181525</v>
      </c>
      <c r="K950" s="9">
        <f t="shared" si="257"/>
        <v>-1215.8768463318816</v>
      </c>
      <c r="N950" s="3">
        <v>918</v>
      </c>
      <c r="O950" s="8">
        <f t="shared" si="258"/>
        <v>30.298514815086232</v>
      </c>
      <c r="P950" s="3">
        <f t="shared" si="259"/>
        <v>-22.086666757661444</v>
      </c>
      <c r="Q950" s="9">
        <f t="shared" si="260"/>
        <v>-20.740760630604004</v>
      </c>
      <c r="T950" s="3">
        <v>918</v>
      </c>
      <c r="U950" s="8">
        <f t="shared" si="261"/>
        <v>-0.49272734154829168</v>
      </c>
      <c r="V950" s="3">
        <f t="shared" si="262"/>
        <v>0.39862479290575775</v>
      </c>
      <c r="W950" s="9">
        <f t="shared" si="263"/>
        <v>0.28961786476336127</v>
      </c>
      <c r="AA950" s="3">
        <v>918</v>
      </c>
      <c r="AB950" s="8">
        <f t="shared" si="264"/>
        <v>2.9633155113861114</v>
      </c>
      <c r="AC950" s="3">
        <f t="shared" si="265"/>
        <v>1.8888883961522054</v>
      </c>
      <c r="AD950" s="9">
        <f t="shared" si="266"/>
        <v>2.2832738440456675</v>
      </c>
      <c r="AH950" s="3">
        <v>918</v>
      </c>
      <c r="AI950" s="8">
        <f t="shared" si="267"/>
        <v>-4780.0232157579221</v>
      </c>
      <c r="AJ950" s="3">
        <f t="shared" si="268"/>
        <v>-3046.9014692802471</v>
      </c>
      <c r="AK950" s="9">
        <f t="shared" si="269"/>
        <v>-3683.071188516803</v>
      </c>
    </row>
    <row r="951" spans="2:37" x14ac:dyDescent="0.45">
      <c r="B951" s="3">
        <v>919</v>
      </c>
      <c r="C951" s="8">
        <f t="shared" si="252"/>
        <v>9.19</v>
      </c>
      <c r="D951" s="3">
        <f t="shared" si="253"/>
        <v>1.1518124164556345</v>
      </c>
      <c r="E951" s="9">
        <f t="shared" si="254"/>
        <v>9.1175341050800913</v>
      </c>
      <c r="H951" s="3">
        <v>919</v>
      </c>
      <c r="I951" s="8">
        <f t="shared" si="255"/>
        <v>9798.6509792034685</v>
      </c>
      <c r="J951" s="3">
        <f t="shared" si="256"/>
        <v>8273.2746539892451</v>
      </c>
      <c r="K951" s="9">
        <f t="shared" si="257"/>
        <v>5250.3797493042584</v>
      </c>
      <c r="N951" s="3">
        <v>919</v>
      </c>
      <c r="O951" s="8">
        <f t="shared" si="258"/>
        <v>30.315012782448235</v>
      </c>
      <c r="P951" s="3">
        <f t="shared" si="259"/>
        <v>-7.5390371082692047</v>
      </c>
      <c r="Q951" s="9">
        <f t="shared" si="260"/>
        <v>-29.362610910478306</v>
      </c>
      <c r="T951" s="3">
        <v>919</v>
      </c>
      <c r="U951" s="8">
        <f t="shared" si="261"/>
        <v>-0.48725012572533277</v>
      </c>
      <c r="V951" s="3">
        <f t="shared" si="262"/>
        <v>-0.15056856936043342</v>
      </c>
      <c r="W951" s="9">
        <f t="shared" si="263"/>
        <v>0.46340240713671838</v>
      </c>
      <c r="AA951" s="3">
        <v>919</v>
      </c>
      <c r="AB951" s="8">
        <f t="shared" si="264"/>
        <v>2.9637878273455551</v>
      </c>
      <c r="AC951" s="3">
        <f t="shared" si="265"/>
        <v>-2.028852379795774</v>
      </c>
      <c r="AD951" s="9">
        <f t="shared" si="266"/>
        <v>2.1605083444686599</v>
      </c>
      <c r="AH951" s="3">
        <v>919</v>
      </c>
      <c r="AI951" s="8">
        <f t="shared" si="267"/>
        <v>-4774.3939215555447</v>
      </c>
      <c r="AJ951" s="3">
        <f t="shared" si="268"/>
        <v>3268.2975415638848</v>
      </c>
      <c r="AK951" s="9">
        <f t="shared" si="269"/>
        <v>-3480.3833837659317</v>
      </c>
    </row>
    <row r="952" spans="2:37" x14ac:dyDescent="0.45">
      <c r="B952" s="3">
        <v>920</v>
      </c>
      <c r="C952" s="8">
        <f t="shared" si="252"/>
        <v>9.2000000000000011</v>
      </c>
      <c r="D952" s="3">
        <f t="shared" si="253"/>
        <v>-7.4429563482492336</v>
      </c>
      <c r="E952" s="9">
        <f t="shared" si="254"/>
        <v>5.407624321091145</v>
      </c>
      <c r="H952" s="3">
        <v>920</v>
      </c>
      <c r="I952" s="8">
        <f t="shared" si="255"/>
        <v>9897.1290587439271</v>
      </c>
      <c r="J952" s="3">
        <f t="shared" si="256"/>
        <v>3058.3810746735653</v>
      </c>
      <c r="K952" s="9">
        <f t="shared" si="257"/>
        <v>9412.7290839326724</v>
      </c>
      <c r="N952" s="3">
        <v>920</v>
      </c>
      <c r="O952" s="8">
        <f t="shared" si="258"/>
        <v>30.331501776206203</v>
      </c>
      <c r="P952" s="3">
        <f t="shared" si="259"/>
        <v>9.3729495137606236</v>
      </c>
      <c r="Q952" s="9">
        <f t="shared" si="260"/>
        <v>-28.846972413279257</v>
      </c>
      <c r="T952" s="3">
        <v>920</v>
      </c>
      <c r="U952" s="8">
        <f t="shared" si="261"/>
        <v>-0.48175367410171532</v>
      </c>
      <c r="V952" s="3">
        <f t="shared" si="262"/>
        <v>-0.48175367410171532</v>
      </c>
      <c r="W952" s="9">
        <f t="shared" si="263"/>
        <v>-6.0433490137511574E-14</v>
      </c>
      <c r="AA952" s="3">
        <v>920</v>
      </c>
      <c r="AB952" s="8">
        <f t="shared" si="264"/>
        <v>2.9642596301968491</v>
      </c>
      <c r="AC952" s="3">
        <f t="shared" si="265"/>
        <v>-2.3981364165687156</v>
      </c>
      <c r="AD952" s="9">
        <f t="shared" si="266"/>
        <v>-1.7423480945958305</v>
      </c>
      <c r="AH952" s="3">
        <v>920</v>
      </c>
      <c r="AI952" s="8">
        <f t="shared" si="267"/>
        <v>-4767.9782871087382</v>
      </c>
      <c r="AJ952" s="3">
        <f t="shared" si="268"/>
        <v>3857.3754630815083</v>
      </c>
      <c r="AK952" s="9">
        <f t="shared" si="269"/>
        <v>2802.5473204135369</v>
      </c>
    </row>
    <row r="953" spans="2:37" x14ac:dyDescent="0.45">
      <c r="B953" s="3">
        <v>921</v>
      </c>
      <c r="C953" s="8">
        <f t="shared" si="252"/>
        <v>9.2100000000000009</v>
      </c>
      <c r="D953" s="3">
        <f t="shared" si="253"/>
        <v>-8.3334571532121462</v>
      </c>
      <c r="E953" s="9">
        <f t="shared" si="254"/>
        <v>-3.9214272753140977</v>
      </c>
      <c r="H953" s="3">
        <v>921</v>
      </c>
      <c r="I953" s="8">
        <f t="shared" si="255"/>
        <v>9996.5968594378755</v>
      </c>
      <c r="J953" s="3">
        <f t="shared" si="256"/>
        <v>-3679.9927472495883</v>
      </c>
      <c r="K953" s="9">
        <f t="shared" si="257"/>
        <v>9294.6006988096924</v>
      </c>
      <c r="N953" s="3">
        <v>921</v>
      </c>
      <c r="O953" s="8">
        <f t="shared" si="258"/>
        <v>30.347981810987037</v>
      </c>
      <c r="P953" s="3">
        <f t="shared" si="259"/>
        <v>23.383521876883631</v>
      </c>
      <c r="Q953" s="9">
        <f t="shared" si="260"/>
        <v>-19.344531646780823</v>
      </c>
      <c r="T953" s="3">
        <v>921</v>
      </c>
      <c r="U953" s="8">
        <f t="shared" si="261"/>
        <v>-0.47623820366793951</v>
      </c>
      <c r="V953" s="3">
        <f t="shared" si="262"/>
        <v>-0.14716569830395645</v>
      </c>
      <c r="W953" s="9">
        <f t="shared" si="263"/>
        <v>-0.45292944690710352</v>
      </c>
      <c r="AA953" s="3">
        <v>921</v>
      </c>
      <c r="AB953" s="8">
        <f t="shared" si="264"/>
        <v>2.9647309210536292</v>
      </c>
      <c r="AC953" s="3">
        <f t="shared" si="265"/>
        <v>1.4282700139407152</v>
      </c>
      <c r="AD953" s="9">
        <f t="shared" si="266"/>
        <v>-2.5980135106517999</v>
      </c>
      <c r="AH953" s="3">
        <v>921</v>
      </c>
      <c r="AI953" s="8">
        <f t="shared" si="267"/>
        <v>-4760.7613311312598</v>
      </c>
      <c r="AJ953" s="3">
        <f t="shared" si="268"/>
        <v>-2293.5142627941254</v>
      </c>
      <c r="AK953" s="9">
        <f t="shared" si="269"/>
        <v>4171.8869565646919</v>
      </c>
    </row>
    <row r="954" spans="2:37" x14ac:dyDescent="0.45">
      <c r="B954" s="3">
        <v>922</v>
      </c>
      <c r="C954" s="8">
        <f t="shared" si="252"/>
        <v>9.2200000000000006</v>
      </c>
      <c r="D954" s="3">
        <f t="shared" si="253"/>
        <v>-0.5789285900602763</v>
      </c>
      <c r="E954" s="9">
        <f t="shared" si="254"/>
        <v>-9.2018064361086651</v>
      </c>
      <c r="H954" s="3">
        <v>922</v>
      </c>
      <c r="I954" s="8">
        <f t="shared" si="255"/>
        <v>10097.064328148293</v>
      </c>
      <c r="J954" s="3">
        <f t="shared" si="256"/>
        <v>-8848.1249195886921</v>
      </c>
      <c r="K954" s="9">
        <f t="shared" si="257"/>
        <v>4864.2978377272848</v>
      </c>
      <c r="N954" s="3">
        <v>922</v>
      </c>
      <c r="O954" s="8">
        <f t="shared" si="258"/>
        <v>30.364452901377952</v>
      </c>
      <c r="P954" s="3">
        <f t="shared" si="259"/>
        <v>30.125020120827987</v>
      </c>
      <c r="Q954" s="9">
        <f t="shared" si="260"/>
        <v>-3.8056750675417379</v>
      </c>
      <c r="T954" s="3">
        <v>922</v>
      </c>
      <c r="U954" s="8">
        <f t="shared" si="261"/>
        <v>-0.47070393216533252</v>
      </c>
      <c r="V954" s="3">
        <f t="shared" si="262"/>
        <v>0.3808074804408107</v>
      </c>
      <c r="W954" s="9">
        <f t="shared" si="263"/>
        <v>-0.27667282952293587</v>
      </c>
      <c r="AA954" s="3">
        <v>922</v>
      </c>
      <c r="AB954" s="8">
        <f t="shared" si="264"/>
        <v>2.965201701025912</v>
      </c>
      <c r="AC954" s="3">
        <f t="shared" si="265"/>
        <v>2.7569748175296804</v>
      </c>
      <c r="AD954" s="9">
        <f t="shared" si="266"/>
        <v>1.0915635498101548</v>
      </c>
      <c r="AH954" s="3">
        <v>922</v>
      </c>
      <c r="AI954" s="8">
        <f t="shared" si="267"/>
        <v>-4752.7278825857129</v>
      </c>
      <c r="AJ954" s="3">
        <f t="shared" si="268"/>
        <v>-4418.9746290535622</v>
      </c>
      <c r="AK954" s="9">
        <f t="shared" si="269"/>
        <v>-1749.5958258090941</v>
      </c>
    </row>
    <row r="955" spans="2:37" x14ac:dyDescent="0.45">
      <c r="B955" s="3">
        <v>923</v>
      </c>
      <c r="C955" s="8">
        <f t="shared" si="252"/>
        <v>9.23</v>
      </c>
      <c r="D955" s="3">
        <f t="shared" si="253"/>
        <v>7.7931467523831621</v>
      </c>
      <c r="E955" s="9">
        <f t="shared" si="254"/>
        <v>-4.9456813176568293</v>
      </c>
      <c r="H955" s="3">
        <v>923</v>
      </c>
      <c r="I955" s="8">
        <f t="shared" si="255"/>
        <v>10198.541511705775</v>
      </c>
      <c r="J955" s="3">
        <f t="shared" si="256"/>
        <v>-10017.897302976069</v>
      </c>
      <c r="K955" s="9">
        <f t="shared" si="257"/>
        <v>-1911.0161153194686</v>
      </c>
      <c r="N955" s="3">
        <v>923</v>
      </c>
      <c r="O955" s="8">
        <f t="shared" si="258"/>
        <v>30.380915061926625</v>
      </c>
      <c r="P955" s="3">
        <f t="shared" si="259"/>
        <v>27.489473826704</v>
      </c>
      <c r="Q955" s="9">
        <f t="shared" si="260"/>
        <v>12.935564492164843</v>
      </c>
      <c r="T955" s="3">
        <v>923</v>
      </c>
      <c r="U955" s="8">
        <f t="shared" si="261"/>
        <v>-0.46515107807745865</v>
      </c>
      <c r="V955" s="3">
        <f t="shared" si="262"/>
        <v>0.37631512711656079</v>
      </c>
      <c r="W955" s="9">
        <f t="shared" si="263"/>
        <v>0.27340894378178032</v>
      </c>
      <c r="AA955" s="3">
        <v>923</v>
      </c>
      <c r="AB955" s="8">
        <f t="shared" si="264"/>
        <v>2.9656719712201065</v>
      </c>
      <c r="AC955" s="3">
        <f t="shared" si="265"/>
        <v>-0.73753262789081764</v>
      </c>
      <c r="AD955" s="9">
        <f t="shared" si="266"/>
        <v>2.8724999327549194</v>
      </c>
      <c r="AH955" s="3">
        <v>923</v>
      </c>
      <c r="AI955" s="8">
        <f t="shared" si="267"/>
        <v>-4743.862578987656</v>
      </c>
      <c r="AJ955" s="3">
        <f t="shared" si="268"/>
        <v>1179.7506494942043</v>
      </c>
      <c r="AK955" s="9">
        <f t="shared" si="269"/>
        <v>-4594.825412715636</v>
      </c>
    </row>
    <row r="956" spans="2:37" x14ac:dyDescent="0.45">
      <c r="B956" s="3">
        <v>924</v>
      </c>
      <c r="C956" s="8">
        <f t="shared" si="252"/>
        <v>9.24</v>
      </c>
      <c r="D956" s="3">
        <f t="shared" si="253"/>
        <v>8.0970737236050727</v>
      </c>
      <c r="E956" s="9">
        <f t="shared" si="254"/>
        <v>4.4514039487002623</v>
      </c>
      <c r="H956" s="3">
        <v>924</v>
      </c>
      <c r="I956" s="8">
        <f t="shared" si="255"/>
        <v>10301.03855791324</v>
      </c>
      <c r="J956" s="3">
        <f t="shared" si="256"/>
        <v>-6566.1290961404684</v>
      </c>
      <c r="K956" s="9">
        <f t="shared" si="257"/>
        <v>-7937.0866232159042</v>
      </c>
      <c r="N956" s="3">
        <v>924</v>
      </c>
      <c r="O956" s="8">
        <f t="shared" si="258"/>
        <v>30.397368307141328</v>
      </c>
      <c r="P956" s="3">
        <f t="shared" si="259"/>
        <v>16.287724435812517</v>
      </c>
      <c r="Q956" s="9">
        <f t="shared" si="260"/>
        <v>25.665346923488798</v>
      </c>
      <c r="T956" s="3">
        <v>924</v>
      </c>
      <c r="U956" s="8">
        <f t="shared" si="261"/>
        <v>-0.4595798606214877</v>
      </c>
      <c r="V956" s="3">
        <f t="shared" si="262"/>
        <v>-0.14201798720447717</v>
      </c>
      <c r="W956" s="9">
        <f t="shared" si="263"/>
        <v>0.43708642120209484</v>
      </c>
      <c r="AA956" s="3">
        <v>924</v>
      </c>
      <c r="AB956" s="8">
        <f t="shared" si="264"/>
        <v>2.9661417327390325</v>
      </c>
      <c r="AC956" s="3">
        <f t="shared" si="265"/>
        <v>-2.9427528192327821</v>
      </c>
      <c r="AD956" s="9">
        <f t="shared" si="266"/>
        <v>-0.3717561345742964</v>
      </c>
      <c r="AH956" s="3">
        <v>924</v>
      </c>
      <c r="AI956" s="8">
        <f t="shared" si="267"/>
        <v>-4734.1498647023373</v>
      </c>
      <c r="AJ956" s="3">
        <f t="shared" si="268"/>
        <v>4696.819678997118</v>
      </c>
      <c r="AK956" s="9">
        <f t="shared" si="269"/>
        <v>593.34631072129332</v>
      </c>
    </row>
    <row r="957" spans="2:37" x14ac:dyDescent="0.45">
      <c r="B957" s="3">
        <v>925</v>
      </c>
      <c r="C957" s="8">
        <f t="shared" si="252"/>
        <v>9.25</v>
      </c>
      <c r="D957" s="3">
        <f t="shared" si="253"/>
        <v>3.399796991241516E-13</v>
      </c>
      <c r="E957" s="9">
        <f t="shared" si="254"/>
        <v>9.25</v>
      </c>
      <c r="H957" s="3">
        <v>925</v>
      </c>
      <c r="I957" s="8">
        <f t="shared" si="255"/>
        <v>10404.565716560723</v>
      </c>
      <c r="J957" s="3">
        <f t="shared" si="256"/>
        <v>-9.4324644484613945E-10</v>
      </c>
      <c r="K957" s="9">
        <f t="shared" si="257"/>
        <v>-10404.565716560723</v>
      </c>
      <c r="N957" s="3">
        <v>925</v>
      </c>
      <c r="O957" s="8">
        <f t="shared" si="258"/>
        <v>30.413812651491099</v>
      </c>
      <c r="P957" s="3">
        <f t="shared" si="259"/>
        <v>9.9858339118127695E-13</v>
      </c>
      <c r="Q957" s="9">
        <f t="shared" si="260"/>
        <v>30.413812651491099</v>
      </c>
      <c r="T957" s="3">
        <v>925</v>
      </c>
      <c r="U957" s="8">
        <f t="shared" si="261"/>
        <v>-0.45399049973954697</v>
      </c>
      <c r="V957" s="3">
        <f t="shared" si="262"/>
        <v>-0.45399049973954697</v>
      </c>
      <c r="W957" s="9">
        <f t="shared" si="263"/>
        <v>5.6063374780410237E-14</v>
      </c>
      <c r="AA957" s="3">
        <v>925</v>
      </c>
      <c r="AB957" s="8">
        <f t="shared" si="264"/>
        <v>2.9666109866819341</v>
      </c>
      <c r="AC957" s="3">
        <f t="shared" si="265"/>
        <v>5.0871000149377267E-14</v>
      </c>
      <c r="AD957" s="9">
        <f t="shared" si="266"/>
        <v>-2.9666109866819341</v>
      </c>
      <c r="AH957" s="3">
        <v>925</v>
      </c>
      <c r="AI957" s="8">
        <f t="shared" si="267"/>
        <v>-4723.5739892343599</v>
      </c>
      <c r="AJ957" s="3">
        <f t="shared" si="268"/>
        <v>-8.0999138137992323E-11</v>
      </c>
      <c r="AK957" s="9">
        <f t="shared" si="269"/>
        <v>4723.5739892343599</v>
      </c>
    </row>
    <row r="958" spans="2:37" x14ac:dyDescent="0.45">
      <c r="B958" s="3">
        <v>926</v>
      </c>
      <c r="C958" s="8">
        <f t="shared" si="252"/>
        <v>9.26</v>
      </c>
      <c r="D958" s="3">
        <f t="shared" si="253"/>
        <v>-8.1145998572056222</v>
      </c>
      <c r="E958" s="9">
        <f t="shared" si="254"/>
        <v>4.4610390221828942</v>
      </c>
      <c r="H958" s="3">
        <v>926</v>
      </c>
      <c r="I958" s="8">
        <f t="shared" si="255"/>
        <v>10509.133340450364</v>
      </c>
      <c r="J958" s="3">
        <f t="shared" si="256"/>
        <v>6698.7737026706272</v>
      </c>
      <c r="K958" s="9">
        <f t="shared" si="257"/>
        <v>-8097.4264089137532</v>
      </c>
      <c r="N958" s="3">
        <v>926</v>
      </c>
      <c r="O958" s="8">
        <f t="shared" si="258"/>
        <v>30.430248109405877</v>
      </c>
      <c r="P958" s="3">
        <f t="shared" si="259"/>
        <v>-16.305342314877784</v>
      </c>
      <c r="Q958" s="9">
        <f t="shared" si="260"/>
        <v>25.693108258726809</v>
      </c>
      <c r="T958" s="3">
        <v>926</v>
      </c>
      <c r="U958" s="8">
        <f t="shared" si="261"/>
        <v>-0.44838321609003279</v>
      </c>
      <c r="V958" s="3">
        <f t="shared" si="262"/>
        <v>-0.13855803376429143</v>
      </c>
      <c r="W958" s="9">
        <f t="shared" si="263"/>
        <v>-0.42643777945981115</v>
      </c>
      <c r="AA958" s="3">
        <v>926</v>
      </c>
      <c r="AB958" s="8">
        <f t="shared" si="264"/>
        <v>2.9670797341444972</v>
      </c>
      <c r="AC958" s="3">
        <f t="shared" si="265"/>
        <v>2.9436834242170105</v>
      </c>
      <c r="AD958" s="9">
        <f t="shared" si="266"/>
        <v>-0.37187369732343023</v>
      </c>
      <c r="AH958" s="3">
        <v>926</v>
      </c>
      <c r="AI958" s="8">
        <f t="shared" si="267"/>
        <v>-4712.1190055101233</v>
      </c>
      <c r="AJ958" s="3">
        <f t="shared" si="268"/>
        <v>-4674.9625397099535</v>
      </c>
      <c r="AK958" s="9">
        <f t="shared" si="269"/>
        <v>590.58511190037223</v>
      </c>
    </row>
    <row r="959" spans="2:37" x14ac:dyDescent="0.45">
      <c r="B959" s="3">
        <v>927</v>
      </c>
      <c r="C959" s="8">
        <f t="shared" si="252"/>
        <v>9.27</v>
      </c>
      <c r="D959" s="3">
        <f t="shared" si="253"/>
        <v>-7.8269198694041693</v>
      </c>
      <c r="E959" s="9">
        <f t="shared" si="254"/>
        <v>-4.967114389454526</v>
      </c>
      <c r="H959" s="3">
        <v>927</v>
      </c>
      <c r="I959" s="8">
        <f t="shared" si="255"/>
        <v>10614.751886431688</v>
      </c>
      <c r="J959" s="3">
        <f t="shared" si="256"/>
        <v>10426.735447689991</v>
      </c>
      <c r="K959" s="9">
        <f t="shared" si="257"/>
        <v>-1989.0061624816753</v>
      </c>
      <c r="N959" s="3">
        <v>927</v>
      </c>
      <c r="O959" s="8">
        <f t="shared" si="258"/>
        <v>30.446674695276659</v>
      </c>
      <c r="P959" s="3">
        <f t="shared" si="259"/>
        <v>-27.548974921918504</v>
      </c>
      <c r="Q959" s="9">
        <f t="shared" si="260"/>
        <v>12.963563582268007</v>
      </c>
      <c r="T959" s="3">
        <v>927</v>
      </c>
      <c r="U959" s="8">
        <f t="shared" si="261"/>
        <v>-0.44275823103890244</v>
      </c>
      <c r="V959" s="3">
        <f t="shared" si="262"/>
        <v>0.35819893330980335</v>
      </c>
      <c r="W959" s="9">
        <f t="shared" si="263"/>
        <v>-0.26024675853585028</v>
      </c>
      <c r="AA959" s="3">
        <v>927</v>
      </c>
      <c r="AB959" s="8">
        <f t="shared" si="264"/>
        <v>2.9675479762188619</v>
      </c>
      <c r="AC959" s="3">
        <f t="shared" si="265"/>
        <v>0.73799917136283388</v>
      </c>
      <c r="AD959" s="9">
        <f t="shared" si="266"/>
        <v>2.8743169996067648</v>
      </c>
      <c r="AH959" s="3">
        <v>927</v>
      </c>
      <c r="AI959" s="8">
        <f t="shared" si="267"/>
        <v>-4699.7687681533471</v>
      </c>
      <c r="AJ959" s="3">
        <f t="shared" si="268"/>
        <v>-1168.7849646540287</v>
      </c>
      <c r="AK959" s="9">
        <f t="shared" si="269"/>
        <v>-4552.1168900313087</v>
      </c>
    </row>
    <row r="960" spans="2:37" x14ac:dyDescent="0.45">
      <c r="B960" s="3">
        <v>928</v>
      </c>
      <c r="C960" s="8">
        <f t="shared" si="252"/>
        <v>9.2799999999999994</v>
      </c>
      <c r="D960" s="3">
        <f t="shared" si="253"/>
        <v>0.58269602123240705</v>
      </c>
      <c r="E960" s="9">
        <f t="shared" si="254"/>
        <v>-9.2616880398143362</v>
      </c>
      <c r="H960" s="3">
        <v>928</v>
      </c>
      <c r="I960" s="8">
        <f t="shared" si="255"/>
        <v>10721.431916447313</v>
      </c>
      <c r="J960" s="3">
        <f t="shared" si="256"/>
        <v>9395.2624080183323</v>
      </c>
      <c r="K960" s="9">
        <f t="shared" si="257"/>
        <v>5165.0892173797592</v>
      </c>
      <c r="N960" s="3">
        <v>928</v>
      </c>
      <c r="O960" s="8">
        <f t="shared" si="258"/>
        <v>30.463092423455635</v>
      </c>
      <c r="P960" s="3">
        <f t="shared" si="259"/>
        <v>-30.222881840812143</v>
      </c>
      <c r="Q960" s="9">
        <f t="shared" si="260"/>
        <v>-3.8180378777989903</v>
      </c>
      <c r="T960" s="3">
        <v>928</v>
      </c>
      <c r="U960" s="8">
        <f t="shared" si="261"/>
        <v>-0.43711576665093255</v>
      </c>
      <c r="V960" s="3">
        <f t="shared" si="262"/>
        <v>0.3536340837297916</v>
      </c>
      <c r="W960" s="9">
        <f t="shared" si="263"/>
        <v>0.25693020118200049</v>
      </c>
      <c r="AA960" s="3">
        <v>928</v>
      </c>
      <c r="AB960" s="8">
        <f t="shared" si="264"/>
        <v>2.9680157139936418</v>
      </c>
      <c r="AC960" s="3">
        <f t="shared" si="265"/>
        <v>-2.7595912206183462</v>
      </c>
      <c r="AD960" s="9">
        <f t="shared" si="266"/>
        <v>1.0925994570744273</v>
      </c>
      <c r="AH960" s="3">
        <v>928</v>
      </c>
      <c r="AI960" s="8">
        <f t="shared" si="267"/>
        <v>-4686.5069317536445</v>
      </c>
      <c r="AJ960" s="3">
        <f t="shared" si="268"/>
        <v>4357.4039460971953</v>
      </c>
      <c r="AK960" s="9">
        <f t="shared" si="269"/>
        <v>-1725.2182679045416</v>
      </c>
    </row>
    <row r="961" spans="2:37" x14ac:dyDescent="0.45">
      <c r="B961" s="3">
        <v>929</v>
      </c>
      <c r="C961" s="8">
        <f t="shared" si="252"/>
        <v>9.2900000000000009</v>
      </c>
      <c r="D961" s="3">
        <f t="shared" si="253"/>
        <v>8.4058433174095875</v>
      </c>
      <c r="E961" s="9">
        <f t="shared" si="254"/>
        <v>-3.9554896186389636</v>
      </c>
      <c r="H961" s="3">
        <v>929</v>
      </c>
      <c r="I961" s="8">
        <f t="shared" si="255"/>
        <v>10829.184098589158</v>
      </c>
      <c r="J961" s="3">
        <f t="shared" si="256"/>
        <v>3986.4885522338031</v>
      </c>
      <c r="K961" s="9">
        <f t="shared" si="257"/>
        <v>10068.720736222904</v>
      </c>
      <c r="N961" s="3">
        <v>929</v>
      </c>
      <c r="O961" s="8">
        <f t="shared" si="258"/>
        <v>30.479501308256342</v>
      </c>
      <c r="P961" s="3">
        <f t="shared" si="259"/>
        <v>-23.484859391214119</v>
      </c>
      <c r="Q961" s="9">
        <f t="shared" si="260"/>
        <v>-19.428365329458426</v>
      </c>
      <c r="T961" s="3">
        <v>929</v>
      </c>
      <c r="U961" s="8">
        <f t="shared" si="261"/>
        <v>-0.43145604568095897</v>
      </c>
      <c r="V961" s="3">
        <f t="shared" si="262"/>
        <v>-0.13332725044119087</v>
      </c>
      <c r="W961" s="9">
        <f t="shared" si="263"/>
        <v>0.41033908373982819</v>
      </c>
      <c r="AA961" s="3">
        <v>929</v>
      </c>
      <c r="AB961" s="8">
        <f t="shared" si="264"/>
        <v>2.9684829485539352</v>
      </c>
      <c r="AC961" s="3">
        <f t="shared" si="265"/>
        <v>-1.4300775669748209</v>
      </c>
      <c r="AD961" s="9">
        <f t="shared" si="266"/>
        <v>-2.60130143741375</v>
      </c>
      <c r="AH961" s="3">
        <v>929</v>
      </c>
      <c r="AI961" s="8">
        <f t="shared" si="267"/>
        <v>-4672.3169491283979</v>
      </c>
      <c r="AJ961" s="3">
        <f t="shared" si="268"/>
        <v>2250.9058568113765</v>
      </c>
      <c r="AK961" s="9">
        <f t="shared" si="269"/>
        <v>4094.3825538028004</v>
      </c>
    </row>
    <row r="962" spans="2:37" x14ac:dyDescent="0.45">
      <c r="B962" s="3">
        <v>930</v>
      </c>
      <c r="C962" s="8">
        <f t="shared" si="252"/>
        <v>9.3000000000000007</v>
      </c>
      <c r="D962" s="3">
        <f t="shared" si="253"/>
        <v>7.5238580476877477</v>
      </c>
      <c r="E962" s="9">
        <f t="shared" si="254"/>
        <v>5.4664028463189878</v>
      </c>
      <c r="H962" s="3">
        <v>930</v>
      </c>
      <c r="I962" s="8">
        <f t="shared" si="255"/>
        <v>10938.019208165191</v>
      </c>
      <c r="J962" s="3">
        <f t="shared" si="256"/>
        <v>-3380.0338201226477</v>
      </c>
      <c r="K962" s="9">
        <f t="shared" si="257"/>
        <v>10402.674443287062</v>
      </c>
      <c r="N962" s="3">
        <v>930</v>
      </c>
      <c r="O962" s="8">
        <f t="shared" si="258"/>
        <v>30.495901363953813</v>
      </c>
      <c r="P962" s="3">
        <f t="shared" si="259"/>
        <v>-9.4237517802447694</v>
      </c>
      <c r="Q962" s="9">
        <f t="shared" si="260"/>
        <v>-29.003325712482244</v>
      </c>
      <c r="T962" s="3">
        <v>930</v>
      </c>
      <c r="U962" s="8">
        <f t="shared" si="261"/>
        <v>-0.42577929156507299</v>
      </c>
      <c r="V962" s="3">
        <f t="shared" si="262"/>
        <v>-0.42577929156507299</v>
      </c>
      <c r="W962" s="9">
        <f t="shared" si="263"/>
        <v>6.1759927264591143E-14</v>
      </c>
      <c r="AA962" s="3">
        <v>930</v>
      </c>
      <c r="AB962" s="8">
        <f t="shared" si="264"/>
        <v>2.9689496809813427</v>
      </c>
      <c r="AC962" s="3">
        <f t="shared" si="265"/>
        <v>2.4019307473575151</v>
      </c>
      <c r="AD962" s="9">
        <f t="shared" si="266"/>
        <v>-1.7451048372799225</v>
      </c>
      <c r="AH962" s="3">
        <v>930</v>
      </c>
      <c r="AI962" s="8">
        <f t="shared" si="267"/>
        <v>-4657.182069577736</v>
      </c>
      <c r="AJ962" s="3">
        <f t="shared" si="268"/>
        <v>-3767.7394401859406</v>
      </c>
      <c r="AK962" s="9">
        <f t="shared" si="269"/>
        <v>2737.4229377397455</v>
      </c>
    </row>
    <row r="963" spans="2:37" x14ac:dyDescent="0.45">
      <c r="B963" s="3">
        <v>931</v>
      </c>
      <c r="C963" s="8">
        <f t="shared" si="252"/>
        <v>9.31</v>
      </c>
      <c r="D963" s="3">
        <f t="shared" si="253"/>
        <v>-1.1668524044837179</v>
      </c>
      <c r="E963" s="9">
        <f t="shared" si="254"/>
        <v>9.2365878692377841</v>
      </c>
      <c r="H963" s="3">
        <v>931</v>
      </c>
      <c r="I963" s="8">
        <f t="shared" si="255"/>
        <v>11047.948128777089</v>
      </c>
      <c r="J963" s="3">
        <f t="shared" si="256"/>
        <v>-9328.0911246246033</v>
      </c>
      <c r="K963" s="9">
        <f t="shared" si="257"/>
        <v>5919.78663693624</v>
      </c>
      <c r="N963" s="3">
        <v>931</v>
      </c>
      <c r="O963" s="8">
        <f t="shared" si="258"/>
        <v>30.512292604784715</v>
      </c>
      <c r="P963" s="3">
        <f t="shared" si="259"/>
        <v>7.5880986050240331</v>
      </c>
      <c r="Q963" s="9">
        <f t="shared" si="260"/>
        <v>-29.553692824424367</v>
      </c>
      <c r="T963" s="3">
        <v>931</v>
      </c>
      <c r="U963" s="8">
        <f t="shared" si="261"/>
        <v>-0.42008572841180619</v>
      </c>
      <c r="V963" s="3">
        <f t="shared" si="262"/>
        <v>-0.1298136291736138</v>
      </c>
      <c r="W963" s="9">
        <f t="shared" si="263"/>
        <v>-0.39952526940864863</v>
      </c>
      <c r="AA963" s="3">
        <v>931</v>
      </c>
      <c r="AB963" s="8">
        <f t="shared" si="264"/>
        <v>2.9694159123539814</v>
      </c>
      <c r="AC963" s="3">
        <f t="shared" si="265"/>
        <v>2.0327050691006305</v>
      </c>
      <c r="AD963" s="9">
        <f t="shared" si="266"/>
        <v>2.1646110418718716</v>
      </c>
      <c r="AH963" s="3">
        <v>931</v>
      </c>
      <c r="AI963" s="8">
        <f t="shared" si="267"/>
        <v>-4641.0853371331741</v>
      </c>
      <c r="AJ963" s="3">
        <f t="shared" si="268"/>
        <v>-3177.0415359027679</v>
      </c>
      <c r="AK963" s="9">
        <f t="shared" si="269"/>
        <v>-3383.2056079554391</v>
      </c>
    </row>
    <row r="964" spans="2:37" x14ac:dyDescent="0.45">
      <c r="B964" s="3">
        <v>932</v>
      </c>
      <c r="C964" s="8">
        <f t="shared" si="252"/>
        <v>9.32</v>
      </c>
      <c r="D964" s="3">
        <f t="shared" si="253"/>
        <v>-8.6655168484786103</v>
      </c>
      <c r="E964" s="9">
        <f t="shared" si="254"/>
        <v>3.430920831020932</v>
      </c>
      <c r="H964" s="3">
        <v>932</v>
      </c>
      <c r="I964" s="8">
        <f t="shared" si="255"/>
        <v>11158.981853408519</v>
      </c>
      <c r="J964" s="3">
        <f t="shared" si="256"/>
        <v>-11070.989948468054</v>
      </c>
      <c r="K964" s="9">
        <f t="shared" si="257"/>
        <v>-1398.5912789732292</v>
      </c>
      <c r="N964" s="3">
        <v>932</v>
      </c>
      <c r="O964" s="8">
        <f t="shared" si="258"/>
        <v>30.528675044947494</v>
      </c>
      <c r="P964" s="3">
        <f t="shared" si="259"/>
        <v>22.254446344509038</v>
      </c>
      <c r="Q964" s="9">
        <f t="shared" si="260"/>
        <v>-20.898316149856868</v>
      </c>
      <c r="T964" s="3">
        <v>932</v>
      </c>
      <c r="U964" s="8">
        <f t="shared" si="261"/>
        <v>-0.41437558099328442</v>
      </c>
      <c r="V964" s="3">
        <f t="shared" si="262"/>
        <v>0.33523688707755533</v>
      </c>
      <c r="W964" s="9">
        <f t="shared" si="263"/>
        <v>-0.24356385541798362</v>
      </c>
      <c r="AA964" s="3">
        <v>932</v>
      </c>
      <c r="AB964" s="8">
        <f t="shared" si="264"/>
        <v>2.9698816437465001</v>
      </c>
      <c r="AC964" s="3">
        <f t="shared" si="265"/>
        <v>-1.8930738064381412</v>
      </c>
      <c r="AD964" s="9">
        <f t="shared" si="266"/>
        <v>2.2883331359835308</v>
      </c>
      <c r="AH964" s="3">
        <v>932</v>
      </c>
      <c r="AI964" s="8">
        <f t="shared" si="267"/>
        <v>-4624.0095887996731</v>
      </c>
      <c r="AJ964" s="3">
        <f t="shared" si="268"/>
        <v>2947.454640728653</v>
      </c>
      <c r="AK964" s="9">
        <f t="shared" si="269"/>
        <v>-3562.8606228925723</v>
      </c>
    </row>
    <row r="965" spans="2:37" x14ac:dyDescent="0.45">
      <c r="B965" s="3">
        <v>933</v>
      </c>
      <c r="C965" s="8">
        <f t="shared" si="252"/>
        <v>9.33</v>
      </c>
      <c r="D965" s="3">
        <f t="shared" si="253"/>
        <v>-7.1888885550984529</v>
      </c>
      <c r="E965" s="9">
        <f t="shared" si="254"/>
        <v>-5.9471658243548653</v>
      </c>
      <c r="H965" s="3">
        <v>933</v>
      </c>
      <c r="I965" s="8">
        <f t="shared" si="255"/>
        <v>11271.131485524471</v>
      </c>
      <c r="J965" s="3">
        <f t="shared" si="256"/>
        <v>-7715.6204389578015</v>
      </c>
      <c r="K965" s="9">
        <f t="shared" si="257"/>
        <v>-8216.301248488744</v>
      </c>
      <c r="N965" s="3">
        <v>933</v>
      </c>
      <c r="O965" s="8">
        <f t="shared" si="258"/>
        <v>30.545048698602528</v>
      </c>
      <c r="P965" s="3">
        <f t="shared" si="259"/>
        <v>30.004011909524017</v>
      </c>
      <c r="Q965" s="9">
        <f t="shared" si="260"/>
        <v>-5.7235713792300249</v>
      </c>
      <c r="T965" s="3">
        <v>933</v>
      </c>
      <c r="U965" s="8">
        <f t="shared" si="261"/>
        <v>-0.4086490747363497</v>
      </c>
      <c r="V965" s="3">
        <f t="shared" si="262"/>
        <v>0.33060404619732103</v>
      </c>
      <c r="W965" s="9">
        <f t="shared" si="263"/>
        <v>0.24019789949296882</v>
      </c>
      <c r="AA965" s="3">
        <v>933</v>
      </c>
      <c r="AB965" s="8">
        <f t="shared" si="264"/>
        <v>2.9703468762300935</v>
      </c>
      <c r="AC965" s="3">
        <f t="shared" si="265"/>
        <v>-2.5079468160288685</v>
      </c>
      <c r="AD965" s="9">
        <f t="shared" si="266"/>
        <v>-1.5915914466660519</v>
      </c>
      <c r="AH965" s="3">
        <v>933</v>
      </c>
      <c r="AI965" s="8">
        <f t="shared" si="267"/>
        <v>-4605.9374527913142</v>
      </c>
      <c r="AJ965" s="3">
        <f t="shared" si="268"/>
        <v>3888.9216145075161</v>
      </c>
      <c r="AK965" s="9">
        <f t="shared" si="269"/>
        <v>2467.9847032025932</v>
      </c>
    </row>
    <row r="966" spans="2:37" x14ac:dyDescent="0.45">
      <c r="B966" s="3">
        <v>934</v>
      </c>
      <c r="C966" s="8">
        <f t="shared" si="252"/>
        <v>9.34</v>
      </c>
      <c r="D966" s="3">
        <f t="shared" si="253"/>
        <v>1.7501414782293396</v>
      </c>
      <c r="E966" s="9">
        <f t="shared" si="254"/>
        <v>-9.1745629218062064</v>
      </c>
      <c r="H966" s="3">
        <v>934</v>
      </c>
      <c r="I966" s="8">
        <f t="shared" si="255"/>
        <v>11384.408240181616</v>
      </c>
      <c r="J966" s="3">
        <f t="shared" si="256"/>
        <v>-714.83290793578828</v>
      </c>
      <c r="K966" s="9">
        <f t="shared" si="257"/>
        <v>-11361.943711040252</v>
      </c>
      <c r="N966" s="3">
        <v>934</v>
      </c>
      <c r="O966" s="8">
        <f t="shared" si="258"/>
        <v>30.561413579872251</v>
      </c>
      <c r="P966" s="3">
        <f t="shared" si="259"/>
        <v>28.415283722071443</v>
      </c>
      <c r="Q966" s="9">
        <f t="shared" si="260"/>
        <v>11.250406703501067</v>
      </c>
      <c r="T966" s="3">
        <v>934</v>
      </c>
      <c r="U966" s="8">
        <f t="shared" si="261"/>
        <v>-0.40290643571366286</v>
      </c>
      <c r="V966" s="3">
        <f t="shared" si="262"/>
        <v>-0.12450493577851431</v>
      </c>
      <c r="W966" s="9">
        <f t="shared" si="263"/>
        <v>0.38318679114274801</v>
      </c>
      <c r="AA966" s="3">
        <v>934</v>
      </c>
      <c r="AB966" s="8">
        <f t="shared" si="264"/>
        <v>2.9708116108725178</v>
      </c>
      <c r="AC966" s="3">
        <f t="shared" si="265"/>
        <v>1.264910063050354</v>
      </c>
      <c r="AD966" s="9">
        <f t="shared" si="266"/>
        <v>-2.6880707132977197</v>
      </c>
      <c r="AH966" s="3">
        <v>934</v>
      </c>
      <c r="AI966" s="8">
        <f t="shared" si="267"/>
        <v>-4586.8513467608282</v>
      </c>
      <c r="AJ966" s="3">
        <f t="shared" si="268"/>
        <v>-1952.9863169377559</v>
      </c>
      <c r="AK966" s="9">
        <f t="shared" si="269"/>
        <v>4150.3071841895653</v>
      </c>
    </row>
    <row r="967" spans="2:37" x14ac:dyDescent="0.45">
      <c r="B967" s="3">
        <v>935</v>
      </c>
      <c r="C967" s="8">
        <f t="shared" si="252"/>
        <v>9.35</v>
      </c>
      <c r="D967" s="3">
        <f t="shared" si="253"/>
        <v>8.8923784273596702</v>
      </c>
      <c r="E967" s="9">
        <f t="shared" si="254"/>
        <v>-2.8893088974058045</v>
      </c>
      <c r="H967" s="3">
        <v>935</v>
      </c>
      <c r="I967" s="8">
        <f t="shared" si="255"/>
        <v>11498.823445149819</v>
      </c>
      <c r="J967" s="3">
        <f t="shared" si="256"/>
        <v>6758.8388397737735</v>
      </c>
      <c r="K967" s="9">
        <f t="shared" si="257"/>
        <v>-9302.7435824434433</v>
      </c>
      <c r="N967" s="3">
        <v>935</v>
      </c>
      <c r="O967" s="8">
        <f t="shared" si="258"/>
        <v>30.577769702841312</v>
      </c>
      <c r="P967" s="3">
        <f t="shared" si="259"/>
        <v>17.973162079323636</v>
      </c>
      <c r="Q967" s="9">
        <f t="shared" si="260"/>
        <v>24.737935339683521</v>
      </c>
      <c r="T967" s="3">
        <v>935</v>
      </c>
      <c r="U967" s="8">
        <f t="shared" si="261"/>
        <v>-0.39714789063478034</v>
      </c>
      <c r="V967" s="3">
        <f t="shared" si="262"/>
        <v>-0.39714789063478034</v>
      </c>
      <c r="W967" s="9">
        <f t="shared" si="263"/>
        <v>-2.4131046647603425E-14</v>
      </c>
      <c r="AA967" s="3">
        <v>935</v>
      </c>
      <c r="AB967" s="8">
        <f t="shared" si="264"/>
        <v>2.971275848738105</v>
      </c>
      <c r="AC967" s="3">
        <f t="shared" si="265"/>
        <v>2.8258512576528805</v>
      </c>
      <c r="AD967" s="9">
        <f t="shared" si="266"/>
        <v>0.91817473223563573</v>
      </c>
      <c r="AH967" s="3">
        <v>935</v>
      </c>
      <c r="AI967" s="8">
        <f t="shared" si="267"/>
        <v>-4566.7334760230087</v>
      </c>
      <c r="AJ967" s="3">
        <f t="shared" si="268"/>
        <v>-4343.2216305550419</v>
      </c>
      <c r="AK967" s="9">
        <f t="shared" si="269"/>
        <v>-1411.1982528716489</v>
      </c>
    </row>
    <row r="968" spans="2:37" x14ac:dyDescent="0.45">
      <c r="B968" s="3">
        <v>936</v>
      </c>
      <c r="C968" s="8">
        <f t="shared" si="252"/>
        <v>9.36</v>
      </c>
      <c r="D968" s="3">
        <f t="shared" si="253"/>
        <v>6.8231463526642786</v>
      </c>
      <c r="E968" s="9">
        <f t="shared" si="254"/>
        <v>6.407360911492666</v>
      </c>
      <c r="H968" s="3">
        <v>936</v>
      </c>
      <c r="I968" s="8">
        <f t="shared" si="255"/>
        <v>11614.388542044921</v>
      </c>
      <c r="J968" s="3">
        <f t="shared" si="256"/>
        <v>11249.501168629811</v>
      </c>
      <c r="K968" s="9">
        <f t="shared" si="257"/>
        <v>-2888.3809760107611</v>
      </c>
      <c r="N968" s="3">
        <v>936</v>
      </c>
      <c r="O968" s="8">
        <f t="shared" si="258"/>
        <v>30.594117081556711</v>
      </c>
      <c r="P968" s="3">
        <f t="shared" si="259"/>
        <v>1.9210205060924772</v>
      </c>
      <c r="Q968" s="9">
        <f t="shared" si="260"/>
        <v>30.533746580057489</v>
      </c>
      <c r="T968" s="3">
        <v>936</v>
      </c>
      <c r="U968" s="8">
        <f t="shared" si="261"/>
        <v>-0.39137366683720248</v>
      </c>
      <c r="V968" s="3">
        <f t="shared" si="262"/>
        <v>-0.12094111420353025</v>
      </c>
      <c r="W968" s="9">
        <f t="shared" si="263"/>
        <v>-0.37221847615185122</v>
      </c>
      <c r="AA968" s="3">
        <v>936</v>
      </c>
      <c r="AB968" s="8">
        <f t="shared" si="264"/>
        <v>2.9717395908877782</v>
      </c>
      <c r="AC968" s="3">
        <f t="shared" si="265"/>
        <v>-0.55684847114666713</v>
      </c>
      <c r="AD968" s="9">
        <f t="shared" si="266"/>
        <v>2.9191019126148161</v>
      </c>
      <c r="AH968" s="3">
        <v>936</v>
      </c>
      <c r="AI968" s="8">
        <f t="shared" si="267"/>
        <v>-4545.5658317721109</v>
      </c>
      <c r="AJ968" s="3">
        <f t="shared" si="268"/>
        <v>851.75410109290897</v>
      </c>
      <c r="AK968" s="9">
        <f t="shared" si="269"/>
        <v>-4465.0513638977873</v>
      </c>
    </row>
    <row r="969" spans="2:37" x14ac:dyDescent="0.45">
      <c r="B969" s="3">
        <v>937</v>
      </c>
      <c r="C969" s="8">
        <f t="shared" si="252"/>
        <v>9.370000000000001</v>
      </c>
      <c r="D969" s="3">
        <f t="shared" si="253"/>
        <v>-2.3302242427340807</v>
      </c>
      <c r="E969" s="9">
        <f t="shared" si="254"/>
        <v>9.0756242197754311</v>
      </c>
      <c r="H969" s="3">
        <v>937</v>
      </c>
      <c r="I969" s="8">
        <f t="shared" si="255"/>
        <v>11731.115087472937</v>
      </c>
      <c r="J969" s="3">
        <f t="shared" si="256"/>
        <v>10614.630286737838</v>
      </c>
      <c r="K969" s="9">
        <f t="shared" si="257"/>
        <v>4994.8658712124561</v>
      </c>
      <c r="N969" s="3">
        <v>937</v>
      </c>
      <c r="O969" s="8">
        <f t="shared" si="258"/>
        <v>30.610455730027933</v>
      </c>
      <c r="P969" s="3">
        <f t="shared" si="259"/>
        <v>-14.746699513868087</v>
      </c>
      <c r="Q969" s="9">
        <f t="shared" si="260"/>
        <v>26.824146835410865</v>
      </c>
      <c r="T969" s="3">
        <v>937</v>
      </c>
      <c r="U969" s="8">
        <f t="shared" si="261"/>
        <v>-0.38558399227739698</v>
      </c>
      <c r="V969" s="3">
        <f t="shared" si="262"/>
        <v>0.31194400251134385</v>
      </c>
      <c r="W969" s="9">
        <f t="shared" si="263"/>
        <v>-0.22664058418072092</v>
      </c>
      <c r="AA969" s="3">
        <v>937</v>
      </c>
      <c r="AB969" s="8">
        <f t="shared" si="264"/>
        <v>2.9722028383790646</v>
      </c>
      <c r="AC969" s="3">
        <f t="shared" si="265"/>
        <v>-2.9663378750127039</v>
      </c>
      <c r="AD969" s="9">
        <f t="shared" si="266"/>
        <v>-0.18662616036795282</v>
      </c>
      <c r="AH969" s="3">
        <v>937</v>
      </c>
      <c r="AI969" s="8">
        <f t="shared" si="267"/>
        <v>-4523.3301892934205</v>
      </c>
      <c r="AJ969" s="3">
        <f t="shared" si="268"/>
        <v>4514.4044304213821</v>
      </c>
      <c r="AK969" s="9">
        <f t="shared" si="269"/>
        <v>284.02225258780049</v>
      </c>
    </row>
    <row r="970" spans="2:37" x14ac:dyDescent="0.45">
      <c r="B970" s="3">
        <v>938</v>
      </c>
      <c r="C970" s="8">
        <f t="shared" si="252"/>
        <v>9.3800000000000008</v>
      </c>
      <c r="D970" s="3">
        <f t="shared" si="253"/>
        <v>-9.0853100513864646</v>
      </c>
      <c r="E970" s="9">
        <f t="shared" si="254"/>
        <v>2.3327111416067123</v>
      </c>
      <c r="H970" s="3">
        <v>938</v>
      </c>
      <c r="I970" s="8">
        <f t="shared" si="255"/>
        <v>11849.014754185644</v>
      </c>
      <c r="J970" s="3">
        <f t="shared" si="256"/>
        <v>5045.0651077819011</v>
      </c>
      <c r="K970" s="9">
        <f t="shared" si="257"/>
        <v>10721.30909465587</v>
      </c>
      <c r="N970" s="3">
        <v>938</v>
      </c>
      <c r="O970" s="8">
        <f t="shared" si="258"/>
        <v>30.62678566222711</v>
      </c>
      <c r="P970" s="3">
        <f t="shared" si="259"/>
        <v>-26.838456864080818</v>
      </c>
      <c r="Q970" s="9">
        <f t="shared" si="260"/>
        <v>14.75456651870441</v>
      </c>
      <c r="T970" s="3">
        <v>938</v>
      </c>
      <c r="U970" s="8">
        <f t="shared" si="261"/>
        <v>-0.37977909552180189</v>
      </c>
      <c r="V970" s="3">
        <f t="shared" si="262"/>
        <v>0.30724774238550401</v>
      </c>
      <c r="W970" s="9">
        <f t="shared" si="263"/>
        <v>0.22322855147666235</v>
      </c>
      <c r="AA970" s="3">
        <v>938</v>
      </c>
      <c r="AB970" s="8">
        <f t="shared" si="264"/>
        <v>2.9726655922661109</v>
      </c>
      <c r="AC970" s="3">
        <f t="shared" si="265"/>
        <v>-0.18665521692570661</v>
      </c>
      <c r="AD970" s="9">
        <f t="shared" si="266"/>
        <v>-2.9667997157606116</v>
      </c>
      <c r="AH970" s="3">
        <v>938</v>
      </c>
      <c r="AI970" s="8">
        <f t="shared" si="267"/>
        <v>-4500.0081061691099</v>
      </c>
      <c r="AJ970" s="3">
        <f t="shared" si="268"/>
        <v>282.55784687309074</v>
      </c>
      <c r="AK970" s="9">
        <f t="shared" si="269"/>
        <v>4491.1283681006207</v>
      </c>
    </row>
    <row r="971" spans="2:37" x14ac:dyDescent="0.45">
      <c r="B971" s="3">
        <v>939</v>
      </c>
      <c r="C971" s="8">
        <f t="shared" si="252"/>
        <v>9.39</v>
      </c>
      <c r="D971" s="3">
        <f t="shared" si="253"/>
        <v>-6.427897324669714</v>
      </c>
      <c r="E971" s="9">
        <f t="shared" si="254"/>
        <v>-6.8450154114876867</v>
      </c>
      <c r="H971" s="3">
        <v>939</v>
      </c>
      <c r="I971" s="8">
        <f t="shared" si="255"/>
        <v>11968.099332247979</v>
      </c>
      <c r="J971" s="3">
        <f t="shared" si="256"/>
        <v>-2976.3452725145639</v>
      </c>
      <c r="K971" s="9">
        <f t="shared" si="257"/>
        <v>11592.099483930197</v>
      </c>
      <c r="N971" s="3">
        <v>939</v>
      </c>
      <c r="O971" s="8">
        <f t="shared" si="258"/>
        <v>30.643106892089126</v>
      </c>
      <c r="P971" s="3">
        <f t="shared" si="259"/>
        <v>-30.582639720389583</v>
      </c>
      <c r="Q971" s="9">
        <f t="shared" si="260"/>
        <v>-1.924096601745698</v>
      </c>
      <c r="T971" s="3">
        <v>939</v>
      </c>
      <c r="U971" s="8">
        <f t="shared" si="261"/>
        <v>-0.37395920573780078</v>
      </c>
      <c r="V971" s="3">
        <f t="shared" si="262"/>
        <v>-0.11555974977588858</v>
      </c>
      <c r="W971" s="9">
        <f t="shared" si="263"/>
        <v>0.35565633944551145</v>
      </c>
      <c r="AA971" s="3">
        <v>939</v>
      </c>
      <c r="AB971" s="8">
        <f t="shared" si="264"/>
        <v>2.9731278535996988</v>
      </c>
      <c r="AC971" s="3">
        <f t="shared" si="265"/>
        <v>2.9204655853773795</v>
      </c>
      <c r="AD971" s="9">
        <f t="shared" si="266"/>
        <v>-0.55710860563871289</v>
      </c>
      <c r="AH971" s="3">
        <v>939</v>
      </c>
      <c r="AI971" s="8">
        <f t="shared" si="267"/>
        <v>-4475.5809204785583</v>
      </c>
      <c r="AJ971" s="3">
        <f t="shared" si="268"/>
        <v>-4396.306077790724</v>
      </c>
      <c r="AK971" s="9">
        <f t="shared" si="269"/>
        <v>838.64023641370977</v>
      </c>
    </row>
    <row r="972" spans="2:37" x14ac:dyDescent="0.45">
      <c r="B972" s="3">
        <v>940</v>
      </c>
      <c r="C972" s="8">
        <f t="shared" si="252"/>
        <v>9.4</v>
      </c>
      <c r="D972" s="3">
        <f t="shared" si="253"/>
        <v>2.9047597471235842</v>
      </c>
      <c r="E972" s="9">
        <f t="shared" si="254"/>
        <v>-8.939931253174743</v>
      </c>
      <c r="H972" s="3">
        <v>940</v>
      </c>
      <c r="I972" s="8">
        <f t="shared" si="255"/>
        <v>12088.380730216988</v>
      </c>
      <c r="J972" s="3">
        <f t="shared" si="256"/>
        <v>-9779.7054452198481</v>
      </c>
      <c r="K972" s="9">
        <f t="shared" si="257"/>
        <v>7105.3719173185191</v>
      </c>
      <c r="N972" s="3">
        <v>940</v>
      </c>
      <c r="O972" s="8">
        <f t="shared" si="258"/>
        <v>30.659419433511783</v>
      </c>
      <c r="P972" s="3">
        <f t="shared" si="259"/>
        <v>-24.803991359381058</v>
      </c>
      <c r="Q972" s="9">
        <f t="shared" si="260"/>
        <v>-18.021154586866786</v>
      </c>
      <c r="T972" s="3">
        <v>940</v>
      </c>
      <c r="U972" s="8">
        <f t="shared" si="261"/>
        <v>-0.36812455268467786</v>
      </c>
      <c r="V972" s="3">
        <f t="shared" si="262"/>
        <v>-0.36812455268467786</v>
      </c>
      <c r="W972" s="9">
        <f t="shared" si="263"/>
        <v>6.927151708578388E-14</v>
      </c>
      <c r="AA972" s="3">
        <v>940</v>
      </c>
      <c r="AB972" s="8">
        <f t="shared" si="264"/>
        <v>2.973589623427257</v>
      </c>
      <c r="AC972" s="3">
        <f t="shared" si="265"/>
        <v>0.91888972793583101</v>
      </c>
      <c r="AD972" s="9">
        <f t="shared" si="266"/>
        <v>2.828051788148207</v>
      </c>
      <c r="AH972" s="3">
        <v>940</v>
      </c>
      <c r="AI972" s="8">
        <f t="shared" si="267"/>
        <v>-4450.0297489932082</v>
      </c>
      <c r="AJ972" s="3">
        <f t="shared" si="268"/>
        <v>-1375.134817912696</v>
      </c>
      <c r="AK972" s="9">
        <f t="shared" si="269"/>
        <v>-4232.2297904873703</v>
      </c>
    </row>
    <row r="973" spans="2:37" x14ac:dyDescent="0.45">
      <c r="B973" s="3">
        <v>941</v>
      </c>
      <c r="C973" s="8">
        <f t="shared" si="252"/>
        <v>9.41</v>
      </c>
      <c r="D973" s="3">
        <f t="shared" si="253"/>
        <v>9.2433230293568247</v>
      </c>
      <c r="E973" s="9">
        <f t="shared" si="254"/>
        <v>-1.7632581702523826</v>
      </c>
      <c r="H973" s="3">
        <v>941</v>
      </c>
      <c r="I973" s="8">
        <f t="shared" si="255"/>
        <v>12209.870976332704</v>
      </c>
      <c r="J973" s="3">
        <f t="shared" si="256"/>
        <v>-12185.777585040709</v>
      </c>
      <c r="K973" s="9">
        <f t="shared" si="257"/>
        <v>-766.66414198863606</v>
      </c>
      <c r="N973" s="3">
        <v>941</v>
      </c>
      <c r="O973" s="8">
        <f t="shared" si="258"/>
        <v>30.675723300355934</v>
      </c>
      <c r="P973" s="3">
        <f t="shared" si="259"/>
        <v>-11.292486918223265</v>
      </c>
      <c r="Q973" s="9">
        <f t="shared" si="260"/>
        <v>-28.521566212284981</v>
      </c>
      <c r="T973" s="3">
        <v>941</v>
      </c>
      <c r="U973" s="8">
        <f t="shared" si="261"/>
        <v>-0.36227536670454591</v>
      </c>
      <c r="V973" s="3">
        <f t="shared" si="262"/>
        <v>-0.11194924495512433</v>
      </c>
      <c r="W973" s="9">
        <f t="shared" si="263"/>
        <v>-0.34454434819757351</v>
      </c>
      <c r="AA973" s="3">
        <v>941</v>
      </c>
      <c r="AB973" s="8">
        <f t="shared" si="264"/>
        <v>2.9740509027928774</v>
      </c>
      <c r="AC973" s="3">
        <f t="shared" si="265"/>
        <v>-2.6910017122577665</v>
      </c>
      <c r="AD973" s="9">
        <f t="shared" si="266"/>
        <v>1.2662892864700772</v>
      </c>
      <c r="AH973" s="3">
        <v>941</v>
      </c>
      <c r="AI973" s="8">
        <f t="shared" si="267"/>
        <v>-4423.3354853661222</v>
      </c>
      <c r="AJ973" s="3">
        <f t="shared" si="268"/>
        <v>4002.3536092918553</v>
      </c>
      <c r="AK973" s="9">
        <f t="shared" si="269"/>
        <v>-1883.3646493145202</v>
      </c>
    </row>
    <row r="974" spans="2:37" x14ac:dyDescent="0.45">
      <c r="B974" s="3">
        <v>942</v>
      </c>
      <c r="C974" s="8">
        <f t="shared" si="252"/>
        <v>9.42</v>
      </c>
      <c r="D974" s="3">
        <f t="shared" si="253"/>
        <v>6.0045339834322045</v>
      </c>
      <c r="E974" s="9">
        <f t="shared" si="254"/>
        <v>7.2582347469483093</v>
      </c>
      <c r="H974" s="3">
        <v>942</v>
      </c>
      <c r="I974" s="8">
        <f t="shared" si="255"/>
        <v>12332.58221972098</v>
      </c>
      <c r="J974" s="3">
        <f t="shared" si="256"/>
        <v>-8990.0655332719871</v>
      </c>
      <c r="K974" s="9">
        <f t="shared" si="257"/>
        <v>-8442.233467137301</v>
      </c>
      <c r="N974" s="3">
        <v>942</v>
      </c>
      <c r="O974" s="8">
        <f t="shared" si="258"/>
        <v>30.692018506445613</v>
      </c>
      <c r="P974" s="3">
        <f t="shared" si="259"/>
        <v>5.7511107750297761</v>
      </c>
      <c r="Q974" s="9">
        <f t="shared" si="260"/>
        <v>-30.148378478009999</v>
      </c>
      <c r="T974" s="3">
        <v>942</v>
      </c>
      <c r="U974" s="8">
        <f t="shared" si="261"/>
        <v>-0.35641187871325047</v>
      </c>
      <c r="V974" s="3">
        <f t="shared" si="262"/>
        <v>0.28834326687610956</v>
      </c>
      <c r="W974" s="9">
        <f t="shared" si="263"/>
        <v>-0.20949364604951967</v>
      </c>
      <c r="AA974" s="3">
        <v>942</v>
      </c>
      <c r="AB974" s="8">
        <f t="shared" si="264"/>
        <v>2.9745116927373285</v>
      </c>
      <c r="AC974" s="3">
        <f t="shared" si="265"/>
        <v>-1.5938230669468816</v>
      </c>
      <c r="AD974" s="9">
        <f t="shared" si="266"/>
        <v>-2.5114632869104665</v>
      </c>
      <c r="AH974" s="3">
        <v>942</v>
      </c>
      <c r="AI974" s="8">
        <f t="shared" si="267"/>
        <v>-4395.4787983163833</v>
      </c>
      <c r="AJ974" s="3">
        <f t="shared" si="268"/>
        <v>2355.2153168998348</v>
      </c>
      <c r="AK974" s="9">
        <f t="shared" si="269"/>
        <v>3711.2254953706665</v>
      </c>
    </row>
    <row r="975" spans="2:37" x14ac:dyDescent="0.45">
      <c r="B975" s="3">
        <v>943</v>
      </c>
      <c r="C975" s="8">
        <f t="shared" si="252"/>
        <v>9.43</v>
      </c>
      <c r="D975" s="3">
        <f t="shared" si="253"/>
        <v>-3.4714145318162903</v>
      </c>
      <c r="E975" s="9">
        <f t="shared" si="254"/>
        <v>8.7677922619262993</v>
      </c>
      <c r="H975" s="3">
        <v>943</v>
      </c>
      <c r="I975" s="8">
        <f t="shared" si="255"/>
        <v>12456.526731608414</v>
      </c>
      <c r="J975" s="3">
        <f t="shared" si="256"/>
        <v>-1561.2167742523013</v>
      </c>
      <c r="K975" s="9">
        <f t="shared" si="257"/>
        <v>-12358.303297745537</v>
      </c>
      <c r="N975" s="3">
        <v>943</v>
      </c>
      <c r="O975" s="8">
        <f t="shared" si="258"/>
        <v>30.708305065568176</v>
      </c>
      <c r="P975" s="3">
        <f t="shared" si="259"/>
        <v>21.021281360609382</v>
      </c>
      <c r="Q975" s="9">
        <f t="shared" si="260"/>
        <v>-22.385390994085775</v>
      </c>
      <c r="T975" s="3">
        <v>943</v>
      </c>
      <c r="U975" s="8">
        <f t="shared" si="261"/>
        <v>-0.35053432019125919</v>
      </c>
      <c r="V975" s="3">
        <f t="shared" si="262"/>
        <v>0.2835882221463738</v>
      </c>
      <c r="W975" s="9">
        <f t="shared" si="263"/>
        <v>0.20603890383082307</v>
      </c>
      <c r="AA975" s="3">
        <v>943</v>
      </c>
      <c r="AB975" s="8">
        <f t="shared" si="264"/>
        <v>2.9749719942980688</v>
      </c>
      <c r="AC975" s="3">
        <f t="shared" si="265"/>
        <v>2.2922553184938232</v>
      </c>
      <c r="AD975" s="9">
        <f t="shared" si="266"/>
        <v>-1.8963185179960167</v>
      </c>
      <c r="AH975" s="3">
        <v>943</v>
      </c>
      <c r="AI975" s="8">
        <f t="shared" si="267"/>
        <v>-4366.4401298086032</v>
      </c>
      <c r="AJ975" s="3">
        <f t="shared" si="268"/>
        <v>-3364.3999438052551</v>
      </c>
      <c r="AK975" s="9">
        <f t="shared" si="269"/>
        <v>2783.2736885412769</v>
      </c>
    </row>
    <row r="976" spans="2:37" x14ac:dyDescent="0.45">
      <c r="B976" s="3">
        <v>944</v>
      </c>
      <c r="C976" s="8">
        <f t="shared" si="252"/>
        <v>9.44</v>
      </c>
      <c r="D976" s="3">
        <f t="shared" si="253"/>
        <v>-9.3655627804085366</v>
      </c>
      <c r="E976" s="9">
        <f t="shared" si="254"/>
        <v>1.1831457248480926</v>
      </c>
      <c r="H976" s="3">
        <v>944</v>
      </c>
      <c r="I976" s="8">
        <f t="shared" si="255"/>
        <v>12581.71690654948</v>
      </c>
      <c r="J976" s="3">
        <f t="shared" si="256"/>
        <v>6741.6210453692529</v>
      </c>
      <c r="K976" s="9">
        <f t="shared" si="257"/>
        <v>-10623.094934960685</v>
      </c>
      <c r="N976" s="3">
        <v>944</v>
      </c>
      <c r="O976" s="8">
        <f t="shared" si="258"/>
        <v>30.724582991474431</v>
      </c>
      <c r="P976" s="3">
        <f t="shared" si="259"/>
        <v>29.759313718241074</v>
      </c>
      <c r="Q976" s="9">
        <f t="shared" si="260"/>
        <v>-7.6408930773377817</v>
      </c>
      <c r="T976" s="3">
        <v>944</v>
      </c>
      <c r="U976" s="8">
        <f t="shared" si="261"/>
        <v>-0.34464292317451756</v>
      </c>
      <c r="V976" s="3">
        <f t="shared" si="262"/>
        <v>-0.10650052025193289</v>
      </c>
      <c r="W976" s="9">
        <f t="shared" si="263"/>
        <v>0.32777489788015196</v>
      </c>
      <c r="AA976" s="3">
        <v>944</v>
      </c>
      <c r="AB976" s="8">
        <f t="shared" si="264"/>
        <v>2.975431808509263</v>
      </c>
      <c r="AC976" s="3">
        <f t="shared" si="265"/>
        <v>2.1689964414349636</v>
      </c>
      <c r="AD976" s="9">
        <f t="shared" si="266"/>
        <v>2.0368232334032248</v>
      </c>
      <c r="AH976" s="3">
        <v>944</v>
      </c>
      <c r="AI976" s="8">
        <f t="shared" si="267"/>
        <v>-4336.1996932274615</v>
      </c>
      <c r="AJ976" s="3">
        <f t="shared" si="268"/>
        <v>-3160.9535385971067</v>
      </c>
      <c r="AK976" s="9">
        <f t="shared" si="269"/>
        <v>-2968.3329507277917</v>
      </c>
    </row>
    <row r="977" spans="2:37" x14ac:dyDescent="0.45">
      <c r="B977" s="3">
        <v>945</v>
      </c>
      <c r="C977" s="8">
        <f t="shared" si="252"/>
        <v>9.4500000000000011</v>
      </c>
      <c r="D977" s="3">
        <f t="shared" si="253"/>
        <v>-5.5545706341645387</v>
      </c>
      <c r="E977" s="9">
        <f t="shared" si="254"/>
        <v>-7.6452105968427686</v>
      </c>
      <c r="H977" s="3">
        <v>945</v>
      </c>
      <c r="I977" s="8">
        <f t="shared" si="255"/>
        <v>12708.165263666026</v>
      </c>
      <c r="J977" s="3">
        <f t="shared" si="256"/>
        <v>12086.183384165019</v>
      </c>
      <c r="K977" s="9">
        <f t="shared" si="257"/>
        <v>-3927.0390337990311</v>
      </c>
      <c r="N977" s="3">
        <v>945</v>
      </c>
      <c r="O977" s="8">
        <f t="shared" si="258"/>
        <v>30.740852297878796</v>
      </c>
      <c r="P977" s="3">
        <f t="shared" si="259"/>
        <v>29.236287894364722</v>
      </c>
      <c r="Q977" s="9">
        <f t="shared" si="260"/>
        <v>9.4994457816139359</v>
      </c>
      <c r="T977" s="3">
        <v>945</v>
      </c>
      <c r="U977" s="8">
        <f t="shared" si="261"/>
        <v>-0.33873792024529226</v>
      </c>
      <c r="V977" s="3">
        <f t="shared" si="262"/>
        <v>-0.33873792024529226</v>
      </c>
      <c r="W977" s="9">
        <f t="shared" si="263"/>
        <v>7.1045347025221331E-14</v>
      </c>
      <c r="AA977" s="3">
        <v>945</v>
      </c>
      <c r="AB977" s="8">
        <f t="shared" si="264"/>
        <v>2.9758911364017928</v>
      </c>
      <c r="AC977" s="3">
        <f t="shared" si="265"/>
        <v>-1.7491849224048839</v>
      </c>
      <c r="AD977" s="9">
        <f t="shared" si="266"/>
        <v>2.4075465027588097</v>
      </c>
      <c r="AH977" s="3">
        <v>945</v>
      </c>
      <c r="AI977" s="8">
        <f t="shared" si="267"/>
        <v>-4304.7374715476953</v>
      </c>
      <c r="AJ977" s="3">
        <f t="shared" si="268"/>
        <v>2530.2612007665562</v>
      </c>
      <c r="AK977" s="9">
        <f t="shared" si="269"/>
        <v>-3482.6057708047051</v>
      </c>
    </row>
    <row r="978" spans="2:37" x14ac:dyDescent="0.45">
      <c r="B978" s="3">
        <v>946</v>
      </c>
      <c r="C978" s="8">
        <f t="shared" si="252"/>
        <v>9.4600000000000009</v>
      </c>
      <c r="D978" s="3">
        <f t="shared" si="253"/>
        <v>4.0278720982060348</v>
      </c>
      <c r="E978" s="9">
        <f t="shared" si="254"/>
        <v>-8.5596639163283346</v>
      </c>
      <c r="H978" s="3">
        <v>946</v>
      </c>
      <c r="I978" s="8">
        <f t="shared" si="255"/>
        <v>12835.884447899087</v>
      </c>
      <c r="J978" s="3">
        <f t="shared" si="256"/>
        <v>11934.503535235301</v>
      </c>
      <c r="K978" s="9">
        <f t="shared" si="257"/>
        <v>4725.2042206949909</v>
      </c>
      <c r="N978" s="3">
        <v>946</v>
      </c>
      <c r="O978" s="8">
        <f t="shared" si="258"/>
        <v>30.757112998459398</v>
      </c>
      <c r="P978" s="3">
        <f t="shared" si="259"/>
        <v>19.605321680629888</v>
      </c>
      <c r="Q978" s="9">
        <f t="shared" si="260"/>
        <v>23.698762874863821</v>
      </c>
      <c r="T978" s="3">
        <v>946</v>
      </c>
      <c r="U978" s="8">
        <f t="shared" si="261"/>
        <v>-0.33281954452298623</v>
      </c>
      <c r="V978" s="3">
        <f t="shared" si="262"/>
        <v>-0.10284689531774237</v>
      </c>
      <c r="W978" s="9">
        <f t="shared" si="263"/>
        <v>-0.31653019656896775</v>
      </c>
      <c r="AA978" s="3">
        <v>946</v>
      </c>
      <c r="AB978" s="8">
        <f t="shared" si="264"/>
        <v>2.9763499790032735</v>
      </c>
      <c r="AC978" s="3">
        <f t="shared" si="265"/>
        <v>-2.6081953687493118</v>
      </c>
      <c r="AD978" s="9">
        <f t="shared" si="266"/>
        <v>-1.4338675377967898</v>
      </c>
      <c r="AH978" s="3">
        <v>946</v>
      </c>
      <c r="AI978" s="8">
        <f t="shared" si="267"/>
        <v>-4272.0332154994567</v>
      </c>
      <c r="AJ978" s="3">
        <f t="shared" si="268"/>
        <v>3743.6112441119139</v>
      </c>
      <c r="AK978" s="9">
        <f t="shared" si="269"/>
        <v>2058.0676974505664</v>
      </c>
    </row>
    <row r="979" spans="2:37" x14ac:dyDescent="0.45">
      <c r="B979" s="3">
        <v>947</v>
      </c>
      <c r="C979" s="8">
        <f t="shared" si="252"/>
        <v>9.4700000000000006</v>
      </c>
      <c r="D979" s="3">
        <f t="shared" si="253"/>
        <v>9.4513131182157117</v>
      </c>
      <c r="E979" s="9">
        <f t="shared" si="254"/>
        <v>-0.59462621994293363</v>
      </c>
      <c r="H979" s="3">
        <v>947</v>
      </c>
      <c r="I979" s="8">
        <f t="shared" si="255"/>
        <v>12964.887231273544</v>
      </c>
      <c r="J979" s="3">
        <f t="shared" si="256"/>
        <v>6245.8820579797939</v>
      </c>
      <c r="K979" s="9">
        <f t="shared" si="257"/>
        <v>11361.217286780755</v>
      </c>
      <c r="N979" s="3">
        <v>947</v>
      </c>
      <c r="O979" s="8">
        <f t="shared" si="258"/>
        <v>30.773365106858236</v>
      </c>
      <c r="P979" s="3">
        <f t="shared" si="259"/>
        <v>3.8569253564982522</v>
      </c>
      <c r="Q979" s="9">
        <f t="shared" si="260"/>
        <v>30.530707931431934</v>
      </c>
      <c r="T979" s="3">
        <v>947</v>
      </c>
      <c r="U979" s="8">
        <f t="shared" si="261"/>
        <v>-0.3268880296549424</v>
      </c>
      <c r="V979" s="3">
        <f t="shared" si="262"/>
        <v>0.26445797124857445</v>
      </c>
      <c r="W979" s="9">
        <f t="shared" si="263"/>
        <v>-0.19213996298214142</v>
      </c>
      <c r="AA979" s="3">
        <v>947</v>
      </c>
      <c r="AB979" s="8">
        <f t="shared" si="264"/>
        <v>2.976808337338066</v>
      </c>
      <c r="AC979" s="3">
        <f t="shared" si="265"/>
        <v>1.0958362376099255</v>
      </c>
      <c r="AD979" s="9">
        <f t="shared" si="266"/>
        <v>-2.7677663950533007</v>
      </c>
      <c r="AH979" s="3">
        <v>947</v>
      </c>
      <c r="AI979" s="8">
        <f t="shared" si="267"/>
        <v>-4238.0664417295302</v>
      </c>
      <c r="AJ979" s="3">
        <f t="shared" si="268"/>
        <v>-1560.1363131086744</v>
      </c>
      <c r="AK979" s="9">
        <f t="shared" si="269"/>
        <v>3940.4545231525858</v>
      </c>
    </row>
    <row r="980" spans="2:37" x14ac:dyDescent="0.45">
      <c r="B980" s="3">
        <v>948</v>
      </c>
      <c r="C980" s="8">
        <f t="shared" si="252"/>
        <v>9.48</v>
      </c>
      <c r="D980" s="3">
        <f t="shared" si="253"/>
        <v>5.0796380164009651</v>
      </c>
      <c r="E980" s="9">
        <f t="shared" si="254"/>
        <v>8.004228733759053</v>
      </c>
      <c r="H980" s="3">
        <v>948</v>
      </c>
      <c r="I980" s="8">
        <f t="shared" si="255"/>
        <v>13095.186514175237</v>
      </c>
      <c r="J980" s="3">
        <f t="shared" si="256"/>
        <v>-2453.7932637715007</v>
      </c>
      <c r="K980" s="9">
        <f t="shared" si="257"/>
        <v>12863.234758788576</v>
      </c>
      <c r="N980" s="3">
        <v>948</v>
      </c>
      <c r="O980" s="8">
        <f t="shared" si="258"/>
        <v>30.789608636681304</v>
      </c>
      <c r="P980" s="3">
        <f t="shared" si="259"/>
        <v>-13.109577752891308</v>
      </c>
      <c r="Q980" s="9">
        <f t="shared" si="260"/>
        <v>27.859270829310972</v>
      </c>
      <c r="T980" s="3">
        <v>948</v>
      </c>
      <c r="U980" s="8">
        <f t="shared" si="261"/>
        <v>-0.32094360980720982</v>
      </c>
      <c r="V980" s="3">
        <f t="shared" si="262"/>
        <v>0.25964883457009963</v>
      </c>
      <c r="W980" s="9">
        <f t="shared" si="263"/>
        <v>0.18864592066215366</v>
      </c>
      <c r="AA980" s="3">
        <v>948</v>
      </c>
      <c r="AB980" s="8">
        <f t="shared" si="264"/>
        <v>2.9772662124272928</v>
      </c>
      <c r="AC980" s="3">
        <f t="shared" si="265"/>
        <v>2.8837299195544817</v>
      </c>
      <c r="AD980" s="9">
        <f t="shared" si="266"/>
        <v>0.74041599842754613</v>
      </c>
      <c r="AH980" s="3">
        <v>948</v>
      </c>
      <c r="AI980" s="8">
        <f t="shared" si="267"/>
        <v>-4202.8164309580934</v>
      </c>
      <c r="AJ980" s="3">
        <f t="shared" si="268"/>
        <v>-4070.7772243410068</v>
      </c>
      <c r="AK980" s="9">
        <f t="shared" si="269"/>
        <v>-1045.1979439885329</v>
      </c>
    </row>
    <row r="981" spans="2:37" x14ac:dyDescent="0.45">
      <c r="B981" s="3">
        <v>949</v>
      </c>
      <c r="C981" s="8">
        <f t="shared" si="252"/>
        <v>9.49</v>
      </c>
      <c r="D981" s="3">
        <f t="shared" si="253"/>
        <v>-4.5718423672244679</v>
      </c>
      <c r="E981" s="9">
        <f t="shared" si="254"/>
        <v>8.3161503936167112</v>
      </c>
      <c r="H981" s="3">
        <v>949</v>
      </c>
      <c r="I981" s="8">
        <f t="shared" si="255"/>
        <v>13226.795326641039</v>
      </c>
      <c r="J981" s="3">
        <f t="shared" si="256"/>
        <v>-10191.420958661478</v>
      </c>
      <c r="K981" s="9">
        <f t="shared" si="257"/>
        <v>8431.0766486972916</v>
      </c>
      <c r="N981" s="3">
        <v>949</v>
      </c>
      <c r="O981" s="8">
        <f t="shared" si="258"/>
        <v>30.805843601498726</v>
      </c>
      <c r="P981" s="3">
        <f t="shared" si="259"/>
        <v>-26.010234021392534</v>
      </c>
      <c r="Q981" s="9">
        <f t="shared" si="260"/>
        <v>16.50659644361594</v>
      </c>
      <c r="T981" s="3">
        <v>949</v>
      </c>
      <c r="U981" s="8">
        <f t="shared" si="261"/>
        <v>-0.3149865196553055</v>
      </c>
      <c r="V981" s="3">
        <f t="shared" si="262"/>
        <v>-9.7336187572453436E-2</v>
      </c>
      <c r="W981" s="9">
        <f t="shared" si="263"/>
        <v>0.29956998206332747</v>
      </c>
      <c r="AA981" s="3">
        <v>949</v>
      </c>
      <c r="AB981" s="8">
        <f t="shared" si="264"/>
        <v>2.9777236052888476</v>
      </c>
      <c r="AC981" s="3">
        <f t="shared" si="265"/>
        <v>-0.37320772811082464</v>
      </c>
      <c r="AD981" s="9">
        <f t="shared" si="266"/>
        <v>2.9542433652583142</v>
      </c>
      <c r="AH981" s="3">
        <v>949</v>
      </c>
      <c r="AI981" s="8">
        <f t="shared" si="267"/>
        <v>-4166.2622261317201</v>
      </c>
      <c r="AJ981" s="3">
        <f t="shared" si="268"/>
        <v>522.17111667680717</v>
      </c>
      <c r="AK981" s="9">
        <f t="shared" si="269"/>
        <v>-4133.4100040766016</v>
      </c>
    </row>
    <row r="982" spans="2:37" x14ac:dyDescent="0.45">
      <c r="B982" s="3">
        <v>950</v>
      </c>
      <c r="C982" s="8">
        <f t="shared" si="252"/>
        <v>9.5</v>
      </c>
      <c r="D982" s="3">
        <f t="shared" si="253"/>
        <v>-9.5</v>
      </c>
      <c r="E982" s="9">
        <f t="shared" si="254"/>
        <v>6.7969382292615288E-13</v>
      </c>
      <c r="H982" s="3">
        <v>950</v>
      </c>
      <c r="I982" s="8">
        <f t="shared" si="255"/>
        <v>13359.726829661873</v>
      </c>
      <c r="J982" s="3">
        <f t="shared" si="256"/>
        <v>-13359.726829661873</v>
      </c>
      <c r="K982" s="9">
        <f t="shared" si="257"/>
        <v>-2.7493883780385629E-10</v>
      </c>
      <c r="N982" s="3">
        <v>950</v>
      </c>
      <c r="O982" s="8">
        <f t="shared" si="258"/>
        <v>30.822070014844883</v>
      </c>
      <c r="P982" s="3">
        <f t="shared" si="259"/>
        <v>-30.822070014844883</v>
      </c>
      <c r="Q982" s="9">
        <f t="shared" si="260"/>
        <v>7.5522554564439613E-13</v>
      </c>
      <c r="T982" s="3">
        <v>950</v>
      </c>
      <c r="U982" s="8">
        <f t="shared" si="261"/>
        <v>-0.30901699437494762</v>
      </c>
      <c r="V982" s="3">
        <f t="shared" si="262"/>
        <v>-0.30901699437494762</v>
      </c>
      <c r="W982" s="9">
        <f t="shared" si="263"/>
        <v>1.21229750678864E-15</v>
      </c>
      <c r="AA982" s="3">
        <v>950</v>
      </c>
      <c r="AB982" s="8">
        <f t="shared" si="264"/>
        <v>2.9781805169374138</v>
      </c>
      <c r="AC982" s="3">
        <f t="shared" si="265"/>
        <v>-2.9781805169374138</v>
      </c>
      <c r="AD982" s="9">
        <f t="shared" si="266"/>
        <v>1.4886814674756228E-13</v>
      </c>
      <c r="AH982" s="3">
        <v>950</v>
      </c>
      <c r="AI982" s="8">
        <f t="shared" si="267"/>
        <v>-4128.3826305724597</v>
      </c>
      <c r="AJ982" s="3">
        <f t="shared" si="268"/>
        <v>4128.3826305724597</v>
      </c>
      <c r="AK982" s="9">
        <f t="shared" si="269"/>
        <v>-2.0636246452587465E-10</v>
      </c>
    </row>
    <row r="983" spans="2:37" x14ac:dyDescent="0.45">
      <c r="B983" s="3">
        <v>951</v>
      </c>
      <c r="C983" s="8">
        <f t="shared" si="252"/>
        <v>9.51</v>
      </c>
      <c r="D983" s="3">
        <f t="shared" si="253"/>
        <v>-4.581477440707693</v>
      </c>
      <c r="E983" s="9">
        <f t="shared" si="254"/>
        <v>-8.3336765272169337</v>
      </c>
      <c r="H983" s="3">
        <v>951</v>
      </c>
      <c r="I983" s="8">
        <f t="shared" si="255"/>
        <v>13493.994316498814</v>
      </c>
      <c r="J983" s="3">
        <f t="shared" si="256"/>
        <v>-10397.301318803824</v>
      </c>
      <c r="K983" s="9">
        <f t="shared" si="257"/>
        <v>-8601.39569486851</v>
      </c>
      <c r="N983" s="3">
        <v>951</v>
      </c>
      <c r="O983" s="8">
        <f t="shared" si="258"/>
        <v>30.838287890218549</v>
      </c>
      <c r="P983" s="3">
        <f t="shared" si="259"/>
        <v>-26.037627640382542</v>
      </c>
      <c r="Q983" s="9">
        <f t="shared" si="260"/>
        <v>-16.523980962854779</v>
      </c>
      <c r="T983" s="3">
        <v>951</v>
      </c>
      <c r="U983" s="8">
        <f t="shared" si="261"/>
        <v>-0.30303526963277455</v>
      </c>
      <c r="V983" s="3">
        <f t="shared" si="262"/>
        <v>-9.3643048211537253E-2</v>
      </c>
      <c r="W983" s="9">
        <f t="shared" si="263"/>
        <v>-0.28820366785150409</v>
      </c>
      <c r="AA983" s="3">
        <v>951</v>
      </c>
      <c r="AB983" s="8">
        <f t="shared" si="264"/>
        <v>2.9786369483844743</v>
      </c>
      <c r="AC983" s="3">
        <f t="shared" si="265"/>
        <v>-0.37332220035532027</v>
      </c>
      <c r="AD983" s="9">
        <f t="shared" si="266"/>
        <v>-2.9551495063707076</v>
      </c>
      <c r="AH983" s="3">
        <v>951</v>
      </c>
      <c r="AI983" s="8">
        <f t="shared" si="267"/>
        <v>-4089.1562061233458</v>
      </c>
      <c r="AJ983" s="3">
        <f t="shared" si="268"/>
        <v>512.50716986323209</v>
      </c>
      <c r="AK983" s="9">
        <f t="shared" si="269"/>
        <v>4056.9119880662752</v>
      </c>
    </row>
    <row r="984" spans="2:37" x14ac:dyDescent="0.45">
      <c r="B984" s="3">
        <v>952</v>
      </c>
      <c r="C984" s="8">
        <f t="shared" si="252"/>
        <v>9.52</v>
      </c>
      <c r="D984" s="3">
        <f t="shared" si="253"/>
        <v>5.1010710881998884</v>
      </c>
      <c r="E984" s="9">
        <f t="shared" si="254"/>
        <v>-8.038001850779283</v>
      </c>
      <c r="H984" s="3">
        <v>952</v>
      </c>
      <c r="I984" s="8">
        <f t="shared" si="255"/>
        <v>13629.611214012439</v>
      </c>
      <c r="J984" s="3">
        <f t="shared" si="256"/>
        <v>-2553.9344665750514</v>
      </c>
      <c r="K984" s="9">
        <f t="shared" si="257"/>
        <v>-13388.193327912979</v>
      </c>
      <c r="N984" s="3">
        <v>952</v>
      </c>
      <c r="O984" s="8">
        <f t="shared" si="258"/>
        <v>30.854497241083024</v>
      </c>
      <c r="P984" s="3">
        <f t="shared" si="259"/>
        <v>-13.137205976905484</v>
      </c>
      <c r="Q984" s="9">
        <f t="shared" si="260"/>
        <v>-27.917983793969771</v>
      </c>
      <c r="T984" s="3">
        <v>952</v>
      </c>
      <c r="U984" s="8">
        <f t="shared" si="261"/>
        <v>-0.29704158157703503</v>
      </c>
      <c r="V984" s="3">
        <f t="shared" si="262"/>
        <v>0.24031168753181556</v>
      </c>
      <c r="W984" s="9">
        <f t="shared" si="263"/>
        <v>-0.17459666096863763</v>
      </c>
      <c r="AA984" s="3">
        <v>952</v>
      </c>
      <c r="AB984" s="8">
        <f t="shared" si="264"/>
        <v>2.9790929006383262</v>
      </c>
      <c r="AC984" s="3">
        <f t="shared" si="265"/>
        <v>2.8854992189960784</v>
      </c>
      <c r="AD984" s="9">
        <f t="shared" si="266"/>
        <v>-0.74087027731357746</v>
      </c>
      <c r="AH984" s="3">
        <v>952</v>
      </c>
      <c r="AI984" s="8">
        <f t="shared" si="267"/>
        <v>-4048.5612712903471</v>
      </c>
      <c r="AJ984" s="3">
        <f t="shared" si="268"/>
        <v>-3921.3682741692801</v>
      </c>
      <c r="AK984" s="9">
        <f t="shared" si="269"/>
        <v>1006.8362457374858</v>
      </c>
    </row>
    <row r="985" spans="2:37" x14ac:dyDescent="0.45">
      <c r="B985" s="3">
        <v>953</v>
      </c>
      <c r="C985" s="8">
        <f t="shared" si="252"/>
        <v>9.5299999999999994</v>
      </c>
      <c r="D985" s="3">
        <f t="shared" si="253"/>
        <v>9.5111947219213562</v>
      </c>
      <c r="E985" s="9">
        <f t="shared" si="254"/>
        <v>0.59839365111549603</v>
      </c>
      <c r="H985" s="3">
        <v>953</v>
      </c>
      <c r="I985" s="8">
        <f t="shared" si="255"/>
        <v>13766.591084005511</v>
      </c>
      <c r="J985" s="3">
        <f t="shared" si="256"/>
        <v>6632.1058345753763</v>
      </c>
      <c r="K985" s="9">
        <f t="shared" si="257"/>
        <v>-12063.75572834643</v>
      </c>
      <c r="N985" s="3">
        <v>953</v>
      </c>
      <c r="O985" s="8">
        <f t="shared" si="258"/>
        <v>30.870698080866262</v>
      </c>
      <c r="P985" s="3">
        <f t="shared" si="259"/>
        <v>3.86912441286161</v>
      </c>
      <c r="Q985" s="9">
        <f t="shared" si="260"/>
        <v>-30.627273405868145</v>
      </c>
      <c r="T985" s="3">
        <v>953</v>
      </c>
      <c r="U985" s="8">
        <f t="shared" si="261"/>
        <v>-0.29103616682827149</v>
      </c>
      <c r="V985" s="3">
        <f t="shared" si="262"/>
        <v>0.23545320494180133</v>
      </c>
      <c r="W985" s="9">
        <f t="shared" si="263"/>
        <v>0.1710667667454073</v>
      </c>
      <c r="AA985" s="3">
        <v>953</v>
      </c>
      <c r="AB985" s="8">
        <f t="shared" si="264"/>
        <v>2.9795483747040952</v>
      </c>
      <c r="AC985" s="3">
        <f t="shared" si="265"/>
        <v>1.0968449126405406</v>
      </c>
      <c r="AD985" s="9">
        <f t="shared" si="266"/>
        <v>2.770314017366331</v>
      </c>
      <c r="AH985" s="3">
        <v>953</v>
      </c>
      <c r="AI985" s="8">
        <f t="shared" si="267"/>
        <v>-4006.5758993812228</v>
      </c>
      <c r="AJ985" s="3">
        <f t="shared" si="268"/>
        <v>-1474.9189607572418</v>
      </c>
      <c r="AK985" s="9">
        <f t="shared" si="269"/>
        <v>-3725.2200601711079</v>
      </c>
    </row>
    <row r="986" spans="2:37" x14ac:dyDescent="0.45">
      <c r="B986" s="3">
        <v>954</v>
      </c>
      <c r="C986" s="8">
        <f t="shared" si="252"/>
        <v>9.5400000000000009</v>
      </c>
      <c r="D986" s="3">
        <f t="shared" si="253"/>
        <v>4.0619344415314984</v>
      </c>
      <c r="E986" s="9">
        <f t="shared" si="254"/>
        <v>8.6320500805254952</v>
      </c>
      <c r="H986" s="3">
        <v>954</v>
      </c>
      <c r="I986" s="8">
        <f t="shared" si="255"/>
        <v>13904.947624579207</v>
      </c>
      <c r="J986" s="3">
        <f t="shared" si="256"/>
        <v>12928.493338841105</v>
      </c>
      <c r="K986" s="9">
        <f t="shared" si="257"/>
        <v>-5118.7526244029523</v>
      </c>
      <c r="N986" s="3">
        <v>954</v>
      </c>
      <c r="O986" s="8">
        <f t="shared" si="258"/>
        <v>30.886890422961002</v>
      </c>
      <c r="P986" s="3">
        <f t="shared" si="259"/>
        <v>19.688044924333845</v>
      </c>
      <c r="Q986" s="9">
        <f t="shared" si="260"/>
        <v>-23.798758099056606</v>
      </c>
      <c r="T986" s="3">
        <v>954</v>
      </c>
      <c r="U986" s="8">
        <f t="shared" si="261"/>
        <v>-0.28501926246997616</v>
      </c>
      <c r="V986" s="3">
        <f t="shared" si="262"/>
        <v>-8.8075795827442876E-2</v>
      </c>
      <c r="W986" s="9">
        <f t="shared" si="263"/>
        <v>0.27106942684170743</v>
      </c>
      <c r="AA986" s="3">
        <v>954</v>
      </c>
      <c r="AB986" s="8">
        <f t="shared" si="264"/>
        <v>2.9800033715837464</v>
      </c>
      <c r="AC986" s="3">
        <f t="shared" si="265"/>
        <v>-2.6113968610719334</v>
      </c>
      <c r="AD986" s="9">
        <f t="shared" si="266"/>
        <v>1.4356275730962225</v>
      </c>
      <c r="AH986" s="3">
        <v>954</v>
      </c>
      <c r="AI986" s="8">
        <f t="shared" si="267"/>
        <v>-3963.1779166412125</v>
      </c>
      <c r="AJ986" s="3">
        <f t="shared" si="268"/>
        <v>3472.9592825548316</v>
      </c>
      <c r="AK986" s="9">
        <f t="shared" si="269"/>
        <v>-1909.2755224610228</v>
      </c>
    </row>
    <row r="987" spans="2:37" x14ac:dyDescent="0.45">
      <c r="B987" s="3">
        <v>955</v>
      </c>
      <c r="C987" s="8">
        <f t="shared" si="252"/>
        <v>9.5500000000000007</v>
      </c>
      <c r="D987" s="3">
        <f t="shared" si="253"/>
        <v>-5.6133491593926887</v>
      </c>
      <c r="E987" s="9">
        <f t="shared" si="254"/>
        <v>7.7261122962810616</v>
      </c>
      <c r="H987" s="3">
        <v>955</v>
      </c>
      <c r="I987" s="8">
        <f t="shared" si="255"/>
        <v>14044.69467150283</v>
      </c>
      <c r="J987" s="3">
        <f t="shared" si="256"/>
        <v>13357.298386708599</v>
      </c>
      <c r="K987" s="9">
        <f t="shared" si="257"/>
        <v>4340.0493343016087</v>
      </c>
      <c r="N987" s="3">
        <v>955</v>
      </c>
      <c r="O987" s="8">
        <f t="shared" si="258"/>
        <v>30.903074280724887</v>
      </c>
      <c r="P987" s="3">
        <f t="shared" si="259"/>
        <v>29.390570168236351</v>
      </c>
      <c r="Q987" s="9">
        <f t="shared" si="260"/>
        <v>-9.5495751311760166</v>
      </c>
      <c r="T987" s="3">
        <v>955</v>
      </c>
      <c r="U987" s="8">
        <f t="shared" si="261"/>
        <v>-0.27899110603922966</v>
      </c>
      <c r="V987" s="3">
        <f t="shared" si="262"/>
        <v>-0.27899110603922966</v>
      </c>
      <c r="W987" s="9">
        <f t="shared" si="263"/>
        <v>7.1099178472578767E-15</v>
      </c>
      <c r="AA987" s="3">
        <v>955</v>
      </c>
      <c r="AB987" s="8">
        <f t="shared" si="264"/>
        <v>2.9804578922761</v>
      </c>
      <c r="AC987" s="3">
        <f t="shared" si="265"/>
        <v>-1.7518691941588627</v>
      </c>
      <c r="AD987" s="9">
        <f t="shared" si="266"/>
        <v>-2.4112410858701105</v>
      </c>
      <c r="AH987" s="3">
        <v>955</v>
      </c>
      <c r="AI987" s="8">
        <f t="shared" si="267"/>
        <v>-3918.34490038585</v>
      </c>
      <c r="AJ987" s="3">
        <f t="shared" si="268"/>
        <v>2303.1453458425672</v>
      </c>
      <c r="AK987" s="9">
        <f t="shared" si="269"/>
        <v>3170.0076142343123</v>
      </c>
    </row>
    <row r="988" spans="2:37" x14ac:dyDescent="0.45">
      <c r="B988" s="3">
        <v>956</v>
      </c>
      <c r="C988" s="8">
        <f t="shared" si="252"/>
        <v>9.56</v>
      </c>
      <c r="D988" s="3">
        <f t="shared" si="253"/>
        <v>-9.4846165445664443</v>
      </c>
      <c r="E988" s="9">
        <f t="shared" si="254"/>
        <v>-1.1981857128744653</v>
      </c>
      <c r="H988" s="3">
        <v>956</v>
      </c>
      <c r="I988" s="8">
        <f t="shared" si="255"/>
        <v>14185.846199597556</v>
      </c>
      <c r="J988" s="3">
        <f t="shared" si="256"/>
        <v>7601.1565031959699</v>
      </c>
      <c r="K988" s="9">
        <f t="shared" si="257"/>
        <v>11977.506093196447</v>
      </c>
      <c r="N988" s="3">
        <v>956</v>
      </c>
      <c r="O988" s="8">
        <f t="shared" si="258"/>
        <v>30.919249667480614</v>
      </c>
      <c r="P988" s="3">
        <f t="shared" si="259"/>
        <v>29.947864582653924</v>
      </c>
      <c r="Q988" s="9">
        <f t="shared" si="260"/>
        <v>7.6893047110270532</v>
      </c>
      <c r="T988" s="3">
        <v>956</v>
      </c>
      <c r="U988" s="8">
        <f t="shared" si="261"/>
        <v>-0.27295193551732599</v>
      </c>
      <c r="V988" s="3">
        <f t="shared" si="262"/>
        <v>-8.4346786722408071E-2</v>
      </c>
      <c r="W988" s="9">
        <f t="shared" si="263"/>
        <v>-0.25959271690912111</v>
      </c>
      <c r="AA988" s="3">
        <v>956</v>
      </c>
      <c r="AB988" s="8">
        <f t="shared" si="264"/>
        <v>2.9809119377768436</v>
      </c>
      <c r="AC988" s="3">
        <f t="shared" si="265"/>
        <v>2.1729912837450396</v>
      </c>
      <c r="AD988" s="9">
        <f t="shared" si="266"/>
        <v>-2.0405746400336797</v>
      </c>
      <c r="AH988" s="3">
        <v>956</v>
      </c>
      <c r="AI988" s="8">
        <f t="shared" si="267"/>
        <v>-3872.054177131256</v>
      </c>
      <c r="AJ988" s="3">
        <f t="shared" si="268"/>
        <v>-2822.6060188043948</v>
      </c>
      <c r="AK988" s="9">
        <f t="shared" si="269"/>
        <v>2650.6034809546322</v>
      </c>
    </row>
    <row r="989" spans="2:37" x14ac:dyDescent="0.45">
      <c r="B989" s="3">
        <v>957</v>
      </c>
      <c r="C989" s="8">
        <f t="shared" si="252"/>
        <v>9.57</v>
      </c>
      <c r="D989" s="3">
        <f t="shared" si="253"/>
        <v>-3.5229519691924032</v>
      </c>
      <c r="E989" s="9">
        <f t="shared" si="254"/>
        <v>-8.8979609699505513</v>
      </c>
      <c r="H989" s="3">
        <v>957</v>
      </c>
      <c r="I989" s="8">
        <f t="shared" si="255"/>
        <v>14328.416324133817</v>
      </c>
      <c r="J989" s="3">
        <f t="shared" si="256"/>
        <v>-1795.8267497577908</v>
      </c>
      <c r="K989" s="9">
        <f t="shared" si="257"/>
        <v>14215.432481727696</v>
      </c>
      <c r="N989" s="3">
        <v>957</v>
      </c>
      <c r="O989" s="8">
        <f t="shared" si="258"/>
        <v>30.935416596516038</v>
      </c>
      <c r="P989" s="3">
        <f t="shared" si="259"/>
        <v>21.176749901843877</v>
      </c>
      <c r="Q989" s="9">
        <f t="shared" si="260"/>
        <v>22.55094817507138</v>
      </c>
      <c r="T989" s="3">
        <v>957</v>
      </c>
      <c r="U989" s="8">
        <f t="shared" si="261"/>
        <v>-0.26690198932037584</v>
      </c>
      <c r="V989" s="3">
        <f t="shared" si="262"/>
        <v>0.21592824519264517</v>
      </c>
      <c r="W989" s="9">
        <f t="shared" si="263"/>
        <v>-0.15688105313006709</v>
      </c>
      <c r="AA989" s="3">
        <v>957</v>
      </c>
      <c r="AB989" s="8">
        <f t="shared" si="264"/>
        <v>2.9813655090785445</v>
      </c>
      <c r="AC989" s="3">
        <f t="shared" si="265"/>
        <v>2.2971816062998207</v>
      </c>
      <c r="AD989" s="9">
        <f t="shared" si="266"/>
        <v>1.9003938976961972</v>
      </c>
      <c r="AH989" s="3">
        <v>957</v>
      </c>
      <c r="AI989" s="8">
        <f t="shared" si="267"/>
        <v>-3824.2828207218631</v>
      </c>
      <c r="AJ989" s="3">
        <f t="shared" si="268"/>
        <v>-2946.6605574859136</v>
      </c>
      <c r="AK989" s="9">
        <f t="shared" si="269"/>
        <v>-2437.6896135121824</v>
      </c>
    </row>
    <row r="990" spans="2:37" x14ac:dyDescent="0.45">
      <c r="B990" s="3">
        <v>958</v>
      </c>
      <c r="C990" s="8">
        <f t="shared" si="252"/>
        <v>9.58</v>
      </c>
      <c r="D990" s="3">
        <f t="shared" si="253"/>
        <v>6.1065218217926098</v>
      </c>
      <c r="E990" s="9">
        <f t="shared" si="254"/>
        <v>-7.3815168657919275</v>
      </c>
      <c r="H990" s="3">
        <v>958</v>
      </c>
      <c r="I990" s="8">
        <f t="shared" si="255"/>
        <v>14472.419302242881</v>
      </c>
      <c r="J990" s="3">
        <f t="shared" si="256"/>
        <v>-10549.939634222745</v>
      </c>
      <c r="K990" s="9">
        <f t="shared" si="257"/>
        <v>9907.0527491372704</v>
      </c>
      <c r="N990" s="3">
        <v>958</v>
      </c>
      <c r="O990" s="8">
        <f t="shared" si="258"/>
        <v>30.951575081084322</v>
      </c>
      <c r="P990" s="3">
        <f t="shared" si="259"/>
        <v>5.7997468271930002</v>
      </c>
      <c r="Q990" s="9">
        <f t="shared" si="260"/>
        <v>30.403337592120781</v>
      </c>
      <c r="T990" s="3">
        <v>958</v>
      </c>
      <c r="U990" s="8">
        <f t="shared" si="261"/>
        <v>-0.26084150628989677</v>
      </c>
      <c r="V990" s="3">
        <f t="shared" si="262"/>
        <v>0.21102521142687819</v>
      </c>
      <c r="W990" s="9">
        <f t="shared" si="263"/>
        <v>0.1533187905829668</v>
      </c>
      <c r="AA990" s="3">
        <v>958</v>
      </c>
      <c r="AB990" s="8">
        <f t="shared" si="264"/>
        <v>2.9818186071706636</v>
      </c>
      <c r="AC990" s="3">
        <f t="shared" si="265"/>
        <v>-1.5977383074886293</v>
      </c>
      <c r="AD990" s="9">
        <f t="shared" si="266"/>
        <v>2.5176327188159449</v>
      </c>
      <c r="AH990" s="3">
        <v>958</v>
      </c>
      <c r="AI990" s="8">
        <f t="shared" si="267"/>
        <v>-3775.0076504560097</v>
      </c>
      <c r="AJ990" s="3">
        <f t="shared" si="268"/>
        <v>2022.7502503645765</v>
      </c>
      <c r="AK990" s="9">
        <f t="shared" si="269"/>
        <v>-3187.3443782640506</v>
      </c>
    </row>
    <row r="991" spans="2:37" x14ac:dyDescent="0.45">
      <c r="B991" s="3">
        <v>959</v>
      </c>
      <c r="C991" s="8">
        <f t="shared" si="252"/>
        <v>9.59</v>
      </c>
      <c r="D991" s="3">
        <f t="shared" si="253"/>
        <v>9.4201347344882436</v>
      </c>
      <c r="E991" s="9">
        <f t="shared" si="254"/>
        <v>1.7969868068764785</v>
      </c>
      <c r="H991" s="3">
        <v>959</v>
      </c>
      <c r="I991" s="8">
        <f t="shared" si="255"/>
        <v>14617.869534342557</v>
      </c>
      <c r="J991" s="3">
        <f t="shared" si="256"/>
        <v>-14589.024507951226</v>
      </c>
      <c r="K991" s="9">
        <f t="shared" si="257"/>
        <v>917.86362247273769</v>
      </c>
      <c r="N991" s="3">
        <v>959</v>
      </c>
      <c r="O991" s="8">
        <f t="shared" si="258"/>
        <v>30.967725134404045</v>
      </c>
      <c r="P991" s="3">
        <f t="shared" si="259"/>
        <v>-11.399979962763929</v>
      </c>
      <c r="Q991" s="9">
        <f t="shared" si="260"/>
        <v>28.793062651419717</v>
      </c>
      <c r="T991" s="3">
        <v>959</v>
      </c>
      <c r="U991" s="8">
        <f t="shared" si="261"/>
        <v>-0.25477072568338238</v>
      </c>
      <c r="V991" s="3">
        <f t="shared" si="262"/>
        <v>-7.8728483905403698E-2</v>
      </c>
      <c r="W991" s="9">
        <f t="shared" si="263"/>
        <v>0.24230135882242565</v>
      </c>
      <c r="AA991" s="3">
        <v>959</v>
      </c>
      <c r="AB991" s="8">
        <f t="shared" si="264"/>
        <v>2.9822712330395684</v>
      </c>
      <c r="AC991" s="3">
        <f t="shared" si="265"/>
        <v>-2.6984396894455926</v>
      </c>
      <c r="AD991" s="9">
        <f t="shared" si="266"/>
        <v>-1.2697893328580621</v>
      </c>
      <c r="AH991" s="3">
        <v>959</v>
      </c>
      <c r="AI991" s="8">
        <f t="shared" si="267"/>
        <v>-3724.20522920946</v>
      </c>
      <c r="AJ991" s="3">
        <f t="shared" si="268"/>
        <v>3369.7616403243796</v>
      </c>
      <c r="AK991" s="9">
        <f t="shared" si="269"/>
        <v>1585.6894641352171</v>
      </c>
    </row>
    <row r="992" spans="2:37" x14ac:dyDescent="0.45">
      <c r="B992" s="3">
        <v>960</v>
      </c>
      <c r="C992" s="8">
        <f t="shared" si="252"/>
        <v>9.6</v>
      </c>
      <c r="D992" s="3">
        <f t="shared" si="253"/>
        <v>2.9665631460008979</v>
      </c>
      <c r="E992" s="9">
        <f t="shared" si="254"/>
        <v>9.1301425564330181</v>
      </c>
      <c r="H992" s="3">
        <v>960</v>
      </c>
      <c r="I992" s="8">
        <f t="shared" si="255"/>
        <v>14764.781565577267</v>
      </c>
      <c r="J992" s="3">
        <f t="shared" si="256"/>
        <v>-11944.959204787163</v>
      </c>
      <c r="K992" s="9">
        <f t="shared" si="257"/>
        <v>-8678.5208575644228</v>
      </c>
      <c r="N992" s="3">
        <v>960</v>
      </c>
      <c r="O992" s="8">
        <f t="shared" si="258"/>
        <v>30.983866769659336</v>
      </c>
      <c r="P992" s="3">
        <f t="shared" si="259"/>
        <v>-25.066474768103223</v>
      </c>
      <c r="Q992" s="9">
        <f t="shared" si="260"/>
        <v>18.211859946201116</v>
      </c>
      <c r="T992" s="3">
        <v>960</v>
      </c>
      <c r="U992" s="8">
        <f t="shared" si="261"/>
        <v>-0.24868988716485535</v>
      </c>
      <c r="V992" s="3">
        <f t="shared" si="262"/>
        <v>-0.24868988716485535</v>
      </c>
      <c r="W992" s="9">
        <f t="shared" si="263"/>
        <v>1.1699789990838589E-14</v>
      </c>
      <c r="AA992" s="3">
        <v>960</v>
      </c>
      <c r="AB992" s="8">
        <f t="shared" si="264"/>
        <v>2.9827233876685453</v>
      </c>
      <c r="AC992" s="3">
        <f t="shared" si="265"/>
        <v>0.92171221630871902</v>
      </c>
      <c r="AD992" s="9">
        <f t="shared" si="266"/>
        <v>-2.8367385141482799</v>
      </c>
      <c r="AH992" s="3">
        <v>960</v>
      </c>
      <c r="AI992" s="8">
        <f t="shared" si="267"/>
        <v>-3671.8518615571465</v>
      </c>
      <c r="AJ992" s="3">
        <f t="shared" si="268"/>
        <v>-1134.664626047859</v>
      </c>
      <c r="AK992" s="9">
        <f t="shared" si="269"/>
        <v>3492.1386398046047</v>
      </c>
    </row>
    <row r="993" spans="2:37" x14ac:dyDescent="0.45">
      <c r="B993" s="3">
        <v>961</v>
      </c>
      <c r="C993" s="8">
        <f t="shared" ref="C993:C1032" si="270">0.01*B993</f>
        <v>9.61</v>
      </c>
      <c r="D993" s="3">
        <f t="shared" ref="D993:D1032" si="271">C993*COS(2*PI()*B993*$F$32/100)</f>
        <v>-6.5784976879745987</v>
      </c>
      <c r="E993" s="9">
        <f t="shared" ref="E993:E1032" si="272">C993*SIN(2*PI()*B993*$F$32/100)</f>
        <v>7.0053885095198574</v>
      </c>
      <c r="H993" s="3">
        <v>961</v>
      </c>
      <c r="I993" s="8">
        <f t="shared" ref="I993:I1032" si="273">EXP(0.01*H993)</f>
        <v>14913.17008727256</v>
      </c>
      <c r="J993" s="3">
        <f t="shared" ref="J993:J1032" si="274">I993*COS(2*PI()*H993*$L$32/100)</f>
        <v>-3708.7545862751981</v>
      </c>
      <c r="K993" s="9">
        <f t="shared" ref="K993:K1032" si="275">I993*SIN(2*PI()*H993*$L$32/100)</f>
        <v>-14444.645425579118</v>
      </c>
      <c r="N993" s="3">
        <v>961</v>
      </c>
      <c r="O993" s="8">
        <f t="shared" ref="O993:O1032" si="276">SQRT(N993)</f>
        <v>31</v>
      </c>
      <c r="P993" s="3">
        <f t="shared" ref="P993:P1032" si="277">O993*COS(2*PI()*N993*$R$32/100)</f>
        <v>-30.938828581276375</v>
      </c>
      <c r="Q993" s="9">
        <f t="shared" ref="Q993:Q1032" si="278">O993*SIN(2*PI()*N993*$R$32/100)</f>
        <v>1.9465061054093595</v>
      </c>
      <c r="T993" s="3">
        <v>961</v>
      </c>
      <c r="U993" s="8">
        <f t="shared" ref="U993:U1032" si="279">SIN(2*PI()*T993/1000)</f>
        <v>-0.24259923079540752</v>
      </c>
      <c r="V993" s="3">
        <f t="shared" ref="V993:V1032" si="280">U993*COS(2*PI()*T993*$X$32/100)</f>
        <v>-7.4967285138093365E-2</v>
      </c>
      <c r="W993" s="9">
        <f t="shared" ref="W993:W1032" si="281">U993*SIN(2*PI()*T993*$X$32/100)</f>
        <v>-0.23072557929615695</v>
      </c>
      <c r="AA993" s="3">
        <v>961</v>
      </c>
      <c r="AB993" s="8">
        <f t="shared" ref="AB993:AB1032" si="282">LOG(1+AA993)</f>
        <v>2.9831750720378132</v>
      </c>
      <c r="AC993" s="3">
        <f t="shared" ref="AC993:AC1032" si="283">AB993*COS(2*PI()*AA993*$AE$32/100)</f>
        <v>2.9303348399543547</v>
      </c>
      <c r="AD993" s="9">
        <f t="shared" ref="AD993:AD1032" si="284">AB993*SIN(2*PI()*AA993*$AE$32/100)</f>
        <v>0.55899126663794929</v>
      </c>
      <c r="AH993" s="3">
        <v>961</v>
      </c>
      <c r="AI993" s="8">
        <f t="shared" ref="AI993:AI1032" si="285">SIN(2*PI()*AH993/1000)*EXP(0.01*AH993)</f>
        <v>-3617.9235918934032</v>
      </c>
      <c r="AJ993" s="3">
        <f t="shared" ref="AJ993:AJ1032" si="286">AI993*COS(2*PI()*AH993*$AL$32/100)</f>
        <v>-3553.8402184274009</v>
      </c>
      <c r="AK993" s="9">
        <f t="shared" ref="AK993:AK1032" si="287">AI993*SIN(2*PI()*AH993*$AL$32/100)</f>
        <v>-677.93127871986246</v>
      </c>
    </row>
    <row r="994" spans="2:37" x14ac:dyDescent="0.45">
      <c r="B994" s="3">
        <v>962</v>
      </c>
      <c r="C994" s="8">
        <f t="shared" si="270"/>
        <v>9.620000000000001</v>
      </c>
      <c r="D994" s="3">
        <f t="shared" si="271"/>
        <v>-9.3177700100576768</v>
      </c>
      <c r="E994" s="9">
        <f t="shared" si="272"/>
        <v>-2.3923967145249541</v>
      </c>
      <c r="H994" s="3">
        <v>962</v>
      </c>
      <c r="I994" s="8">
        <f t="shared" si="273"/>
        <v>15063.049938404291</v>
      </c>
      <c r="J994" s="3">
        <f t="shared" si="274"/>
        <v>6413.5347315829204</v>
      </c>
      <c r="K994" s="9">
        <f t="shared" si="275"/>
        <v>-13629.45507691489</v>
      </c>
      <c r="N994" s="3">
        <v>962</v>
      </c>
      <c r="O994" s="8">
        <f t="shared" si="276"/>
        <v>31.016124838541646</v>
      </c>
      <c r="P994" s="3">
        <f t="shared" si="277"/>
        <v>-27.17963738508875</v>
      </c>
      <c r="Q994" s="9">
        <f t="shared" si="278"/>
        <v>-14.94213209736435</v>
      </c>
      <c r="T994" s="3">
        <v>962</v>
      </c>
      <c r="U994" s="8">
        <f t="shared" si="279"/>
        <v>-0.23649899702372515</v>
      </c>
      <c r="V994" s="3">
        <f t="shared" si="280"/>
        <v>0.19133170774480338</v>
      </c>
      <c r="W994" s="9">
        <f t="shared" si="281"/>
        <v>-0.13901062263253519</v>
      </c>
      <c r="AA994" s="3">
        <v>962</v>
      </c>
      <c r="AB994" s="8">
        <f t="shared" si="282"/>
        <v>2.9836262871245345</v>
      </c>
      <c r="AC994" s="3">
        <f t="shared" si="283"/>
        <v>-0.18734344464997313</v>
      </c>
      <c r="AD994" s="9">
        <f t="shared" si="284"/>
        <v>2.9777387821914831</v>
      </c>
      <c r="AH994" s="3">
        <v>962</v>
      </c>
      <c r="AI994" s="8">
        <f t="shared" si="285"/>
        <v>-3562.3962025508995</v>
      </c>
      <c r="AJ994" s="3">
        <f t="shared" si="286"/>
        <v>223.68470832755216</v>
      </c>
      <c r="AK994" s="9">
        <f t="shared" si="287"/>
        <v>-3555.3666273971644</v>
      </c>
    </row>
    <row r="995" spans="2:37" x14ac:dyDescent="0.45">
      <c r="B995" s="3">
        <v>963</v>
      </c>
      <c r="C995" s="8">
        <f t="shared" si="270"/>
        <v>9.6300000000000008</v>
      </c>
      <c r="D995" s="3">
        <f t="shared" si="271"/>
        <v>-2.3948836133993212</v>
      </c>
      <c r="E995" s="9">
        <f t="shared" si="272"/>
        <v>-9.3274558416682645</v>
      </c>
      <c r="H995" s="3">
        <v>963</v>
      </c>
      <c r="I995" s="8">
        <f t="shared" si="273"/>
        <v>15214.436107082418</v>
      </c>
      <c r="J995" s="3">
        <f t="shared" si="274"/>
        <v>13766.433377704298</v>
      </c>
      <c r="K995" s="9">
        <f t="shared" si="275"/>
        <v>-6477.9918272349096</v>
      </c>
      <c r="N995" s="3">
        <v>963</v>
      </c>
      <c r="O995" s="8">
        <f t="shared" si="276"/>
        <v>31.0322412983658</v>
      </c>
      <c r="P995" s="3">
        <f t="shared" si="277"/>
        <v>-14.949896261099257</v>
      </c>
      <c r="Q995" s="9">
        <f t="shared" si="278"/>
        <v>-27.193760346490709</v>
      </c>
      <c r="T995" s="3">
        <v>963</v>
      </c>
      <c r="U995" s="8">
        <f t="shared" si="279"/>
        <v>-0.23038942667659143</v>
      </c>
      <c r="V995" s="3">
        <f t="shared" si="280"/>
        <v>0.18638896150568993</v>
      </c>
      <c r="W995" s="9">
        <f t="shared" si="281"/>
        <v>0.13541950728458194</v>
      </c>
      <c r="AA995" s="3">
        <v>963</v>
      </c>
      <c r="AB995" s="8">
        <f t="shared" si="282"/>
        <v>2.9840770339028309</v>
      </c>
      <c r="AC995" s="3">
        <f t="shared" si="283"/>
        <v>-2.9781886395239874</v>
      </c>
      <c r="AD995" s="9">
        <f t="shared" si="284"/>
        <v>0.18737174727417905</v>
      </c>
      <c r="AH995" s="3">
        <v>963</v>
      </c>
      <c r="AI995" s="8">
        <f t="shared" si="285"/>
        <v>-3505.2452119183499</v>
      </c>
      <c r="AJ995" s="3">
        <f t="shared" si="286"/>
        <v>3498.3284111897397</v>
      </c>
      <c r="AK995" s="9">
        <f t="shared" si="287"/>
        <v>-220.09616793390657</v>
      </c>
    </row>
    <row r="996" spans="2:37" x14ac:dyDescent="0.45">
      <c r="B996" s="3">
        <v>964</v>
      </c>
      <c r="C996" s="8">
        <f t="shared" si="270"/>
        <v>9.64</v>
      </c>
      <c r="D996" s="3">
        <f t="shared" si="271"/>
        <v>7.027257568342077</v>
      </c>
      <c r="E996" s="9">
        <f t="shared" si="272"/>
        <v>-6.5990341011529114</v>
      </c>
      <c r="H996" s="3">
        <v>964</v>
      </c>
      <c r="I996" s="8">
        <f t="shared" si="273"/>
        <v>15367.343732049992</v>
      </c>
      <c r="J996" s="3">
        <f t="shared" si="274"/>
        <v>14884.550370139234</v>
      </c>
      <c r="K996" s="9">
        <f t="shared" si="275"/>
        <v>3821.702978747066</v>
      </c>
      <c r="N996" s="3">
        <v>964</v>
      </c>
      <c r="O996" s="8">
        <f t="shared" si="276"/>
        <v>31.048349392520048</v>
      </c>
      <c r="P996" s="3">
        <f t="shared" si="277"/>
        <v>1.9495419888833607</v>
      </c>
      <c r="Q996" s="9">
        <f t="shared" si="278"/>
        <v>-30.987082567314733</v>
      </c>
      <c r="T996" s="3">
        <v>964</v>
      </c>
      <c r="U996" s="8">
        <f t="shared" si="279"/>
        <v>-0.2242707609493807</v>
      </c>
      <c r="V996" s="3">
        <f t="shared" si="280"/>
        <v>-6.9303476474755932E-2</v>
      </c>
      <c r="W996" s="9">
        <f t="shared" si="281"/>
        <v>0.21329416861538247</v>
      </c>
      <c r="AA996" s="3">
        <v>964</v>
      </c>
      <c r="AB996" s="8">
        <f t="shared" si="282"/>
        <v>2.9845273133437926</v>
      </c>
      <c r="AC996" s="3">
        <f t="shared" si="283"/>
        <v>-0.55924465139132418</v>
      </c>
      <c r="AD996" s="9">
        <f t="shared" si="284"/>
        <v>-2.9316631293491606</v>
      </c>
      <c r="AH996" s="3">
        <v>964</v>
      </c>
      <c r="AI996" s="8">
        <f t="shared" si="285"/>
        <v>-3446.4458725575478</v>
      </c>
      <c r="AJ996" s="3">
        <f t="shared" si="286"/>
        <v>645.79955824833587</v>
      </c>
      <c r="AK996" s="9">
        <f t="shared" si="287"/>
        <v>3385.3998409397982</v>
      </c>
    </row>
    <row r="997" spans="2:37" x14ac:dyDescent="0.45">
      <c r="B997" s="3">
        <v>965</v>
      </c>
      <c r="C997" s="8">
        <f t="shared" si="270"/>
        <v>9.65</v>
      </c>
      <c r="D997" s="3">
        <f t="shared" si="271"/>
        <v>9.1776953822479648</v>
      </c>
      <c r="E997" s="9">
        <f t="shared" si="272"/>
        <v>2.9820139957190639</v>
      </c>
      <c r="H997" s="3">
        <v>965</v>
      </c>
      <c r="I997" s="8">
        <f t="shared" si="273"/>
        <v>15521.788104196934</v>
      </c>
      <c r="J997" s="3">
        <f t="shared" si="274"/>
        <v>9123.4781368563199</v>
      </c>
      <c r="K997" s="9">
        <f t="shared" si="275"/>
        <v>12557.390359381769</v>
      </c>
      <c r="N997" s="3">
        <v>965</v>
      </c>
      <c r="O997" s="8">
        <f t="shared" si="276"/>
        <v>31.064449134018133</v>
      </c>
      <c r="P997" s="3">
        <f t="shared" si="277"/>
        <v>18.259225071565059</v>
      </c>
      <c r="Q997" s="9">
        <f t="shared" si="278"/>
        <v>-25.131667270317145</v>
      </c>
      <c r="T997" s="3">
        <v>965</v>
      </c>
      <c r="U997" s="8">
        <f t="shared" si="279"/>
        <v>-0.21814324139654243</v>
      </c>
      <c r="V997" s="3">
        <f t="shared" si="280"/>
        <v>-0.21814324139654243</v>
      </c>
      <c r="W997" s="9">
        <f t="shared" si="281"/>
        <v>1.4966156074509515E-14</v>
      </c>
      <c r="AA997" s="3">
        <v>965</v>
      </c>
      <c r="AB997" s="8">
        <f t="shared" si="282"/>
        <v>2.9849771264154934</v>
      </c>
      <c r="AC997" s="3">
        <f t="shared" si="283"/>
        <v>2.8388819470694378</v>
      </c>
      <c r="AD997" s="9">
        <f t="shared" si="284"/>
        <v>-0.92240865988288134</v>
      </c>
      <c r="AH997" s="3">
        <v>965</v>
      </c>
      <c r="AI997" s="8">
        <f t="shared" si="285"/>
        <v>-3385.9731693198123</v>
      </c>
      <c r="AJ997" s="3">
        <f t="shared" si="286"/>
        <v>-3220.2518466821616</v>
      </c>
      <c r="AK997" s="9">
        <f t="shared" si="287"/>
        <v>1046.3232518174211</v>
      </c>
    </row>
    <row r="998" spans="2:37" x14ac:dyDescent="0.45">
      <c r="B998" s="3">
        <v>966</v>
      </c>
      <c r="C998" s="8">
        <f t="shared" si="270"/>
        <v>9.66</v>
      </c>
      <c r="D998" s="3">
        <f t="shared" si="271"/>
        <v>1.8101034988980838</v>
      </c>
      <c r="E998" s="9">
        <f t="shared" si="272"/>
        <v>9.4888948420391355</v>
      </c>
      <c r="H998" s="3">
        <v>966</v>
      </c>
      <c r="I998" s="8">
        <f t="shared" si="273"/>
        <v>15677.784668089162</v>
      </c>
      <c r="J998" s="3">
        <f t="shared" si="274"/>
        <v>-984.41624437824862</v>
      </c>
      <c r="K998" s="9">
        <f t="shared" si="275"/>
        <v>15646.848141295928</v>
      </c>
      <c r="N998" s="3">
        <v>966</v>
      </c>
      <c r="O998" s="8">
        <f t="shared" si="276"/>
        <v>31.080540535840107</v>
      </c>
      <c r="P998" s="3">
        <f t="shared" si="277"/>
        <v>28.897955758920546</v>
      </c>
      <c r="Q998" s="9">
        <f t="shared" si="278"/>
        <v>-11.441510081954695</v>
      </c>
      <c r="T998" s="3">
        <v>966</v>
      </c>
      <c r="U998" s="8">
        <f t="shared" si="279"/>
        <v>-0.2120071099220549</v>
      </c>
      <c r="V998" s="3">
        <f t="shared" si="280"/>
        <v>-6.5513799894256375E-2</v>
      </c>
      <c r="W998" s="9">
        <f t="shared" si="281"/>
        <v>-0.20163074339226547</v>
      </c>
      <c r="AA998" s="3">
        <v>966</v>
      </c>
      <c r="AB998" s="8">
        <f t="shared" si="282"/>
        <v>2.9854264740830017</v>
      </c>
      <c r="AC998" s="3">
        <f t="shared" si="283"/>
        <v>1.2711327691553174</v>
      </c>
      <c r="AD998" s="9">
        <f t="shared" si="284"/>
        <v>2.7012946368982407</v>
      </c>
      <c r="AH998" s="3">
        <v>966</v>
      </c>
      <c r="AI998" s="8">
        <f t="shared" si="285"/>
        <v>-3323.801817461886</v>
      </c>
      <c r="AJ998" s="3">
        <f t="shared" si="286"/>
        <v>-1415.2059831423398</v>
      </c>
      <c r="AK998" s="9">
        <f t="shared" si="287"/>
        <v>-3007.4658014748993</v>
      </c>
    </row>
    <row r="999" spans="2:37" x14ac:dyDescent="0.45">
      <c r="B999" s="3">
        <v>967</v>
      </c>
      <c r="C999" s="8">
        <f t="shared" si="270"/>
        <v>9.67</v>
      </c>
      <c r="D999" s="3">
        <f t="shared" si="271"/>
        <v>-7.4508630576413504</v>
      </c>
      <c r="E999" s="9">
        <f t="shared" si="272"/>
        <v>6.1638899808704704</v>
      </c>
      <c r="H999" s="3">
        <v>967</v>
      </c>
      <c r="I999" s="8">
        <f t="shared" si="273"/>
        <v>15835.349023513063</v>
      </c>
      <c r="J999" s="3">
        <f t="shared" si="274"/>
        <v>-10840.042345414829</v>
      </c>
      <c r="K999" s="9">
        <f t="shared" si="275"/>
        <v>11543.472642410927</v>
      </c>
      <c r="N999" s="3">
        <v>967</v>
      </c>
      <c r="O999" s="8">
        <f t="shared" si="276"/>
        <v>31.096623610932426</v>
      </c>
      <c r="P999" s="3">
        <f t="shared" si="277"/>
        <v>30.545816913727748</v>
      </c>
      <c r="Q999" s="9">
        <f t="shared" si="278"/>
        <v>5.8269262113934257</v>
      </c>
      <c r="T999" s="3">
        <v>967</v>
      </c>
      <c r="U999" s="8">
        <f t="shared" si="279"/>
        <v>-0.20586260876988197</v>
      </c>
      <c r="V999" s="3">
        <f t="shared" si="280"/>
        <v>0.16654634900117524</v>
      </c>
      <c r="W999" s="9">
        <f t="shared" si="281"/>
        <v>-0.12100300543341977</v>
      </c>
      <c r="AA999" s="3">
        <v>967</v>
      </c>
      <c r="AB999" s="8">
        <f t="shared" si="282"/>
        <v>2.9858753573083936</v>
      </c>
      <c r="AC999" s="3">
        <f t="shared" si="283"/>
        <v>-2.5210579462433835</v>
      </c>
      <c r="AD999" s="9">
        <f t="shared" si="284"/>
        <v>1.5999120229139538</v>
      </c>
      <c r="AH999" s="3">
        <v>967</v>
      </c>
      <c r="AI999" s="8">
        <f t="shared" si="285"/>
        <v>-3259.9062607620021</v>
      </c>
      <c r="AJ999" s="3">
        <f t="shared" si="286"/>
        <v>2752.4298904797752</v>
      </c>
      <c r="AK999" s="9">
        <f t="shared" si="287"/>
        <v>-1746.7451236367576</v>
      </c>
    </row>
    <row r="1000" spans="2:37" x14ac:dyDescent="0.45">
      <c r="B1000" s="3">
        <v>968</v>
      </c>
      <c r="C1000" s="8">
        <f t="shared" si="270"/>
        <v>9.68</v>
      </c>
      <c r="D1000" s="3">
        <f t="shared" si="271"/>
        <v>-9.0002363833980823</v>
      </c>
      <c r="E1000" s="9">
        <f t="shared" si="272"/>
        <v>-3.5634456699881638</v>
      </c>
      <c r="H1000" s="3">
        <v>968</v>
      </c>
      <c r="I1000" s="8">
        <f t="shared" si="273"/>
        <v>15994.496927035483</v>
      </c>
      <c r="J1000" s="3">
        <f t="shared" si="274"/>
        <v>-15868.375541441197</v>
      </c>
      <c r="K1000" s="9">
        <f t="shared" si="275"/>
        <v>2004.6420190992419</v>
      </c>
      <c r="N1000" s="3">
        <v>968</v>
      </c>
      <c r="O1000" s="8">
        <f t="shared" si="276"/>
        <v>31.11269837220809</v>
      </c>
      <c r="P1000" s="3">
        <f t="shared" si="277"/>
        <v>22.680181027765311</v>
      </c>
      <c r="Q1000" s="9">
        <f t="shared" si="278"/>
        <v>21.29810762832685</v>
      </c>
      <c r="T1000" s="3">
        <v>968</v>
      </c>
      <c r="U1000" s="8">
        <f t="shared" si="279"/>
        <v>-0.19970998051440719</v>
      </c>
      <c r="V1000" s="3">
        <f t="shared" si="280"/>
        <v>0.16156876818244392</v>
      </c>
      <c r="W1000" s="9">
        <f t="shared" si="281"/>
        <v>0.11738658128198723</v>
      </c>
      <c r="AA1000" s="3">
        <v>968</v>
      </c>
      <c r="AB1000" s="8">
        <f t="shared" si="282"/>
        <v>2.9863237770507651</v>
      </c>
      <c r="AC1000" s="3">
        <f t="shared" si="283"/>
        <v>-1.9035544166486318</v>
      </c>
      <c r="AD1000" s="9">
        <f t="shared" si="284"/>
        <v>-2.301002017434195</v>
      </c>
      <c r="AH1000" s="3">
        <v>968</v>
      </c>
      <c r="AI1000" s="8">
        <f t="shared" si="285"/>
        <v>-3194.2606696360021</v>
      </c>
      <c r="AJ1000" s="3">
        <f t="shared" si="286"/>
        <v>2036.0983803362274</v>
      </c>
      <c r="AK1000" s="9">
        <f t="shared" si="287"/>
        <v>2461.2201468327921</v>
      </c>
    </row>
    <row r="1001" spans="2:37" x14ac:dyDescent="0.45">
      <c r="B1001" s="3">
        <v>969</v>
      </c>
      <c r="C1001" s="8">
        <f t="shared" si="270"/>
        <v>9.69</v>
      </c>
      <c r="D1001" s="3">
        <f t="shared" si="271"/>
        <v>-1.2144790332384379</v>
      </c>
      <c r="E1001" s="9">
        <f t="shared" si="272"/>
        <v>-9.6135914557372484</v>
      </c>
      <c r="H1001" s="3">
        <v>969</v>
      </c>
      <c r="I1001" s="8">
        <f t="shared" si="273"/>
        <v>16155.244293579399</v>
      </c>
      <c r="J1001" s="3">
        <f t="shared" si="274"/>
        <v>-13640.323900376352</v>
      </c>
      <c r="K1001" s="9">
        <f t="shared" si="275"/>
        <v>-8656.4127719310709</v>
      </c>
      <c r="N1001" s="3">
        <v>969</v>
      </c>
      <c r="O1001" s="8">
        <f t="shared" si="276"/>
        <v>31.128764832546761</v>
      </c>
      <c r="P1001" s="3">
        <f t="shared" si="277"/>
        <v>7.7414090137879015</v>
      </c>
      <c r="Q1001" s="9">
        <f t="shared" si="278"/>
        <v>30.150797443537765</v>
      </c>
      <c r="T1001" s="3">
        <v>969</v>
      </c>
      <c r="U1001" s="8">
        <f t="shared" si="279"/>
        <v>-0.19354946805086082</v>
      </c>
      <c r="V1001" s="3">
        <f t="shared" si="280"/>
        <v>-5.9810074879939494E-2</v>
      </c>
      <c r="W1001" s="9">
        <f t="shared" si="281"/>
        <v>0.18407648281523423</v>
      </c>
      <c r="AA1001" s="3">
        <v>969</v>
      </c>
      <c r="AB1001" s="8">
        <f t="shared" si="282"/>
        <v>2.9867717342662448</v>
      </c>
      <c r="AC1001" s="3">
        <f t="shared" si="283"/>
        <v>2.0445859467614671</v>
      </c>
      <c r="AD1001" s="9">
        <f t="shared" si="284"/>
        <v>-2.177262891549228</v>
      </c>
      <c r="AH1001" s="3">
        <v>969</v>
      </c>
      <c r="AI1001" s="8">
        <f t="shared" si="285"/>
        <v>-3126.8389392539975</v>
      </c>
      <c r="AJ1001" s="3">
        <f t="shared" si="286"/>
        <v>-2140.4685465713492</v>
      </c>
      <c r="AK1001" s="9">
        <f t="shared" si="287"/>
        <v>2279.3674897159085</v>
      </c>
    </row>
    <row r="1002" spans="2:37" x14ac:dyDescent="0.45">
      <c r="B1002" s="3">
        <v>970</v>
      </c>
      <c r="C1002" s="8">
        <f t="shared" si="270"/>
        <v>9.7000000000000011</v>
      </c>
      <c r="D1002" s="3">
        <f t="shared" si="271"/>
        <v>7.8474648454362947</v>
      </c>
      <c r="E1002" s="9">
        <f t="shared" si="272"/>
        <v>-5.7015169472379483</v>
      </c>
      <c r="H1002" s="3">
        <v>970</v>
      </c>
      <c r="I1002" s="8">
        <f t="shared" si="273"/>
        <v>16317.60719801545</v>
      </c>
      <c r="J1002" s="3">
        <f t="shared" si="274"/>
        <v>-5042.4179317228645</v>
      </c>
      <c r="K1002" s="9">
        <f t="shared" si="275"/>
        <v>-15518.966656016932</v>
      </c>
      <c r="N1002" s="3">
        <v>970</v>
      </c>
      <c r="O1002" s="8">
        <f t="shared" si="276"/>
        <v>31.144823004794873</v>
      </c>
      <c r="P1002" s="3">
        <f t="shared" si="277"/>
        <v>-9.6242795952809015</v>
      </c>
      <c r="Q1002" s="9">
        <f t="shared" si="278"/>
        <v>29.620486867569539</v>
      </c>
      <c r="T1002" s="3">
        <v>970</v>
      </c>
      <c r="U1002" s="8">
        <f t="shared" si="279"/>
        <v>-0.18738131458572468</v>
      </c>
      <c r="V1002" s="3">
        <f t="shared" si="280"/>
        <v>-0.18738131458572468</v>
      </c>
      <c r="W1002" s="9">
        <f t="shared" si="281"/>
        <v>1.6895859121849617E-14</v>
      </c>
      <c r="AA1002" s="3">
        <v>970</v>
      </c>
      <c r="AB1002" s="8">
        <f t="shared" si="282"/>
        <v>2.9872192299080047</v>
      </c>
      <c r="AC1002" s="3">
        <f t="shared" si="283"/>
        <v>2.4167111229193212</v>
      </c>
      <c r="AD1002" s="9">
        <f t="shared" si="284"/>
        <v>1.7558434087042631</v>
      </c>
      <c r="AH1002" s="3">
        <v>970</v>
      </c>
      <c r="AI1002" s="8">
        <f t="shared" si="285"/>
        <v>-3057.6146876576186</v>
      </c>
      <c r="AJ1002" s="3">
        <f t="shared" si="286"/>
        <v>-2473.6622445655648</v>
      </c>
      <c r="AK1002" s="9">
        <f t="shared" si="287"/>
        <v>-1797.2208205978609</v>
      </c>
    </row>
    <row r="1003" spans="2:37" x14ac:dyDescent="0.45">
      <c r="B1003" s="3">
        <v>971</v>
      </c>
      <c r="C1003" s="8">
        <f t="shared" si="270"/>
        <v>9.7100000000000009</v>
      </c>
      <c r="D1003" s="3">
        <f t="shared" si="271"/>
        <v>8.7858706794449795</v>
      </c>
      <c r="E1003" s="9">
        <f t="shared" si="272"/>
        <v>4.1343169210970085</v>
      </c>
      <c r="H1003" s="3">
        <v>971</v>
      </c>
      <c r="I1003" s="8">
        <f t="shared" si="273"/>
        <v>16481.601876769324</v>
      </c>
      <c r="J1003" s="3">
        <f t="shared" si="274"/>
        <v>6067.2823184125218</v>
      </c>
      <c r="K1003" s="9">
        <f t="shared" si="275"/>
        <v>-15324.205874791845</v>
      </c>
      <c r="N1003" s="3">
        <v>971</v>
      </c>
      <c r="O1003" s="8">
        <f t="shared" si="276"/>
        <v>31.160872901765767</v>
      </c>
      <c r="P1003" s="3">
        <f t="shared" si="277"/>
        <v>-24.009865227263411</v>
      </c>
      <c r="Q1003" s="9">
        <f t="shared" si="278"/>
        <v>19.862687929095785</v>
      </c>
      <c r="T1003" s="3">
        <v>971</v>
      </c>
      <c r="U1003" s="8">
        <f t="shared" si="279"/>
        <v>-0.18120576362713692</v>
      </c>
      <c r="V1003" s="3">
        <f t="shared" si="280"/>
        <v>-5.5995660439459957E-2</v>
      </c>
      <c r="W1003" s="9">
        <f t="shared" si="281"/>
        <v>-0.17233692228783279</v>
      </c>
      <c r="AA1003" s="3">
        <v>971</v>
      </c>
      <c r="AB1003" s="8">
        <f t="shared" si="282"/>
        <v>2.9876662649262746</v>
      </c>
      <c r="AC1003" s="3">
        <f t="shared" si="283"/>
        <v>-1.4393192001177981</v>
      </c>
      <c r="AD1003" s="9">
        <f t="shared" si="284"/>
        <v>2.6181119056966948</v>
      </c>
      <c r="AH1003" s="3">
        <v>971</v>
      </c>
      <c r="AI1003" s="8">
        <f t="shared" si="285"/>
        <v>-2986.5612538784385</v>
      </c>
      <c r="AJ1003" s="3">
        <f t="shared" si="286"/>
        <v>1438.7868569855802</v>
      </c>
      <c r="AK1003" s="9">
        <f t="shared" si="287"/>
        <v>-2617.1435771339538</v>
      </c>
    </row>
    <row r="1004" spans="2:37" x14ac:dyDescent="0.45">
      <c r="B1004" s="3">
        <v>972</v>
      </c>
      <c r="C1004" s="8">
        <f t="shared" si="270"/>
        <v>9.7200000000000006</v>
      </c>
      <c r="D1004" s="3">
        <f t="shared" si="271"/>
        <v>0.61032384982560828</v>
      </c>
      <c r="E1004" s="9">
        <f t="shared" si="272"/>
        <v>9.7008198003227566</v>
      </c>
      <c r="H1004" s="3">
        <v>972</v>
      </c>
      <c r="I1004" s="8">
        <f t="shared" si="273"/>
        <v>16647.244729445592</v>
      </c>
      <c r="J1004" s="3">
        <f t="shared" si="274"/>
        <v>14588.091760738613</v>
      </c>
      <c r="K1004" s="9">
        <f t="shared" si="275"/>
        <v>-8019.8713120800294</v>
      </c>
      <c r="N1004" s="3">
        <v>972</v>
      </c>
      <c r="O1004" s="8">
        <f t="shared" si="276"/>
        <v>31.176914536239792</v>
      </c>
      <c r="P1004" s="3">
        <f t="shared" si="277"/>
        <v>-30.931075253028474</v>
      </c>
      <c r="Q1004" s="9">
        <f t="shared" si="278"/>
        <v>3.9075035113854248</v>
      </c>
      <c r="T1004" s="3">
        <v>972</v>
      </c>
      <c r="U1004" s="8">
        <f t="shared" si="279"/>
        <v>-0.17502305897527601</v>
      </c>
      <c r="V1004" s="3">
        <f t="shared" si="280"/>
        <v>0.14159662911849083</v>
      </c>
      <c r="W1004" s="9">
        <f t="shared" si="281"/>
        <v>-0.10287597287677769</v>
      </c>
      <c r="AA1004" s="3">
        <v>972</v>
      </c>
      <c r="AB1004" s="8">
        <f t="shared" si="282"/>
        <v>2.9881128402683519</v>
      </c>
      <c r="AC1004" s="3">
        <f t="shared" si="283"/>
        <v>-2.7782770560623602</v>
      </c>
      <c r="AD1004" s="9">
        <f t="shared" si="284"/>
        <v>-1.0999977026949024</v>
      </c>
      <c r="AH1004" s="3">
        <v>972</v>
      </c>
      <c r="AI1004" s="8">
        <f t="shared" si="285"/>
        <v>-2913.6516960576087</v>
      </c>
      <c r="AJ1004" s="3">
        <f t="shared" si="286"/>
        <v>2709.0448350628749</v>
      </c>
      <c r="AK1004" s="9">
        <f t="shared" si="287"/>
        <v>1072.5867272899388</v>
      </c>
    </row>
    <row r="1005" spans="2:37" x14ac:dyDescent="0.45">
      <c r="B1005" s="3">
        <v>973</v>
      </c>
      <c r="C1005" s="8">
        <f t="shared" si="270"/>
        <v>9.73</v>
      </c>
      <c r="D1005" s="3">
        <f t="shared" si="271"/>
        <v>-8.2153107151349687</v>
      </c>
      <c r="E1005" s="9">
        <f t="shared" si="272"/>
        <v>5.2135947151450681</v>
      </c>
      <c r="H1005" s="3">
        <v>973</v>
      </c>
      <c r="I1005" s="8">
        <f t="shared" si="273"/>
        <v>16814.552320467552</v>
      </c>
      <c r="J1005" s="3">
        <f t="shared" si="274"/>
        <v>16516.720371106108</v>
      </c>
      <c r="K1005" s="9">
        <f t="shared" si="275"/>
        <v>3150.7329179778558</v>
      </c>
      <c r="N1005" s="3">
        <v>973</v>
      </c>
      <c r="O1005" s="8">
        <f t="shared" si="276"/>
        <v>31.192947920964443</v>
      </c>
      <c r="P1005" s="3">
        <f t="shared" si="277"/>
        <v>-28.224223125052532</v>
      </c>
      <c r="Q1005" s="9">
        <f t="shared" si="278"/>
        <v>-13.281311267613971</v>
      </c>
      <c r="T1005" s="3">
        <v>973</v>
      </c>
      <c r="U1005" s="8">
        <f t="shared" si="279"/>
        <v>-0.1688334447127342</v>
      </c>
      <c r="V1005" s="3">
        <f t="shared" si="280"/>
        <v>0.13658912599146628</v>
      </c>
      <c r="W1005" s="9">
        <f t="shared" si="281"/>
        <v>9.9237808895880117E-2</v>
      </c>
      <c r="AA1005" s="3">
        <v>973</v>
      </c>
      <c r="AB1005" s="8">
        <f t="shared" si="282"/>
        <v>2.9885589568786157</v>
      </c>
      <c r="AC1005" s="3">
        <f t="shared" si="283"/>
        <v>0.74322438977138827</v>
      </c>
      <c r="AD1005" s="9">
        <f t="shared" si="284"/>
        <v>-2.8946678816728437</v>
      </c>
      <c r="AH1005" s="3">
        <v>973</v>
      </c>
      <c r="AI1005" s="8">
        <f t="shared" si="285"/>
        <v>-2838.8587895670348</v>
      </c>
      <c r="AJ1005" s="3">
        <f t="shared" si="286"/>
        <v>-705.99547205412489</v>
      </c>
      <c r="AK1005" s="9">
        <f t="shared" si="287"/>
        <v>2749.6708203967041</v>
      </c>
    </row>
    <row r="1006" spans="2:37" x14ac:dyDescent="0.45">
      <c r="B1006" s="3">
        <v>974</v>
      </c>
      <c r="C1006" s="8">
        <f t="shared" si="270"/>
        <v>9.74</v>
      </c>
      <c r="D1006" s="3">
        <f t="shared" si="271"/>
        <v>-8.5352270636273193</v>
      </c>
      <c r="E1006" s="9">
        <f t="shared" si="272"/>
        <v>-4.6922807857505484</v>
      </c>
      <c r="H1006" s="3">
        <v>974</v>
      </c>
      <c r="I1006" s="8">
        <f t="shared" si="273"/>
        <v>16983.541380733732</v>
      </c>
      <c r="J1006" s="3">
        <f t="shared" si="274"/>
        <v>10825.716706969861</v>
      </c>
      <c r="K1006" s="9">
        <f t="shared" si="275"/>
        <v>13086.043543085461</v>
      </c>
      <c r="N1006" s="3">
        <v>974</v>
      </c>
      <c r="O1006" s="8">
        <f t="shared" si="276"/>
        <v>31.208973068654469</v>
      </c>
      <c r="P1006" s="3">
        <f t="shared" si="277"/>
        <v>-16.722604013966375</v>
      </c>
      <c r="Q1006" s="9">
        <f t="shared" si="278"/>
        <v>-26.350607488103108</v>
      </c>
      <c r="T1006" s="3">
        <v>974</v>
      </c>
      <c r="U1006" s="8">
        <f t="shared" si="279"/>
        <v>-0.16263716519488433</v>
      </c>
      <c r="V1006" s="3">
        <f t="shared" si="280"/>
        <v>-5.0257647962175384E-2</v>
      </c>
      <c r="W1006" s="9">
        <f t="shared" si="281"/>
        <v>0.1546771357503692</v>
      </c>
      <c r="AA1006" s="3">
        <v>974</v>
      </c>
      <c r="AB1006" s="8">
        <f t="shared" si="282"/>
        <v>2.989004615698537</v>
      </c>
      <c r="AC1006" s="3">
        <f t="shared" si="283"/>
        <v>2.9654354215313892</v>
      </c>
      <c r="AD1006" s="9">
        <f t="shared" si="284"/>
        <v>0.3746216136238158</v>
      </c>
      <c r="AH1006" s="3">
        <v>974</v>
      </c>
      <c r="AI1006" s="8">
        <f t="shared" si="285"/>
        <v>-2762.1550251325457</v>
      </c>
      <c r="AJ1006" s="3">
        <f t="shared" si="286"/>
        <v>-2740.3746077436963</v>
      </c>
      <c r="AK1006" s="9">
        <f t="shared" si="287"/>
        <v>-346.18982090546535</v>
      </c>
    </row>
    <row r="1007" spans="2:37" x14ac:dyDescent="0.45">
      <c r="B1007" s="3">
        <v>975</v>
      </c>
      <c r="C1007" s="8">
        <f t="shared" si="270"/>
        <v>9.75</v>
      </c>
      <c r="D1007" s="3">
        <f t="shared" si="271"/>
        <v>1.1800893107757199E-12</v>
      </c>
      <c r="E1007" s="9">
        <f t="shared" si="272"/>
        <v>-9.75</v>
      </c>
      <c r="H1007" s="3">
        <v>975</v>
      </c>
      <c r="I1007" s="8">
        <f t="shared" si="273"/>
        <v>17154.228809290984</v>
      </c>
      <c r="J1007" s="3">
        <f t="shared" si="274"/>
        <v>-3.1099736179825057E-10</v>
      </c>
      <c r="K1007" s="9">
        <f t="shared" si="275"/>
        <v>17154.228809290984</v>
      </c>
      <c r="N1007" s="3">
        <v>975</v>
      </c>
      <c r="O1007" s="8">
        <f t="shared" si="276"/>
        <v>31.22498999199199</v>
      </c>
      <c r="P1007" s="3">
        <f t="shared" si="277"/>
        <v>-5.049794330711802E-13</v>
      </c>
      <c r="Q1007" s="9">
        <f t="shared" si="278"/>
        <v>-31.22498999199199</v>
      </c>
      <c r="T1007" s="3">
        <v>975</v>
      </c>
      <c r="U1007" s="8">
        <f t="shared" si="279"/>
        <v>-0.15643446504023112</v>
      </c>
      <c r="V1007" s="3">
        <f t="shared" si="280"/>
        <v>-0.15643446504023112</v>
      </c>
      <c r="W1007" s="9">
        <f t="shared" si="281"/>
        <v>-1.8090713451674989E-14</v>
      </c>
      <c r="AA1007" s="3">
        <v>975</v>
      </c>
      <c r="AB1007" s="8">
        <f t="shared" si="282"/>
        <v>2.9894498176666917</v>
      </c>
      <c r="AC1007" s="3">
        <f t="shared" si="283"/>
        <v>3.5012555119554503E-13</v>
      </c>
      <c r="AD1007" s="9">
        <f t="shared" si="284"/>
        <v>2.9894498176666917</v>
      </c>
      <c r="AH1007" s="3">
        <v>975</v>
      </c>
      <c r="AI1007" s="8">
        <f t="shared" si="285"/>
        <v>-2683.5126069591561</v>
      </c>
      <c r="AJ1007" s="3">
        <f t="shared" si="286"/>
        <v>-3.1429406344245429E-10</v>
      </c>
      <c r="AK1007" s="9">
        <f t="shared" si="287"/>
        <v>-2683.5126069591561</v>
      </c>
    </row>
    <row r="1008" spans="2:37" x14ac:dyDescent="0.45">
      <c r="B1008" s="3">
        <v>976</v>
      </c>
      <c r="C1008" s="8">
        <f t="shared" si="270"/>
        <v>9.76</v>
      </c>
      <c r="D1008" s="3">
        <f t="shared" si="271"/>
        <v>8.5527531972282649</v>
      </c>
      <c r="E1008" s="9">
        <f t="shared" si="272"/>
        <v>-4.7019158592324564</v>
      </c>
      <c r="H1008" s="3">
        <v>976</v>
      </c>
      <c r="I1008" s="8">
        <f t="shared" si="273"/>
        <v>17326.631675024404</v>
      </c>
      <c r="J1008" s="3">
        <f t="shared" si="274"/>
        <v>-11044.41069120117</v>
      </c>
      <c r="K1008" s="9">
        <f t="shared" si="275"/>
        <v>13350.399158303857</v>
      </c>
      <c r="N1008" s="3">
        <v>976</v>
      </c>
      <c r="O1008" s="8">
        <f t="shared" si="276"/>
        <v>31.240998703626616</v>
      </c>
      <c r="P1008" s="3">
        <f t="shared" si="277"/>
        <v>16.73976420730682</v>
      </c>
      <c r="Q1008" s="9">
        <f t="shared" si="278"/>
        <v>-26.377647626044467</v>
      </c>
      <c r="T1008" s="3">
        <v>976</v>
      </c>
      <c r="U1008" s="8">
        <f t="shared" si="279"/>
        <v>-0.15022558912075679</v>
      </c>
      <c r="V1008" s="3">
        <f t="shared" si="280"/>
        <v>-4.6422260028292653E-2</v>
      </c>
      <c r="W1008" s="9">
        <f t="shared" si="281"/>
        <v>-0.14287302544757713</v>
      </c>
      <c r="AA1008" s="3">
        <v>976</v>
      </c>
      <c r="AB1008" s="8">
        <f t="shared" si="282"/>
        <v>2.989894563718773</v>
      </c>
      <c r="AC1008" s="3">
        <f t="shared" si="283"/>
        <v>-2.9663183520455831</v>
      </c>
      <c r="AD1008" s="9">
        <f t="shared" si="284"/>
        <v>0.37473315368759086</v>
      </c>
      <c r="AH1008" s="3">
        <v>976</v>
      </c>
      <c r="AI1008" s="8">
        <f t="shared" si="285"/>
        <v>-2602.9034508589061</v>
      </c>
      <c r="AJ1008" s="3">
        <f t="shared" si="286"/>
        <v>2582.3787796992651</v>
      </c>
      <c r="AK1008" s="9">
        <f t="shared" si="287"/>
        <v>-326.23030615216567</v>
      </c>
    </row>
    <row r="1009" spans="2:37" x14ac:dyDescent="0.45">
      <c r="B1009" s="3">
        <v>977</v>
      </c>
      <c r="C1009" s="8">
        <f t="shared" si="270"/>
        <v>9.77</v>
      </c>
      <c r="D1009" s="3">
        <f t="shared" si="271"/>
        <v>8.2490838321549713</v>
      </c>
      <c r="E1009" s="9">
        <f t="shared" si="272"/>
        <v>5.2350277869443467</v>
      </c>
      <c r="H1009" s="3">
        <v>977</v>
      </c>
      <c r="I1009" s="8">
        <f t="shared" si="273"/>
        <v>17500.767218364235</v>
      </c>
      <c r="J1009" s="3">
        <f t="shared" si="274"/>
        <v>-17190.780516569495</v>
      </c>
      <c r="K1009" s="9">
        <f t="shared" si="275"/>
        <v>3279.3167676372573</v>
      </c>
      <c r="N1009" s="3">
        <v>977</v>
      </c>
      <c r="O1009" s="8">
        <f t="shared" si="276"/>
        <v>31.256999216175569</v>
      </c>
      <c r="P1009" s="3">
        <f t="shared" si="277"/>
        <v>28.282178469704615</v>
      </c>
      <c r="Q1009" s="9">
        <f t="shared" si="278"/>
        <v>-13.308582982713704</v>
      </c>
      <c r="T1009" s="3">
        <v>977</v>
      </c>
      <c r="U1009" s="8">
        <f t="shared" si="279"/>
        <v>-0.1440107825522523</v>
      </c>
      <c r="V1009" s="3">
        <f t="shared" si="280"/>
        <v>0.11650717045800864</v>
      </c>
      <c r="W1009" s="9">
        <f t="shared" si="281"/>
        <v>-8.4647414155310241E-2</v>
      </c>
      <c r="AA1009" s="3">
        <v>977</v>
      </c>
      <c r="AB1009" s="8">
        <f t="shared" si="282"/>
        <v>2.9903388547876015</v>
      </c>
      <c r="AC1009" s="3">
        <f t="shared" si="283"/>
        <v>-0.74366703238221721</v>
      </c>
      <c r="AD1009" s="9">
        <f t="shared" si="284"/>
        <v>-2.8963918608158412</v>
      </c>
      <c r="AH1009" s="3">
        <v>977</v>
      </c>
      <c r="AI1009" s="8">
        <f t="shared" si="285"/>
        <v>-2520.2991823814373</v>
      </c>
      <c r="AJ1009" s="3">
        <f t="shared" si="286"/>
        <v>626.77291928845887</v>
      </c>
      <c r="AK1009" s="9">
        <f t="shared" si="287"/>
        <v>2441.1193490608289</v>
      </c>
    </row>
    <row r="1010" spans="2:37" x14ac:dyDescent="0.45">
      <c r="B1010" s="3">
        <v>978</v>
      </c>
      <c r="C1010" s="8">
        <f t="shared" si="270"/>
        <v>9.7799999999999994</v>
      </c>
      <c r="D1010" s="3">
        <f t="shared" si="271"/>
        <v>-0.61409128099529531</v>
      </c>
      <c r="E1010" s="9">
        <f t="shared" si="272"/>
        <v>9.760701404028584</v>
      </c>
      <c r="H1010" s="3">
        <v>978</v>
      </c>
      <c r="I1010" s="8">
        <f t="shared" si="273"/>
        <v>17676.652853009924</v>
      </c>
      <c r="J1010" s="3">
        <f t="shared" si="274"/>
        <v>-15490.168975909173</v>
      </c>
      <c r="K1010" s="9">
        <f t="shared" si="275"/>
        <v>-8515.7924577578106</v>
      </c>
      <c r="N1010" s="3">
        <v>978</v>
      </c>
      <c r="O1010" s="8">
        <f t="shared" si="276"/>
        <v>31.272991542223778</v>
      </c>
      <c r="P1010" s="3">
        <f t="shared" si="277"/>
        <v>31.026394663123597</v>
      </c>
      <c r="Q1010" s="9">
        <f t="shared" si="278"/>
        <v>3.919545153215573</v>
      </c>
      <c r="T1010" s="3">
        <v>978</v>
      </c>
      <c r="U1010" s="8">
        <f t="shared" si="279"/>
        <v>-0.13779029068463858</v>
      </c>
      <c r="V1010" s="3">
        <f t="shared" si="280"/>
        <v>0.11147468682375776</v>
      </c>
      <c r="W1010" s="9">
        <f t="shared" si="281"/>
        <v>8.099110077349439E-2</v>
      </c>
      <c r="AA1010" s="3">
        <v>978</v>
      </c>
      <c r="AB1010" s="8">
        <f t="shared" si="282"/>
        <v>2.9907826918031377</v>
      </c>
      <c r="AC1010" s="3">
        <f t="shared" si="283"/>
        <v>2.7807594212399587</v>
      </c>
      <c r="AD1010" s="9">
        <f t="shared" si="284"/>
        <v>-1.100980540597531</v>
      </c>
      <c r="AH1010" s="3">
        <v>978</v>
      </c>
      <c r="AI1010" s="8">
        <f t="shared" si="285"/>
        <v>-2435.6711349476832</v>
      </c>
      <c r="AJ1010" s="3">
        <f t="shared" si="286"/>
        <v>-2264.6297486309691</v>
      </c>
      <c r="AK1010" s="9">
        <f t="shared" si="287"/>
        <v>896.63034703994299</v>
      </c>
    </row>
    <row r="1011" spans="2:37" x14ac:dyDescent="0.45">
      <c r="B1011" s="3">
        <v>979</v>
      </c>
      <c r="C1011" s="8">
        <f t="shared" si="270"/>
        <v>9.7900000000000009</v>
      </c>
      <c r="D1011" s="3">
        <f t="shared" si="271"/>
        <v>-8.8582568436423212</v>
      </c>
      <c r="E1011" s="9">
        <f t="shared" si="272"/>
        <v>4.1683792644220858</v>
      </c>
      <c r="H1011" s="3">
        <v>979</v>
      </c>
      <c r="I1011" s="8">
        <f t="shared" si="273"/>
        <v>17854.306167671537</v>
      </c>
      <c r="J1011" s="3">
        <f t="shared" si="274"/>
        <v>-6572.608471468624</v>
      </c>
      <c r="K1011" s="9">
        <f t="shared" si="275"/>
        <v>-16600.51404655087</v>
      </c>
      <c r="N1011" s="3">
        <v>979</v>
      </c>
      <c r="O1011" s="8">
        <f t="shared" si="276"/>
        <v>31.28897569432403</v>
      </c>
      <c r="P1011" s="3">
        <f t="shared" si="277"/>
        <v>24.108570125366757</v>
      </c>
      <c r="Q1011" s="9">
        <f t="shared" si="278"/>
        <v>19.944343722225444</v>
      </c>
      <c r="T1011" s="3">
        <v>979</v>
      </c>
      <c r="U1011" s="8">
        <f t="shared" si="279"/>
        <v>-0.13156435909228253</v>
      </c>
      <c r="V1011" s="3">
        <f t="shared" si="280"/>
        <v>-4.0655622813552984E-2</v>
      </c>
      <c r="W1011" s="9">
        <f t="shared" si="281"/>
        <v>0.12512514102691424</v>
      </c>
      <c r="AA1011" s="3">
        <v>979</v>
      </c>
      <c r="AB1011" s="8">
        <f t="shared" si="282"/>
        <v>2.9912260756924947</v>
      </c>
      <c r="AC1011" s="3">
        <f t="shared" si="283"/>
        <v>1.4410341520335495</v>
      </c>
      <c r="AD1011" s="9">
        <f t="shared" si="284"/>
        <v>2.6212313916508156</v>
      </c>
      <c r="AH1011" s="3">
        <v>979</v>
      </c>
      <c r="AI1011" s="8">
        <f t="shared" si="285"/>
        <v>-2348.9903479870927</v>
      </c>
      <c r="AJ1011" s="3">
        <f t="shared" si="286"/>
        <v>-1131.6347305721188</v>
      </c>
      <c r="AK1011" s="9">
        <f t="shared" si="287"/>
        <v>-2058.4359332997205</v>
      </c>
    </row>
    <row r="1012" spans="2:37" x14ac:dyDescent="0.45">
      <c r="B1012" s="3">
        <v>980</v>
      </c>
      <c r="C1012" s="8">
        <f t="shared" si="270"/>
        <v>9.8000000000000007</v>
      </c>
      <c r="D1012" s="3">
        <f t="shared" si="271"/>
        <v>-7.9283665448750069</v>
      </c>
      <c r="E1012" s="9">
        <f t="shared" si="272"/>
        <v>-5.7602954724655193</v>
      </c>
      <c r="H1012" s="3">
        <v>980</v>
      </c>
      <c r="I1012" s="8">
        <f t="shared" si="273"/>
        <v>18033.744927828524</v>
      </c>
      <c r="J1012" s="3">
        <f t="shared" si="274"/>
        <v>5572.7336549219362</v>
      </c>
      <c r="K1012" s="9">
        <f t="shared" si="275"/>
        <v>-17151.110626816022</v>
      </c>
      <c r="N1012" s="3">
        <v>980</v>
      </c>
      <c r="O1012" s="8">
        <f t="shared" si="276"/>
        <v>31.304951684997057</v>
      </c>
      <c r="P1012" s="3">
        <f t="shared" si="277"/>
        <v>9.6737620787511691</v>
      </c>
      <c r="Q1012" s="9">
        <f t="shared" si="278"/>
        <v>29.772778292321259</v>
      </c>
      <c r="T1012" s="3">
        <v>980</v>
      </c>
      <c r="U1012" s="8">
        <f t="shared" si="279"/>
        <v>-0.12533323356430465</v>
      </c>
      <c r="V1012" s="3">
        <f t="shared" si="280"/>
        <v>-0.12533323356430465</v>
      </c>
      <c r="W1012" s="9">
        <f t="shared" si="281"/>
        <v>1.670578548305323E-14</v>
      </c>
      <c r="AA1012" s="3">
        <v>980</v>
      </c>
      <c r="AB1012" s="8">
        <f t="shared" si="282"/>
        <v>2.9916690073799486</v>
      </c>
      <c r="AC1012" s="3">
        <f t="shared" si="283"/>
        <v>-2.4203110685152986</v>
      </c>
      <c r="AD1012" s="9">
        <f t="shared" si="284"/>
        <v>1.7584589222782716</v>
      </c>
      <c r="AH1012" s="3">
        <v>980</v>
      </c>
      <c r="AI1012" s="8">
        <f t="shared" si="285"/>
        <v>-2260.2275650786264</v>
      </c>
      <c r="AJ1012" s="3">
        <f t="shared" si="286"/>
        <v>1828.5625113033846</v>
      </c>
      <c r="AK1012" s="9">
        <f t="shared" si="287"/>
        <v>-1328.5284295780489</v>
      </c>
    </row>
    <row r="1013" spans="2:37" x14ac:dyDescent="0.45">
      <c r="B1013" s="3">
        <v>981</v>
      </c>
      <c r="C1013" s="8">
        <f t="shared" si="270"/>
        <v>9.81</v>
      </c>
      <c r="D1013" s="3">
        <f t="shared" si="271"/>
        <v>1.2295190212640887</v>
      </c>
      <c r="E1013" s="9">
        <f t="shared" si="272"/>
        <v>-9.7326452198952467</v>
      </c>
      <c r="H1013" s="3">
        <v>981</v>
      </c>
      <c r="I1013" s="8">
        <f t="shared" si="273"/>
        <v>18214.987077506466</v>
      </c>
      <c r="J1013" s="3">
        <f t="shared" si="274"/>
        <v>15379.422252196509</v>
      </c>
      <c r="K1013" s="9">
        <f t="shared" si="275"/>
        <v>-9760.0781463249805</v>
      </c>
      <c r="N1013" s="3">
        <v>981</v>
      </c>
      <c r="O1013" s="8">
        <f t="shared" si="276"/>
        <v>31.32091952673165</v>
      </c>
      <c r="P1013" s="3">
        <f t="shared" si="277"/>
        <v>-7.7891959430019613</v>
      </c>
      <c r="Q1013" s="9">
        <f t="shared" si="278"/>
        <v>30.33691524465732</v>
      </c>
      <c r="T1013" s="3">
        <v>981</v>
      </c>
      <c r="U1013" s="8">
        <f t="shared" si="279"/>
        <v>-0.11909716009487054</v>
      </c>
      <c r="V1013" s="3">
        <f t="shared" si="280"/>
        <v>-3.6803046451103806E-2</v>
      </c>
      <c r="W1013" s="9">
        <f t="shared" si="281"/>
        <v>-0.11326813018047539</v>
      </c>
      <c r="AA1013" s="3">
        <v>981</v>
      </c>
      <c r="AB1013" s="8">
        <f t="shared" si="282"/>
        <v>2.9921114877869495</v>
      </c>
      <c r="AC1013" s="3">
        <f t="shared" si="283"/>
        <v>-2.0482412595804531</v>
      </c>
      <c r="AD1013" s="9">
        <f t="shared" si="284"/>
        <v>-2.1811554043439711</v>
      </c>
      <c r="AH1013" s="3">
        <v>981</v>
      </c>
      <c r="AI1013" s="8">
        <f t="shared" si="285"/>
        <v>-2169.3532320957856</v>
      </c>
      <c r="AJ1013" s="3">
        <f t="shared" si="286"/>
        <v>1485.0244767681545</v>
      </c>
      <c r="AK1013" s="9">
        <f t="shared" si="287"/>
        <v>1581.3904479931264</v>
      </c>
    </row>
    <row r="1014" spans="2:37" x14ac:dyDescent="0.45">
      <c r="B1014" s="3">
        <v>982</v>
      </c>
      <c r="C1014" s="8">
        <f t="shared" si="270"/>
        <v>9.82</v>
      </c>
      <c r="D1014" s="3">
        <f t="shared" si="271"/>
        <v>9.1304050914224888</v>
      </c>
      <c r="E1014" s="9">
        <f t="shared" si="272"/>
        <v>-3.6149831073638916</v>
      </c>
      <c r="H1014" s="3">
        <v>982</v>
      </c>
      <c r="I1014" s="8">
        <f t="shared" si="273"/>
        <v>18398.050741071362</v>
      </c>
      <c r="J1014" s="3">
        <f t="shared" si="274"/>
        <v>18252.9766157466</v>
      </c>
      <c r="K1014" s="9">
        <f t="shared" si="275"/>
        <v>2305.8871906587701</v>
      </c>
      <c r="N1014" s="3">
        <v>982</v>
      </c>
      <c r="O1014" s="8">
        <f t="shared" si="276"/>
        <v>31.336879231984796</v>
      </c>
      <c r="P1014" s="3">
        <f t="shared" si="277"/>
        <v>-22.843601841410194</v>
      </c>
      <c r="Q1014" s="9">
        <f t="shared" si="278"/>
        <v>21.451569987092334</v>
      </c>
      <c r="T1014" s="3">
        <v>982</v>
      </c>
      <c r="U1014" s="8">
        <f t="shared" si="279"/>
        <v>-0.11285638487348111</v>
      </c>
      <c r="V1014" s="3">
        <f t="shared" si="280"/>
        <v>9.1302733286365609E-2</v>
      </c>
      <c r="W1014" s="9">
        <f t="shared" si="281"/>
        <v>-6.6335318655676045E-2</v>
      </c>
      <c r="AA1014" s="3">
        <v>982</v>
      </c>
      <c r="AB1014" s="8">
        <f t="shared" si="282"/>
        <v>2.9925535178321354</v>
      </c>
      <c r="AC1014" s="3">
        <f t="shared" si="283"/>
        <v>1.9075254028731006</v>
      </c>
      <c r="AD1014" s="9">
        <f t="shared" si="284"/>
        <v>-2.3058021152048811</v>
      </c>
      <c r="AH1014" s="3">
        <v>982</v>
      </c>
      <c r="AI1014" s="8">
        <f t="shared" si="285"/>
        <v>-2076.3374953561838</v>
      </c>
      <c r="AJ1014" s="3">
        <f t="shared" si="286"/>
        <v>-1323.5073303547847</v>
      </c>
      <c r="AK1014" s="9">
        <f t="shared" si="287"/>
        <v>1599.8455366438166</v>
      </c>
    </row>
    <row r="1015" spans="2:37" x14ac:dyDescent="0.45">
      <c r="B1015" s="3">
        <v>983</v>
      </c>
      <c r="C1015" s="8">
        <f t="shared" si="270"/>
        <v>9.83</v>
      </c>
      <c r="D1015" s="3">
        <f t="shared" si="271"/>
        <v>7.5741451764853762</v>
      </c>
      <c r="E1015" s="9">
        <f t="shared" si="272"/>
        <v>6.2658778192303828</v>
      </c>
      <c r="H1015" s="3">
        <v>983</v>
      </c>
      <c r="I1015" s="8">
        <f t="shared" si="273"/>
        <v>18582.954225042129</v>
      </c>
      <c r="J1015" s="3">
        <f t="shared" si="274"/>
        <v>12720.907534358454</v>
      </c>
      <c r="K1015" s="9">
        <f t="shared" si="275"/>
        <v>13546.39063486335</v>
      </c>
      <c r="N1015" s="3">
        <v>983</v>
      </c>
      <c r="O1015" s="8">
        <f t="shared" si="276"/>
        <v>31.352830813181765</v>
      </c>
      <c r="P1015" s="3">
        <f t="shared" si="277"/>
        <v>-30.797485982041952</v>
      </c>
      <c r="Q1015" s="9">
        <f t="shared" si="278"/>
        <v>5.8749346537582285</v>
      </c>
      <c r="T1015" s="3">
        <v>983</v>
      </c>
      <c r="U1015" s="8">
        <f t="shared" si="279"/>
        <v>-0.10661115427525973</v>
      </c>
      <c r="V1015" s="3">
        <f t="shared" si="280"/>
        <v>8.6250235598617914E-2</v>
      </c>
      <c r="W1015" s="9">
        <f t="shared" si="281"/>
        <v>6.2664464212870544E-2</v>
      </c>
      <c r="AA1015" s="3">
        <v>983</v>
      </c>
      <c r="AB1015" s="8">
        <f t="shared" si="282"/>
        <v>2.9929950984313414</v>
      </c>
      <c r="AC1015" s="3">
        <f t="shared" si="283"/>
        <v>2.5270693424962083</v>
      </c>
      <c r="AD1015" s="9">
        <f t="shared" si="284"/>
        <v>1.6037269709803526</v>
      </c>
      <c r="AH1015" s="3">
        <v>983</v>
      </c>
      <c r="AI1015" s="8">
        <f t="shared" si="285"/>
        <v>-1981.1501997760561</v>
      </c>
      <c r="AJ1015" s="3">
        <f t="shared" si="286"/>
        <v>-1672.7404382848033</v>
      </c>
      <c r="AK1015" s="9">
        <f t="shared" si="287"/>
        <v>-1061.5533619180296</v>
      </c>
    </row>
    <row r="1016" spans="2:37" x14ac:dyDescent="0.45">
      <c r="B1016" s="3">
        <v>984</v>
      </c>
      <c r="C1016" s="8">
        <f t="shared" si="270"/>
        <v>9.84</v>
      </c>
      <c r="D1016" s="3">
        <f t="shared" si="271"/>
        <v>-1.8438321355236562</v>
      </c>
      <c r="E1016" s="9">
        <f t="shared" si="272"/>
        <v>9.6657065471702737</v>
      </c>
      <c r="H1016" s="3">
        <v>984</v>
      </c>
      <c r="I1016" s="8">
        <f t="shared" si="273"/>
        <v>18769.716019921245</v>
      </c>
      <c r="J1016" s="3">
        <f t="shared" si="274"/>
        <v>1178.5602203102526</v>
      </c>
      <c r="K1016" s="9">
        <f t="shared" si="275"/>
        <v>18732.678272889611</v>
      </c>
      <c r="N1016" s="3">
        <v>984</v>
      </c>
      <c r="O1016" s="8">
        <f t="shared" si="276"/>
        <v>31.368774282716245</v>
      </c>
      <c r="P1016" s="3">
        <f t="shared" si="277"/>
        <v>-29.165948719205815</v>
      </c>
      <c r="Q1016" s="9">
        <f t="shared" si="278"/>
        <v>-11.547616001091162</v>
      </c>
      <c r="T1016" s="3">
        <v>984</v>
      </c>
      <c r="U1016" s="8">
        <f t="shared" si="279"/>
        <v>-0.10036171485121509</v>
      </c>
      <c r="V1016" s="3">
        <f t="shared" si="280"/>
        <v>-3.1013475473627979E-2</v>
      </c>
      <c r="W1016" s="9">
        <f t="shared" si="281"/>
        <v>9.5449662895807461E-2</v>
      </c>
      <c r="AA1016" s="3">
        <v>984</v>
      </c>
      <c r="AB1016" s="8">
        <f t="shared" si="282"/>
        <v>2.9934362304976116</v>
      </c>
      <c r="AC1016" s="3">
        <f t="shared" si="283"/>
        <v>-1.274543157566506</v>
      </c>
      <c r="AD1016" s="9">
        <f t="shared" si="284"/>
        <v>2.7085420811861405</v>
      </c>
      <c r="AH1016" s="3">
        <v>984</v>
      </c>
      <c r="AI1016" s="8">
        <f t="shared" si="285"/>
        <v>-1883.7608870296199</v>
      </c>
      <c r="AJ1016" s="3">
        <f t="shared" si="286"/>
        <v>802.06637595747168</v>
      </c>
      <c r="AK1016" s="9">
        <f t="shared" si="287"/>
        <v>-1704.4778109617819</v>
      </c>
    </row>
    <row r="1017" spans="2:37" x14ac:dyDescent="0.45">
      <c r="B1017" s="3">
        <v>985</v>
      </c>
      <c r="C1017" s="8">
        <f t="shared" si="270"/>
        <v>9.85</v>
      </c>
      <c r="D1017" s="3">
        <f t="shared" si="271"/>
        <v>-9.3679066855070339</v>
      </c>
      <c r="E1017" s="9">
        <f t="shared" si="272"/>
        <v>3.0438173945939329</v>
      </c>
      <c r="H1017" s="3">
        <v>985</v>
      </c>
      <c r="I1017" s="8">
        <f t="shared" si="273"/>
        <v>18958.354802043836</v>
      </c>
      <c r="J1017" s="3">
        <f t="shared" si="274"/>
        <v>-11143.441360369123</v>
      </c>
      <c r="K1017" s="9">
        <f t="shared" si="275"/>
        <v>15337.631220243671</v>
      </c>
      <c r="N1017" s="3">
        <v>985</v>
      </c>
      <c r="O1017" s="8">
        <f t="shared" si="276"/>
        <v>31.384709652950431</v>
      </c>
      <c r="P1017" s="3">
        <f t="shared" si="277"/>
        <v>-18.447469481485811</v>
      </c>
      <c r="Q1017" s="9">
        <f t="shared" si="278"/>
        <v>-25.390763472760121</v>
      </c>
      <c r="T1017" s="3">
        <v>985</v>
      </c>
      <c r="U1017" s="8">
        <f t="shared" si="279"/>
        <v>-9.4108313318514908E-2</v>
      </c>
      <c r="V1017" s="3">
        <f t="shared" si="280"/>
        <v>-9.4108313318514908E-2</v>
      </c>
      <c r="W1017" s="9">
        <f t="shared" si="281"/>
        <v>1.4572884953921593E-14</v>
      </c>
      <c r="AA1017" s="3">
        <v>985</v>
      </c>
      <c r="AB1017" s="8">
        <f t="shared" si="282"/>
        <v>2.993876914941211</v>
      </c>
      <c r="AC1017" s="3">
        <f t="shared" si="283"/>
        <v>-2.8473461489406873</v>
      </c>
      <c r="AD1017" s="9">
        <f t="shared" si="284"/>
        <v>-0.92515884578300434</v>
      </c>
      <c r="AH1017" s="3">
        <v>985</v>
      </c>
      <c r="AI1017" s="8">
        <f t="shared" si="285"/>
        <v>-1784.1387937143129</v>
      </c>
      <c r="AJ1017" s="3">
        <f t="shared" si="286"/>
        <v>1696.8168257371015</v>
      </c>
      <c r="AK1017" s="9">
        <f t="shared" si="287"/>
        <v>551.32920758094269</v>
      </c>
    </row>
    <row r="1018" spans="2:37" x14ac:dyDescent="0.45">
      <c r="B1018" s="3">
        <v>986</v>
      </c>
      <c r="C1018" s="8">
        <f t="shared" si="270"/>
        <v>9.86</v>
      </c>
      <c r="D1018" s="3">
        <f t="shared" si="271"/>
        <v>-7.1876306663746794</v>
      </c>
      <c r="E1018" s="9">
        <f t="shared" si="272"/>
        <v>-6.7496344644573361</v>
      </c>
      <c r="H1018" s="3">
        <v>986</v>
      </c>
      <c r="I1018" s="8">
        <f t="shared" si="273"/>
        <v>19148.889435445311</v>
      </c>
      <c r="J1018" s="3">
        <f t="shared" si="274"/>
        <v>-18547.291861485894</v>
      </c>
      <c r="K1018" s="9">
        <f t="shared" si="275"/>
        <v>4762.1351530346292</v>
      </c>
      <c r="N1018" s="3">
        <v>986</v>
      </c>
      <c r="O1018" s="8">
        <f t="shared" si="276"/>
        <v>31.400636936215164</v>
      </c>
      <c r="P1018" s="3">
        <f t="shared" si="277"/>
        <v>-1.9716623067731265</v>
      </c>
      <c r="Q1018" s="9">
        <f t="shared" si="278"/>
        <v>-31.338674952014962</v>
      </c>
      <c r="T1018" s="3">
        <v>986</v>
      </c>
      <c r="U1018" s="8">
        <f t="shared" si="279"/>
        <v>-8.7851196550743277E-2</v>
      </c>
      <c r="V1018" s="3">
        <f t="shared" si="280"/>
        <v>-2.7147512710351537E-2</v>
      </c>
      <c r="W1018" s="9">
        <f t="shared" si="281"/>
        <v>-8.3551452943911336E-2</v>
      </c>
      <c r="AA1018" s="3">
        <v>986</v>
      </c>
      <c r="AB1018" s="8">
        <f t="shared" si="282"/>
        <v>2.9943171526696366</v>
      </c>
      <c r="AC1018" s="3">
        <f t="shared" si="283"/>
        <v>0.56107908435443232</v>
      </c>
      <c r="AD1018" s="9">
        <f t="shared" si="284"/>
        <v>-2.9412795637054958</v>
      </c>
      <c r="AH1018" s="3">
        <v>986</v>
      </c>
      <c r="AI1018" s="8">
        <f t="shared" si="285"/>
        <v>-1682.2528495217575</v>
      </c>
      <c r="AJ1018" s="3">
        <f t="shared" si="286"/>
        <v>-315.22275040931191</v>
      </c>
      <c r="AK1018" s="9">
        <f t="shared" si="287"/>
        <v>1652.4555265871641</v>
      </c>
    </row>
    <row r="1019" spans="2:37" x14ac:dyDescent="0.45">
      <c r="B1019" s="3">
        <v>987</v>
      </c>
      <c r="C1019" s="8">
        <f t="shared" si="270"/>
        <v>9.870000000000001</v>
      </c>
      <c r="D1019" s="3">
        <f t="shared" si="271"/>
        <v>2.4545691863168972</v>
      </c>
      <c r="E1019" s="9">
        <f t="shared" si="272"/>
        <v>-9.5599158003396472</v>
      </c>
      <c r="H1019" s="3">
        <v>987</v>
      </c>
      <c r="I1019" s="8">
        <f t="shared" si="273"/>
        <v>19341.338973747828</v>
      </c>
      <c r="J1019" s="3">
        <f t="shared" si="274"/>
        <v>-17500.566734362517</v>
      </c>
      <c r="K1019" s="9">
        <f t="shared" si="275"/>
        <v>-8235.1416061620184</v>
      </c>
      <c r="N1019" s="3">
        <v>987</v>
      </c>
      <c r="O1019" s="8">
        <f t="shared" si="276"/>
        <v>31.416556144810016</v>
      </c>
      <c r="P1019" s="3">
        <f t="shared" si="277"/>
        <v>15.135041350384711</v>
      </c>
      <c r="Q1019" s="9">
        <f t="shared" si="278"/>
        <v>-27.530538013670292</v>
      </c>
      <c r="T1019" s="3">
        <v>987</v>
      </c>
      <c r="U1019" s="8">
        <f t="shared" si="279"/>
        <v>-8.1590611568158042E-2</v>
      </c>
      <c r="V1019" s="3">
        <f t="shared" si="280"/>
        <v>6.6008191340083747E-2</v>
      </c>
      <c r="W1019" s="9">
        <f t="shared" si="281"/>
        <v>-4.7957758205288734E-2</v>
      </c>
      <c r="AA1019" s="3">
        <v>987</v>
      </c>
      <c r="AB1019" s="8">
        <f t="shared" si="282"/>
        <v>2.9947569445876283</v>
      </c>
      <c r="AC1019" s="3">
        <f t="shared" si="283"/>
        <v>2.9888474758446004</v>
      </c>
      <c r="AD1019" s="9">
        <f t="shared" si="284"/>
        <v>0.18804234441526296</v>
      </c>
      <c r="AH1019" s="3">
        <v>987</v>
      </c>
      <c r="AI1019" s="8">
        <f t="shared" si="285"/>
        <v>-1578.0716754151356</v>
      </c>
      <c r="AJ1019" s="3">
        <f t="shared" si="286"/>
        <v>-1574.9577114398696</v>
      </c>
      <c r="AK1019" s="9">
        <f t="shared" si="287"/>
        <v>-99.087940354119468</v>
      </c>
    </row>
    <row r="1020" spans="2:37" x14ac:dyDescent="0.45">
      <c r="B1020" s="3">
        <v>988</v>
      </c>
      <c r="C1020" s="8">
        <f t="shared" si="270"/>
        <v>9.8800000000000008</v>
      </c>
      <c r="D1020" s="3">
        <f t="shared" si="271"/>
        <v>9.5696016319506043</v>
      </c>
      <c r="E1020" s="9">
        <f t="shared" si="272"/>
        <v>-2.4570560851898255</v>
      </c>
      <c r="H1020" s="3">
        <v>988</v>
      </c>
      <c r="I1020" s="8">
        <f t="shared" si="273"/>
        <v>19535.72266206552</v>
      </c>
      <c r="J1020" s="3">
        <f t="shared" si="274"/>
        <v>-8317.906155267141</v>
      </c>
      <c r="K1020" s="9">
        <f t="shared" si="275"/>
        <v>-17676.450354109824</v>
      </c>
      <c r="N1020" s="3">
        <v>988</v>
      </c>
      <c r="O1020" s="8">
        <f t="shared" si="276"/>
        <v>31.432467291003423</v>
      </c>
      <c r="P1020" s="3">
        <f t="shared" si="277"/>
        <v>27.544481057366365</v>
      </c>
      <c r="Q1020" s="9">
        <f t="shared" si="278"/>
        <v>-15.142706603523214</v>
      </c>
      <c r="T1020" s="3">
        <v>988</v>
      </c>
      <c r="U1020" s="8">
        <f t="shared" si="279"/>
        <v>-7.5326805527932722E-2</v>
      </c>
      <c r="V1020" s="3">
        <f t="shared" si="280"/>
        <v>6.0940665804077712E-2</v>
      </c>
      <c r="W1020" s="9">
        <f t="shared" si="281"/>
        <v>4.4275985391617312E-2</v>
      </c>
      <c r="AA1020" s="3">
        <v>988</v>
      </c>
      <c r="AB1020" s="8">
        <f t="shared" si="282"/>
        <v>2.9951962915971793</v>
      </c>
      <c r="AC1020" s="3">
        <f t="shared" si="283"/>
        <v>0.18806993124246757</v>
      </c>
      <c r="AD1020" s="9">
        <f t="shared" si="284"/>
        <v>2.9892859559031733</v>
      </c>
      <c r="AH1020" s="3">
        <v>988</v>
      </c>
      <c r="AI1020" s="8">
        <f t="shared" si="285"/>
        <v>-1471.5635818130377</v>
      </c>
      <c r="AJ1020" s="3">
        <f t="shared" si="286"/>
        <v>-92.400241822854809</v>
      </c>
      <c r="AK1020" s="9">
        <f t="shared" si="287"/>
        <v>-1468.6597872310301</v>
      </c>
    </row>
    <row r="1021" spans="2:37" x14ac:dyDescent="0.45">
      <c r="B1021" s="3">
        <v>989</v>
      </c>
      <c r="C1021" s="8">
        <f t="shared" si="270"/>
        <v>9.89</v>
      </c>
      <c r="D1021" s="3">
        <f t="shared" si="271"/>
        <v>6.7701708776345235</v>
      </c>
      <c r="E1021" s="9">
        <f t="shared" si="272"/>
        <v>7.2094997251979551</v>
      </c>
      <c r="H1021" s="3">
        <v>989</v>
      </c>
      <c r="I1021" s="8">
        <f t="shared" si="273"/>
        <v>19732.059938929244</v>
      </c>
      <c r="J1021" s="3">
        <f t="shared" si="274"/>
        <v>4907.163759740265</v>
      </c>
      <c r="K1021" s="9">
        <f t="shared" si="275"/>
        <v>-19112.140991228276</v>
      </c>
      <c r="N1021" s="3">
        <v>989</v>
      </c>
      <c r="O1021" s="8">
        <f t="shared" si="276"/>
        <v>31.448370387032774</v>
      </c>
      <c r="P1021" s="3">
        <f t="shared" si="277"/>
        <v>31.38631421177088</v>
      </c>
      <c r="Q1021" s="9">
        <f t="shared" si="278"/>
        <v>1.9746595149517008</v>
      </c>
      <c r="T1021" s="3">
        <v>989</v>
      </c>
      <c r="U1021" s="8">
        <f t="shared" si="279"/>
        <v>-6.9060025714406184E-2</v>
      </c>
      <c r="V1021" s="3">
        <f t="shared" si="280"/>
        <v>-2.1340721577714064E-2</v>
      </c>
      <c r="W1021" s="9">
        <f t="shared" si="281"/>
        <v>6.5679987471199575E-2</v>
      </c>
      <c r="AA1021" s="3">
        <v>989</v>
      </c>
      <c r="AB1021" s="8">
        <f t="shared" si="282"/>
        <v>2.9956351945975501</v>
      </c>
      <c r="AC1021" s="3">
        <f t="shared" si="283"/>
        <v>-2.9425742594871696</v>
      </c>
      <c r="AD1021" s="9">
        <f t="shared" si="284"/>
        <v>0.56132606078378189</v>
      </c>
      <c r="AH1021" s="3">
        <v>989</v>
      </c>
      <c r="AI1021" s="8">
        <f t="shared" si="285"/>
        <v>-1362.6965667806578</v>
      </c>
      <c r="AJ1021" s="3">
        <f t="shared" si="286"/>
        <v>1338.5594641603234</v>
      </c>
      <c r="AK1021" s="9">
        <f t="shared" si="287"/>
        <v>-255.3438740651909</v>
      </c>
    </row>
    <row r="1022" spans="2:37" x14ac:dyDescent="0.45">
      <c r="B1022" s="3">
        <v>990</v>
      </c>
      <c r="C1022" s="8">
        <f t="shared" si="270"/>
        <v>9.9</v>
      </c>
      <c r="D1022" s="3">
        <f t="shared" si="271"/>
        <v>-3.0592682443135648</v>
      </c>
      <c r="E1022" s="9">
        <f t="shared" si="272"/>
        <v>9.4154595113215063</v>
      </c>
      <c r="H1022" s="3">
        <v>990</v>
      </c>
      <c r="I1022" s="8">
        <f t="shared" si="273"/>
        <v>19930.370438230297</v>
      </c>
      <c r="J1022" s="3">
        <f t="shared" si="274"/>
        <v>16124.008388715774</v>
      </c>
      <c r="K1022" s="9">
        <f t="shared" si="275"/>
        <v>-11714.777816318476</v>
      </c>
      <c r="N1022" s="3">
        <v>990</v>
      </c>
      <c r="O1022" s="8">
        <f t="shared" si="276"/>
        <v>31.464265445104548</v>
      </c>
      <c r="P1022" s="3">
        <f t="shared" si="277"/>
        <v>25.455125460614205</v>
      </c>
      <c r="Q1022" s="9">
        <f t="shared" si="278"/>
        <v>18.494231202847839</v>
      </c>
      <c r="T1022" s="3">
        <v>990</v>
      </c>
      <c r="U1022" s="8">
        <f t="shared" si="279"/>
        <v>-6.2790519529313263E-2</v>
      </c>
      <c r="V1022" s="3">
        <f t="shared" si="280"/>
        <v>-6.2790519529313263E-2</v>
      </c>
      <c r="W1022" s="9">
        <f t="shared" si="281"/>
        <v>-3.1998114174856664E-15</v>
      </c>
      <c r="AA1022" s="3">
        <v>990</v>
      </c>
      <c r="AB1022" s="8">
        <f t="shared" si="282"/>
        <v>2.9960736544852753</v>
      </c>
      <c r="AC1022" s="3">
        <f t="shared" si="283"/>
        <v>-0.92583767563519381</v>
      </c>
      <c r="AD1022" s="9">
        <f t="shared" si="284"/>
        <v>-2.8494353723983941</v>
      </c>
      <c r="AH1022" s="3">
        <v>990</v>
      </c>
      <c r="AI1022" s="8">
        <f t="shared" si="285"/>
        <v>-1251.4383142281472</v>
      </c>
      <c r="AJ1022" s="3">
        <f t="shared" si="286"/>
        <v>386.71570650851214</v>
      </c>
      <c r="AK1022" s="9">
        <f t="shared" si="287"/>
        <v>1190.1885634880757</v>
      </c>
    </row>
    <row r="1023" spans="2:37" x14ac:dyDescent="0.45">
      <c r="B1023" s="3">
        <v>991</v>
      </c>
      <c r="C1023" s="8">
        <f t="shared" si="270"/>
        <v>9.91</v>
      </c>
      <c r="D1023" s="3">
        <f t="shared" si="271"/>
        <v>-9.7344666547210323</v>
      </c>
      <c r="E1023" s="9">
        <f t="shared" si="272"/>
        <v>1.85694882754596</v>
      </c>
      <c r="H1023" s="3">
        <v>991</v>
      </c>
      <c r="I1023" s="8">
        <f t="shared" si="273"/>
        <v>20130.67399118387</v>
      </c>
      <c r="J1023" s="3">
        <f t="shared" si="274"/>
        <v>20090.95070447732</v>
      </c>
      <c r="K1023" s="9">
        <f t="shared" si="275"/>
        <v>1264.015478381913</v>
      </c>
      <c r="N1023" s="3">
        <v>991</v>
      </c>
      <c r="O1023" s="8">
        <f t="shared" si="276"/>
        <v>31.480152477394387</v>
      </c>
      <c r="P1023" s="3">
        <f t="shared" si="277"/>
        <v>11.588617049186583</v>
      </c>
      <c r="Q1023" s="9">
        <f t="shared" si="278"/>
        <v>29.26950554565796</v>
      </c>
      <c r="T1023" s="3">
        <v>991</v>
      </c>
      <c r="U1023" s="8">
        <f t="shared" si="279"/>
        <v>-5.6518534482024804E-2</v>
      </c>
      <c r="V1023" s="3">
        <f t="shared" si="280"/>
        <v>-1.7465187652112066E-2</v>
      </c>
      <c r="W1023" s="9">
        <f t="shared" si="281"/>
        <v>-5.3752320510582048E-2</v>
      </c>
      <c r="AA1023" s="3">
        <v>991</v>
      </c>
      <c r="AB1023" s="8">
        <f t="shared" si="282"/>
        <v>2.9965116721541785</v>
      </c>
      <c r="AC1023" s="3">
        <f t="shared" si="283"/>
        <v>2.7113248239951893</v>
      </c>
      <c r="AD1023" s="9">
        <f t="shared" si="284"/>
        <v>-1.2758526169364894</v>
      </c>
      <c r="AH1023" s="3">
        <v>991</v>
      </c>
      <c r="AI1023" s="8">
        <f t="shared" si="285"/>
        <v>-1137.7561921171255</v>
      </c>
      <c r="AJ1023" s="3">
        <f t="shared" si="286"/>
        <v>-1029.472581738263</v>
      </c>
      <c r="AK1023" s="9">
        <f t="shared" si="287"/>
        <v>484.4330254534849</v>
      </c>
    </row>
    <row r="1024" spans="2:37" x14ac:dyDescent="0.45">
      <c r="B1024" s="3">
        <v>992</v>
      </c>
      <c r="C1024" s="8">
        <f t="shared" si="270"/>
        <v>9.92</v>
      </c>
      <c r="D1024" s="3">
        <f t="shared" si="271"/>
        <v>-6.3232459783070576</v>
      </c>
      <c r="E1024" s="9">
        <f t="shared" si="272"/>
        <v>-7.6434913683357832</v>
      </c>
      <c r="H1024" s="3">
        <v>992</v>
      </c>
      <c r="I1024" s="8">
        <f t="shared" si="273"/>
        <v>20332.990628312182</v>
      </c>
      <c r="J1024" s="3">
        <f t="shared" si="274"/>
        <v>14822.112269695268</v>
      </c>
      <c r="K1024" s="9">
        <f t="shared" si="275"/>
        <v>13918.889889484004</v>
      </c>
      <c r="N1024" s="3">
        <v>992</v>
      </c>
      <c r="O1024" s="8">
        <f t="shared" si="276"/>
        <v>31.496031496047245</v>
      </c>
      <c r="P1024" s="3">
        <f t="shared" si="277"/>
        <v>-5.9017677859623943</v>
      </c>
      <c r="Q1024" s="9">
        <f t="shared" si="278"/>
        <v>30.938150187116495</v>
      </c>
      <c r="T1024" s="3">
        <v>992</v>
      </c>
      <c r="U1024" s="8">
        <f t="shared" si="279"/>
        <v>-5.0244318179770223E-2</v>
      </c>
      <c r="V1024" s="3">
        <f t="shared" si="280"/>
        <v>4.0648507278214799E-2</v>
      </c>
      <c r="W1024" s="9">
        <f t="shared" si="281"/>
        <v>-2.9532869237561508E-2</v>
      </c>
      <c r="AA1024" s="3">
        <v>992</v>
      </c>
      <c r="AB1024" s="8">
        <f t="shared" si="282"/>
        <v>2.996949248495381</v>
      </c>
      <c r="AC1024" s="3">
        <f t="shared" si="283"/>
        <v>1.6058457105362203</v>
      </c>
      <c r="AD1024" s="9">
        <f t="shared" si="284"/>
        <v>2.5304079418167835</v>
      </c>
      <c r="AH1024" s="3">
        <v>992</v>
      </c>
      <c r="AI1024" s="8">
        <f t="shared" si="285"/>
        <v>-1021.6172506752033</v>
      </c>
      <c r="AJ1024" s="3">
        <f t="shared" si="286"/>
        <v>-547.40989712462601</v>
      </c>
      <c r="AK1024" s="9">
        <f t="shared" si="287"/>
        <v>-862.57997391961726</v>
      </c>
    </row>
    <row r="1025" spans="2:37" x14ac:dyDescent="0.45">
      <c r="B1025" s="3">
        <v>993</v>
      </c>
      <c r="C1025" s="8">
        <f t="shared" si="270"/>
        <v>9.93</v>
      </c>
      <c r="D1025" s="3">
        <f t="shared" si="271"/>
        <v>3.6554768081600741</v>
      </c>
      <c r="E1025" s="9">
        <f t="shared" si="272"/>
        <v>-9.2326805048698528</v>
      </c>
      <c r="H1025" s="3">
        <v>993</v>
      </c>
      <c r="I1025" s="8">
        <f t="shared" si="273"/>
        <v>20537.340581447537</v>
      </c>
      <c r="J1025" s="3">
        <f t="shared" si="274"/>
        <v>2574.0113038813929</v>
      </c>
      <c r="K1025" s="9">
        <f t="shared" si="275"/>
        <v>20375.397516756886</v>
      </c>
      <c r="N1025" s="3">
        <v>993</v>
      </c>
      <c r="O1025" s="8">
        <f t="shared" si="276"/>
        <v>31.511902513177461</v>
      </c>
      <c r="P1025" s="3">
        <f t="shared" si="277"/>
        <v>-21.571381667702369</v>
      </c>
      <c r="Q1025" s="9">
        <f t="shared" si="278"/>
        <v>22.971188322468521</v>
      </c>
      <c r="T1025" s="3">
        <v>993</v>
      </c>
      <c r="U1025" s="8">
        <f t="shared" si="279"/>
        <v>-4.3968118317865075E-2</v>
      </c>
      <c r="V1025" s="3">
        <f t="shared" si="280"/>
        <v>3.5570954929837938E-2</v>
      </c>
      <c r="W1025" s="9">
        <f t="shared" si="281"/>
        <v>2.584381151829622E-2</v>
      </c>
      <c r="AA1025" s="3">
        <v>993</v>
      </c>
      <c r="AB1025" s="8">
        <f t="shared" si="282"/>
        <v>2.9973863843973132</v>
      </c>
      <c r="AC1025" s="3">
        <f t="shared" si="283"/>
        <v>-2.3095259028937773</v>
      </c>
      <c r="AD1025" s="9">
        <f t="shared" si="284"/>
        <v>1.9106059879611701</v>
      </c>
      <c r="AH1025" s="3">
        <v>993</v>
      </c>
      <c r="AI1025" s="8">
        <f t="shared" si="285"/>
        <v>-902.98822061937722</v>
      </c>
      <c r="AJ1025" s="3">
        <f t="shared" si="286"/>
        <v>695.76438205771751</v>
      </c>
      <c r="AK1025" s="9">
        <f t="shared" si="287"/>
        <v>-575.58635428334424</v>
      </c>
    </row>
    <row r="1026" spans="2:37" x14ac:dyDescent="0.45">
      <c r="B1026" s="3">
        <v>994</v>
      </c>
      <c r="C1026" s="8">
        <f t="shared" si="270"/>
        <v>9.94</v>
      </c>
      <c r="D1026" s="3">
        <f t="shared" si="271"/>
        <v>9.8616201310659655</v>
      </c>
      <c r="E1026" s="9">
        <f t="shared" si="272"/>
        <v>-1.2458123416287445</v>
      </c>
      <c r="H1026" s="3">
        <v>994</v>
      </c>
      <c r="I1026" s="8">
        <f t="shared" si="273"/>
        <v>20743.744285755543</v>
      </c>
      <c r="J1026" s="3">
        <f t="shared" si="274"/>
        <v>-11115.054016499837</v>
      </c>
      <c r="K1026" s="9">
        <f t="shared" si="275"/>
        <v>17514.522579936533</v>
      </c>
      <c r="N1026" s="3">
        <v>994</v>
      </c>
      <c r="O1026" s="8">
        <f t="shared" si="276"/>
        <v>31.527765540868891</v>
      </c>
      <c r="P1026" s="3">
        <f t="shared" si="277"/>
        <v>-30.53726281089704</v>
      </c>
      <c r="Q1026" s="9">
        <f t="shared" si="278"/>
        <v>7.8406364549189815</v>
      </c>
      <c r="T1026" s="3">
        <v>994</v>
      </c>
      <c r="U1026" s="8">
        <f t="shared" si="279"/>
        <v>-3.7690182669934215E-2</v>
      </c>
      <c r="V1026" s="3">
        <f t="shared" si="280"/>
        <v>-1.164690696610864E-2</v>
      </c>
      <c r="W1026" s="9">
        <f t="shared" si="281"/>
        <v>3.5845493828594685E-2</v>
      </c>
      <c r="AA1026" s="3">
        <v>994</v>
      </c>
      <c r="AB1026" s="8">
        <f t="shared" si="282"/>
        <v>2.9978230807457256</v>
      </c>
      <c r="AC1026" s="3">
        <f t="shared" si="283"/>
        <v>-2.1853189764236718</v>
      </c>
      <c r="AD1026" s="9">
        <f t="shared" si="284"/>
        <v>-2.052151114010464</v>
      </c>
      <c r="AH1026" s="3">
        <v>994</v>
      </c>
      <c r="AI1026" s="8">
        <f t="shared" si="285"/>
        <v>-781.83551138853045</v>
      </c>
      <c r="AJ1026" s="3">
        <f t="shared" si="286"/>
        <v>569.93355960627514</v>
      </c>
      <c r="AK1026" s="9">
        <f t="shared" si="287"/>
        <v>535.20323663323018</v>
      </c>
    </row>
    <row r="1027" spans="2:37" x14ac:dyDescent="0.45">
      <c r="B1027" s="3">
        <v>995</v>
      </c>
      <c r="C1027" s="8">
        <f t="shared" si="270"/>
        <v>9.9500000000000011</v>
      </c>
      <c r="D1027" s="3">
        <f t="shared" si="271"/>
        <v>5.8484632603104565</v>
      </c>
      <c r="E1027" s="9">
        <f t="shared" si="272"/>
        <v>8.0497190940304755</v>
      </c>
      <c r="H1027" s="3">
        <v>995</v>
      </c>
      <c r="I1027" s="8">
        <f t="shared" si="273"/>
        <v>20952.222381778676</v>
      </c>
      <c r="J1027" s="3">
        <f t="shared" si="274"/>
        <v>-19926.747627056026</v>
      </c>
      <c r="K1027" s="9">
        <f t="shared" si="275"/>
        <v>6474.5927858919731</v>
      </c>
      <c r="N1027" s="3">
        <v>995</v>
      </c>
      <c r="O1027" s="8">
        <f t="shared" si="276"/>
        <v>31.54362059117501</v>
      </c>
      <c r="P1027" s="3">
        <f t="shared" si="277"/>
        <v>-29.999765910779072</v>
      </c>
      <c r="Q1027" s="9">
        <f t="shared" si="278"/>
        <v>-9.7475148267883185</v>
      </c>
      <c r="T1027" s="3">
        <v>995</v>
      </c>
      <c r="U1027" s="8">
        <f t="shared" si="279"/>
        <v>-3.1410759078128361E-2</v>
      </c>
      <c r="V1027" s="3">
        <f t="shared" si="280"/>
        <v>-3.1410759078128361E-2</v>
      </c>
      <c r="W1027" s="9">
        <f t="shared" si="281"/>
        <v>6.2185413539043125E-15</v>
      </c>
      <c r="AA1027" s="3">
        <v>995</v>
      </c>
      <c r="AB1027" s="8">
        <f t="shared" si="282"/>
        <v>2.9982593384236988</v>
      </c>
      <c r="AC1027" s="3">
        <f t="shared" si="283"/>
        <v>1.7623326216733333</v>
      </c>
      <c r="AD1027" s="9">
        <f t="shared" si="284"/>
        <v>-2.4256427583283799</v>
      </c>
      <c r="AH1027" s="3">
        <v>995</v>
      </c>
      <c r="AI1027" s="8">
        <f t="shared" si="285"/>
        <v>-658.12520938541877</v>
      </c>
      <c r="AJ1027" s="3">
        <f t="shared" si="286"/>
        <v>-386.83629223857832</v>
      </c>
      <c r="AK1027" s="9">
        <f t="shared" si="287"/>
        <v>532.43447881942291</v>
      </c>
    </row>
    <row r="1028" spans="2:37" x14ac:dyDescent="0.45">
      <c r="B1028" s="3">
        <v>996</v>
      </c>
      <c r="C1028" s="8">
        <f t="shared" si="270"/>
        <v>9.9600000000000009</v>
      </c>
      <c r="D1028" s="3">
        <f t="shared" si="271"/>
        <v>-4.2407617439869432</v>
      </c>
      <c r="E1028" s="9">
        <f t="shared" si="272"/>
        <v>9.0120774425621111</v>
      </c>
      <c r="H1028" s="3">
        <v>996</v>
      </c>
      <c r="I1028" s="8">
        <f t="shared" si="273"/>
        <v>21162.795717500194</v>
      </c>
      <c r="J1028" s="3">
        <f t="shared" si="274"/>
        <v>-19676.669833789241</v>
      </c>
      <c r="K1028" s="9">
        <f t="shared" si="275"/>
        <v>-7790.5447070595201</v>
      </c>
      <c r="N1028" s="3">
        <v>996</v>
      </c>
      <c r="O1028" s="8">
        <f t="shared" si="276"/>
        <v>31.559467676118999</v>
      </c>
      <c r="P1028" s="3">
        <f t="shared" si="277"/>
        <v>-20.116761800456803</v>
      </c>
      <c r="Q1028" s="9">
        <f t="shared" si="278"/>
        <v>-24.316987779403966</v>
      </c>
      <c r="T1028" s="3">
        <v>996</v>
      </c>
      <c r="U1028" s="8">
        <f t="shared" si="279"/>
        <v>-2.5130095443337937E-2</v>
      </c>
      <c r="V1028" s="3">
        <f t="shared" si="280"/>
        <v>-7.765626562256339E-3</v>
      </c>
      <c r="W1028" s="9">
        <f t="shared" si="281"/>
        <v>-2.3900141026505534E-2</v>
      </c>
      <c r="AA1028" s="3">
        <v>996</v>
      </c>
      <c r="AB1028" s="8">
        <f t="shared" si="282"/>
        <v>2.9986951583116559</v>
      </c>
      <c r="AC1028" s="3">
        <f t="shared" si="283"/>
        <v>2.627776598643893</v>
      </c>
      <c r="AD1028" s="9">
        <f t="shared" si="284"/>
        <v>1.4446324100273045</v>
      </c>
      <c r="AH1028" s="3">
        <v>996</v>
      </c>
      <c r="AI1028" s="8">
        <f t="shared" si="285"/>
        <v>-531.82307622864323</v>
      </c>
      <c r="AJ1028" s="3">
        <f t="shared" si="286"/>
        <v>-466.04011430067209</v>
      </c>
      <c r="AK1028" s="9">
        <f t="shared" si="287"/>
        <v>-256.20772094516155</v>
      </c>
    </row>
    <row r="1029" spans="2:37" x14ac:dyDescent="0.45">
      <c r="B1029" s="3">
        <v>997</v>
      </c>
      <c r="C1029" s="8">
        <f t="shared" si="270"/>
        <v>9.9700000000000006</v>
      </c>
      <c r="D1029" s="3">
        <f t="shared" si="271"/>
        <v>-9.9503264824298743</v>
      </c>
      <c r="E1029" s="9">
        <f t="shared" si="272"/>
        <v>0.62602147970716915</v>
      </c>
      <c r="H1029" s="3">
        <v>997</v>
      </c>
      <c r="I1029" s="8">
        <f t="shared" si="273"/>
        <v>21375.485350429182</v>
      </c>
      <c r="J1029" s="3">
        <f t="shared" si="274"/>
        <v>-10297.718603275669</v>
      </c>
      <c r="K1029" s="9">
        <f t="shared" si="275"/>
        <v>-18731.480601761377</v>
      </c>
      <c r="N1029" s="3">
        <v>997</v>
      </c>
      <c r="O1029" s="8">
        <f t="shared" si="276"/>
        <v>31.575306807693888</v>
      </c>
      <c r="P1029" s="3">
        <f t="shared" si="277"/>
        <v>-3.9574353029935412</v>
      </c>
      <c r="Q1029" s="9">
        <f t="shared" si="278"/>
        <v>-31.326326082428185</v>
      </c>
      <c r="T1029" s="3">
        <v>997</v>
      </c>
      <c r="U1029" s="8">
        <f t="shared" si="279"/>
        <v>-1.8848439715408137E-2</v>
      </c>
      <c r="V1029" s="3">
        <f t="shared" si="280"/>
        <v>1.5248708047216102E-2</v>
      </c>
      <c r="W1029" s="9">
        <f t="shared" si="281"/>
        <v>-1.1078834893441712E-2</v>
      </c>
      <c r="AA1029" s="3">
        <v>997</v>
      </c>
      <c r="AB1029" s="8">
        <f t="shared" si="282"/>
        <v>2.999130541287371</v>
      </c>
      <c r="AC1029" s="3">
        <f t="shared" si="283"/>
        <v>-1.1040535889545884</v>
      </c>
      <c r="AD1029" s="9">
        <f t="shared" si="284"/>
        <v>2.7885210553982143</v>
      </c>
      <c r="AH1029" s="3">
        <v>997</v>
      </c>
      <c r="AI1029" s="8">
        <f t="shared" si="285"/>
        <v>-402.89454701515422</v>
      </c>
      <c r="AJ1029" s="3">
        <f t="shared" si="286"/>
        <v>148.31537489907899</v>
      </c>
      <c r="AK1029" s="9">
        <f t="shared" si="287"/>
        <v>-374.60187610727735</v>
      </c>
    </row>
    <row r="1030" spans="2:37" x14ac:dyDescent="0.45">
      <c r="B1030" s="3">
        <v>998</v>
      </c>
      <c r="C1030" s="8">
        <f t="shared" si="270"/>
        <v>9.98</v>
      </c>
      <c r="D1030" s="3">
        <f t="shared" si="271"/>
        <v>-5.347551413891054</v>
      </c>
      <c r="E1030" s="9">
        <f t="shared" si="272"/>
        <v>-8.4263926965096871</v>
      </c>
      <c r="H1030" s="3">
        <v>998</v>
      </c>
      <c r="I1030" s="8">
        <f t="shared" si="273"/>
        <v>21590.312549706177</v>
      </c>
      <c r="J1030" s="3">
        <f t="shared" si="274"/>
        <v>4045.621147880659</v>
      </c>
      <c r="K1030" s="9">
        <f t="shared" si="275"/>
        <v>-21207.888756823977</v>
      </c>
      <c r="N1030" s="3">
        <v>998</v>
      </c>
      <c r="O1030" s="8">
        <f t="shared" si="276"/>
        <v>31.591137997862628</v>
      </c>
      <c r="P1030" s="3">
        <f t="shared" si="277"/>
        <v>13.450852356464154</v>
      </c>
      <c r="Q1030" s="9">
        <f t="shared" si="278"/>
        <v>-28.584516278653425</v>
      </c>
      <c r="T1030" s="3">
        <v>998</v>
      </c>
      <c r="U1030" s="8">
        <f t="shared" si="279"/>
        <v>-1.256603988335296E-2</v>
      </c>
      <c r="V1030" s="3">
        <f t="shared" si="280"/>
        <v>1.0166139817625134E-2</v>
      </c>
      <c r="W1030" s="9">
        <f t="shared" si="281"/>
        <v>7.3861329231549918E-3</v>
      </c>
      <c r="AA1030" s="3">
        <v>998</v>
      </c>
      <c r="AB1030" s="8">
        <f t="shared" si="282"/>
        <v>2.9995654882259823</v>
      </c>
      <c r="AC1030" s="3">
        <f t="shared" si="283"/>
        <v>-2.9053286225982178</v>
      </c>
      <c r="AD1030" s="9">
        <f t="shared" si="284"/>
        <v>-0.74596160281070589</v>
      </c>
      <c r="AH1030" s="3">
        <v>998</v>
      </c>
      <c r="AI1030" s="8">
        <f t="shared" si="285"/>
        <v>-271.30472859366375</v>
      </c>
      <c r="AJ1030" s="3">
        <f t="shared" si="286"/>
        <v>262.78119165039163</v>
      </c>
      <c r="AK1030" s="9">
        <f t="shared" si="287"/>
        <v>67.470742341267311</v>
      </c>
    </row>
    <row r="1031" spans="2:37" x14ac:dyDescent="0.45">
      <c r="B1031" s="3">
        <v>999</v>
      </c>
      <c r="C1031" s="8">
        <f t="shared" si="270"/>
        <v>9.99</v>
      </c>
      <c r="D1031" s="3">
        <f t="shared" si="271"/>
        <v>4.8127192042766644</v>
      </c>
      <c r="E1031" s="9">
        <f t="shared" si="272"/>
        <v>-8.7543037336379061</v>
      </c>
      <c r="H1031" s="3">
        <v>999</v>
      </c>
      <c r="I1031" s="8">
        <f t="shared" si="273"/>
        <v>21807.298798230131</v>
      </c>
      <c r="J1031" s="3">
        <f t="shared" si="274"/>
        <v>16802.812513205787</v>
      </c>
      <c r="K1031" s="9">
        <f t="shared" si="275"/>
        <v>-13900.495405608552</v>
      </c>
      <c r="N1031" s="3">
        <v>999</v>
      </c>
      <c r="O1031" s="8">
        <f t="shared" si="276"/>
        <v>31.606961258558215</v>
      </c>
      <c r="P1031" s="3">
        <f t="shared" si="277"/>
        <v>26.686640030860879</v>
      </c>
      <c r="Q1031" s="9">
        <f t="shared" si="278"/>
        <v>-16.935856750198781</v>
      </c>
      <c r="T1031" s="3">
        <v>999</v>
      </c>
      <c r="U1031" s="8">
        <f t="shared" si="279"/>
        <v>-6.2831439655596935E-3</v>
      </c>
      <c r="V1031" s="3">
        <f t="shared" si="280"/>
        <v>-1.9415982634626891E-3</v>
      </c>
      <c r="W1031" s="9">
        <f t="shared" si="281"/>
        <v>5.9756250112660064E-3</v>
      </c>
      <c r="AA1031" s="3">
        <v>999</v>
      </c>
      <c r="AB1031" s="8">
        <f t="shared" si="282"/>
        <v>3</v>
      </c>
      <c r="AC1031" s="3">
        <f t="shared" si="283"/>
        <v>0.37599970069307614</v>
      </c>
      <c r="AD1031" s="9">
        <f t="shared" si="284"/>
        <v>-2.9763441039434131</v>
      </c>
      <c r="AH1031" s="3">
        <v>999</v>
      </c>
      <c r="AI1031" s="8">
        <f t="shared" si="285"/>
        <v>-137.01839784925681</v>
      </c>
      <c r="AJ1031" s="3">
        <f t="shared" si="286"/>
        <v>-17.172958860255129</v>
      </c>
      <c r="AK1031" s="9">
        <f t="shared" si="287"/>
        <v>135.93796685680277</v>
      </c>
    </row>
    <row r="1032" spans="2:37" ht="18.600000000000001" thickBot="1" x14ac:dyDescent="0.5">
      <c r="B1032" s="5">
        <v>1000</v>
      </c>
      <c r="C1032" s="8">
        <f t="shared" si="270"/>
        <v>10</v>
      </c>
      <c r="D1032" s="3">
        <f t="shared" si="271"/>
        <v>10</v>
      </c>
      <c r="E1032" s="9">
        <f t="shared" si="272"/>
        <v>-2.7444192751691077E-13</v>
      </c>
      <c r="H1032" s="5">
        <v>1000</v>
      </c>
      <c r="I1032" s="8">
        <f t="shared" si="273"/>
        <v>22026.465794806718</v>
      </c>
      <c r="J1032" s="3">
        <f t="shared" si="274"/>
        <v>22026.465794806718</v>
      </c>
      <c r="K1032" s="9">
        <f t="shared" si="275"/>
        <v>-2.158759718280134E-9</v>
      </c>
      <c r="N1032" s="5">
        <v>1000</v>
      </c>
      <c r="O1032" s="8">
        <f t="shared" si="276"/>
        <v>31.622776601683793</v>
      </c>
      <c r="P1032" s="3">
        <f t="shared" si="277"/>
        <v>31.622776601683793</v>
      </c>
      <c r="Q1032" s="9">
        <f t="shared" si="278"/>
        <v>-3.8430735139272441E-12</v>
      </c>
      <c r="T1032" s="5">
        <v>1000</v>
      </c>
      <c r="U1032" s="8">
        <f t="shared" si="279"/>
        <v>-2.45029690981724E-16</v>
      </c>
      <c r="V1032" s="3">
        <f t="shared" si="280"/>
        <v>-2.45029690981724E-16</v>
      </c>
      <c r="W1032" s="9">
        <f t="shared" si="281"/>
        <v>5.37928859659453E-29</v>
      </c>
      <c r="AA1032" s="5">
        <v>1000</v>
      </c>
      <c r="AB1032" s="8">
        <f t="shared" si="282"/>
        <v>3.0004340774793188</v>
      </c>
      <c r="AC1032" s="3">
        <f t="shared" si="283"/>
        <v>3.0004340774793188</v>
      </c>
      <c r="AD1032" s="9">
        <f t="shared" si="284"/>
        <v>-5.5284354482602982E-13</v>
      </c>
      <c r="AH1032" s="5">
        <v>1000</v>
      </c>
      <c r="AI1032" s="8">
        <f t="shared" si="285"/>
        <v>-5.3971381071210035E-12</v>
      </c>
      <c r="AJ1032" s="3">
        <f t="shared" si="286"/>
        <v>-5.3971381071210035E-12</v>
      </c>
      <c r="AK1032" s="9">
        <f t="shared" si="287"/>
        <v>9.9444709865550796E-25</v>
      </c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2E67-E9EB-4A50-B83F-9C56369C3EFE}">
  <dimension ref="B8:E5010"/>
  <sheetViews>
    <sheetView workbookViewId="0"/>
  </sheetViews>
  <sheetFormatPr defaultRowHeight="18" x14ac:dyDescent="0.45"/>
  <cols>
    <col min="5" max="5" width="8.796875" customWidth="1"/>
  </cols>
  <sheetData>
    <row r="8" spans="2:5" ht="18.600000000000001" thickBot="1" x14ac:dyDescent="0.5"/>
    <row r="9" spans="2:5" ht="18.600000000000001" thickBot="1" x14ac:dyDescent="0.5">
      <c r="B9" s="17" t="s">
        <v>7</v>
      </c>
      <c r="C9" s="1" t="s">
        <v>8</v>
      </c>
      <c r="D9" s="1" t="s">
        <v>4</v>
      </c>
      <c r="E9" s="12" t="s">
        <v>5</v>
      </c>
    </row>
    <row r="10" spans="2:5" x14ac:dyDescent="0.45">
      <c r="B10" s="7">
        <v>0</v>
      </c>
      <c r="C10" s="3">
        <f>B10*0.01-5</f>
        <v>-5</v>
      </c>
      <c r="D10" s="3">
        <v>0</v>
      </c>
      <c r="E10" s="9">
        <v>0</v>
      </c>
    </row>
    <row r="11" spans="2:5" x14ac:dyDescent="0.45">
      <c r="B11" s="7">
        <v>1</v>
      </c>
      <c r="C11" s="3">
        <f t="shared" ref="C11:C74" si="0">B11*0.01-5</f>
        <v>-4.99</v>
      </c>
      <c r="D11" s="3">
        <f>D10+0.01*COS(PI()*C11^2)</f>
        <v>-9.5115354991273469E-3</v>
      </c>
      <c r="E11" s="9">
        <f>E10+0.01*SIN(PI()*C11^2)</f>
        <v>3.0871819591401319E-3</v>
      </c>
    </row>
    <row r="12" spans="2:5" x14ac:dyDescent="0.45">
      <c r="B12" s="7">
        <v>2</v>
      </c>
      <c r="C12" s="3">
        <f t="shared" si="0"/>
        <v>-4.9800000000000004</v>
      </c>
      <c r="D12" s="3">
        <f t="shared" ref="D12:D75" si="1">D11+0.01*COS(PI()*C12^2)</f>
        <v>-1.7609085380513506E-2</v>
      </c>
      <c r="E12" s="9">
        <f t="shared" ref="E12:E75" si="2">E11+0.01*SIN(PI()*C12^2)</f>
        <v>8.9548634363901553E-3</v>
      </c>
    </row>
    <row r="13" spans="2:5" x14ac:dyDescent="0.45">
      <c r="B13" s="7">
        <v>3</v>
      </c>
      <c r="C13" s="3">
        <f t="shared" si="0"/>
        <v>-4.97</v>
      </c>
      <c r="D13" s="3">
        <f t="shared" si="1"/>
        <v>-2.3509788794699348E-2</v>
      </c>
      <c r="E13" s="9">
        <f t="shared" si="2"/>
        <v>1.7028381827885623E-2</v>
      </c>
    </row>
    <row r="14" spans="2:5" x14ac:dyDescent="0.45">
      <c r="B14" s="7">
        <v>4</v>
      </c>
      <c r="C14" s="3">
        <f t="shared" si="0"/>
        <v>-4.96</v>
      </c>
      <c r="D14" s="3">
        <f t="shared" si="1"/>
        <v>-2.6647724813451238E-2</v>
      </c>
      <c r="E14" s="9">
        <f t="shared" si="2"/>
        <v>2.6523294020329508E-2</v>
      </c>
    </row>
    <row r="15" spans="2:5" x14ac:dyDescent="0.45">
      <c r="B15" s="7">
        <v>5</v>
      </c>
      <c r="C15" s="3">
        <f t="shared" si="0"/>
        <v>-4.95</v>
      </c>
      <c r="D15" s="3">
        <f t="shared" si="1"/>
        <v>-2.6726263822338378E-2</v>
      </c>
      <c r="E15" s="9">
        <f t="shared" si="2"/>
        <v>3.6522985596777406E-2</v>
      </c>
    </row>
    <row r="16" spans="2:5" x14ac:dyDescent="0.45">
      <c r="B16" s="7">
        <v>6</v>
      </c>
      <c r="C16" s="3">
        <f t="shared" si="0"/>
        <v>-4.9400000000000004</v>
      </c>
      <c r="D16" s="3">
        <f t="shared" si="1"/>
        <v>-2.3743851173316448E-2</v>
      </c>
      <c r="E16" s="9">
        <f t="shared" si="2"/>
        <v>4.6067890771317066E-2</v>
      </c>
    </row>
    <row r="17" spans="2:5" x14ac:dyDescent="0.45">
      <c r="B17" s="7">
        <v>7</v>
      </c>
      <c r="C17" s="3">
        <f t="shared" si="0"/>
        <v>-4.93</v>
      </c>
      <c r="D17" s="3">
        <f t="shared" si="1"/>
        <v>-1.7991228643537721E-2</v>
      </c>
      <c r="E17" s="9">
        <f t="shared" si="2"/>
        <v>5.4247581109580625E-2</v>
      </c>
    </row>
    <row r="18" spans="2:5" x14ac:dyDescent="0.45">
      <c r="B18" s="7">
        <v>8</v>
      </c>
      <c r="C18" s="3">
        <f t="shared" si="0"/>
        <v>-4.92</v>
      </c>
      <c r="D18" s="3">
        <f t="shared" si="1"/>
        <v>-1.0020867181364655E-2</v>
      </c>
      <c r="E18" s="9">
        <f t="shared" si="2"/>
        <v>6.028689714389332E-2</v>
      </c>
    </row>
    <row r="19" spans="2:5" x14ac:dyDescent="0.45">
      <c r="B19" s="7">
        <v>9</v>
      </c>
      <c r="C19" s="3">
        <f t="shared" si="0"/>
        <v>-4.91</v>
      </c>
      <c r="D19" s="3">
        <f t="shared" si="1"/>
        <v>-5.9200787120201534E-4</v>
      </c>
      <c r="E19" s="9">
        <f t="shared" si="2"/>
        <v>6.3618054916974517E-2</v>
      </c>
    </row>
    <row r="20" spans="2:5" x14ac:dyDescent="0.45">
      <c r="B20" s="7">
        <v>10</v>
      </c>
      <c r="C20" s="3">
        <f t="shared" si="0"/>
        <v>-4.9000000000000004</v>
      </c>
      <c r="D20" s="3">
        <f t="shared" si="1"/>
        <v>9.4030577324552972E-3</v>
      </c>
      <c r="E20" s="9">
        <f t="shared" si="2"/>
        <v>6.3932162507755935E-2</v>
      </c>
    </row>
    <row r="21" spans="2:5" x14ac:dyDescent="0.45">
      <c r="B21" s="7">
        <v>11</v>
      </c>
      <c r="C21" s="3">
        <f t="shared" si="0"/>
        <v>-4.8899999999999997</v>
      </c>
      <c r="D21" s="3">
        <f t="shared" si="1"/>
        <v>1.902419147735579E-2</v>
      </c>
      <c r="E21" s="9">
        <f t="shared" si="2"/>
        <v>6.1205665586294804E-2</v>
      </c>
    </row>
    <row r="22" spans="2:5" x14ac:dyDescent="0.45">
      <c r="B22" s="7">
        <v>12</v>
      </c>
      <c r="C22" s="3">
        <f t="shared" si="0"/>
        <v>-4.88</v>
      </c>
      <c r="D22" s="3">
        <f t="shared" si="1"/>
        <v>2.7371901412502724E-2</v>
      </c>
      <c r="E22" s="9">
        <f t="shared" si="2"/>
        <v>5.5699692571590756E-2</v>
      </c>
    </row>
    <row r="23" spans="2:5" x14ac:dyDescent="0.45">
      <c r="B23" s="7">
        <v>13</v>
      </c>
      <c r="C23" s="3">
        <f t="shared" si="0"/>
        <v>-4.87</v>
      </c>
      <c r="D23" s="3">
        <f t="shared" si="1"/>
        <v>3.3670800409114118E-2</v>
      </c>
      <c r="E23" s="9">
        <f t="shared" si="2"/>
        <v>4.7932848203992809E-2</v>
      </c>
    </row>
    <row r="24" spans="2:5" x14ac:dyDescent="0.45">
      <c r="B24" s="7">
        <v>14</v>
      </c>
      <c r="C24" s="3">
        <f t="shared" si="0"/>
        <v>-4.8600000000000003</v>
      </c>
      <c r="D24" s="3">
        <f t="shared" si="1"/>
        <v>3.7340359116531198E-2</v>
      </c>
      <c r="E24" s="9">
        <f t="shared" si="2"/>
        <v>3.8630464697986429E-2</v>
      </c>
    </row>
    <row r="25" spans="2:5" x14ac:dyDescent="0.45">
      <c r="B25" s="7">
        <v>15</v>
      </c>
      <c r="C25" s="3">
        <f t="shared" si="0"/>
        <v>-4.8499999999999996</v>
      </c>
      <c r="D25" s="3">
        <f t="shared" si="1"/>
        <v>3.8046628975842746E-2</v>
      </c>
      <c r="E25" s="9">
        <f t="shared" si="2"/>
        <v>2.865543673382372E-2</v>
      </c>
    </row>
    <row r="26" spans="2:5" x14ac:dyDescent="0.45">
      <c r="B26" s="7">
        <v>16</v>
      </c>
      <c r="C26" s="3">
        <f t="shared" si="0"/>
        <v>-4.84</v>
      </c>
      <c r="D26" s="3">
        <f t="shared" si="1"/>
        <v>3.5730508214843582E-2</v>
      </c>
      <c r="E26" s="9">
        <f t="shared" si="2"/>
        <v>1.8927354465438619E-2</v>
      </c>
    </row>
    <row r="27" spans="2:5" x14ac:dyDescent="0.45">
      <c r="B27" s="7">
        <v>17</v>
      </c>
      <c r="C27" s="3">
        <f t="shared" si="0"/>
        <v>-4.83</v>
      </c>
      <c r="D27" s="3">
        <f t="shared" si="1"/>
        <v>3.061037940282426E-2</v>
      </c>
      <c r="E27" s="9">
        <f t="shared" si="2"/>
        <v>1.0337576764687009E-2</v>
      </c>
    </row>
    <row r="28" spans="2:5" x14ac:dyDescent="0.45">
      <c r="B28" s="7">
        <v>18</v>
      </c>
      <c r="C28" s="3">
        <f t="shared" si="0"/>
        <v>-4.82</v>
      </c>
      <c r="D28" s="3">
        <f t="shared" si="1"/>
        <v>2.3159343188053891E-2</v>
      </c>
      <c r="E28" s="9">
        <f t="shared" si="2"/>
        <v>3.6680895785399055E-3</v>
      </c>
    </row>
    <row r="29" spans="2:5" x14ac:dyDescent="0.45">
      <c r="B29" s="7">
        <v>19</v>
      </c>
      <c r="C29" s="3">
        <f t="shared" si="0"/>
        <v>-4.8099999999999996</v>
      </c>
      <c r="D29" s="3">
        <f t="shared" si="1"/>
        <v>1.4059585729582803E-2</v>
      </c>
      <c r="E29" s="9">
        <f t="shared" si="2"/>
        <v>-4.7852520909106265E-4</v>
      </c>
    </row>
    <row r="30" spans="2:5" x14ac:dyDescent="0.45">
      <c r="B30" s="7">
        <v>20</v>
      </c>
      <c r="C30" s="3">
        <f t="shared" si="0"/>
        <v>-4.8</v>
      </c>
      <c r="D30" s="3">
        <f t="shared" si="1"/>
        <v>4.1384387164380247E-3</v>
      </c>
      <c r="E30" s="9">
        <f t="shared" si="2"/>
        <v>-1.7318575447341053E-3</v>
      </c>
    </row>
    <row r="31" spans="2:5" x14ac:dyDescent="0.45">
      <c r="B31" s="7">
        <v>21</v>
      </c>
      <c r="C31" s="3">
        <f t="shared" si="0"/>
        <v>-4.79</v>
      </c>
      <c r="D31" s="3">
        <f t="shared" si="1"/>
        <v>-5.7077539941382295E-3</v>
      </c>
      <c r="E31" s="9">
        <f t="shared" si="2"/>
        <v>1.5279858618881493E-5</v>
      </c>
    </row>
    <row r="32" spans="2:5" x14ac:dyDescent="0.45">
      <c r="B32" s="7">
        <v>22</v>
      </c>
      <c r="C32" s="3">
        <f t="shared" si="0"/>
        <v>-4.78</v>
      </c>
      <c r="D32" s="3">
        <f t="shared" si="1"/>
        <v>-1.4594886719165773E-2</v>
      </c>
      <c r="E32" s="9">
        <f t="shared" si="2"/>
        <v>4.5999141873025234E-3</v>
      </c>
    </row>
    <row r="33" spans="2:5" x14ac:dyDescent="0.45">
      <c r="B33" s="7">
        <v>23</v>
      </c>
      <c r="C33" s="3">
        <f t="shared" si="0"/>
        <v>-4.7699999999999996</v>
      </c>
      <c r="D33" s="3">
        <f t="shared" si="1"/>
        <v>-2.1730081983223931E-2</v>
      </c>
      <c r="E33" s="9">
        <f t="shared" si="2"/>
        <v>1.1606267628555829E-2</v>
      </c>
    </row>
    <row r="34" spans="2:5" x14ac:dyDescent="0.45">
      <c r="B34" s="7">
        <v>24</v>
      </c>
      <c r="C34" s="3">
        <f t="shared" si="0"/>
        <v>-4.76</v>
      </c>
      <c r="D34" s="3">
        <f t="shared" si="1"/>
        <v>-2.6481410447944751E-2</v>
      </c>
      <c r="E34" s="9">
        <f t="shared" si="2"/>
        <v>2.0405408371851945E-2</v>
      </c>
    </row>
    <row r="35" spans="2:5" x14ac:dyDescent="0.45">
      <c r="B35" s="7">
        <v>25</v>
      </c>
      <c r="C35" s="3">
        <f t="shared" si="0"/>
        <v>-4.75</v>
      </c>
      <c r="D35" s="3">
        <f t="shared" si="1"/>
        <v>-2.8432313668105946E-2</v>
      </c>
      <c r="E35" s="9">
        <f t="shared" si="2"/>
        <v>3.0213261175884267E-2</v>
      </c>
    </row>
    <row r="36" spans="2:5" x14ac:dyDescent="0.45">
      <c r="B36" s="7">
        <v>26</v>
      </c>
      <c r="C36" s="3">
        <f t="shared" si="0"/>
        <v>-4.74</v>
      </c>
      <c r="D36" s="3">
        <f t="shared" si="1"/>
        <v>-2.7416194392086108E-2</v>
      </c>
      <c r="E36" s="9">
        <f t="shared" si="2"/>
        <v>4.0161502307707569E-2</v>
      </c>
    </row>
    <row r="37" spans="2:5" x14ac:dyDescent="0.45">
      <c r="B37" s="7">
        <v>27</v>
      </c>
      <c r="C37" s="3">
        <f t="shared" si="0"/>
        <v>-4.7300000000000004</v>
      </c>
      <c r="D37" s="3">
        <f t="shared" si="1"/>
        <v>-2.3528492275486021E-2</v>
      </c>
      <c r="E37" s="9">
        <f t="shared" si="2"/>
        <v>4.9374849812962279E-2</v>
      </c>
    </row>
    <row r="38" spans="2:5" x14ac:dyDescent="0.45">
      <c r="B38" s="7">
        <v>28</v>
      </c>
      <c r="C38" s="3">
        <f t="shared" si="0"/>
        <v>-4.72</v>
      </c>
      <c r="D38" s="3">
        <f t="shared" si="1"/>
        <v>-1.7115602847404911E-2</v>
      </c>
      <c r="E38" s="9">
        <f t="shared" si="2"/>
        <v>5.7047844611813996E-2</v>
      </c>
    </row>
    <row r="39" spans="2:5" x14ac:dyDescent="0.45">
      <c r="B39" s="7">
        <v>29</v>
      </c>
      <c r="C39" s="3">
        <f t="shared" si="0"/>
        <v>-4.71</v>
      </c>
      <c r="D39" s="3">
        <f t="shared" si="1"/>
        <v>-8.7420394087244155E-3</v>
      </c>
      <c r="E39" s="9">
        <f t="shared" si="2"/>
        <v>6.2514418981416339E-2</v>
      </c>
    </row>
    <row r="40" spans="2:5" x14ac:dyDescent="0.45">
      <c r="B40" s="7">
        <v>30</v>
      </c>
      <c r="C40" s="3">
        <f t="shared" si="0"/>
        <v>-4.7</v>
      </c>
      <c r="D40" s="3">
        <f t="shared" si="1"/>
        <v>8.6089744804500323E-4</v>
      </c>
      <c r="E40" s="9">
        <f t="shared" si="2"/>
        <v>6.5304330041808675E-2</v>
      </c>
    </row>
    <row r="41" spans="2:5" x14ac:dyDescent="0.45">
      <c r="B41" s="7">
        <v>31</v>
      </c>
      <c r="C41" s="3">
        <f t="shared" si="0"/>
        <v>-4.6900000000000004</v>
      </c>
      <c r="D41" s="3">
        <f t="shared" si="1"/>
        <v>1.0860146874019844E-2</v>
      </c>
      <c r="E41" s="9">
        <f t="shared" si="2"/>
        <v>6.5181810993731173E-2</v>
      </c>
    </row>
    <row r="42" spans="2:5" x14ac:dyDescent="0.45">
      <c r="B42" s="7">
        <v>32</v>
      </c>
      <c r="C42" s="3">
        <f t="shared" si="0"/>
        <v>-4.68</v>
      </c>
      <c r="D42" s="3">
        <f t="shared" si="1"/>
        <v>2.0393740817274887E-2</v>
      </c>
      <c r="E42" s="9">
        <f t="shared" si="2"/>
        <v>6.2163436178515087E-2</v>
      </c>
    </row>
    <row r="43" spans="2:5" x14ac:dyDescent="0.45">
      <c r="B43" s="7">
        <v>33</v>
      </c>
      <c r="C43" s="3">
        <f t="shared" si="0"/>
        <v>-4.67</v>
      </c>
      <c r="D43" s="3">
        <f t="shared" si="1"/>
        <v>2.8645073005718349E-2</v>
      </c>
      <c r="E43" s="9">
        <f t="shared" si="2"/>
        <v>5.6514054166652478E-2</v>
      </c>
    </row>
    <row r="44" spans="2:5" x14ac:dyDescent="0.45">
      <c r="B44" s="7">
        <v>34</v>
      </c>
      <c r="C44" s="3">
        <f t="shared" si="0"/>
        <v>-4.66</v>
      </c>
      <c r="D44" s="3">
        <f t="shared" si="1"/>
        <v>3.4912199219357516E-2</v>
      </c>
      <c r="E44" s="9">
        <f t="shared" si="2"/>
        <v>4.8721549497271983E-2</v>
      </c>
    </row>
    <row r="45" spans="2:5" x14ac:dyDescent="0.45">
      <c r="B45" s="7">
        <v>35</v>
      </c>
      <c r="C45" s="3">
        <f t="shared" si="0"/>
        <v>-4.6500000000000004</v>
      </c>
      <c r="D45" s="3">
        <f t="shared" si="1"/>
        <v>3.8666354931610324E-2</v>
      </c>
      <c r="E45" s="9">
        <f t="shared" si="2"/>
        <v>3.9452983540870762E-2</v>
      </c>
    </row>
    <row r="46" spans="2:5" x14ac:dyDescent="0.45">
      <c r="B46" s="7">
        <v>36</v>
      </c>
      <c r="C46" s="3">
        <f t="shared" si="0"/>
        <v>-4.6399999999999997</v>
      </c>
      <c r="D46" s="3">
        <f t="shared" si="1"/>
        <v>3.9594926724421914E-2</v>
      </c>
      <c r="E46" s="9">
        <f t="shared" si="2"/>
        <v>2.9496189155849312E-2</v>
      </c>
    </row>
    <row r="47" spans="2:5" x14ac:dyDescent="0.45">
      <c r="B47" s="7">
        <v>37</v>
      </c>
      <c r="C47" s="3">
        <f t="shared" si="0"/>
        <v>-4.63</v>
      </c>
      <c r="D47" s="3">
        <f t="shared" si="1"/>
        <v>3.7625539614053106E-2</v>
      </c>
      <c r="E47" s="9">
        <f t="shared" si="2"/>
        <v>1.9692031139501697E-2</v>
      </c>
    </row>
    <row r="48" spans="2:5" x14ac:dyDescent="0.45">
      <c r="B48" s="7">
        <v>38</v>
      </c>
      <c r="C48" s="3">
        <f t="shared" si="0"/>
        <v>-4.62</v>
      </c>
      <c r="D48" s="3">
        <f t="shared" si="1"/>
        <v>3.2929591204551717E-2</v>
      </c>
      <c r="E48" s="9">
        <f t="shared" si="2"/>
        <v>1.0863210802939097E-2</v>
      </c>
    </row>
    <row r="49" spans="2:5" x14ac:dyDescent="0.45">
      <c r="B49" s="7">
        <v>39</v>
      </c>
      <c r="C49" s="3">
        <f t="shared" si="0"/>
        <v>-4.6100000000000003</v>
      </c>
      <c r="D49" s="3">
        <f t="shared" si="1"/>
        <v>2.5905327208526605E-2</v>
      </c>
      <c r="E49" s="9">
        <f t="shared" si="2"/>
        <v>3.7456469420281673E-3</v>
      </c>
    </row>
    <row r="50" spans="2:5" x14ac:dyDescent="0.45">
      <c r="B50" s="7">
        <v>40</v>
      </c>
      <c r="C50" s="3">
        <f t="shared" si="0"/>
        <v>-4.5999999999999996</v>
      </c>
      <c r="D50" s="3">
        <f t="shared" si="1"/>
        <v>1.7142260408087889E-2</v>
      </c>
      <c r="E50" s="9">
        <f t="shared" si="2"/>
        <v>-1.0718897989888442E-3</v>
      </c>
    </row>
    <row r="51" spans="2:5" x14ac:dyDescent="0.45">
      <c r="B51" s="7">
        <v>41</v>
      </c>
      <c r="C51" s="3">
        <f t="shared" si="0"/>
        <v>-4.59</v>
      </c>
      <c r="D51" s="3">
        <f t="shared" si="1"/>
        <v>7.370245694636509E-3</v>
      </c>
      <c r="E51" s="9">
        <f t="shared" si="2"/>
        <v>-3.1950309718951002E-3</v>
      </c>
    </row>
    <row r="52" spans="2:5" x14ac:dyDescent="0.45">
      <c r="B52" s="7">
        <v>42</v>
      </c>
      <c r="C52" s="3">
        <f t="shared" si="0"/>
        <v>-4.58</v>
      </c>
      <c r="D52" s="3">
        <f t="shared" si="1"/>
        <v>-2.6022820190258998E-3</v>
      </c>
      <c r="E52" s="9">
        <f t="shared" si="2"/>
        <v>-2.45429417637646E-3</v>
      </c>
    </row>
    <row r="53" spans="2:5" x14ac:dyDescent="0.45">
      <c r="B53" s="7">
        <v>43</v>
      </c>
      <c r="C53" s="3">
        <f t="shared" si="0"/>
        <v>-4.57</v>
      </c>
      <c r="D53" s="3">
        <f t="shared" si="1"/>
        <v>-1.1955611391747289E-2</v>
      </c>
      <c r="E53" s="9">
        <f t="shared" si="2"/>
        <v>1.0833928710299789E-3</v>
      </c>
    </row>
    <row r="54" spans="2:5" x14ac:dyDescent="0.45">
      <c r="B54" s="7">
        <v>44</v>
      </c>
      <c r="C54" s="3">
        <f t="shared" si="0"/>
        <v>-4.5599999999999996</v>
      </c>
      <c r="D54" s="3">
        <f t="shared" si="1"/>
        <v>-1.9925972853920258E-2</v>
      </c>
      <c r="E54" s="9">
        <f t="shared" si="2"/>
        <v>7.1227089053428044E-3</v>
      </c>
    </row>
    <row r="55" spans="2:5" x14ac:dyDescent="0.45">
      <c r="B55" s="7">
        <v>45</v>
      </c>
      <c r="C55" s="3">
        <f t="shared" si="0"/>
        <v>-4.55</v>
      </c>
      <c r="D55" s="3">
        <f t="shared" si="1"/>
        <v>-2.5867183482940582E-2</v>
      </c>
      <c r="E55" s="9">
        <f t="shared" si="2"/>
        <v>1.5166465258043695E-2</v>
      </c>
    </row>
    <row r="56" spans="2:5" x14ac:dyDescent="0.45">
      <c r="B56" s="7">
        <v>46</v>
      </c>
      <c r="C56" s="3">
        <f t="shared" si="0"/>
        <v>-4.54</v>
      </c>
      <c r="D56" s="3">
        <f t="shared" si="1"/>
        <v>-2.9301813519035744E-2</v>
      </c>
      <c r="E56" s="9">
        <f t="shared" si="2"/>
        <v>2.4558127332200374E-2</v>
      </c>
    </row>
    <row r="57" spans="2:5" x14ac:dyDescent="0.45">
      <c r="B57" s="7">
        <v>47</v>
      </c>
      <c r="C57" s="3">
        <f t="shared" si="0"/>
        <v>-4.53</v>
      </c>
      <c r="D57" s="3">
        <f t="shared" si="1"/>
        <v>-2.9957934707819076E-2</v>
      </c>
      <c r="E57" s="9">
        <f t="shared" si="2"/>
        <v>3.4536579365738923E-2</v>
      </c>
    </row>
    <row r="58" spans="2:5" x14ac:dyDescent="0.45">
      <c r="B58" s="7">
        <v>48</v>
      </c>
      <c r="C58" s="3">
        <f t="shared" si="0"/>
        <v>-4.5199999999999996</v>
      </c>
      <c r="D58" s="3">
        <f t="shared" si="1"/>
        <v>-2.7788767744734787E-2</v>
      </c>
      <c r="E58" s="9">
        <f t="shared" si="2"/>
        <v>4.4298480547694398E-2</v>
      </c>
    </row>
    <row r="59" spans="2:5" x14ac:dyDescent="0.45">
      <c r="B59" s="7">
        <v>49</v>
      </c>
      <c r="C59" s="3">
        <f t="shared" si="0"/>
        <v>-4.51</v>
      </c>
      <c r="D59" s="3">
        <f t="shared" si="1"/>
        <v>-2.2973984240036518E-2</v>
      </c>
      <c r="E59" s="9">
        <f t="shared" si="2"/>
        <v>5.3063060389471499E-2</v>
      </c>
    </row>
    <row r="60" spans="2:5" x14ac:dyDescent="0.45">
      <c r="B60" s="7">
        <v>50</v>
      </c>
      <c r="C60" s="3">
        <f t="shared" si="0"/>
        <v>-4.5</v>
      </c>
      <c r="D60" s="3">
        <f t="shared" si="1"/>
        <v>-1.5902916428171005E-2</v>
      </c>
      <c r="E60" s="9">
        <f t="shared" si="2"/>
        <v>6.0134128201336935E-2</v>
      </c>
    </row>
    <row r="61" spans="2:5" x14ac:dyDescent="0.45">
      <c r="B61" s="7">
        <v>51</v>
      </c>
      <c r="C61" s="3">
        <f t="shared" si="0"/>
        <v>-4.49</v>
      </c>
      <c r="D61" s="3">
        <f t="shared" si="1"/>
        <v>-7.1413635339509177E-3</v>
      </c>
      <c r="E61" s="9">
        <f t="shared" si="2"/>
        <v>6.4954417703201275E-2</v>
      </c>
    </row>
    <row r="62" spans="2:5" x14ac:dyDescent="0.45">
      <c r="B62" s="7">
        <v>52</v>
      </c>
      <c r="C62" s="3">
        <f t="shared" si="0"/>
        <v>-4.4800000000000004</v>
      </c>
      <c r="D62" s="3">
        <f t="shared" si="1"/>
        <v>2.6150551118107341E-3</v>
      </c>
      <c r="E62" s="9">
        <f t="shared" si="2"/>
        <v>6.7148112123268572E-2</v>
      </c>
    </row>
    <row r="63" spans="2:5" x14ac:dyDescent="0.45">
      <c r="B63" s="7">
        <v>53</v>
      </c>
      <c r="C63" s="3">
        <f t="shared" si="0"/>
        <v>-4.47</v>
      </c>
      <c r="D63" s="3">
        <f t="shared" si="1"/>
        <v>1.2597057860845938E-2</v>
      </c>
      <c r="E63" s="9">
        <f t="shared" si="2"/>
        <v>6.6548427941174673E-2</v>
      </c>
    </row>
    <row r="64" spans="2:5" x14ac:dyDescent="0.45">
      <c r="B64" s="7">
        <v>54</v>
      </c>
      <c r="C64" s="3">
        <f t="shared" si="0"/>
        <v>-4.46</v>
      </c>
      <c r="D64" s="3">
        <f t="shared" si="1"/>
        <v>2.2022773441577281E-2</v>
      </c>
      <c r="E64" s="9">
        <f t="shared" si="2"/>
        <v>6.3208385158341138E-2</v>
      </c>
    </row>
    <row r="65" spans="2:5" x14ac:dyDescent="0.45">
      <c r="B65" s="7">
        <v>55</v>
      </c>
      <c r="C65" s="3">
        <f t="shared" si="0"/>
        <v>-4.45</v>
      </c>
      <c r="D65" s="3">
        <f t="shared" si="1"/>
        <v>3.0158857936585182E-2</v>
      </c>
      <c r="E65" s="9">
        <f t="shared" si="2"/>
        <v>5.7394253315142876E-2</v>
      </c>
    </row>
    <row r="66" spans="2:5" x14ac:dyDescent="0.45">
      <c r="B66" s="7">
        <v>56</v>
      </c>
      <c r="C66" s="3">
        <f t="shared" si="0"/>
        <v>-4.4399999999999995</v>
      </c>
      <c r="D66" s="3">
        <f t="shared" si="1"/>
        <v>3.6376899013828269E-2</v>
      </c>
      <c r="E66" s="9">
        <f t="shared" si="2"/>
        <v>4.9562525206882369E-2</v>
      </c>
    </row>
    <row r="67" spans="2:5" x14ac:dyDescent="0.45">
      <c r="B67" s="7">
        <v>57</v>
      </c>
      <c r="C67" s="3">
        <f t="shared" si="0"/>
        <v>-4.43</v>
      </c>
      <c r="D67" s="3">
        <f t="shared" si="1"/>
        <v>4.0200830695527962E-2</v>
      </c>
      <c r="E67" s="9">
        <f t="shared" si="2"/>
        <v>4.0322528102245736E-2</v>
      </c>
    </row>
    <row r="68" spans="2:5" x14ac:dyDescent="0.45">
      <c r="B68" s="7">
        <v>58</v>
      </c>
      <c r="C68" s="3">
        <f t="shared" si="0"/>
        <v>-4.42</v>
      </c>
      <c r="D68" s="3">
        <f t="shared" si="1"/>
        <v>4.1341879737872983E-2</v>
      </c>
      <c r="E68" s="9">
        <f t="shared" si="2"/>
        <v>3.0387841037070332E-2</v>
      </c>
    </row>
    <row r="69" spans="2:5" x14ac:dyDescent="0.45">
      <c r="B69" s="7">
        <v>59</v>
      </c>
      <c r="C69" s="3">
        <f t="shared" si="0"/>
        <v>-4.41</v>
      </c>
      <c r="D69" s="3">
        <f t="shared" si="1"/>
        <v>3.9718607931445084E-2</v>
      </c>
      <c r="E69" s="9">
        <f t="shared" si="2"/>
        <v>2.0520471142186678E-2</v>
      </c>
    </row>
    <row r="70" spans="2:5" x14ac:dyDescent="0.45">
      <c r="B70" s="7">
        <v>60</v>
      </c>
      <c r="C70" s="3">
        <f t="shared" si="0"/>
        <v>-4.4000000000000004</v>
      </c>
      <c r="D70" s="3">
        <f t="shared" si="1"/>
        <v>3.5460815015794442E-2</v>
      </c>
      <c r="E70" s="9">
        <f t="shared" si="2"/>
        <v>1.1472200617526443E-2</v>
      </c>
    </row>
    <row r="71" spans="2:5" x14ac:dyDescent="0.45">
      <c r="B71" s="7">
        <v>61</v>
      </c>
      <c r="C71" s="3">
        <f t="shared" si="0"/>
        <v>-4.3899999999999997</v>
      </c>
      <c r="D71" s="3">
        <f t="shared" si="1"/>
        <v>2.889732733283458E-2</v>
      </c>
      <c r="E71" s="9">
        <f t="shared" si="2"/>
        <v>3.9276244574208141E-3</v>
      </c>
    </row>
    <row r="72" spans="2:5" x14ac:dyDescent="0.45">
      <c r="B72" s="7">
        <v>62</v>
      </c>
      <c r="C72" s="3">
        <f t="shared" si="0"/>
        <v>-4.38</v>
      </c>
      <c r="D72" s="3">
        <f t="shared" si="1"/>
        <v>2.0528919737324156E-2</v>
      </c>
      <c r="E72" s="9">
        <f t="shared" si="2"/>
        <v>-1.5468393807466698E-3</v>
      </c>
    </row>
    <row r="73" spans="2:5" x14ac:dyDescent="0.45">
      <c r="B73" s="7">
        <v>63</v>
      </c>
      <c r="C73" s="3">
        <f t="shared" si="0"/>
        <v>-4.37</v>
      </c>
      <c r="D73" s="3">
        <f t="shared" si="1"/>
        <v>1.0988711099244422E-2</v>
      </c>
      <c r="E73" s="9">
        <f t="shared" si="2"/>
        <v>-4.5442414461874803E-3</v>
      </c>
    </row>
    <row r="74" spans="2:5" x14ac:dyDescent="0.45">
      <c r="B74" s="7">
        <v>64</v>
      </c>
      <c r="C74" s="3">
        <f t="shared" si="0"/>
        <v>-4.3600000000000003</v>
      </c>
      <c r="D74" s="3">
        <f t="shared" si="1"/>
        <v>9.9325866823757845E-4</v>
      </c>
      <c r="E74" s="9">
        <f t="shared" si="2"/>
        <v>-4.8457886223961261E-3</v>
      </c>
    </row>
    <row r="75" spans="2:5" x14ac:dyDescent="0.45">
      <c r="B75" s="7">
        <v>65</v>
      </c>
      <c r="C75" s="3">
        <f t="shared" ref="C75:C138" si="3">B75*0.01-5</f>
        <v>-4.3499999999999996</v>
      </c>
      <c r="D75" s="3">
        <f t="shared" si="1"/>
        <v>-8.7118060664478116E-3</v>
      </c>
      <c r="E75" s="9">
        <f t="shared" si="2"/>
        <v>-2.4350380140655968E-3</v>
      </c>
    </row>
    <row r="76" spans="2:5" x14ac:dyDescent="0.45">
      <c r="B76" s="7">
        <v>66</v>
      </c>
      <c r="C76" s="3">
        <f t="shared" si="3"/>
        <v>-4.34</v>
      </c>
      <c r="D76" s="3">
        <f t="shared" ref="D76:D139" si="4">D75+0.01*COS(PI()*C76^2)</f>
        <v>-1.7407444949692312E-2</v>
      </c>
      <c r="E76" s="9">
        <f t="shared" ref="E76:E139" si="5">E75+0.01*SIN(PI()*C76^2)</f>
        <v>2.5031665596844991E-3</v>
      </c>
    </row>
    <row r="77" spans="2:5" x14ac:dyDescent="0.45">
      <c r="B77" s="7">
        <v>67</v>
      </c>
      <c r="C77" s="3">
        <f t="shared" si="3"/>
        <v>-4.33</v>
      </c>
      <c r="D77" s="3">
        <f t="shared" si="4"/>
        <v>-2.4454034731947873E-2</v>
      </c>
      <c r="E77" s="9">
        <f t="shared" si="5"/>
        <v>9.5986279569871095E-3</v>
      </c>
    </row>
    <row r="78" spans="2:5" x14ac:dyDescent="0.45">
      <c r="B78" s="7">
        <v>68</v>
      </c>
      <c r="C78" s="3">
        <f t="shared" si="3"/>
        <v>-4.32</v>
      </c>
      <c r="D78" s="3">
        <f t="shared" si="4"/>
        <v>-2.9337505878791505E-2</v>
      </c>
      <c r="E78" s="9">
        <f t="shared" si="5"/>
        <v>1.8325122646032976E-2</v>
      </c>
    </row>
    <row r="79" spans="2:5" x14ac:dyDescent="0.45">
      <c r="B79" s="7">
        <v>69</v>
      </c>
      <c r="C79" s="3">
        <f t="shared" si="3"/>
        <v>-4.3099999999999996</v>
      </c>
      <c r="D79" s="3">
        <f t="shared" si="4"/>
        <v>-3.1705548203384989E-2</v>
      </c>
      <c r="E79" s="9">
        <f t="shared" si="5"/>
        <v>2.8040696512199294E-2</v>
      </c>
    </row>
    <row r="80" spans="2:5" x14ac:dyDescent="0.45">
      <c r="B80" s="7">
        <v>70</v>
      </c>
      <c r="C80" s="3">
        <f t="shared" si="3"/>
        <v>-4.3</v>
      </c>
      <c r="D80" s="3">
        <f t="shared" si="4"/>
        <v>-3.1391440612603613E-2</v>
      </c>
      <c r="E80" s="9">
        <f t="shared" si="5"/>
        <v>3.8035762115856603E-2</v>
      </c>
    </row>
    <row r="81" spans="2:5" x14ac:dyDescent="0.45">
      <c r="B81" s="7">
        <v>71</v>
      </c>
      <c r="C81" s="3">
        <f t="shared" si="3"/>
        <v>-4.29</v>
      </c>
      <c r="D81" s="3">
        <f t="shared" si="4"/>
        <v>-2.8424024738806973E-2</v>
      </c>
      <c r="E81" s="9">
        <f t="shared" si="5"/>
        <v>4.7585340275751398E-2</v>
      </c>
    </row>
    <row r="82" spans="2:5" x14ac:dyDescent="0.45">
      <c r="B82" s="7">
        <v>72</v>
      </c>
      <c r="C82" s="3">
        <f t="shared" si="3"/>
        <v>-4.28</v>
      </c>
      <c r="D82" s="3">
        <f t="shared" si="4"/>
        <v>-2.30233841085658E-2</v>
      </c>
      <c r="E82" s="9">
        <f t="shared" si="5"/>
        <v>5.6001579387313538E-2</v>
      </c>
    </row>
    <row r="83" spans="2:5" x14ac:dyDescent="0.45">
      <c r="B83" s="7">
        <v>73</v>
      </c>
      <c r="C83" s="3">
        <f t="shared" si="3"/>
        <v>-4.2699999999999996</v>
      </c>
      <c r="D83" s="3">
        <f t="shared" si="4"/>
        <v>-1.558283348780631E-2</v>
      </c>
      <c r="E83" s="9">
        <f t="shared" si="5"/>
        <v>6.2682762400816133E-2</v>
      </c>
    </row>
    <row r="84" spans="2:5" x14ac:dyDescent="0.45">
      <c r="B84" s="7">
        <v>74</v>
      </c>
      <c r="C84" s="3">
        <f t="shared" si="3"/>
        <v>-4.26</v>
      </c>
      <c r="D84" s="3">
        <f t="shared" si="4"/>
        <v>-6.6387917555940004E-3</v>
      </c>
      <c r="E84" s="9">
        <f t="shared" si="5"/>
        <v>6.7155358681774732E-2</v>
      </c>
    </row>
    <row r="85" spans="2:5" x14ac:dyDescent="0.45">
      <c r="B85" s="7">
        <v>75</v>
      </c>
      <c r="C85" s="3">
        <f t="shared" si="3"/>
        <v>-4.25</v>
      </c>
      <c r="D85" s="3">
        <f t="shared" si="4"/>
        <v>3.1690610484383097E-3</v>
      </c>
      <c r="E85" s="9">
        <f t="shared" si="5"/>
        <v>6.9106261901935986E-2</v>
      </c>
    </row>
    <row r="86" spans="2:5" x14ac:dyDescent="0.45">
      <c r="B86" s="7">
        <v>76</v>
      </c>
      <c r="C86" s="3">
        <f t="shared" si="3"/>
        <v>-4.24</v>
      </c>
      <c r="D86" s="3">
        <f t="shared" si="4"/>
        <v>1.3144310401569615E-2</v>
      </c>
      <c r="E86" s="9">
        <f t="shared" si="5"/>
        <v>6.840312582488299E-2</v>
      </c>
    </row>
    <row r="87" spans="2:5" x14ac:dyDescent="0.45">
      <c r="B87" s="7">
        <v>77</v>
      </c>
      <c r="C87" s="3">
        <f t="shared" si="3"/>
        <v>-4.2300000000000004</v>
      </c>
      <c r="D87" s="3">
        <f t="shared" si="4"/>
        <v>2.2583588305788289E-2</v>
      </c>
      <c r="E87" s="9">
        <f t="shared" si="5"/>
        <v>6.5101606076807997E-2</v>
      </c>
    </row>
    <row r="88" spans="2:5" x14ac:dyDescent="0.45">
      <c r="B88" s="7">
        <v>78</v>
      </c>
      <c r="C88" s="3">
        <f t="shared" si="3"/>
        <v>-4.22</v>
      </c>
      <c r="D88" s="3">
        <f t="shared" si="4"/>
        <v>3.0826036289697226E-2</v>
      </c>
      <c r="E88" s="9">
        <f t="shared" si="5"/>
        <v>5.9439269877627002E-2</v>
      </c>
    </row>
    <row r="89" spans="2:5" x14ac:dyDescent="0.45">
      <c r="B89" s="7">
        <v>79</v>
      </c>
      <c r="C89" s="3">
        <f t="shared" si="3"/>
        <v>-4.21</v>
      </c>
      <c r="D89" s="3">
        <f t="shared" si="4"/>
        <v>3.7298990869834334E-2</v>
      </c>
      <c r="E89" s="9">
        <f t="shared" si="5"/>
        <v>5.1816877929984712E-2</v>
      </c>
    </row>
    <row r="90" spans="2:5" x14ac:dyDescent="0.45">
      <c r="B90" s="7">
        <v>80</v>
      </c>
      <c r="C90" s="3">
        <f t="shared" si="3"/>
        <v>-4.2</v>
      </c>
      <c r="D90" s="3">
        <f t="shared" si="4"/>
        <v>4.1556783785485038E-2</v>
      </c>
      <c r="E90" s="9">
        <f t="shared" si="5"/>
        <v>4.2768607405324503E-2</v>
      </c>
    </row>
    <row r="91" spans="2:5" x14ac:dyDescent="0.45">
      <c r="B91" s="7">
        <v>81</v>
      </c>
      <c r="C91" s="3">
        <f t="shared" si="3"/>
        <v>-4.1899999999999995</v>
      </c>
      <c r="D91" s="3">
        <f t="shared" si="4"/>
        <v>4.3310107388896756E-2</v>
      </c>
      <c r="E91" s="9">
        <f t="shared" si="5"/>
        <v>3.2923514397042691E-2</v>
      </c>
    </row>
    <row r="92" spans="2:5" x14ac:dyDescent="0.45">
      <c r="B92" s="7">
        <v>82</v>
      </c>
      <c r="C92" s="3">
        <f t="shared" si="3"/>
        <v>-4.18</v>
      </c>
      <c r="D92" s="3">
        <f t="shared" si="4"/>
        <v>4.2444113897853734E-2</v>
      </c>
      <c r="E92" s="9">
        <f t="shared" si="5"/>
        <v>2.2961082200361443E-2</v>
      </c>
    </row>
    <row r="93" spans="2:5" x14ac:dyDescent="0.45">
      <c r="B93" s="7">
        <v>83</v>
      </c>
      <c r="C93" s="3">
        <f t="shared" si="3"/>
        <v>-4.17</v>
      </c>
      <c r="D93" s="3">
        <f t="shared" si="4"/>
        <v>3.9024240481284472E-2</v>
      </c>
      <c r="E93" s="9">
        <f t="shared" si="5"/>
        <v>1.3564036610675137E-2</v>
      </c>
    </row>
    <row r="94" spans="2:5" x14ac:dyDescent="0.45">
      <c r="B94" s="7">
        <v>84</v>
      </c>
      <c r="C94" s="3">
        <f t="shared" si="3"/>
        <v>-4.16</v>
      </c>
      <c r="D94" s="3">
        <f t="shared" si="4"/>
        <v>3.3289619925700974E-2</v>
      </c>
      <c r="E94" s="9">
        <f t="shared" si="5"/>
        <v>5.3717153838506396E-3</v>
      </c>
    </row>
    <row r="95" spans="2:5" x14ac:dyDescent="0.45">
      <c r="B95" s="7">
        <v>85</v>
      </c>
      <c r="C95" s="3">
        <f t="shared" si="3"/>
        <v>-4.1500000000000004</v>
      </c>
      <c r="D95" s="3">
        <f t="shared" si="4"/>
        <v>2.5634787790770171E-2</v>
      </c>
      <c r="E95" s="9">
        <f t="shared" si="5"/>
        <v>-1.0628432634872433E-3</v>
      </c>
    </row>
    <row r="96" spans="2:5" x14ac:dyDescent="0.45">
      <c r="B96" s="7">
        <v>86</v>
      </c>
      <c r="C96" s="3">
        <f t="shared" si="3"/>
        <v>-4.1399999999999997</v>
      </c>
      <c r="D96" s="3">
        <f t="shared" si="4"/>
        <v>1.6581173911367524E-2</v>
      </c>
      <c r="E96" s="9">
        <f t="shared" si="5"/>
        <v>-5.3092624282291973E-3</v>
      </c>
    </row>
    <row r="97" spans="2:5" x14ac:dyDescent="0.45">
      <c r="B97" s="7">
        <v>87</v>
      </c>
      <c r="C97" s="3">
        <f t="shared" si="3"/>
        <v>-4.13</v>
      </c>
      <c r="D97" s="3">
        <f t="shared" si="4"/>
        <v>6.7405185747672156E-3</v>
      </c>
      <c r="E97" s="9">
        <f t="shared" si="5"/>
        <v>-7.0873238856147052E-3</v>
      </c>
    </row>
    <row r="98" spans="2:5" x14ac:dyDescent="0.45">
      <c r="B98" s="7">
        <v>88</v>
      </c>
      <c r="C98" s="3">
        <f t="shared" si="3"/>
        <v>-4.12</v>
      </c>
      <c r="D98" s="3">
        <f t="shared" si="4"/>
        <v>-3.2271581338091434E-3</v>
      </c>
      <c r="E98" s="9">
        <f t="shared" si="5"/>
        <v>-6.2839428842807422E-3</v>
      </c>
    </row>
    <row r="99" spans="2:5" x14ac:dyDescent="0.45">
      <c r="B99" s="7">
        <v>89</v>
      </c>
      <c r="C99" s="3">
        <f t="shared" si="3"/>
        <v>-4.1100000000000003</v>
      </c>
      <c r="D99" s="3">
        <f t="shared" si="4"/>
        <v>-1.2658108610809484E-2</v>
      </c>
      <c r="E99" s="9">
        <f t="shared" si="5"/>
        <v>-2.9587100953820385E-3</v>
      </c>
    </row>
    <row r="100" spans="2:5" x14ac:dyDescent="0.45">
      <c r="B100" s="7">
        <v>90</v>
      </c>
      <c r="C100" s="3">
        <f t="shared" si="3"/>
        <v>-4.0999999999999996</v>
      </c>
      <c r="D100" s="3">
        <f t="shared" si="4"/>
        <v>-2.092891435355506E-2</v>
      </c>
      <c r="E100" s="9">
        <f t="shared" si="5"/>
        <v>2.6621236831393309E-3</v>
      </c>
    </row>
    <row r="101" spans="2:5" x14ac:dyDescent="0.45">
      <c r="B101" s="7">
        <v>91</v>
      </c>
      <c r="C101" s="3">
        <f t="shared" si="3"/>
        <v>-4.09</v>
      </c>
      <c r="D101" s="3">
        <f t="shared" si="4"/>
        <v>-2.7497141137630167E-2</v>
      </c>
      <c r="E101" s="9">
        <f t="shared" si="5"/>
        <v>1.0202574393339509E-2</v>
      </c>
    </row>
    <row r="102" spans="2:5" x14ac:dyDescent="0.45">
      <c r="B102" s="7">
        <v>92</v>
      </c>
      <c r="C102" s="3">
        <f t="shared" si="3"/>
        <v>-4.08</v>
      </c>
      <c r="D102" s="3">
        <f t="shared" si="4"/>
        <v>-3.1935987472751552E-2</v>
      </c>
      <c r="E102" s="9">
        <f t="shared" si="5"/>
        <v>1.9163413819039507E-2</v>
      </c>
    </row>
    <row r="103" spans="2:5" x14ac:dyDescent="0.45">
      <c r="B103" s="7">
        <v>93</v>
      </c>
      <c r="C103" s="3">
        <f t="shared" si="3"/>
        <v>-4.07</v>
      </c>
      <c r="D103" s="3">
        <f t="shared" si="4"/>
        <v>-3.3960784007107725E-2</v>
      </c>
      <c r="E103" s="9">
        <f t="shared" si="5"/>
        <v>2.8956278517096926E-2</v>
      </c>
    </row>
    <row r="104" spans="2:5" x14ac:dyDescent="0.45">
      <c r="B104" s="7">
        <v>94</v>
      </c>
      <c r="C104" s="3">
        <f t="shared" si="3"/>
        <v>-4.0599999999999996</v>
      </c>
      <c r="D104" s="3">
        <f t="shared" si="4"/>
        <v>-3.3445790726583269E-2</v>
      </c>
      <c r="E104" s="9">
        <f t="shared" si="5"/>
        <v>3.8943008808889866E-2</v>
      </c>
    </row>
    <row r="105" spans="2:5" x14ac:dyDescent="0.45">
      <c r="B105" s="7">
        <v>95</v>
      </c>
      <c r="C105" s="3">
        <f t="shared" si="3"/>
        <v>-4.05</v>
      </c>
      <c r="D105" s="3">
        <f t="shared" si="4"/>
        <v>-3.0430411127138263E-2</v>
      </c>
      <c r="E105" s="9">
        <f t="shared" si="5"/>
        <v>4.8477550532079861E-2</v>
      </c>
    </row>
    <row r="106" spans="2:5" x14ac:dyDescent="0.45">
      <c r="B106" s="7">
        <v>96</v>
      </c>
      <c r="C106" s="3">
        <f t="shared" si="3"/>
        <v>-4.04</v>
      </c>
      <c r="D106" s="3">
        <f t="shared" si="4"/>
        <v>-2.5114651240515887E-2</v>
      </c>
      <c r="E106" s="9">
        <f t="shared" si="5"/>
        <v>5.6947656601532379E-2</v>
      </c>
    </row>
    <row r="107" spans="2:5" x14ac:dyDescent="0.45">
      <c r="B107" s="7">
        <v>97</v>
      </c>
      <c r="C107" s="3">
        <f t="shared" si="3"/>
        <v>-4.03</v>
      </c>
      <c r="D107" s="3">
        <f t="shared" si="4"/>
        <v>-1.7844349192184444E-2</v>
      </c>
      <c r="E107" s="9">
        <f t="shared" si="5"/>
        <v>6.3813711373089888E-2</v>
      </c>
    </row>
    <row r="108" spans="2:5" x14ac:dyDescent="0.45">
      <c r="B108" s="7">
        <v>98</v>
      </c>
      <c r="C108" s="3">
        <f t="shared" si="3"/>
        <v>-4.0199999999999996</v>
      </c>
      <c r="D108" s="3">
        <f t="shared" si="4"/>
        <v>-9.0873432044052994E-3</v>
      </c>
      <c r="E108" s="9">
        <f t="shared" si="5"/>
        <v>6.8642256301947868E-2</v>
      </c>
    </row>
    <row r="109" spans="2:5" x14ac:dyDescent="0.45">
      <c r="B109" s="7">
        <v>99</v>
      </c>
      <c r="C109" s="3">
        <f t="shared" si="3"/>
        <v>-4.01</v>
      </c>
      <c r="D109" s="3">
        <f t="shared" si="4"/>
        <v>5.9770664659470826E-4</v>
      </c>
      <c r="E109" s="9">
        <f t="shared" si="5"/>
        <v>7.113219794456617E-2</v>
      </c>
    </row>
    <row r="110" spans="2:5" x14ac:dyDescent="0.45">
      <c r="B110" s="7">
        <v>100</v>
      </c>
      <c r="C110" s="3">
        <f t="shared" si="3"/>
        <v>-4</v>
      </c>
      <c r="D110" s="3">
        <f t="shared" si="4"/>
        <v>1.0597706646594708E-2</v>
      </c>
      <c r="E110" s="9">
        <f t="shared" si="5"/>
        <v>7.1132197944566156E-2</v>
      </c>
    </row>
    <row r="111" spans="2:5" x14ac:dyDescent="0.45">
      <c r="B111" s="7">
        <v>101</v>
      </c>
      <c r="C111" s="3">
        <f t="shared" si="3"/>
        <v>-3.99</v>
      </c>
      <c r="D111" s="3">
        <f t="shared" si="4"/>
        <v>2.0284319062214094E-2</v>
      </c>
      <c r="E111" s="9">
        <f t="shared" si="5"/>
        <v>6.8648342089334541E-2</v>
      </c>
    </row>
    <row r="112" spans="2:5" x14ac:dyDescent="0.45">
      <c r="B112" s="7">
        <v>102</v>
      </c>
      <c r="C112" s="3">
        <f t="shared" si="3"/>
        <v>-3.98</v>
      </c>
      <c r="D112" s="3">
        <f t="shared" si="4"/>
        <v>2.905343283723371E-2</v>
      </c>
      <c r="E112" s="9">
        <f t="shared" si="5"/>
        <v>6.3841821143706484E-2</v>
      </c>
    </row>
    <row r="113" spans="2:5" x14ac:dyDescent="0.45">
      <c r="B113" s="7">
        <v>103</v>
      </c>
      <c r="C113" s="3">
        <f t="shared" si="3"/>
        <v>-3.9699999999999998</v>
      </c>
      <c r="D113" s="3">
        <f t="shared" si="4"/>
        <v>3.63624450608502E-2</v>
      </c>
      <c r="E113" s="9">
        <f t="shared" si="5"/>
        <v>5.7016988521947566E-2</v>
      </c>
    </row>
    <row r="114" spans="2:5" x14ac:dyDescent="0.45">
      <c r="B114" s="7">
        <v>104</v>
      </c>
      <c r="C114" s="3">
        <f t="shared" si="3"/>
        <v>-3.96</v>
      </c>
      <c r="D114" s="3">
        <f t="shared" si="4"/>
        <v>4.1763085691091335E-2</v>
      </c>
      <c r="E114" s="9">
        <f t="shared" si="5"/>
        <v>4.8600749410385405E-2</v>
      </c>
    </row>
    <row r="115" spans="2:5" x14ac:dyDescent="0.45">
      <c r="B115" s="7">
        <v>105</v>
      </c>
      <c r="C115" s="3">
        <f t="shared" si="3"/>
        <v>-3.95</v>
      </c>
      <c r="D115" s="3">
        <f t="shared" si="4"/>
        <v>4.4927855362907214E-2</v>
      </c>
      <c r="E115" s="9">
        <f t="shared" si="5"/>
        <v>3.9114747464130364E-2</v>
      </c>
    </row>
    <row r="116" spans="2:5" x14ac:dyDescent="0.45">
      <c r="B116" s="7">
        <v>106</v>
      </c>
      <c r="C116" s="3">
        <f t="shared" si="3"/>
        <v>-3.94</v>
      </c>
      <c r="D116" s="3">
        <f t="shared" si="4"/>
        <v>4.5668592158425829E-2</v>
      </c>
      <c r="E116" s="9">
        <f t="shared" si="5"/>
        <v>2.9142219750467956E-2</v>
      </c>
    </row>
    <row r="117" spans="2:5" x14ac:dyDescent="0.45">
      <c r="B117" s="7">
        <v>107</v>
      </c>
      <c r="C117" s="3">
        <f t="shared" si="3"/>
        <v>-3.9299999999999997</v>
      </c>
      <c r="D117" s="3">
        <f t="shared" si="4"/>
        <v>4.3946206428304109E-2</v>
      </c>
      <c r="E117" s="9">
        <f t="shared" si="5"/>
        <v>1.9291667106241688E-2</v>
      </c>
    </row>
    <row r="118" spans="2:5" x14ac:dyDescent="0.45">
      <c r="B118" s="7">
        <v>108</v>
      </c>
      <c r="C118" s="3">
        <f t="shared" si="3"/>
        <v>-3.92</v>
      </c>
      <c r="D118" s="3">
        <f t="shared" si="4"/>
        <v>3.9871188125229232E-2</v>
      </c>
      <c r="E118" s="9">
        <f t="shared" si="5"/>
        <v>1.0159623204156856E-2</v>
      </c>
    </row>
    <row r="119" spans="2:5" x14ac:dyDescent="0.45">
      <c r="B119" s="7">
        <v>109</v>
      </c>
      <c r="C119" s="3">
        <f t="shared" si="3"/>
        <v>-3.91</v>
      </c>
      <c r="D119" s="3">
        <f t="shared" si="4"/>
        <v>3.3695062497148764E-2</v>
      </c>
      <c r="E119" s="9">
        <f t="shared" si="5"/>
        <v>2.2947982076189418E-3</v>
      </c>
    </row>
    <row r="120" spans="2:5" x14ac:dyDescent="0.45">
      <c r="B120" s="7">
        <v>110</v>
      </c>
      <c r="C120" s="3">
        <f t="shared" si="3"/>
        <v>-3.9</v>
      </c>
      <c r="D120" s="3">
        <f t="shared" si="4"/>
        <v>2.5793512373391815E-2</v>
      </c>
      <c r="E120" s="9">
        <f t="shared" si="5"/>
        <v>-3.8342723289107655E-3</v>
      </c>
    </row>
    <row r="121" spans="2:5" x14ac:dyDescent="0.45">
      <c r="B121" s="7">
        <v>111</v>
      </c>
      <c r="C121" s="3">
        <f t="shared" si="3"/>
        <v>-3.8899999999999997</v>
      </c>
      <c r="D121" s="3">
        <f t="shared" si="4"/>
        <v>1.6642366866713706E-2</v>
      </c>
      <c r="E121" s="9">
        <f t="shared" si="5"/>
        <v>-7.8662118021178076E-3</v>
      </c>
    </row>
    <row r="122" spans="2:5" x14ac:dyDescent="0.45">
      <c r="B122" s="7">
        <v>112</v>
      </c>
      <c r="C122" s="3">
        <f t="shared" si="3"/>
        <v>-3.88</v>
      </c>
      <c r="D122" s="3">
        <f t="shared" si="4"/>
        <v>6.7880503206404538E-3</v>
      </c>
      <c r="E122" s="9">
        <f t="shared" si="5"/>
        <v>-9.5669308882066675E-3</v>
      </c>
    </row>
    <row r="123" spans="2:5" x14ac:dyDescent="0.45">
      <c r="B123" s="7">
        <v>113</v>
      </c>
      <c r="C123" s="3">
        <f t="shared" si="3"/>
        <v>-3.87</v>
      </c>
      <c r="D123" s="3">
        <f t="shared" si="4"/>
        <v>-3.1856286360705914E-3</v>
      </c>
      <c r="E123" s="9">
        <f t="shared" si="5"/>
        <v>-8.8418598099948339E-3</v>
      </c>
    </row>
    <row r="124" spans="2:5" x14ac:dyDescent="0.45">
      <c r="B124" s="7">
        <v>114</v>
      </c>
      <c r="C124" s="3">
        <f t="shared" si="3"/>
        <v>-3.86</v>
      </c>
      <c r="D124" s="3">
        <f t="shared" si="4"/>
        <v>-1.2692303068726417E-2</v>
      </c>
      <c r="E124" s="9">
        <f t="shared" si="5"/>
        <v>-5.7397409806319057E-3</v>
      </c>
    </row>
    <row r="125" spans="2:5" x14ac:dyDescent="0.45">
      <c r="B125" s="7">
        <v>115</v>
      </c>
      <c r="C125" s="3">
        <f t="shared" si="3"/>
        <v>-3.8499999999999996</v>
      </c>
      <c r="D125" s="3">
        <f t="shared" si="4"/>
        <v>-2.1177405218541407E-2</v>
      </c>
      <c r="E125" s="9">
        <f t="shared" si="5"/>
        <v>-4.4795097088992392E-4</v>
      </c>
    </row>
    <row r="126" spans="2:5" x14ac:dyDescent="0.45">
      <c r="B126" s="7">
        <v>116</v>
      </c>
      <c r="C126" s="3">
        <f t="shared" si="3"/>
        <v>-3.84</v>
      </c>
      <c r="D126" s="3">
        <f t="shared" si="4"/>
        <v>-2.8150057175169486E-2</v>
      </c>
      <c r="E126" s="9">
        <f t="shared" si="5"/>
        <v>6.7201816096174021E-3</v>
      </c>
    </row>
    <row r="127" spans="2:5" x14ac:dyDescent="0.45">
      <c r="B127" s="7">
        <v>117</v>
      </c>
      <c r="C127" s="3">
        <f t="shared" si="3"/>
        <v>-3.83</v>
      </c>
      <c r="D127" s="3">
        <f t="shared" si="4"/>
        <v>-3.3210695887365541E-2</v>
      </c>
      <c r="E127" s="9">
        <f t="shared" si="5"/>
        <v>1.5345141657329083E-2</v>
      </c>
    </row>
    <row r="128" spans="2:5" x14ac:dyDescent="0.45">
      <c r="B128" s="7">
        <v>118</v>
      </c>
      <c r="C128" s="3">
        <f t="shared" si="3"/>
        <v>-3.8200000000000003</v>
      </c>
      <c r="D128" s="3">
        <f t="shared" si="4"/>
        <v>-3.6072931398516334E-2</v>
      </c>
      <c r="E128" s="9">
        <f t="shared" si="5"/>
        <v>2.4926770322577355E-2</v>
      </c>
    </row>
    <row r="129" spans="2:5" x14ac:dyDescent="0.45">
      <c r="B129" s="7">
        <v>119</v>
      </c>
      <c r="C129" s="3">
        <f t="shared" si="3"/>
        <v>-3.81</v>
      </c>
      <c r="D129" s="3">
        <f t="shared" si="4"/>
        <v>-3.6578512180153538E-2</v>
      </c>
      <c r="E129" s="9">
        <f t="shared" si="5"/>
        <v>3.491398154860232E-2</v>
      </c>
    </row>
    <row r="130" spans="2:5" x14ac:dyDescent="0.45">
      <c r="B130" s="7">
        <v>120</v>
      </c>
      <c r="C130" s="3">
        <f t="shared" si="3"/>
        <v>-3.8</v>
      </c>
      <c r="D130" s="3">
        <f t="shared" si="4"/>
        <v>-3.4704699034296266E-2</v>
      </c>
      <c r="E130" s="9">
        <f t="shared" si="5"/>
        <v>4.4736854055889202E-2</v>
      </c>
    </row>
    <row r="131" spans="2:5" x14ac:dyDescent="0.45">
      <c r="B131" s="7">
        <v>121</v>
      </c>
      <c r="C131" s="3">
        <f t="shared" si="3"/>
        <v>-3.79</v>
      </c>
      <c r="D131" s="3">
        <f t="shared" si="4"/>
        <v>-3.0563802611034009E-2</v>
      </c>
      <c r="E131" s="9">
        <f t="shared" si="5"/>
        <v>5.3839215112879521E-2</v>
      </c>
    </row>
    <row r="132" spans="2:5" x14ac:dyDescent="0.45">
      <c r="B132" s="7">
        <v>122</v>
      </c>
      <c r="C132" s="3">
        <f t="shared" si="3"/>
        <v>-3.7800000000000002</v>
      </c>
      <c r="D132" s="3">
        <f t="shared" si="4"/>
        <v>-2.4395092147801486E-2</v>
      </c>
      <c r="E132" s="9">
        <f t="shared" si="5"/>
        <v>6.1709857476804186E-2</v>
      </c>
    </row>
    <row r="133" spans="2:5" x14ac:dyDescent="0.45">
      <c r="B133" s="7">
        <v>123</v>
      </c>
      <c r="C133" s="3">
        <f t="shared" si="3"/>
        <v>-3.77</v>
      </c>
      <c r="D133" s="3">
        <f t="shared" si="4"/>
        <v>-1.6549708801571725E-2</v>
      </c>
      <c r="E133" s="9">
        <f t="shared" si="5"/>
        <v>6.7910660662739111E-2</v>
      </c>
    </row>
    <row r="134" spans="2:5" x14ac:dyDescent="0.45">
      <c r="B134" s="7">
        <v>124</v>
      </c>
      <c r="C134" s="3">
        <f t="shared" si="3"/>
        <v>-3.76</v>
      </c>
      <c r="D134" s="3">
        <f t="shared" si="4"/>
        <v>-7.469592769805744E-3</v>
      </c>
      <c r="E134" s="9">
        <f t="shared" si="5"/>
        <v>7.2100110847389404E-2</v>
      </c>
    </row>
    <row r="135" spans="2:5" x14ac:dyDescent="0.45">
      <c r="B135" s="7">
        <v>125</v>
      </c>
      <c r="C135" s="3">
        <f t="shared" si="3"/>
        <v>-3.75</v>
      </c>
      <c r="D135" s="3">
        <f t="shared" si="4"/>
        <v>2.3382600342265643E-3</v>
      </c>
      <c r="E135" s="9">
        <f t="shared" si="5"/>
        <v>7.4051014067550658E-2</v>
      </c>
    </row>
    <row r="136" spans="2:5" x14ac:dyDescent="0.45">
      <c r="B136" s="7">
        <v>126</v>
      </c>
      <c r="C136" s="3">
        <f t="shared" si="3"/>
        <v>-3.74</v>
      </c>
      <c r="D136" s="3">
        <f t="shared" si="4"/>
        <v>1.2330673241880776E-2</v>
      </c>
      <c r="E136" s="9">
        <f t="shared" si="5"/>
        <v>7.3661555099881842E-2</v>
      </c>
    </row>
    <row r="137" spans="2:5" x14ac:dyDescent="0.45">
      <c r="B137" s="7">
        <v>127</v>
      </c>
      <c r="C137" s="3">
        <f t="shared" si="3"/>
        <v>-3.73</v>
      </c>
      <c r="D137" s="3">
        <f t="shared" si="4"/>
        <v>2.1958629027571279E-2</v>
      </c>
      <c r="E137" s="9">
        <f t="shared" si="5"/>
        <v>7.0959247310456525E-2</v>
      </c>
    </row>
    <row r="138" spans="2:5" x14ac:dyDescent="0.45">
      <c r="B138" s="7">
        <v>128</v>
      </c>
      <c r="C138" s="3">
        <f t="shared" si="3"/>
        <v>-3.7199999999999998</v>
      </c>
      <c r="D138" s="3">
        <f t="shared" si="4"/>
        <v>3.0697369644717636E-2</v>
      </c>
      <c r="E138" s="9">
        <f t="shared" si="5"/>
        <v>6.6097723637137992E-2</v>
      </c>
    </row>
    <row r="139" spans="2:5" x14ac:dyDescent="0.45">
      <c r="B139" s="7">
        <v>129</v>
      </c>
      <c r="C139" s="3">
        <f t="shared" ref="C139:C202" si="6">B139*0.01-5</f>
        <v>-3.71</v>
      </c>
      <c r="D139" s="3">
        <f t="shared" si="4"/>
        <v>3.8074622074905022E-2</v>
      </c>
      <c r="E139" s="9">
        <f t="shared" si="5"/>
        <v>5.9346712854944382E-2</v>
      </c>
    </row>
    <row r="140" spans="2:5" x14ac:dyDescent="0.45">
      <c r="B140" s="7">
        <v>130</v>
      </c>
      <c r="C140" s="3">
        <f t="shared" si="6"/>
        <v>-3.7</v>
      </c>
      <c r="D140" s="3">
        <f t="shared" ref="D140:D203" si="7">D139+0.01*COS(PI()*C140^2)</f>
        <v>4.3695455853426372E-2</v>
      </c>
      <c r="E140" s="9">
        <f t="shared" ref="E140:E203" si="8">E139+0.01*SIN(PI()*C140^2)</f>
        <v>5.1075907112198796E-2</v>
      </c>
    </row>
    <row r="141" spans="2:5" x14ac:dyDescent="0.45">
      <c r="B141" s="7">
        <v>131</v>
      </c>
      <c r="C141" s="3">
        <f t="shared" si="6"/>
        <v>-3.69</v>
      </c>
      <c r="D141" s="3">
        <f t="shared" si="7"/>
        <v>4.7262509745569989E-2</v>
      </c>
      <c r="E141" s="9">
        <f t="shared" si="8"/>
        <v>4.1733737849626903E-2</v>
      </c>
    </row>
    <row r="142" spans="2:5" x14ac:dyDescent="0.45">
      <c r="B142" s="7">
        <v>132</v>
      </c>
      <c r="C142" s="3">
        <f t="shared" si="6"/>
        <v>-3.6799999999999997</v>
      </c>
      <c r="D142" s="3">
        <f t="shared" si="7"/>
        <v>4.8590609433508555E-2</v>
      </c>
      <c r="E142" s="9">
        <f t="shared" si="8"/>
        <v>3.1822322652042982E-2</v>
      </c>
    </row>
    <row r="143" spans="2:5" x14ac:dyDescent="0.45">
      <c r="B143" s="7">
        <v>133</v>
      </c>
      <c r="C143" s="3">
        <f t="shared" si="6"/>
        <v>-3.67</v>
      </c>
      <c r="D143" s="3">
        <f t="shared" si="7"/>
        <v>4.7615127836410198E-2</v>
      </c>
      <c r="E143" s="9">
        <f t="shared" si="8"/>
        <v>2.187001459543006E-2</v>
      </c>
    </row>
    <row r="144" spans="2:5" x14ac:dyDescent="0.45">
      <c r="B144" s="7">
        <v>134</v>
      </c>
      <c r="C144" s="3">
        <f t="shared" si="6"/>
        <v>-3.66</v>
      </c>
      <c r="D144" s="3">
        <f t="shared" si="7"/>
        <v>4.4393792687230524E-2</v>
      </c>
      <c r="E144" s="9">
        <f t="shared" si="8"/>
        <v>1.2403072118755789E-2</v>
      </c>
    </row>
    <row r="145" spans="2:5" x14ac:dyDescent="0.45">
      <c r="B145" s="7">
        <v>135</v>
      </c>
      <c r="C145" s="3">
        <f t="shared" si="6"/>
        <v>-3.65</v>
      </c>
      <c r="D145" s="3">
        <f t="shared" si="7"/>
        <v>3.9102002677488618E-2</v>
      </c>
      <c r="E145" s="9">
        <f t="shared" si="8"/>
        <v>3.9179699689407509E-3</v>
      </c>
    </row>
    <row r="146" spans="2:5" x14ac:dyDescent="0.45">
      <c r="B146" s="7">
        <v>136</v>
      </c>
      <c r="C146" s="3">
        <f t="shared" si="6"/>
        <v>-3.6399999999999997</v>
      </c>
      <c r="D146" s="3">
        <f t="shared" si="7"/>
        <v>3.2022054685176021E-2</v>
      </c>
      <c r="E146" s="9">
        <f t="shared" si="8"/>
        <v>-3.1442064962963522E-3</v>
      </c>
    </row>
    <row r="147" spans="2:5" x14ac:dyDescent="0.45">
      <c r="B147" s="7">
        <v>137</v>
      </c>
      <c r="C147" s="3">
        <f t="shared" si="6"/>
        <v>-3.63</v>
      </c>
      <c r="D147" s="3">
        <f t="shared" si="7"/>
        <v>2.3526992826120252E-2</v>
      </c>
      <c r="E147" s="9">
        <f t="shared" si="8"/>
        <v>-8.4199930737477169E-3</v>
      </c>
    </row>
    <row r="148" spans="2:5" x14ac:dyDescent="0.45">
      <c r="B148" s="7">
        <v>138</v>
      </c>
      <c r="C148" s="3">
        <f t="shared" si="6"/>
        <v>-3.62</v>
      </c>
      <c r="D148" s="3">
        <f t="shared" si="7"/>
        <v>1.4060050349445977E-2</v>
      </c>
      <c r="E148" s="9">
        <f t="shared" si="8"/>
        <v>-1.1641328222927377E-2</v>
      </c>
    </row>
    <row r="149" spans="2:5" x14ac:dyDescent="0.45">
      <c r="B149" s="7">
        <v>139</v>
      </c>
      <c r="C149" s="3">
        <f t="shared" si="6"/>
        <v>-3.61</v>
      </c>
      <c r="D149" s="3">
        <f t="shared" si="7"/>
        <v>4.1108559662425045E-3</v>
      </c>
      <c r="E149" s="9">
        <f t="shared" si="8"/>
        <v>-1.2648071052667164E-2</v>
      </c>
    </row>
    <row r="150" spans="2:5" x14ac:dyDescent="0.45">
      <c r="B150" s="7">
        <v>140</v>
      </c>
      <c r="C150" s="3">
        <f t="shared" si="6"/>
        <v>-3.5999999999999996</v>
      </c>
      <c r="D150" s="3">
        <f t="shared" si="7"/>
        <v>-5.8102910469022603E-3</v>
      </c>
      <c r="E150" s="9">
        <f t="shared" si="8"/>
        <v>-1.1394738717024008E-2</v>
      </c>
    </row>
    <row r="151" spans="2:5" x14ac:dyDescent="0.45">
      <c r="B151" s="7">
        <v>141</v>
      </c>
      <c r="C151" s="3">
        <f t="shared" si="6"/>
        <v>-3.59</v>
      </c>
      <c r="D151" s="3">
        <f t="shared" si="7"/>
        <v>-1.5198711887852141E-2</v>
      </c>
      <c r="E151" s="9">
        <f t="shared" si="8"/>
        <v>-7.9512587746956159E-3</v>
      </c>
    </row>
    <row r="152" spans="2:5" x14ac:dyDescent="0.45">
      <c r="B152" s="7">
        <v>142</v>
      </c>
      <c r="C152" s="3">
        <f t="shared" si="6"/>
        <v>-3.58</v>
      </c>
      <c r="D152" s="3">
        <f t="shared" si="7"/>
        <v>-2.3580851867473614E-2</v>
      </c>
      <c r="E152" s="9">
        <f t="shared" si="8"/>
        <v>-2.4978443064902749E-3</v>
      </c>
    </row>
    <row r="153" spans="2:5" x14ac:dyDescent="0.45">
      <c r="B153" s="7">
        <v>143</v>
      </c>
      <c r="C153" s="3">
        <f t="shared" si="6"/>
        <v>-3.5700000000000003</v>
      </c>
      <c r="D153" s="3">
        <f t="shared" si="7"/>
        <v>-3.0537723429713306E-2</v>
      </c>
      <c r="E153" s="9">
        <f t="shared" si="8"/>
        <v>4.6856045912538075E-3</v>
      </c>
    </row>
    <row r="154" spans="2:5" x14ac:dyDescent="0.45">
      <c r="B154" s="7">
        <v>144</v>
      </c>
      <c r="C154" s="3">
        <f t="shared" si="6"/>
        <v>-3.56</v>
      </c>
      <c r="D154" s="3">
        <f t="shared" si="7"/>
        <v>-3.5725157587618905E-2</v>
      </c>
      <c r="E154" s="9">
        <f t="shared" si="8"/>
        <v>1.3234904378803324E-2</v>
      </c>
    </row>
    <row r="155" spans="2:5" x14ac:dyDescent="0.45">
      <c r="B155" s="7">
        <v>145</v>
      </c>
      <c r="C155" s="3">
        <f t="shared" si="6"/>
        <v>-3.55</v>
      </c>
      <c r="D155" s="3">
        <f t="shared" si="7"/>
        <v>-3.8889927259434756E-2</v>
      </c>
      <c r="E155" s="9">
        <f t="shared" si="8"/>
        <v>2.2720906325058375E-2</v>
      </c>
    </row>
    <row r="156" spans="2:5" x14ac:dyDescent="0.45">
      <c r="B156" s="7">
        <v>146</v>
      </c>
      <c r="C156" s="3">
        <f t="shared" si="6"/>
        <v>-3.54</v>
      </c>
      <c r="D156" s="3">
        <f t="shared" si="7"/>
        <v>-3.9881040695590779E-2</v>
      </c>
      <c r="E156" s="9">
        <f t="shared" si="8"/>
        <v>3.2671669821226448E-2</v>
      </c>
    </row>
    <row r="157" spans="2:5" x14ac:dyDescent="0.45">
      <c r="B157" s="7">
        <v>147</v>
      </c>
      <c r="C157" s="3">
        <f t="shared" si="6"/>
        <v>-3.5300000000000002</v>
      </c>
      <c r="D157" s="3">
        <f t="shared" si="7"/>
        <v>-3.8655764714690601E-2</v>
      </c>
      <c r="E157" s="9">
        <f t="shared" si="8"/>
        <v>4.2596320886660897E-2</v>
      </c>
    </row>
    <row r="158" spans="2:5" x14ac:dyDescent="0.45">
      <c r="B158" s="7">
        <v>148</v>
      </c>
      <c r="C158" s="3">
        <f t="shared" si="6"/>
        <v>-3.52</v>
      </c>
      <c r="D158" s="3">
        <f t="shared" si="7"/>
        <v>-3.528021164013953E-2</v>
      </c>
      <c r="E158" s="9">
        <f t="shared" si="8"/>
        <v>5.2009377852433966E-2</v>
      </c>
    </row>
    <row r="159" spans="2:5" x14ac:dyDescent="0.45">
      <c r="B159" s="7">
        <v>149</v>
      </c>
      <c r="C159" s="3">
        <f t="shared" si="6"/>
        <v>-3.51</v>
      </c>
      <c r="D159" s="3">
        <f t="shared" si="7"/>
        <v>-2.9924596489133759E-2</v>
      </c>
      <c r="E159" s="9">
        <f t="shared" si="8"/>
        <v>6.0454340040289961E-2</v>
      </c>
    </row>
    <row r="160" spans="2:5" x14ac:dyDescent="0.45">
      <c r="B160" s="7">
        <v>150</v>
      </c>
      <c r="C160" s="3">
        <f t="shared" si="6"/>
        <v>-3.5</v>
      </c>
      <c r="D160" s="3">
        <f t="shared" si="7"/>
        <v>-2.2853528677268253E-2</v>
      </c>
      <c r="E160" s="9">
        <f t="shared" si="8"/>
        <v>6.7525407852155411E-2</v>
      </c>
    </row>
    <row r="161" spans="2:5" x14ac:dyDescent="0.45">
      <c r="B161" s="7">
        <v>151</v>
      </c>
      <c r="C161" s="3">
        <f t="shared" si="6"/>
        <v>-3.49</v>
      </c>
      <c r="D161" s="3">
        <f t="shared" si="7"/>
        <v>-1.4411933188402268E-2</v>
      </c>
      <c r="E161" s="9">
        <f t="shared" si="8"/>
        <v>7.2886328071889842E-2</v>
      </c>
    </row>
    <row r="162" spans="2:5" x14ac:dyDescent="0.45">
      <c r="B162" s="7">
        <v>152</v>
      </c>
      <c r="C162" s="3">
        <f t="shared" si="6"/>
        <v>-3.48</v>
      </c>
      <c r="D162" s="3">
        <f t="shared" si="7"/>
        <v>-5.0073896328824263E-3</v>
      </c>
      <c r="E162" s="9">
        <f t="shared" si="8"/>
        <v>7.6285528053110452E-2</v>
      </c>
    </row>
    <row r="163" spans="2:5" x14ac:dyDescent="0.45">
      <c r="B163" s="7">
        <v>153</v>
      </c>
      <c r="C163" s="3">
        <f t="shared" si="6"/>
        <v>-3.4699999999999998</v>
      </c>
      <c r="D163" s="3">
        <f t="shared" si="7"/>
        <v>4.910174014610592E-3</v>
      </c>
      <c r="E163" s="9">
        <f t="shared" si="8"/>
        <v>7.7566906723888523E-2</v>
      </c>
    </row>
    <row r="164" spans="2:5" x14ac:dyDescent="0.45">
      <c r="B164" s="7">
        <v>154</v>
      </c>
      <c r="C164" s="3">
        <f t="shared" si="6"/>
        <v>-3.46</v>
      </c>
      <c r="D164" s="3">
        <f t="shared" si="7"/>
        <v>1.4870398270483413E-2</v>
      </c>
      <c r="E164" s="9">
        <f t="shared" si="8"/>
        <v>7.6675877671206899E-2</v>
      </c>
    </row>
    <row r="165" spans="2:5" x14ac:dyDescent="0.45">
      <c r="B165" s="7">
        <v>155</v>
      </c>
      <c r="C165" s="3">
        <f t="shared" si="6"/>
        <v>-3.45</v>
      </c>
      <c r="D165" s="3">
        <f t="shared" si="7"/>
        <v>2.4404939993673429E-2</v>
      </c>
      <c r="E165" s="9">
        <f t="shared" si="8"/>
        <v>7.3660498071761948E-2</v>
      </c>
    </row>
    <row r="166" spans="2:5" x14ac:dyDescent="0.45">
      <c r="B166" s="7">
        <v>156</v>
      </c>
      <c r="C166" s="3">
        <f t="shared" si="6"/>
        <v>-3.44</v>
      </c>
      <c r="D166" s="3">
        <f t="shared" si="7"/>
        <v>3.3069379782182787E-2</v>
      </c>
      <c r="E166" s="9">
        <f t="shared" si="8"/>
        <v>6.8667755022966431E-2</v>
      </c>
    </row>
    <row r="167" spans="2:5" x14ac:dyDescent="0.45">
      <c r="B167" s="7">
        <v>157</v>
      </c>
      <c r="C167" s="3">
        <f t="shared" si="6"/>
        <v>-3.4299999999999997</v>
      </c>
      <c r="D167" s="3">
        <f t="shared" si="7"/>
        <v>4.0463576035842073E-2</v>
      </c>
      <c r="E167" s="9">
        <f t="shared" si="8"/>
        <v>6.1935306600410862E-2</v>
      </c>
    </row>
    <row r="168" spans="2:5" x14ac:dyDescent="0.45">
      <c r="B168" s="7">
        <v>158</v>
      </c>
      <c r="C168" s="3">
        <f t="shared" si="6"/>
        <v>-3.42</v>
      </c>
      <c r="D168" s="3">
        <f t="shared" si="7"/>
        <v>4.6249556928605697E-2</v>
      </c>
      <c r="E168" s="9">
        <f t="shared" si="8"/>
        <v>5.3779178529532234E-2</v>
      </c>
    </row>
    <row r="169" spans="2:5" x14ac:dyDescent="0.45">
      <c r="B169" s="7">
        <v>159</v>
      </c>
      <c r="C169" s="3">
        <f t="shared" si="6"/>
        <v>-3.41</v>
      </c>
      <c r="D169" s="3">
        <f t="shared" si="7"/>
        <v>5.0166184397406346E-2</v>
      </c>
      <c r="E169" s="9">
        <f t="shared" si="8"/>
        <v>4.4578090046606081E-2</v>
      </c>
    </row>
    <row r="170" spans="2:5" x14ac:dyDescent="0.45">
      <c r="B170" s="7">
        <v>160</v>
      </c>
      <c r="C170" s="3">
        <f t="shared" si="6"/>
        <v>-3.4</v>
      </c>
      <c r="D170" s="3">
        <f t="shared" si="7"/>
        <v>5.2039997543263515E-2</v>
      </c>
      <c r="E170" s="9">
        <f t="shared" si="8"/>
        <v>3.4755217539319178E-2</v>
      </c>
    </row>
    <row r="171" spans="2:5" x14ac:dyDescent="0.45">
      <c r="B171" s="7">
        <v>161</v>
      </c>
      <c r="C171" s="3">
        <f t="shared" si="6"/>
        <v>-3.3899999999999997</v>
      </c>
      <c r="D171" s="3">
        <f t="shared" si="7"/>
        <v>5.1791837201684544E-2</v>
      </c>
      <c r="E171" s="9">
        <f t="shared" si="8"/>
        <v>2.4758297191288619E-2</v>
      </c>
    </row>
    <row r="172" spans="2:5" x14ac:dyDescent="0.45">
      <c r="B172" s="7">
        <v>162</v>
      </c>
      <c r="C172" s="3">
        <f t="shared" si="6"/>
        <v>-3.38</v>
      </c>
      <c r="D172" s="3">
        <f t="shared" si="7"/>
        <v>4.9439058980011177E-2</v>
      </c>
      <c r="E172" s="9">
        <f t="shared" si="8"/>
        <v>1.5039015600573207E-2</v>
      </c>
    </row>
    <row r="173" spans="2:5" x14ac:dyDescent="0.45">
      <c r="B173" s="7">
        <v>163</v>
      </c>
      <c r="C173" s="3">
        <f t="shared" si="6"/>
        <v>-3.37</v>
      </c>
      <c r="D173" s="3">
        <f t="shared" si="7"/>
        <v>4.5093348836332307E-2</v>
      </c>
      <c r="E173" s="9">
        <f t="shared" si="8"/>
        <v>6.03263989515615E-3</v>
      </c>
    </row>
    <row r="174" spans="2:5" x14ac:dyDescent="0.45">
      <c r="B174" s="7">
        <v>164</v>
      </c>
      <c r="C174" s="3">
        <f t="shared" si="6"/>
        <v>-3.36</v>
      </c>
      <c r="D174" s="3">
        <f t="shared" si="7"/>
        <v>3.8954353761007005E-2</v>
      </c>
      <c r="E174" s="9">
        <f t="shared" si="8"/>
        <v>-1.861201974626376E-3</v>
      </c>
    </row>
    <row r="175" spans="2:5" x14ac:dyDescent="0.45">
      <c r="B175" s="7">
        <v>165</v>
      </c>
      <c r="C175" s="3">
        <f t="shared" si="6"/>
        <v>-3.3499999999999996</v>
      </c>
      <c r="D175" s="3">
        <f t="shared" si="7"/>
        <v>3.129952162607607E-2</v>
      </c>
      <c r="E175" s="9">
        <f t="shared" si="8"/>
        <v>-8.295760621964101E-3</v>
      </c>
    </row>
    <row r="176" spans="2:5" x14ac:dyDescent="0.45">
      <c r="B176" s="7">
        <v>166</v>
      </c>
      <c r="C176" s="3">
        <f t="shared" si="6"/>
        <v>-3.34</v>
      </c>
      <c r="D176" s="3">
        <f t="shared" si="7"/>
        <v>2.2470701289513458E-2</v>
      </c>
      <c r="E176" s="9">
        <f t="shared" si="8"/>
        <v>-1.2991709031465473E-2</v>
      </c>
    </row>
    <row r="177" spans="2:5" x14ac:dyDescent="0.45">
      <c r="B177" s="7">
        <v>167</v>
      </c>
      <c r="C177" s="3">
        <f t="shared" si="6"/>
        <v>-3.33</v>
      </c>
      <c r="D177" s="3">
        <f t="shared" si="7"/>
        <v>1.2858180551574606E-2</v>
      </c>
      <c r="E177" s="9">
        <f t="shared" si="8"/>
        <v>-1.5748418131587488E-2</v>
      </c>
    </row>
    <row r="178" spans="2:5" x14ac:dyDescent="0.45">
      <c r="B178" s="7">
        <v>168</v>
      </c>
      <c r="C178" s="3">
        <f t="shared" si="6"/>
        <v>-3.3200000000000003</v>
      </c>
      <c r="D178" s="3">
        <f t="shared" si="7"/>
        <v>2.8829311984433052E-3</v>
      </c>
      <c r="E178" s="9">
        <f t="shared" si="8"/>
        <v>-1.645155420864056E-2</v>
      </c>
    </row>
    <row r="179" spans="2:5" x14ac:dyDescent="0.45">
      <c r="B179" s="7">
        <v>169</v>
      </c>
      <c r="C179" s="3">
        <f t="shared" si="6"/>
        <v>-3.31</v>
      </c>
      <c r="D179" s="3">
        <f t="shared" si="7"/>
        <v>-7.022115450707923E-3</v>
      </c>
      <c r="E179" s="9">
        <f t="shared" si="8"/>
        <v>-1.5076762996078434E-2</v>
      </c>
    </row>
    <row r="180" spans="2:5" x14ac:dyDescent="0.45">
      <c r="B180" s="7">
        <v>170</v>
      </c>
      <c r="C180" s="3">
        <f t="shared" si="6"/>
        <v>-3.3</v>
      </c>
      <c r="D180" s="3">
        <f t="shared" si="7"/>
        <v>-1.6430923140250152E-2</v>
      </c>
      <c r="E180" s="9">
        <f t="shared" si="8"/>
        <v>-1.1689383793625443E-2</v>
      </c>
    </row>
    <row r="181" spans="2:5" x14ac:dyDescent="0.45">
      <c r="B181" s="7">
        <v>171</v>
      </c>
      <c r="C181" s="3">
        <f t="shared" si="6"/>
        <v>-3.29</v>
      </c>
      <c r="D181" s="3">
        <f t="shared" si="7"/>
        <v>-2.4942517422980329E-2</v>
      </c>
      <c r="E181" s="9">
        <f t="shared" si="8"/>
        <v>-6.4403112311440481E-3</v>
      </c>
    </row>
    <row r="182" spans="2:5" x14ac:dyDescent="0.45">
      <c r="B182" s="7">
        <v>172</v>
      </c>
      <c r="C182" s="3">
        <f t="shared" si="6"/>
        <v>-3.2800000000000002</v>
      </c>
      <c r="D182" s="3">
        <f t="shared" si="7"/>
        <v>-3.219770266045234E-2</v>
      </c>
      <c r="E182" s="9">
        <f t="shared" si="8"/>
        <v>4.4171515430145841E-4</v>
      </c>
    </row>
    <row r="183" spans="2:5" x14ac:dyDescent="0.45">
      <c r="B183" s="7">
        <v>173</v>
      </c>
      <c r="C183" s="3">
        <f t="shared" si="6"/>
        <v>-3.27</v>
      </c>
      <c r="D183" s="3">
        <f t="shared" si="7"/>
        <v>-3.7893654281522235E-2</v>
      </c>
      <c r="E183" s="9">
        <f t="shared" si="8"/>
        <v>8.6609690821486326E-3</v>
      </c>
    </row>
    <row r="184" spans="2:5" x14ac:dyDescent="0.45">
      <c r="B184" s="7">
        <v>174</v>
      </c>
      <c r="C184" s="3">
        <f t="shared" si="6"/>
        <v>-3.26</v>
      </c>
      <c r="D184" s="3">
        <f t="shared" si="7"/>
        <v>-4.1795823888330384E-2</v>
      </c>
      <c r="E184" s="9">
        <f t="shared" si="8"/>
        <v>1.7868198435200655E-2</v>
      </c>
    </row>
    <row r="185" spans="2:5" x14ac:dyDescent="0.45">
      <c r="B185" s="7">
        <v>175</v>
      </c>
      <c r="C185" s="3">
        <f t="shared" si="6"/>
        <v>-3.25</v>
      </c>
      <c r="D185" s="3">
        <f t="shared" si="7"/>
        <v>-4.3746727108491666E-2</v>
      </c>
      <c r="E185" s="9">
        <f t="shared" si="8"/>
        <v>2.767605123923296E-2</v>
      </c>
    </row>
    <row r="186" spans="2:5" x14ac:dyDescent="0.45">
      <c r="B186" s="7">
        <v>176</v>
      </c>
      <c r="C186" s="3">
        <f t="shared" si="6"/>
        <v>-3.24</v>
      </c>
      <c r="D186" s="3">
        <f t="shared" si="7"/>
        <v>-4.3671329599188118E-2</v>
      </c>
      <c r="E186" s="9">
        <f t="shared" si="8"/>
        <v>3.767576699597279E-2</v>
      </c>
    </row>
    <row r="187" spans="2:5" x14ac:dyDescent="0.45">
      <c r="B187" s="7">
        <v>177</v>
      </c>
      <c r="C187" s="3">
        <f t="shared" si="6"/>
        <v>-3.23</v>
      </c>
      <c r="D187" s="3">
        <f t="shared" si="7"/>
        <v>-4.1578898542690548E-2</v>
      </c>
      <c r="E187" s="9">
        <f t="shared" si="8"/>
        <v>4.7454403520243674E-2</v>
      </c>
    </row>
    <row r="188" spans="2:5" x14ac:dyDescent="0.45">
      <c r="B188" s="7">
        <v>178</v>
      </c>
      <c r="C188" s="3">
        <f t="shared" si="6"/>
        <v>-3.2199999999999998</v>
      </c>
      <c r="D188" s="3">
        <f t="shared" si="7"/>
        <v>-3.7561338623524808E-2</v>
      </c>
      <c r="E188" s="9">
        <f t="shared" si="8"/>
        <v>5.6611871090260668E-2</v>
      </c>
    </row>
    <row r="189" spans="2:5" x14ac:dyDescent="0.45">
      <c r="B189" s="7">
        <v>179</v>
      </c>
      <c r="C189" s="3">
        <f t="shared" si="6"/>
        <v>-3.21</v>
      </c>
      <c r="D189" s="3">
        <f t="shared" si="7"/>
        <v>-3.1788176479673552E-2</v>
      </c>
      <c r="E189" s="9">
        <f t="shared" si="8"/>
        <v>6.4777077692717386E-2</v>
      </c>
    </row>
    <row r="190" spans="2:5" x14ac:dyDescent="0.45">
      <c r="B190" s="7">
        <v>180</v>
      </c>
      <c r="C190" s="3">
        <f t="shared" si="6"/>
        <v>-3.2</v>
      </c>
      <c r="D190" s="3">
        <f t="shared" si="7"/>
        <v>-2.4498490205459446E-2</v>
      </c>
      <c r="E190" s="9">
        <f t="shared" si="8"/>
        <v>7.1622548752004286E-2</v>
      </c>
    </row>
    <row r="191" spans="2:5" x14ac:dyDescent="0.45">
      <c r="B191" s="7">
        <v>181</v>
      </c>
      <c r="C191" s="3">
        <f t="shared" si="6"/>
        <v>-3.19</v>
      </c>
      <c r="D191" s="3">
        <f t="shared" si="7"/>
        <v>-1.5990195692193659E-2</v>
      </c>
      <c r="E191" s="9">
        <f t="shared" si="8"/>
        <v>7.6876968270422216E-2</v>
      </c>
    </row>
    <row r="192" spans="2:5" x14ac:dyDescent="0.45">
      <c r="B192" s="7">
        <v>182</v>
      </c>
      <c r="C192" s="3">
        <f t="shared" si="6"/>
        <v>-3.1799999999999997</v>
      </c>
      <c r="D192" s="3">
        <f t="shared" si="7"/>
        <v>-6.6071954371617336E-3</v>
      </c>
      <c r="E192" s="9">
        <f t="shared" si="8"/>
        <v>8.0335191255435021E-2</v>
      </c>
    </row>
    <row r="193" spans="2:5" x14ac:dyDescent="0.45">
      <c r="B193" s="7">
        <v>183</v>
      </c>
      <c r="C193" s="3">
        <f t="shared" si="6"/>
        <v>-3.17</v>
      </c>
      <c r="D193" s="3">
        <f t="shared" si="7"/>
        <v>3.2750349691521331E-3</v>
      </c>
      <c r="E193" s="9">
        <f t="shared" si="8"/>
        <v>8.1865394574123646E-2</v>
      </c>
    </row>
    <row r="194" spans="2:5" x14ac:dyDescent="0.45">
      <c r="B194" s="7">
        <v>184</v>
      </c>
      <c r="C194" s="3">
        <f t="shared" si="6"/>
        <v>-3.16</v>
      </c>
      <c r="D194" s="3">
        <f t="shared" si="7"/>
        <v>1.3264803908361961E-2</v>
      </c>
      <c r="E194" s="9">
        <f t="shared" si="8"/>
        <v>8.1413159523294351E-2</v>
      </c>
    </row>
    <row r="195" spans="2:5" x14ac:dyDescent="0.45">
      <c r="B195" s="7">
        <v>185</v>
      </c>
      <c r="C195" s="3">
        <f t="shared" si="6"/>
        <v>-3.15</v>
      </c>
      <c r="D195" s="3">
        <f t="shared" si="7"/>
        <v>2.2969868643047377E-2</v>
      </c>
      <c r="E195" s="9">
        <f t="shared" si="8"/>
        <v>7.9002408914963934E-2</v>
      </c>
    </row>
    <row r="196" spans="2:5" x14ac:dyDescent="0.45">
      <c r="B196" s="7">
        <v>186</v>
      </c>
      <c r="C196" s="3">
        <f t="shared" si="6"/>
        <v>-3.1399999999999997</v>
      </c>
      <c r="D196" s="3">
        <f t="shared" si="7"/>
        <v>3.2012781524510918E-2</v>
      </c>
      <c r="E196" s="9">
        <f t="shared" si="8"/>
        <v>7.4733248972040645E-2</v>
      </c>
    </row>
    <row r="197" spans="2:5" x14ac:dyDescent="0.45">
      <c r="B197" s="7">
        <v>187</v>
      </c>
      <c r="C197" s="3">
        <f t="shared" si="6"/>
        <v>-3.13</v>
      </c>
      <c r="D197" s="3">
        <f t="shared" si="7"/>
        <v>4.0045324675683606E-2</v>
      </c>
      <c r="E197" s="9">
        <f t="shared" si="8"/>
        <v>6.8776886783208535E-2</v>
      </c>
    </row>
    <row r="198" spans="2:5" x14ac:dyDescent="0.45">
      <c r="B198" s="7">
        <v>188</v>
      </c>
      <c r="C198" s="3">
        <f t="shared" si="6"/>
        <v>-3.12</v>
      </c>
      <c r="D198" s="3">
        <f t="shared" si="7"/>
        <v>4.6761496145093673E-2</v>
      </c>
      <c r="E198" s="9">
        <f t="shared" si="8"/>
        <v>6.1367902993680966E-2</v>
      </c>
    </row>
    <row r="199" spans="2:5" x14ac:dyDescent="0.45">
      <c r="B199" s="7">
        <v>189</v>
      </c>
      <c r="C199" s="3">
        <f t="shared" si="6"/>
        <v>-3.11</v>
      </c>
      <c r="D199" s="3">
        <f t="shared" si="7"/>
        <v>5.1908585228441995E-2</v>
      </c>
      <c r="E199" s="9">
        <f t="shared" si="8"/>
        <v>5.2794253014350312E-2</v>
      </c>
    </row>
    <row r="200" spans="2:5" x14ac:dyDescent="0.45">
      <c r="B200" s="7">
        <v>190</v>
      </c>
      <c r="C200" s="3">
        <f t="shared" si="6"/>
        <v>-3.0999999999999996</v>
      </c>
      <c r="D200" s="3">
        <f t="shared" si="7"/>
        <v>5.5295964430894809E-2</v>
      </c>
      <c r="E200" s="9">
        <f t="shared" si="8"/>
        <v>4.3385445324808022E-2</v>
      </c>
    </row>
    <row r="201" spans="2:5" x14ac:dyDescent="0.45">
      <c r="B201" s="7">
        <v>191</v>
      </c>
      <c r="C201" s="3">
        <f t="shared" si="6"/>
        <v>-3.09</v>
      </c>
      <c r="D201" s="3">
        <f t="shared" si="7"/>
        <v>5.6801326188976133E-2</v>
      </c>
      <c r="E201" s="9">
        <f t="shared" si="8"/>
        <v>3.3499400312908351E-2</v>
      </c>
    </row>
    <row r="202" spans="2:5" x14ac:dyDescent="0.45">
      <c r="B202" s="7">
        <v>192</v>
      </c>
      <c r="C202" s="3">
        <f t="shared" si="6"/>
        <v>-3.08</v>
      </c>
      <c r="D202" s="3">
        <f t="shared" si="7"/>
        <v>5.6374199567764745E-2</v>
      </c>
      <c r="E202" s="9">
        <f t="shared" si="8"/>
        <v>2.3508526334649366E-2</v>
      </c>
    </row>
    <row r="203" spans="2:5" x14ac:dyDescent="0.45">
      <c r="B203" s="7">
        <v>193</v>
      </c>
      <c r="C203" s="3">
        <f t="shared" ref="C203:C266" si="9">B203*0.01-5</f>
        <v>-3.0700000000000003</v>
      </c>
      <c r="D203" s="3">
        <f t="shared" si="7"/>
        <v>5.4036691254258119E-2</v>
      </c>
      <c r="E203" s="9">
        <f t="shared" si="8"/>
        <v>1.3785561000745957E-2</v>
      </c>
    </row>
    <row r="204" spans="2:5" x14ac:dyDescent="0.45">
      <c r="B204" s="7">
        <v>194</v>
      </c>
      <c r="C204" s="3">
        <f t="shared" si="9"/>
        <v>-3.06</v>
      </c>
      <c r="D204" s="3">
        <f t="shared" ref="D204:D267" si="10">D203+0.01*COS(PI()*C204^2)</f>
        <v>4.9881501990187357E-2</v>
      </c>
      <c r="E204" s="9">
        <f t="shared" ref="E204:E267" si="11">E203+0.01*SIN(PI()*C204^2)</f>
        <v>4.6897156755575913E-3</v>
      </c>
    </row>
    <row r="205" spans="2:5" x14ac:dyDescent="0.45">
      <c r="B205" s="7">
        <v>195</v>
      </c>
      <c r="C205" s="3">
        <f t="shared" si="9"/>
        <v>-3.05</v>
      </c>
      <c r="D205" s="3">
        <f t="shared" si="10"/>
        <v>4.4067370146988999E-2</v>
      </c>
      <c r="E205" s="9">
        <f t="shared" si="11"/>
        <v>-3.4463688194502438E-3</v>
      </c>
    </row>
    <row r="206" spans="2:5" x14ac:dyDescent="0.45">
      <c r="B206" s="7">
        <v>196</v>
      </c>
      <c r="C206" s="3">
        <f t="shared" si="9"/>
        <v>-3.04</v>
      </c>
      <c r="D206" s="3">
        <f t="shared" si="10"/>
        <v>3.6812184909517015E-2</v>
      </c>
      <c r="E206" s="9">
        <f t="shared" si="11"/>
        <v>-1.0328395204895785E-2</v>
      </c>
    </row>
    <row r="207" spans="2:5" x14ac:dyDescent="0.45">
      <c r="B207" s="7">
        <v>197</v>
      </c>
      <c r="C207" s="3">
        <f t="shared" si="9"/>
        <v>-3.0300000000000002</v>
      </c>
      <c r="D207" s="3">
        <f t="shared" si="10"/>
        <v>2.8384089529382289E-2</v>
      </c>
      <c r="E207" s="9">
        <f t="shared" si="11"/>
        <v>-1.5710514514549901E-2</v>
      </c>
    </row>
    <row r="208" spans="2:5" x14ac:dyDescent="0.45">
      <c r="B208" s="7">
        <v>198</v>
      </c>
      <c r="C208" s="3">
        <f t="shared" si="9"/>
        <v>-3.02</v>
      </c>
      <c r="D208" s="3">
        <f t="shared" si="10"/>
        <v>1.9090958000063451E-2</v>
      </c>
      <c r="E208" s="9">
        <f t="shared" si="11"/>
        <v>-1.9403441047637193E-2</v>
      </c>
    </row>
    <row r="209" spans="2:5" x14ac:dyDescent="0.45">
      <c r="B209" s="7">
        <v>199</v>
      </c>
      <c r="C209" s="3">
        <f t="shared" si="9"/>
        <v>-3.01</v>
      </c>
      <c r="D209" s="3">
        <f t="shared" si="10"/>
        <v>9.2686746532675141E-3</v>
      </c>
      <c r="E209" s="9">
        <f t="shared" si="11"/>
        <v>-2.1280340047385243E-2</v>
      </c>
    </row>
    <row r="210" spans="2:5" x14ac:dyDescent="0.45">
      <c r="B210" s="7">
        <v>200</v>
      </c>
      <c r="C210" s="3">
        <f t="shared" si="9"/>
        <v>-3</v>
      </c>
      <c r="D210" s="3">
        <f t="shared" si="10"/>
        <v>-7.3132534673248616E-4</v>
      </c>
      <c r="E210" s="9">
        <f t="shared" si="11"/>
        <v>-2.1280340047385233E-2</v>
      </c>
    </row>
    <row r="211" spans="2:5" x14ac:dyDescent="0.45">
      <c r="B211" s="7">
        <v>201</v>
      </c>
      <c r="C211" s="3">
        <f t="shared" si="9"/>
        <v>-2.9899999999999998</v>
      </c>
      <c r="D211" s="3">
        <f t="shared" si="10"/>
        <v>-1.0554786045031678E-2</v>
      </c>
      <c r="E211" s="9">
        <f t="shared" si="11"/>
        <v>-1.9409612940356754E-2</v>
      </c>
    </row>
    <row r="212" spans="2:5" x14ac:dyDescent="0.45">
      <c r="B212" s="7">
        <v>202</v>
      </c>
      <c r="C212" s="3">
        <f t="shared" si="9"/>
        <v>-2.98</v>
      </c>
      <c r="D212" s="3">
        <f t="shared" si="10"/>
        <v>-1.9857169551038049E-2</v>
      </c>
      <c r="E212" s="9">
        <f t="shared" si="11"/>
        <v>-1.5740054232939657E-2</v>
      </c>
    </row>
    <row r="213" spans="2:5" x14ac:dyDescent="0.45">
      <c r="B213" s="7">
        <v>203</v>
      </c>
      <c r="C213" s="3">
        <f t="shared" si="9"/>
        <v>-2.9699999999999998</v>
      </c>
      <c r="D213" s="3">
        <f t="shared" si="10"/>
        <v>-2.8315565182209415E-2</v>
      </c>
      <c r="E213" s="9">
        <f t="shared" si="11"/>
        <v>-1.0405680479013038E-2</v>
      </c>
    </row>
    <row r="214" spans="2:5" x14ac:dyDescent="0.45">
      <c r="B214" s="7">
        <v>204</v>
      </c>
      <c r="C214" s="3">
        <f t="shared" si="9"/>
        <v>-2.96</v>
      </c>
      <c r="D214" s="3">
        <f t="shared" si="10"/>
        <v>-3.563956831097493E-2</v>
      </c>
      <c r="E214" s="9">
        <f t="shared" si="11"/>
        <v>-3.5969377044743345E-3</v>
      </c>
    </row>
    <row r="215" spans="2:5" x14ac:dyDescent="0.45">
      <c r="B215" s="7">
        <v>205</v>
      </c>
      <c r="C215" s="3">
        <f t="shared" si="9"/>
        <v>-2.95</v>
      </c>
      <c r="D215" s="3">
        <f t="shared" si="10"/>
        <v>-4.1580778939995323E-2</v>
      </c>
      <c r="E215" s="9">
        <f t="shared" si="11"/>
        <v>4.4468186482265037E-3</v>
      </c>
    </row>
    <row r="216" spans="2:5" x14ac:dyDescent="0.45">
      <c r="B216" s="7">
        <v>206</v>
      </c>
      <c r="C216" s="3">
        <f t="shared" si="9"/>
        <v>-2.94</v>
      </c>
      <c r="D216" s="3">
        <f t="shared" si="10"/>
        <v>-4.5940630898428259E-2</v>
      </c>
      <c r="E216" s="9">
        <f t="shared" si="11"/>
        <v>1.3446357019751371E-2</v>
      </c>
    </row>
    <row r="217" spans="2:5" x14ac:dyDescent="0.45">
      <c r="B217" s="7">
        <v>207</v>
      </c>
      <c r="C217" s="3">
        <f t="shared" si="9"/>
        <v>-2.93</v>
      </c>
      <c r="D217" s="3">
        <f t="shared" si="10"/>
        <v>-4.8576331021415925E-2</v>
      </c>
      <c r="E217" s="9">
        <f t="shared" si="11"/>
        <v>2.3092759709960962E-2</v>
      </c>
    </row>
    <row r="218" spans="2:5" x14ac:dyDescent="0.45">
      <c r="B218" s="7">
        <v>208</v>
      </c>
      <c r="C218" s="3">
        <f t="shared" si="9"/>
        <v>-2.92</v>
      </c>
      <c r="D218" s="3">
        <f t="shared" si="10"/>
        <v>-4.9404760963017949E-2</v>
      </c>
      <c r="E218" s="9">
        <f t="shared" si="11"/>
        <v>3.3058385823349787E-2</v>
      </c>
    </row>
    <row r="219" spans="2:5" x14ac:dyDescent="0.45">
      <c r="B219" s="7">
        <v>209</v>
      </c>
      <c r="C219" s="3">
        <f t="shared" si="9"/>
        <v>-2.91</v>
      </c>
      <c r="D219" s="3">
        <f t="shared" si="10"/>
        <v>-4.8404269594786553E-2</v>
      </c>
      <c r="E219" s="9">
        <f t="shared" si="11"/>
        <v>4.3008210797795043E-2</v>
      </c>
    </row>
    <row r="220" spans="2:5" x14ac:dyDescent="0.45">
      <c r="B220" s="7">
        <v>210</v>
      </c>
      <c r="C220" s="3">
        <f t="shared" si="9"/>
        <v>-2.9</v>
      </c>
      <c r="D220" s="3">
        <f t="shared" si="10"/>
        <v>-4.5614358534394266E-2</v>
      </c>
      <c r="E220" s="9">
        <f t="shared" si="11"/>
        <v>5.2611147654564476E-2</v>
      </c>
    </row>
    <row r="221" spans="2:5" x14ac:dyDescent="0.45">
      <c r="B221" s="7">
        <v>211</v>
      </c>
      <c r="C221" s="3">
        <f t="shared" si="9"/>
        <v>-2.89</v>
      </c>
      <c r="D221" s="3">
        <f t="shared" si="10"/>
        <v>-4.1133334680367589E-2</v>
      </c>
      <c r="E221" s="9">
        <f t="shared" si="11"/>
        <v>6.1550970092378546E-2</v>
      </c>
    </row>
    <row r="222" spans="2:5" x14ac:dyDescent="0.45">
      <c r="B222" s="7">
        <v>212</v>
      </c>
      <c r="C222" s="3">
        <f t="shared" si="9"/>
        <v>-2.88</v>
      </c>
      <c r="D222" s="3">
        <f t="shared" si="10"/>
        <v>-3.511406940198028E-2</v>
      </c>
      <c r="E222" s="9">
        <f t="shared" si="11"/>
        <v>6.9536484822713782E-2</v>
      </c>
    </row>
    <row r="223" spans="2:5" x14ac:dyDescent="0.45">
      <c r="B223" s="7">
        <v>213</v>
      </c>
      <c r="C223" s="3">
        <f t="shared" si="9"/>
        <v>-2.87</v>
      </c>
      <c r="D223" s="3">
        <f t="shared" si="10"/>
        <v>-2.7758062268034803E-2</v>
      </c>
      <c r="E223" s="9">
        <f t="shared" si="11"/>
        <v>7.631063857394671E-2</v>
      </c>
    </row>
    <row r="224" spans="2:5" x14ac:dyDescent="0.45">
      <c r="B224" s="7">
        <v>214</v>
      </c>
      <c r="C224" s="3">
        <f t="shared" si="9"/>
        <v>-2.86</v>
      </c>
      <c r="D224" s="3">
        <f t="shared" si="10"/>
        <v>-1.9308056283241178E-2</v>
      </c>
      <c r="E224" s="9">
        <f t="shared" si="11"/>
        <v>8.1658292158178949E-2</v>
      </c>
    </row>
    <row r="225" spans="2:5" x14ac:dyDescent="0.45">
      <c r="B225" s="7">
        <v>215</v>
      </c>
      <c r="C225" s="3">
        <f t="shared" si="9"/>
        <v>-2.85</v>
      </c>
      <c r="D225" s="3">
        <f t="shared" si="10"/>
        <v>-1.0039490326839973E-2</v>
      </c>
      <c r="E225" s="9">
        <f t="shared" si="11"/>
        <v>8.5412447870431785E-2</v>
      </c>
    </row>
    <row r="226" spans="2:5" x14ac:dyDescent="0.45">
      <c r="B226" s="7">
        <v>216</v>
      </c>
      <c r="C226" s="3">
        <f t="shared" si="9"/>
        <v>-2.84</v>
      </c>
      <c r="D226" s="3">
        <f t="shared" si="10"/>
        <v>-2.5110206499276769E-4</v>
      </c>
      <c r="E226" s="9">
        <f t="shared" si="11"/>
        <v>8.7458775125621391E-2</v>
      </c>
    </row>
    <row r="227" spans="2:5" x14ac:dyDescent="0.45">
      <c r="B227" s="7">
        <v>217</v>
      </c>
      <c r="C227" s="3">
        <f t="shared" si="9"/>
        <v>-2.83</v>
      </c>
      <c r="D227" s="3">
        <f t="shared" si="10"/>
        <v>9.7449893328302398E-3</v>
      </c>
      <c r="E227" s="9">
        <f t="shared" si="11"/>
        <v>8.7738340442441776E-2</v>
      </c>
    </row>
    <row r="228" spans="2:5" x14ac:dyDescent="0.45">
      <c r="B228" s="7">
        <v>218</v>
      </c>
      <c r="C228" s="3">
        <f t="shared" si="9"/>
        <v>-2.82</v>
      </c>
      <c r="D228" s="3">
        <f t="shared" si="10"/>
        <v>1.9633386764060921E-2</v>
      </c>
      <c r="E228" s="9">
        <f t="shared" si="11"/>
        <v>8.6248509498330822E-2</v>
      </c>
    </row>
    <row r="229" spans="2:5" x14ac:dyDescent="0.45">
      <c r="B229" s="7">
        <v>219</v>
      </c>
      <c r="C229" s="3">
        <f t="shared" si="9"/>
        <v>-2.81</v>
      </c>
      <c r="D229" s="3">
        <f t="shared" si="10"/>
        <v>2.9105377620704292E-2</v>
      </c>
      <c r="E229" s="9">
        <f t="shared" si="11"/>
        <v>8.3042048955666303E-2</v>
      </c>
    </row>
    <row r="230" spans="2:5" x14ac:dyDescent="0.45">
      <c r="B230" s="7">
        <v>220</v>
      </c>
      <c r="C230" s="3">
        <f t="shared" si="9"/>
        <v>-2.8</v>
      </c>
      <c r="D230" s="3">
        <f t="shared" si="10"/>
        <v>3.7868444421142899E-2</v>
      </c>
      <c r="E230" s="9">
        <f t="shared" si="11"/>
        <v>7.82245122146491E-2</v>
      </c>
    </row>
    <row r="231" spans="2:5" x14ac:dyDescent="0.45">
      <c r="B231" s="7">
        <v>221</v>
      </c>
      <c r="C231" s="3">
        <f t="shared" si="9"/>
        <v>-2.79</v>
      </c>
      <c r="D231" s="3">
        <f t="shared" si="10"/>
        <v>4.5655039003194307E-2</v>
      </c>
      <c r="E231" s="9">
        <f t="shared" si="11"/>
        <v>7.1950044522902837E-2</v>
      </c>
    </row>
    <row r="232" spans="2:5" x14ac:dyDescent="0.45">
      <c r="B232" s="7">
        <v>222</v>
      </c>
      <c r="C232" s="3">
        <f t="shared" si="9"/>
        <v>-2.78</v>
      </c>
      <c r="D232" s="3">
        <f t="shared" si="10"/>
        <v>5.2230369576423338E-2</v>
      </c>
      <c r="E232" s="9">
        <f t="shared" si="11"/>
        <v>6.4415787568646521E-2</v>
      </c>
    </row>
    <row r="233" spans="2:5" x14ac:dyDescent="0.45">
      <c r="B233" s="7">
        <v>223</v>
      </c>
      <c r="C233" s="3">
        <f t="shared" si="9"/>
        <v>-2.77</v>
      </c>
      <c r="D233" s="3">
        <f t="shared" si="10"/>
        <v>5.7398990313812542E-2</v>
      </c>
      <c r="E233" s="9">
        <f t="shared" si="11"/>
        <v>5.5855100699415156E-2</v>
      </c>
    </row>
    <row r="234" spans="2:5" x14ac:dyDescent="0.45">
      <c r="B234" s="7">
        <v>224</v>
      </c>
      <c r="C234" s="3">
        <f t="shared" si="9"/>
        <v>-2.76</v>
      </c>
      <c r="D234" s="3">
        <f t="shared" si="10"/>
        <v>6.1010028372491254E-2</v>
      </c>
      <c r="E234" s="9">
        <f t="shared" si="11"/>
        <v>4.652984444884628E-2</v>
      </c>
    </row>
    <row r="235" spans="2:5" x14ac:dyDescent="0.45">
      <c r="B235" s="7">
        <v>225</v>
      </c>
      <c r="C235" s="3">
        <f t="shared" si="9"/>
        <v>-2.75</v>
      </c>
      <c r="D235" s="3">
        <f t="shared" si="10"/>
        <v>6.2960931592652536E-2</v>
      </c>
      <c r="E235" s="9">
        <f t="shared" si="11"/>
        <v>3.6721991644813975E-2</v>
      </c>
    </row>
    <row r="236" spans="2:5" x14ac:dyDescent="0.45">
      <c r="B236" s="7">
        <v>226</v>
      </c>
      <c r="C236" s="3">
        <f t="shared" si="9"/>
        <v>-2.7399999999999998</v>
      </c>
      <c r="D236" s="3">
        <f t="shared" si="10"/>
        <v>6.3199669949953075E-2</v>
      </c>
      <c r="E236" s="9">
        <f t="shared" si="11"/>
        <v>2.6724841851160114E-2</v>
      </c>
    </row>
    <row r="237" spans="2:5" x14ac:dyDescent="0.45">
      <c r="B237" s="7">
        <v>227</v>
      </c>
      <c r="C237" s="3">
        <f t="shared" si="9"/>
        <v>-2.73</v>
      </c>
      <c r="D237" s="3">
        <f t="shared" si="10"/>
        <v>6.1725373495822342E-2</v>
      </c>
      <c r="E237" s="9">
        <f t="shared" si="11"/>
        <v>1.6834116399236099E-2</v>
      </c>
    </row>
    <row r="238" spans="2:5" x14ac:dyDescent="0.45">
      <c r="B238" s="7">
        <v>228</v>
      </c>
      <c r="C238" s="3">
        <f t="shared" si="9"/>
        <v>-2.7199999999999998</v>
      </c>
      <c r="D238" s="3">
        <f t="shared" si="10"/>
        <v>5.8587437477070417E-2</v>
      </c>
      <c r="E238" s="9">
        <f t="shared" si="11"/>
        <v>7.3392042067922259E-3</v>
      </c>
    </row>
    <row r="239" spans="2:5" x14ac:dyDescent="0.45">
      <c r="B239" s="7">
        <v>229</v>
      </c>
      <c r="C239" s="3">
        <f t="shared" si="9"/>
        <v>-2.71</v>
      </c>
      <c r="D239" s="3">
        <f t="shared" si="10"/>
        <v>5.3883170187289851E-2</v>
      </c>
      <c r="E239" s="9">
        <f t="shared" si="11"/>
        <v>-1.4851863821550154E-3</v>
      </c>
    </row>
    <row r="240" spans="2:5" x14ac:dyDescent="0.45">
      <c r="B240" s="7">
        <v>230</v>
      </c>
      <c r="C240" s="3">
        <f t="shared" si="9"/>
        <v>-2.6999999999999997</v>
      </c>
      <c r="D240" s="3">
        <f t="shared" si="10"/>
        <v>4.7754099650760023E-2</v>
      </c>
      <c r="E240" s="9">
        <f t="shared" si="11"/>
        <v>-9.3867365059118711E-3</v>
      </c>
    </row>
    <row r="241" spans="2:5" x14ac:dyDescent="0.45">
      <c r="B241" s="7">
        <v>231</v>
      </c>
      <c r="C241" s="3">
        <f t="shared" si="9"/>
        <v>-2.69</v>
      </c>
      <c r="D241" s="3">
        <f t="shared" si="10"/>
        <v>4.0381090461680223E-2</v>
      </c>
      <c r="E241" s="9">
        <f t="shared" si="11"/>
        <v>-1.6142381219612027E-2</v>
      </c>
    </row>
    <row r="242" spans="2:5" x14ac:dyDescent="0.45">
      <c r="B242" s="7">
        <v>232</v>
      </c>
      <c r="C242" s="3">
        <f t="shared" si="9"/>
        <v>-2.68</v>
      </c>
      <c r="D242" s="3">
        <f t="shared" si="10"/>
        <v>3.197845120694183E-2</v>
      </c>
      <c r="E242" s="9">
        <f t="shared" si="11"/>
        <v>-2.1564157086865245E-2</v>
      </c>
    </row>
    <row r="243" spans="2:5" x14ac:dyDescent="0.45">
      <c r="B243" s="7">
        <v>233</v>
      </c>
      <c r="C243" s="3">
        <f t="shared" si="9"/>
        <v>-2.67</v>
      </c>
      <c r="D243" s="3">
        <f t="shared" si="10"/>
        <v>2.2787235331656823E-2</v>
      </c>
      <c r="E243" s="9">
        <f t="shared" si="11"/>
        <v>-2.550389701913347E-2</v>
      </c>
    </row>
    <row r="244" spans="2:5" x14ac:dyDescent="0.45">
      <c r="B244" s="7">
        <v>234</v>
      </c>
      <c r="C244" s="3">
        <f t="shared" si="9"/>
        <v>-2.66</v>
      </c>
      <c r="D244" s="3">
        <f t="shared" si="10"/>
        <v>1.3067953740941394E-2</v>
      </c>
      <c r="E244" s="9">
        <f t="shared" si="11"/>
        <v>-2.7856675240806764E-2</v>
      </c>
    </row>
    <row r="245" spans="2:5" x14ac:dyDescent="0.45">
      <c r="B245" s="7">
        <v>235</v>
      </c>
      <c r="C245" s="3">
        <f t="shared" si="9"/>
        <v>-2.65</v>
      </c>
      <c r="D245" s="3">
        <f t="shared" si="10"/>
        <v>3.0929257767786916E-3</v>
      </c>
      <c r="E245" s="9">
        <f t="shared" si="11"/>
        <v>-2.8562945100118423E-2</v>
      </c>
    </row>
    <row r="246" spans="2:5" x14ac:dyDescent="0.45">
      <c r="B246" s="7">
        <v>236</v>
      </c>
      <c r="C246" s="3">
        <f t="shared" si="9"/>
        <v>-2.64</v>
      </c>
      <c r="D246" s="3">
        <f t="shared" si="10"/>
        <v>-6.8615034089791437E-3</v>
      </c>
      <c r="E246" s="9">
        <f t="shared" si="11"/>
        <v>-2.7609352112658567E-2</v>
      </c>
    </row>
    <row r="247" spans="2:5" x14ac:dyDescent="0.45">
      <c r="B247" s="7">
        <v>237</v>
      </c>
      <c r="C247" s="3">
        <f t="shared" si="9"/>
        <v>-2.63</v>
      </c>
      <c r="D247" s="3">
        <f t="shared" si="10"/>
        <v>-1.6522656319213978E-2</v>
      </c>
      <c r="E247" s="9">
        <f t="shared" si="11"/>
        <v>-2.5028242962494437E-2</v>
      </c>
    </row>
    <row r="248" spans="2:5" x14ac:dyDescent="0.45">
      <c r="B248" s="7">
        <v>238</v>
      </c>
      <c r="C248" s="3">
        <f t="shared" si="9"/>
        <v>-2.62</v>
      </c>
      <c r="D248" s="3">
        <f t="shared" si="10"/>
        <v>-2.5628916035909999E-2</v>
      </c>
      <c r="E248" s="9">
        <f t="shared" si="11"/>
        <v>-2.089592715025558E-2</v>
      </c>
    </row>
    <row r="249" spans="2:5" x14ac:dyDescent="0.45">
      <c r="B249" s="7">
        <v>239</v>
      </c>
      <c r="C249" s="3">
        <f t="shared" si="9"/>
        <v>-2.61</v>
      </c>
      <c r="D249" s="3">
        <f t="shared" si="10"/>
        <v>-3.3936624094302398E-2</v>
      </c>
      <c r="E249" s="9">
        <f t="shared" si="11"/>
        <v>-1.5329780654112855E-2</v>
      </c>
    </row>
    <row r="250" spans="2:5" x14ac:dyDescent="0.45">
      <c r="B250" s="7">
        <v>240</v>
      </c>
      <c r="C250" s="3">
        <f t="shared" si="9"/>
        <v>-2.6</v>
      </c>
      <c r="D250" s="3">
        <f t="shared" si="10"/>
        <v>-4.1226310368516511E-2</v>
      </c>
      <c r="E250" s="9">
        <f t="shared" si="11"/>
        <v>-8.4843095948259686E-3</v>
      </c>
    </row>
    <row r="251" spans="2:5" x14ac:dyDescent="0.45">
      <c r="B251" s="7">
        <v>241</v>
      </c>
      <c r="C251" s="3">
        <f t="shared" si="9"/>
        <v>-2.59</v>
      </c>
      <c r="D251" s="3">
        <f t="shared" si="10"/>
        <v>-4.7308107439823333E-2</v>
      </c>
      <c r="E251" s="9">
        <f t="shared" si="11"/>
        <v>-5.4631586949185212E-4</v>
      </c>
    </row>
    <row r="252" spans="2:5" x14ac:dyDescent="0.45">
      <c r="B252" s="7">
        <v>242</v>
      </c>
      <c r="C252" s="3">
        <f t="shared" si="9"/>
        <v>-2.58</v>
      </c>
      <c r="D252" s="3">
        <f t="shared" si="10"/>
        <v>-5.2026230240571021E-2</v>
      </c>
      <c r="E252" s="9">
        <f t="shared" si="11"/>
        <v>8.2706743900618461E-3</v>
      </c>
    </row>
    <row r="253" spans="2:5" x14ac:dyDescent="0.45">
      <c r="B253" s="7">
        <v>243</v>
      </c>
      <c r="C253" s="3">
        <f t="shared" si="9"/>
        <v>-2.57</v>
      </c>
      <c r="D253" s="3">
        <f t="shared" si="10"/>
        <v>-5.5262432047941554E-2</v>
      </c>
      <c r="E253" s="9">
        <f t="shared" si="11"/>
        <v>1.7732545128027553E-2</v>
      </c>
    </row>
    <row r="254" spans="2:5" x14ac:dyDescent="0.45">
      <c r="B254" s="7">
        <v>244</v>
      </c>
      <c r="C254" s="3">
        <f t="shared" si="9"/>
        <v>-2.56</v>
      </c>
      <c r="D254" s="3">
        <f t="shared" si="10"/>
        <v>-5.6938379189996786E-2</v>
      </c>
      <c r="E254" s="9">
        <f t="shared" si="11"/>
        <v>2.7591104920260741E-2</v>
      </c>
    </row>
    <row r="255" spans="2:5" x14ac:dyDescent="0.45">
      <c r="B255" s="7">
        <v>245</v>
      </c>
      <c r="C255" s="3">
        <f t="shared" si="9"/>
        <v>-2.5499999999999998</v>
      </c>
      <c r="D255" s="3">
        <f t="shared" si="10"/>
        <v>-5.7016918198883881E-2</v>
      </c>
      <c r="E255" s="9">
        <f t="shared" si="11"/>
        <v>3.7590796496708642E-2</v>
      </c>
    </row>
    <row r="256" spans="2:5" x14ac:dyDescent="0.45">
      <c r="B256" s="7">
        <v>246</v>
      </c>
      <c r="C256" s="3">
        <f t="shared" si="9"/>
        <v>-2.54</v>
      </c>
      <c r="D256" s="3">
        <f t="shared" si="10"/>
        <v>-5.5502239732846737E-2</v>
      </c>
      <c r="E256" s="9">
        <f t="shared" si="11"/>
        <v>4.7475418348075712E-2</v>
      </c>
    </row>
    <row r="257" spans="2:5" x14ac:dyDescent="0.45">
      <c r="B257" s="7">
        <v>247</v>
      </c>
      <c r="C257" s="3">
        <f t="shared" si="9"/>
        <v>-2.5299999999999998</v>
      </c>
      <c r="D257" s="3">
        <f t="shared" si="10"/>
        <v>-5.2438972594738599E-2</v>
      </c>
      <c r="E257" s="9">
        <f t="shared" si="11"/>
        <v>5.6994682733551454E-2</v>
      </c>
    </row>
    <row r="258" spans="2:5" x14ac:dyDescent="0.45">
      <c r="B258" s="7">
        <v>248</v>
      </c>
      <c r="C258" s="3">
        <f t="shared" si="9"/>
        <v>-2.52</v>
      </c>
      <c r="D258" s="3">
        <f t="shared" si="10"/>
        <v>-4.7910267897163877E-2</v>
      </c>
      <c r="E258" s="9">
        <f t="shared" si="11"/>
        <v>6.5910445951704158E-2</v>
      </c>
    </row>
    <row r="259" spans="2:5" x14ac:dyDescent="0.45">
      <c r="B259" s="7">
        <v>249</v>
      </c>
      <c r="C259" s="3">
        <f t="shared" si="9"/>
        <v>-2.5099999999999998</v>
      </c>
      <c r="D259" s="3">
        <f t="shared" si="10"/>
        <v>-4.2034957266103859E-2</v>
      </c>
      <c r="E259" s="9">
        <f t="shared" si="11"/>
        <v>7.4002462078019846E-2</v>
      </c>
    </row>
    <row r="260" spans="2:5" x14ac:dyDescent="0.45">
      <c r="B260" s="7">
        <v>250</v>
      </c>
      <c r="C260" s="3">
        <f t="shared" si="9"/>
        <v>-2.5</v>
      </c>
      <c r="D260" s="3">
        <f t="shared" si="10"/>
        <v>-3.4963889454238381E-2</v>
      </c>
      <c r="E260" s="9">
        <f t="shared" si="11"/>
        <v>8.1073529889885323E-2</v>
      </c>
    </row>
    <row r="261" spans="2:5" x14ac:dyDescent="0.45">
      <c r="B261" s="7">
        <v>251</v>
      </c>
      <c r="C261" s="3">
        <f t="shared" si="9"/>
        <v>-2.4899999999999998</v>
      </c>
      <c r="D261" s="3">
        <f t="shared" si="10"/>
        <v>-2.6875566491522892E-2</v>
      </c>
      <c r="E261" s="9">
        <f t="shared" si="11"/>
        <v>8.6953923724553989E-2</v>
      </c>
    </row>
    <row r="262" spans="2:5" x14ac:dyDescent="0.45">
      <c r="B262" s="7">
        <v>252</v>
      </c>
      <c r="C262" s="3">
        <f t="shared" si="9"/>
        <v>-2.48</v>
      </c>
      <c r="D262" s="3">
        <f t="shared" si="10"/>
        <v>-1.7971213296117443E-2</v>
      </c>
      <c r="E262" s="9">
        <f t="shared" si="11"/>
        <v>9.1505021852640533E-2</v>
      </c>
    </row>
    <row r="263" spans="2:5" x14ac:dyDescent="0.45">
      <c r="B263" s="7">
        <v>253</v>
      </c>
      <c r="C263" s="3">
        <f t="shared" si="9"/>
        <v>-2.4699999999999998</v>
      </c>
      <c r="D263" s="3">
        <f t="shared" si="10"/>
        <v>-8.4694233867072411E-3</v>
      </c>
      <c r="E263" s="9">
        <f t="shared" si="11"/>
        <v>9.4622069898056341E-2</v>
      </c>
    </row>
    <row r="264" spans="2:5" x14ac:dyDescent="0.45">
      <c r="B264" s="7">
        <v>254</v>
      </c>
      <c r="C264" s="3">
        <f t="shared" si="9"/>
        <v>-2.46</v>
      </c>
      <c r="D264" s="3">
        <f t="shared" si="10"/>
        <v>1.3994720231681294E-3</v>
      </c>
      <c r="E264" s="9">
        <f t="shared" si="11"/>
        <v>9.623604120788215E-2</v>
      </c>
    </row>
    <row r="265" spans="2:5" x14ac:dyDescent="0.45">
      <c r="B265" s="7">
        <v>255</v>
      </c>
      <c r="C265" s="3">
        <f t="shared" si="9"/>
        <v>-2.4499999999999997</v>
      </c>
      <c r="D265" s="3">
        <f t="shared" si="10"/>
        <v>1.1399163599616027E-2</v>
      </c>
      <c r="E265" s="9">
        <f t="shared" si="11"/>
        <v>9.6314580216769224E-2</v>
      </c>
    </row>
    <row r="266" spans="2:5" x14ac:dyDescent="0.45">
      <c r="B266" s="7">
        <v>256</v>
      </c>
      <c r="C266" s="3">
        <f t="shared" si="9"/>
        <v>-2.44</v>
      </c>
      <c r="D266" s="3">
        <f t="shared" si="10"/>
        <v>2.1293107279873991E-2</v>
      </c>
      <c r="E266" s="9">
        <f t="shared" si="11"/>
        <v>9.486203815132549E-2</v>
      </c>
    </row>
    <row r="267" spans="2:5" x14ac:dyDescent="0.45">
      <c r="B267" s="7">
        <v>257</v>
      </c>
      <c r="C267" s="3">
        <f t="shared" ref="C267:C330" si="12">B267*0.01-5</f>
        <v>-2.4300000000000002</v>
      </c>
      <c r="D267" s="3">
        <f t="shared" si="10"/>
        <v>3.0850113201281934E-2</v>
      </c>
      <c r="E267" s="9">
        <f t="shared" si="11"/>
        <v>9.1918632331841277E-2</v>
      </c>
    </row>
    <row r="268" spans="2:5" x14ac:dyDescent="0.45">
      <c r="B268" s="7">
        <v>258</v>
      </c>
      <c r="C268" s="3">
        <f t="shared" si="12"/>
        <v>-2.42</v>
      </c>
      <c r="D268" s="3">
        <f t="shared" ref="D268:D331" si="13">D267+0.01*COS(PI()*C268^2)</f>
        <v>3.9849651572806774E-2</v>
      </c>
      <c r="E268" s="9">
        <f t="shared" ref="E268:E331" si="14">E267+0.01*SIN(PI()*C268^2)</f>
        <v>8.7558780373408279E-2</v>
      </c>
    </row>
    <row r="269" spans="2:5" x14ac:dyDescent="0.45">
      <c r="B269" s="7">
        <v>259</v>
      </c>
      <c r="C269" s="3">
        <f t="shared" si="12"/>
        <v>-2.41</v>
      </c>
      <c r="D269" s="3">
        <f t="shared" si="13"/>
        <v>4.8086759270627874E-2</v>
      </c>
      <c r="E269" s="9">
        <f t="shared" si="14"/>
        <v>8.1888678365992867E-2</v>
      </c>
    </row>
    <row r="270" spans="2:5" x14ac:dyDescent="0.45">
      <c r="B270" s="7">
        <v>260</v>
      </c>
      <c r="C270" s="3">
        <f t="shared" si="12"/>
        <v>-2.4</v>
      </c>
      <c r="D270" s="3">
        <f t="shared" si="13"/>
        <v>5.5376445544841987E-2</v>
      </c>
      <c r="E270" s="9">
        <f t="shared" si="14"/>
        <v>7.5043207306705981E-2</v>
      </c>
    </row>
    <row r="271" spans="2:5" x14ac:dyDescent="0.45">
      <c r="B271" s="7">
        <v>261</v>
      </c>
      <c r="C271" s="3">
        <f t="shared" si="12"/>
        <v>-2.39</v>
      </c>
      <c r="D271" s="3">
        <f t="shared" si="13"/>
        <v>6.1557511568765211E-2</v>
      </c>
      <c r="E271" s="9">
        <f t="shared" si="14"/>
        <v>6.7182264436547096E-2</v>
      </c>
    </row>
    <row r="272" spans="2:5" x14ac:dyDescent="0.45">
      <c r="B272" s="7">
        <v>262</v>
      </c>
      <c r="C272" s="3">
        <f t="shared" si="12"/>
        <v>-2.38</v>
      </c>
      <c r="D272" s="3">
        <f t="shared" si="13"/>
        <v>6.649571614251526E-2</v>
      </c>
      <c r="E272" s="9">
        <f t="shared" si="14"/>
        <v>5.8486625553302571E-2</v>
      </c>
    </row>
    <row r="273" spans="2:5" x14ac:dyDescent="0.45">
      <c r="B273" s="7">
        <v>263</v>
      </c>
      <c r="C273" s="3">
        <f t="shared" si="12"/>
        <v>-2.37</v>
      </c>
      <c r="D273" s="3">
        <f t="shared" si="13"/>
        <v>7.0086238176474358E-2</v>
      </c>
      <c r="E273" s="9">
        <f t="shared" si="14"/>
        <v>4.915345077064398E-2</v>
      </c>
    </row>
    <row r="274" spans="2:5" x14ac:dyDescent="0.45">
      <c r="B274" s="7">
        <v>264</v>
      </c>
      <c r="C274" s="3">
        <f t="shared" si="12"/>
        <v>-2.36</v>
      </c>
      <c r="D274" s="3">
        <f t="shared" si="13"/>
        <v>7.2255405139558374E-2</v>
      </c>
      <c r="E274" s="9">
        <f t="shared" si="14"/>
        <v>3.9391549588688443E-2</v>
      </c>
    </row>
    <row r="275" spans="2:5" x14ac:dyDescent="0.45">
      <c r="B275" s="7">
        <v>265</v>
      </c>
      <c r="C275" s="3">
        <f t="shared" si="12"/>
        <v>-2.35</v>
      </c>
      <c r="D275" s="3">
        <f t="shared" si="13"/>
        <v>7.2961674998870046E-2</v>
      </c>
      <c r="E275" s="9">
        <f t="shared" si="14"/>
        <v>2.9416521624525745E-2</v>
      </c>
    </row>
    <row r="276" spans="2:5" x14ac:dyDescent="0.45">
      <c r="B276" s="7">
        <v>266</v>
      </c>
      <c r="C276" s="3">
        <f t="shared" si="12"/>
        <v>-2.34</v>
      </c>
      <c r="D276" s="3">
        <f t="shared" si="13"/>
        <v>7.2195876873343084E-2</v>
      </c>
      <c r="E276" s="9">
        <f t="shared" si="14"/>
        <v>1.9445887079475997E-2</v>
      </c>
    </row>
    <row r="277" spans="2:5" x14ac:dyDescent="0.45">
      <c r="B277" s="7">
        <v>267</v>
      </c>
      <c r="C277" s="3">
        <f t="shared" si="12"/>
        <v>-2.33</v>
      </c>
      <c r="D277" s="3">
        <f t="shared" si="13"/>
        <v>6.9980732289836728E-2</v>
      </c>
      <c r="E277" s="9">
        <f t="shared" si="14"/>
        <v>9.6943162073466031E-3</v>
      </c>
    </row>
    <row r="278" spans="2:5" x14ac:dyDescent="0.45">
      <c r="B278" s="7">
        <v>268</v>
      </c>
      <c r="C278" s="3">
        <f t="shared" si="12"/>
        <v>-2.3199999999999998</v>
      </c>
      <c r="D278" s="3">
        <f t="shared" si="13"/>
        <v>6.6369694231157933E-2</v>
      </c>
      <c r="E278" s="9">
        <f t="shared" si="14"/>
        <v>3.6905995677775916E-4</v>
      </c>
    </row>
    <row r="279" spans="2:5" x14ac:dyDescent="0.45">
      <c r="B279" s="7">
        <v>269</v>
      </c>
      <c r="C279" s="3">
        <f t="shared" si="12"/>
        <v>-2.31</v>
      </c>
      <c r="D279" s="3">
        <f t="shared" si="13"/>
        <v>6.1445154821672184E-2</v>
      </c>
      <c r="E279" s="9">
        <f t="shared" si="14"/>
        <v>-8.3343251090699979E-3</v>
      </c>
    </row>
    <row r="280" spans="2:5" x14ac:dyDescent="0.45">
      <c r="B280" s="7">
        <v>270</v>
      </c>
      <c r="C280" s="3">
        <f t="shared" si="12"/>
        <v>-2.2999999999999998</v>
      </c>
      <c r="D280" s="3">
        <f t="shared" si="13"/>
        <v>5.5316084285142383E-2</v>
      </c>
      <c r="E280" s="9">
        <f t="shared" si="14"/>
        <v>-1.6235875232826876E-2</v>
      </c>
    </row>
    <row r="281" spans="2:5" x14ac:dyDescent="0.45">
      <c r="B281" s="7">
        <v>271</v>
      </c>
      <c r="C281" s="3">
        <f t="shared" si="12"/>
        <v>-2.29</v>
      </c>
      <c r="D281" s="3">
        <f t="shared" si="13"/>
        <v>4.8115173567815403E-2</v>
      </c>
      <c r="E281" s="9">
        <f t="shared" si="14"/>
        <v>-2.3174670866154424E-2</v>
      </c>
    </row>
    <row r="282" spans="2:5" x14ac:dyDescent="0.45">
      <c r="B282" s="7">
        <v>272</v>
      </c>
      <c r="C282" s="3">
        <f t="shared" si="12"/>
        <v>-2.2799999999999998</v>
      </c>
      <c r="D282" s="3">
        <f t="shared" si="13"/>
        <v>3.9995560642853353E-2</v>
      </c>
      <c r="E282" s="9">
        <f t="shared" si="14"/>
        <v>-2.9011783675479699E-2</v>
      </c>
    </row>
    <row r="283" spans="2:5" x14ac:dyDescent="0.45">
      <c r="B283" s="7">
        <v>273</v>
      </c>
      <c r="C283" s="3">
        <f t="shared" si="12"/>
        <v>-2.27</v>
      </c>
      <c r="D283" s="3">
        <f t="shared" si="13"/>
        <v>3.1127225952304854E-2</v>
      </c>
      <c r="E283" s="9">
        <f t="shared" si="14"/>
        <v>-3.3632675344455944E-2</v>
      </c>
    </row>
    <row r="284" spans="2:5" x14ac:dyDescent="0.45">
      <c r="B284" s="7">
        <v>274</v>
      </c>
      <c r="C284" s="3">
        <f t="shared" si="12"/>
        <v>-2.2599999999999998</v>
      </c>
      <c r="D284" s="3">
        <f t="shared" si="13"/>
        <v>2.1693145706286613E-2</v>
      </c>
      <c r="E284" s="9">
        <f t="shared" si="14"/>
        <v>-3.6949018196407231E-2</v>
      </c>
    </row>
    <row r="285" spans="2:5" x14ac:dyDescent="0.45">
      <c r="B285" s="7">
        <v>275</v>
      </c>
      <c r="C285" s="3">
        <f t="shared" si="12"/>
        <v>-2.25</v>
      </c>
      <c r="D285" s="3">
        <f t="shared" si="13"/>
        <v>1.1885292902254306E-2</v>
      </c>
      <c r="E285" s="9">
        <f t="shared" si="14"/>
        <v>-3.8899921416568499E-2</v>
      </c>
    </row>
    <row r="286" spans="2:5" x14ac:dyDescent="0.45">
      <c r="B286" s="7">
        <v>276</v>
      </c>
      <c r="C286" s="3">
        <f t="shared" si="12"/>
        <v>-2.2399999999999998</v>
      </c>
      <c r="D286" s="3">
        <f t="shared" si="13"/>
        <v>1.9005750515622265E-3</v>
      </c>
      <c r="E286" s="9">
        <f t="shared" si="14"/>
        <v>-3.9452560034537724E-2</v>
      </c>
    </row>
    <row r="287" spans="2:5" x14ac:dyDescent="0.45">
      <c r="B287" s="7">
        <v>277</v>
      </c>
      <c r="C287" s="3">
        <f t="shared" si="12"/>
        <v>-2.23</v>
      </c>
      <c r="D287" s="3">
        <f t="shared" si="13"/>
        <v>-8.0632051532988323E-3</v>
      </c>
      <c r="E287" s="9">
        <f t="shared" si="14"/>
        <v>-3.8602216557336345E-2</v>
      </c>
    </row>
    <row r="288" spans="2:5" x14ac:dyDescent="0.45">
      <c r="B288" s="7">
        <v>278</v>
      </c>
      <c r="C288" s="3">
        <f t="shared" si="12"/>
        <v>-2.2199999999999998</v>
      </c>
      <c r="D288" s="3">
        <f t="shared" si="13"/>
        <v>-1.7811284455368153E-2</v>
      </c>
      <c r="E288" s="9">
        <f t="shared" si="14"/>
        <v>-3.6371756981247214E-2</v>
      </c>
    </row>
    <row r="289" spans="2:5" x14ac:dyDescent="0.45">
      <c r="B289" s="7">
        <v>279</v>
      </c>
      <c r="C289" s="3">
        <f t="shared" si="12"/>
        <v>-2.21</v>
      </c>
      <c r="D289" s="3">
        <f t="shared" si="13"/>
        <v>-2.7155693119782824E-2</v>
      </c>
      <c r="E289" s="9">
        <f t="shared" si="14"/>
        <v>-3.2810573650890289E-2</v>
      </c>
    </row>
    <row r="290" spans="2:5" x14ac:dyDescent="0.45">
      <c r="B290" s="7">
        <v>280</v>
      </c>
      <c r="C290" s="3">
        <f t="shared" si="12"/>
        <v>-2.1999999999999997</v>
      </c>
      <c r="D290" s="3">
        <f t="shared" si="13"/>
        <v>-3.5918759920221449E-2</v>
      </c>
      <c r="E290" s="9">
        <f t="shared" si="14"/>
        <v>-2.799303690987311E-2</v>
      </c>
    </row>
    <row r="291" spans="2:5" x14ac:dyDescent="0.45">
      <c r="B291" s="7">
        <v>281</v>
      </c>
      <c r="C291" s="3">
        <f t="shared" si="12"/>
        <v>-2.19</v>
      </c>
      <c r="D291" s="3">
        <f t="shared" si="13"/>
        <v>-4.3936307747244177E-2</v>
      </c>
      <c r="E291" s="9">
        <f t="shared" si="14"/>
        <v>-2.20165055712618E-2</v>
      </c>
    </row>
    <row r="292" spans="2:5" x14ac:dyDescent="0.45">
      <c r="B292" s="7">
        <v>282</v>
      </c>
      <c r="C292" s="3">
        <f t="shared" si="12"/>
        <v>-2.1800000000000002</v>
      </c>
      <c r="D292" s="3">
        <f t="shared" si="13"/>
        <v>-5.1060488658886023E-2</v>
      </c>
      <c r="E292" s="9">
        <f t="shared" si="14"/>
        <v>-1.4998952839846244E-2</v>
      </c>
    </row>
    <row r="293" spans="2:5" x14ac:dyDescent="0.45">
      <c r="B293" s="7">
        <v>283</v>
      </c>
      <c r="C293" s="3">
        <f t="shared" si="12"/>
        <v>-2.17</v>
      </c>
      <c r="D293" s="3">
        <f t="shared" si="13"/>
        <v>-5.716221685543954E-2</v>
      </c>
      <c r="E293" s="9">
        <f t="shared" si="14"/>
        <v>-7.0762693919616954E-3</v>
      </c>
    </row>
    <row r="294" spans="2:5" x14ac:dyDescent="0.45">
      <c r="B294" s="7">
        <v>284</v>
      </c>
      <c r="C294" s="3">
        <f t="shared" si="12"/>
        <v>-2.16</v>
      </c>
      <c r="D294" s="3">
        <f t="shared" si="13"/>
        <v>-6.2133168046411051E-2</v>
      </c>
      <c r="E294" s="9">
        <f t="shared" si="14"/>
        <v>1.6006911505888413E-3</v>
      </c>
    </row>
    <row r="295" spans="2:5" x14ac:dyDescent="0.45">
      <c r="B295" s="7">
        <v>285</v>
      </c>
      <c r="C295" s="3">
        <f t="shared" si="12"/>
        <v>-2.15</v>
      </c>
      <c r="D295" s="3">
        <f t="shared" si="13"/>
        <v>-6.5887323758663865E-2</v>
      </c>
      <c r="E295" s="9">
        <f t="shared" si="14"/>
        <v>1.0869257106990058E-2</v>
      </c>
    </row>
    <row r="296" spans="2:5" x14ac:dyDescent="0.45">
      <c r="B296" s="7">
        <v>286</v>
      </c>
      <c r="C296" s="3">
        <f t="shared" si="12"/>
        <v>-2.14</v>
      </c>
      <c r="D296" s="3">
        <f t="shared" si="13"/>
        <v>-6.8362049094965877E-2</v>
      </c>
      <c r="E296" s="9">
        <f t="shared" si="14"/>
        <v>2.0558206199118929E-2</v>
      </c>
    </row>
    <row r="297" spans="2:5" x14ac:dyDescent="0.45">
      <c r="B297" s="7">
        <v>287</v>
      </c>
      <c r="C297" s="3">
        <f t="shared" si="12"/>
        <v>-2.13</v>
      </c>
      <c r="D297" s="3">
        <f t="shared" si="13"/>
        <v>-6.9518702093130727E-2</v>
      </c>
      <c r="E297" s="9">
        <f t="shared" si="14"/>
        <v>3.0491088652960626E-2</v>
      </c>
    </row>
    <row r="298" spans="2:5" x14ac:dyDescent="0.45">
      <c r="B298" s="7">
        <v>288</v>
      </c>
      <c r="C298" s="3">
        <f t="shared" si="12"/>
        <v>-2.12</v>
      </c>
      <c r="D298" s="3">
        <f t="shared" si="13"/>
        <v>-6.9342781979719742E-2</v>
      </c>
      <c r="E298" s="9">
        <f t="shared" si="14"/>
        <v>4.0489541138905509E-2</v>
      </c>
    </row>
    <row r="299" spans="2:5" x14ac:dyDescent="0.45">
      <c r="B299" s="7">
        <v>289</v>
      </c>
      <c r="C299" s="3">
        <f t="shared" si="12"/>
        <v>-2.11</v>
      </c>
      <c r="D299" s="3">
        <f t="shared" si="13"/>
        <v>-6.7843632103652657E-2</v>
      </c>
      <c r="E299" s="9">
        <f t="shared" si="14"/>
        <v>5.0376530046003967E-2</v>
      </c>
    </row>
    <row r="300" spans="2:5" x14ac:dyDescent="0.45">
      <c r="B300" s="7">
        <v>290</v>
      </c>
      <c r="C300" s="3">
        <f t="shared" si="12"/>
        <v>-2.1</v>
      </c>
      <c r="D300" s="3">
        <f t="shared" si="13"/>
        <v>-6.5053721043260362E-2</v>
      </c>
      <c r="E300" s="9">
        <f t="shared" si="14"/>
        <v>5.9979466902773393E-2</v>
      </c>
    </row>
    <row r="301" spans="2:5" x14ac:dyDescent="0.45">
      <c r="B301" s="7">
        <v>291</v>
      </c>
      <c r="C301" s="3">
        <f t="shared" si="12"/>
        <v>-2.09</v>
      </c>
      <c r="D301" s="3">
        <f t="shared" si="13"/>
        <v>-6.102753219984694E-2</v>
      </c>
      <c r="E301" s="9">
        <f t="shared" si="14"/>
        <v>6.9133143945206851E-2</v>
      </c>
    </row>
    <row r="302" spans="2:5" x14ac:dyDescent="0.45">
      <c r="B302" s="7">
        <v>292</v>
      </c>
      <c r="C302" s="3">
        <f t="shared" si="12"/>
        <v>-2.08</v>
      </c>
      <c r="D302" s="3">
        <f t="shared" si="13"/>
        <v>-5.5840098041941379E-2</v>
      </c>
      <c r="E302" s="9">
        <f t="shared" si="14"/>
        <v>7.7682443732756387E-2</v>
      </c>
    </row>
    <row r="303" spans="2:5" x14ac:dyDescent="0.45">
      <c r="B303" s="7">
        <v>293</v>
      </c>
      <c r="C303" s="3">
        <f t="shared" si="12"/>
        <v>-2.0699999999999998</v>
      </c>
      <c r="D303" s="3">
        <f t="shared" si="13"/>
        <v>-4.9585219992735192E-2</v>
      </c>
      <c r="E303" s="9">
        <f t="shared" si="14"/>
        <v>8.5484783163309166E-2</v>
      </c>
    </row>
    <row r="304" spans="2:5" x14ac:dyDescent="0.45">
      <c r="B304" s="7">
        <v>294</v>
      </c>
      <c r="C304" s="3">
        <f t="shared" si="12"/>
        <v>-2.06</v>
      </c>
      <c r="D304" s="3">
        <f t="shared" si="13"/>
        <v>-4.2373418728962893E-2</v>
      </c>
      <c r="E304" s="9">
        <f t="shared" si="14"/>
        <v>9.2412259076789655E-2</v>
      </c>
    </row>
    <row r="305" spans="2:5" x14ac:dyDescent="0.45">
      <c r="B305" s="7">
        <v>295</v>
      </c>
      <c r="C305" s="3">
        <f t="shared" si="12"/>
        <v>-2.0499999999999998</v>
      </c>
      <c r="D305" s="3">
        <f t="shared" si="13"/>
        <v>-3.4329662376262039E-2</v>
      </c>
      <c r="E305" s="9">
        <f t="shared" si="14"/>
        <v>9.835346970581002E-2</v>
      </c>
    </row>
    <row r="306" spans="2:5" x14ac:dyDescent="0.45">
      <c r="B306" s="7">
        <v>296</v>
      </c>
      <c r="C306" s="3">
        <f t="shared" si="12"/>
        <v>-2.04</v>
      </c>
      <c r="D306" s="3">
        <f t="shared" si="13"/>
        <v>-2.5590921759115641E-2</v>
      </c>
      <c r="E306" s="9">
        <f t="shared" si="14"/>
        <v>0.10321499337912848</v>
      </c>
    </row>
    <row r="307" spans="2:5" x14ac:dyDescent="0.45">
      <c r="B307" s="7">
        <v>297</v>
      </c>
      <c r="C307" s="3">
        <f t="shared" si="12"/>
        <v>-2.0299999999999998</v>
      </c>
      <c r="D307" s="3">
        <f t="shared" si="13"/>
        <v>-1.630360252778372E-2</v>
      </c>
      <c r="E307" s="9">
        <f t="shared" si="14"/>
        <v>0.10692251296711884</v>
      </c>
    </row>
    <row r="308" spans="2:5" x14ac:dyDescent="0.45">
      <c r="B308" s="7">
        <v>298</v>
      </c>
      <c r="C308" s="3">
        <f t="shared" si="12"/>
        <v>-2.02</v>
      </c>
      <c r="D308" s="3">
        <f t="shared" si="13"/>
        <v>-6.6209036925901632E-3</v>
      </c>
      <c r="E308" s="9">
        <f t="shared" si="14"/>
        <v>0.10942158144696114</v>
      </c>
    </row>
    <row r="309" spans="2:5" x14ac:dyDescent="0.45">
      <c r="B309" s="7">
        <v>299</v>
      </c>
      <c r="C309" s="3">
        <f t="shared" si="12"/>
        <v>-2.0099999999999998</v>
      </c>
      <c r="D309" s="3">
        <f t="shared" si="13"/>
        <v>3.2998490850063046E-3</v>
      </c>
      <c r="E309" s="9">
        <f t="shared" si="14"/>
        <v>0.11067803054096056</v>
      </c>
    </row>
    <row r="310" spans="2:5" x14ac:dyDescent="0.45">
      <c r="B310" s="7">
        <v>300</v>
      </c>
      <c r="C310" s="3">
        <f t="shared" si="12"/>
        <v>-2</v>
      </c>
      <c r="D310" s="3">
        <f t="shared" si="13"/>
        <v>1.3299849085006305E-2</v>
      </c>
      <c r="E310" s="9">
        <f t="shared" si="14"/>
        <v>0.11067803054096056</v>
      </c>
    </row>
    <row r="311" spans="2:5" x14ac:dyDescent="0.45">
      <c r="B311" s="7">
        <v>301</v>
      </c>
      <c r="C311" s="3">
        <f t="shared" si="12"/>
        <v>-1.9899999999999998</v>
      </c>
      <c r="D311" s="3">
        <f t="shared" si="13"/>
        <v>2.3221389354521442E-2</v>
      </c>
      <c r="E311" s="9">
        <f t="shared" si="14"/>
        <v>0.10942781508737287</v>
      </c>
    </row>
    <row r="312" spans="2:5" x14ac:dyDescent="0.45">
      <c r="B312" s="7">
        <v>302</v>
      </c>
      <c r="C312" s="3">
        <f t="shared" si="12"/>
        <v>-1.98</v>
      </c>
      <c r="D312" s="3">
        <f t="shared" si="13"/>
        <v>3.2910338446650311E-2</v>
      </c>
      <c r="E312" s="9">
        <f t="shared" si="14"/>
        <v>0.10695308975107085</v>
      </c>
    </row>
    <row r="313" spans="2:5" x14ac:dyDescent="0.45">
      <c r="B313" s="7">
        <v>303</v>
      </c>
      <c r="C313" s="3">
        <f t="shared" si="12"/>
        <v>-1.9699999999999998</v>
      </c>
      <c r="D313" s="3">
        <f t="shared" si="13"/>
        <v>4.221847460327155E-2</v>
      </c>
      <c r="E313" s="9">
        <f t="shared" si="14"/>
        <v>0.10329814771462206</v>
      </c>
    </row>
    <row r="314" spans="2:5" x14ac:dyDescent="0.45">
      <c r="B314" s="7">
        <v>304</v>
      </c>
      <c r="C314" s="3">
        <f t="shared" si="12"/>
        <v>-1.96</v>
      </c>
      <c r="D314" s="3">
        <f t="shared" si="13"/>
        <v>5.100564617818179E-2</v>
      </c>
      <c r="E314" s="9">
        <f t="shared" si="14"/>
        <v>9.8524719626435386E-2</v>
      </c>
    </row>
    <row r="315" spans="2:5" x14ac:dyDescent="0.45">
      <c r="B315" s="7">
        <v>305</v>
      </c>
      <c r="C315" s="3">
        <f t="shared" si="12"/>
        <v>-1.9499999999999997</v>
      </c>
      <c r="D315" s="3">
        <f t="shared" si="13"/>
        <v>5.9141730673189639E-2</v>
      </c>
      <c r="E315" s="9">
        <f t="shared" si="14"/>
        <v>9.2710587783237056E-2</v>
      </c>
    </row>
    <row r="316" spans="2:5" x14ac:dyDescent="0.45">
      <c r="B316" s="7">
        <v>306</v>
      </c>
      <c r="C316" s="3">
        <f t="shared" si="12"/>
        <v>-1.94</v>
      </c>
      <c r="D316" s="3">
        <f t="shared" si="13"/>
        <v>6.6508369543480633E-2</v>
      </c>
      <c r="E316" s="9">
        <f t="shared" si="14"/>
        <v>8.5947997173513757E-2</v>
      </c>
    </row>
    <row r="317" spans="2:5" x14ac:dyDescent="0.45">
      <c r="B317" s="7">
        <v>307</v>
      </c>
      <c r="C317" s="3">
        <f t="shared" si="12"/>
        <v>-1.9299999999999997</v>
      </c>
      <c r="D317" s="3">
        <f t="shared" si="13"/>
        <v>7.3000460820536697E-2</v>
      </c>
      <c r="E317" s="9">
        <f t="shared" si="14"/>
        <v>7.8341897591574755E-2</v>
      </c>
    </row>
    <row r="318" spans="2:5" x14ac:dyDescent="0.45">
      <c r="B318" s="7">
        <v>308</v>
      </c>
      <c r="C318" s="3">
        <f t="shared" si="12"/>
        <v>-1.92</v>
      </c>
      <c r="D318" s="3">
        <f t="shared" si="13"/>
        <v>7.8527396507160008E-2</v>
      </c>
      <c r="E318" s="9">
        <f t="shared" si="14"/>
        <v>7.0008052025695239E-2</v>
      </c>
    </row>
    <row r="319" spans="2:5" x14ac:dyDescent="0.45">
      <c r="B319" s="7">
        <v>309</v>
      </c>
      <c r="C319" s="3">
        <f t="shared" si="12"/>
        <v>-1.9100000000000001</v>
      </c>
      <c r="D319" s="3">
        <f t="shared" si="13"/>
        <v>8.3014036532397487E-2</v>
      </c>
      <c r="E319" s="9">
        <f t="shared" si="14"/>
        <v>6.1071046862670154E-2</v>
      </c>
    </row>
    <row r="320" spans="2:5" x14ac:dyDescent="0.45">
      <c r="B320" s="7">
        <v>310</v>
      </c>
      <c r="C320" s="3">
        <f t="shared" si="12"/>
        <v>-1.9</v>
      </c>
      <c r="D320" s="3">
        <f t="shared" si="13"/>
        <v>8.6401415734850398E-2</v>
      </c>
      <c r="E320" s="9">
        <f t="shared" si="14"/>
        <v>5.16622391731279E-2</v>
      </c>
    </row>
    <row r="321" spans="2:5" x14ac:dyDescent="0.45">
      <c r="B321" s="7">
        <v>311</v>
      </c>
      <c r="C321" s="3">
        <f t="shared" si="12"/>
        <v>-1.8900000000000001</v>
      </c>
      <c r="D321" s="3">
        <f t="shared" si="13"/>
        <v>8.8647184800084947E-2</v>
      </c>
      <c r="E321" s="9">
        <f t="shared" si="14"/>
        <v>4.1917675493535284E-2</v>
      </c>
    </row>
    <row r="322" spans="2:5" x14ac:dyDescent="0.45">
      <c r="B322" s="7">
        <v>312</v>
      </c>
      <c r="C322" s="3">
        <f t="shared" si="12"/>
        <v>-1.88</v>
      </c>
      <c r="D322" s="3">
        <f t="shared" si="13"/>
        <v>8.9725790250015494E-2</v>
      </c>
      <c r="E322" s="9">
        <f t="shared" si="14"/>
        <v>3.1976015155172274E-2</v>
      </c>
    </row>
    <row r="323" spans="2:5" x14ac:dyDescent="0.45">
      <c r="B323" s="7">
        <v>313</v>
      </c>
      <c r="C323" s="3">
        <f t="shared" si="12"/>
        <v>-1.87</v>
      </c>
      <c r="D323" s="3">
        <f t="shared" si="13"/>
        <v>8.9628402417260236E-2</v>
      </c>
      <c r="E323" s="9">
        <f t="shared" si="14"/>
        <v>2.1976489385915454E-2</v>
      </c>
    </row>
    <row r="324" spans="2:5" x14ac:dyDescent="0.45">
      <c r="B324" s="7">
        <v>314</v>
      </c>
      <c r="C324" s="3">
        <f t="shared" si="12"/>
        <v>-1.8599999999999999</v>
      </c>
      <c r="D324" s="3">
        <f t="shared" si="13"/>
        <v>8.8362603793461184E-2</v>
      </c>
      <c r="E324" s="9">
        <f t="shared" si="14"/>
        <v>1.2056925189642092E-2</v>
      </c>
    </row>
    <row r="325" spans="2:5" x14ac:dyDescent="0.45">
      <c r="B325" s="7">
        <v>315</v>
      </c>
      <c r="C325" s="3">
        <f t="shared" si="12"/>
        <v>-1.85</v>
      </c>
      <c r="D325" s="3">
        <f t="shared" si="13"/>
        <v>8.5951853185130808E-2</v>
      </c>
      <c r="E325" s="9">
        <f t="shared" si="14"/>
        <v>2.3518604549566634E-3</v>
      </c>
    </row>
    <row r="326" spans="2:5" x14ac:dyDescent="0.45">
      <c r="B326" s="7">
        <v>316</v>
      </c>
      <c r="C326" s="3">
        <f t="shared" si="12"/>
        <v>-1.8399999999999999</v>
      </c>
      <c r="D326" s="3">
        <f t="shared" si="13"/>
        <v>8.2434743721047643E-2</v>
      </c>
      <c r="E326" s="9">
        <f t="shared" si="14"/>
        <v>-7.0092260748034728E-3</v>
      </c>
    </row>
    <row r="327" spans="2:5" x14ac:dyDescent="0.45">
      <c r="B327" s="7">
        <v>317</v>
      </c>
      <c r="C327" s="3">
        <f t="shared" si="12"/>
        <v>-1.83</v>
      </c>
      <c r="D327" s="3">
        <f t="shared" si="13"/>
        <v>7.7864074918128134E-2</v>
      </c>
      <c r="E327" s="9">
        <f t="shared" si="14"/>
        <v>-1.5903549359574408E-2</v>
      </c>
    </row>
    <row r="328" spans="2:5" x14ac:dyDescent="0.45">
      <c r="B328" s="7">
        <v>318</v>
      </c>
      <c r="C328" s="3">
        <f t="shared" si="12"/>
        <v>-1.8199999999999998</v>
      </c>
      <c r="D328" s="3">
        <f t="shared" si="13"/>
        <v>7.2305760723312282E-2</v>
      </c>
      <c r="E328" s="9">
        <f t="shared" si="14"/>
        <v>-2.4216499696952144E-2</v>
      </c>
    </row>
    <row r="329" spans="2:5" x14ac:dyDescent="0.45">
      <c r="B329" s="7">
        <v>319</v>
      </c>
      <c r="C329" s="3">
        <f t="shared" si="12"/>
        <v>-1.81</v>
      </c>
      <c r="D329" s="3">
        <f t="shared" si="13"/>
        <v>6.5837596710679125E-2</v>
      </c>
      <c r="E329" s="9">
        <f t="shared" si="14"/>
        <v>-3.1842957217038212E-2</v>
      </c>
    </row>
    <row r="330" spans="2:5" x14ac:dyDescent="0.45">
      <c r="B330" s="7">
        <v>320</v>
      </c>
      <c r="C330" s="3">
        <f t="shared" si="12"/>
        <v>-1.7999999999999998</v>
      </c>
      <c r="D330" s="3">
        <f t="shared" si="13"/>
        <v>5.8547910436464991E-2</v>
      </c>
      <c r="E330" s="9">
        <f t="shared" si="14"/>
        <v>-3.8688428276325078E-2</v>
      </c>
    </row>
    <row r="331" spans="2:5" x14ac:dyDescent="0.45">
      <c r="B331" s="7">
        <v>321</v>
      </c>
      <c r="C331" s="3">
        <f t="shared" ref="C331:C394" si="15">B331*0.01-5</f>
        <v>-1.79</v>
      </c>
      <c r="D331" s="3">
        <f t="shared" si="13"/>
        <v>5.0534119357185089E-2</v>
      </c>
      <c r="E331" s="9">
        <f t="shared" si="14"/>
        <v>-4.466999600875559E-2</v>
      </c>
    </row>
    <row r="332" spans="2:5" x14ac:dyDescent="0.45">
      <c r="B332" s="7">
        <v>322</v>
      </c>
      <c r="C332" s="3">
        <f t="shared" si="15"/>
        <v>-1.7799999999999998</v>
      </c>
      <c r="D332" s="3">
        <f t="shared" ref="D332:D395" si="16">D331+0.01*COS(PI()*C332^2)</f>
        <v>4.1901220720657807E-2</v>
      </c>
      <c r="E332" s="9">
        <f t="shared" ref="E332:E395" si="17">E331+0.01*SIN(PI()*C332^2)</f>
        <v>-4.9717080427649871E-2</v>
      </c>
    </row>
    <row r="333" spans="2:5" x14ac:dyDescent="0.45">
      <c r="B333" s="7">
        <v>323</v>
      </c>
      <c r="C333" s="3">
        <f t="shared" si="15"/>
        <v>-1.77</v>
      </c>
      <c r="D333" s="3">
        <f t="shared" si="16"/>
        <v>3.276023747425906E-2</v>
      </c>
      <c r="E333" s="9">
        <f t="shared" si="17"/>
        <v>-5.3772006479880341E-2</v>
      </c>
    </row>
    <row r="334" spans="2:5" x14ac:dyDescent="0.45">
      <c r="B334" s="7">
        <v>324</v>
      </c>
      <c r="C334" s="3">
        <f t="shared" si="15"/>
        <v>-1.7599999999999998</v>
      </c>
      <c r="D334" s="3">
        <f t="shared" si="16"/>
        <v>2.3226643531003968E-2</v>
      </c>
      <c r="E334" s="9">
        <f t="shared" si="17"/>
        <v>-5.6790381295096282E-2</v>
      </c>
    </row>
    <row r="335" spans="2:5" x14ac:dyDescent="0.45">
      <c r="B335" s="7">
        <v>325</v>
      </c>
      <c r="C335" s="3">
        <f t="shared" si="15"/>
        <v>-1.75</v>
      </c>
      <c r="D335" s="3">
        <f t="shared" si="16"/>
        <v>1.3418790726971662E-2</v>
      </c>
      <c r="E335" s="9">
        <f t="shared" si="17"/>
        <v>-5.8741284515257557E-2</v>
      </c>
    </row>
    <row r="336" spans="2:5" x14ac:dyDescent="0.45">
      <c r="B336" s="7">
        <v>326</v>
      </c>
      <c r="C336" s="3">
        <f t="shared" si="15"/>
        <v>-1.7399999999999998</v>
      </c>
      <c r="D336" s="3">
        <f t="shared" si="16"/>
        <v>3.4563585302904033E-3</v>
      </c>
      <c r="E336" s="9">
        <f t="shared" si="17"/>
        <v>-5.9607278006300446E-2</v>
      </c>
    </row>
    <row r="337" spans="2:5" x14ac:dyDescent="0.45">
      <c r="B337" s="7">
        <v>327</v>
      </c>
      <c r="C337" s="3">
        <f t="shared" si="15"/>
        <v>-1.73</v>
      </c>
      <c r="D337" s="3">
        <f t="shared" si="16"/>
        <v>-6.5411539390572895E-3</v>
      </c>
      <c r="E337" s="9">
        <f t="shared" si="17"/>
        <v>-5.9384243423247961E-2</v>
      </c>
    </row>
    <row r="338" spans="2:5" x14ac:dyDescent="0.45">
      <c r="B338" s="7">
        <v>328</v>
      </c>
      <c r="C338" s="3">
        <f t="shared" si="15"/>
        <v>-1.7199999999999998</v>
      </c>
      <c r="D338" s="3">
        <f t="shared" si="16"/>
        <v>-1.6455875708762922E-2</v>
      </c>
      <c r="E338" s="9">
        <f t="shared" si="17"/>
        <v>-5.8081058006921787E-2</v>
      </c>
    </row>
    <row r="339" spans="2:5" x14ac:dyDescent="0.45">
      <c r="B339" s="7">
        <v>329</v>
      </c>
      <c r="C339" s="3">
        <f t="shared" si="15"/>
        <v>-1.71</v>
      </c>
      <c r="D339" s="3">
        <f t="shared" si="16"/>
        <v>-2.6172935541928032E-2</v>
      </c>
      <c r="E339" s="9">
        <f t="shared" si="17"/>
        <v>-5.5719120624456019E-2</v>
      </c>
    </row>
    <row r="340" spans="2:5" x14ac:dyDescent="0.45">
      <c r="B340" s="7">
        <v>330</v>
      </c>
      <c r="C340" s="3">
        <f t="shared" si="15"/>
        <v>-1.6999999999999997</v>
      </c>
      <c r="D340" s="3">
        <f t="shared" si="16"/>
        <v>-3.5581743231470279E-2</v>
      </c>
      <c r="E340" s="9">
        <f t="shared" si="17"/>
        <v>-5.2331741422003086E-2</v>
      </c>
    </row>
    <row r="341" spans="2:5" x14ac:dyDescent="0.45">
      <c r="B341" s="7">
        <v>331</v>
      </c>
      <c r="C341" s="3">
        <f t="shared" si="15"/>
        <v>-1.69</v>
      </c>
      <c r="D341" s="3">
        <f t="shared" si="16"/>
        <v>-4.4577168542953974E-2</v>
      </c>
      <c r="E341" s="9">
        <f t="shared" si="17"/>
        <v>-4.7963409536086167E-2</v>
      </c>
    </row>
    <row r="342" spans="2:5" x14ac:dyDescent="0.45">
      <c r="B342" s="7">
        <v>332</v>
      </c>
      <c r="C342" s="3">
        <f t="shared" si="15"/>
        <v>-1.6799999999999997</v>
      </c>
      <c r="D342" s="3">
        <f t="shared" si="16"/>
        <v>-5.3060607809211444E-2</v>
      </c>
      <c r="E342" s="9">
        <f t="shared" si="17"/>
        <v>-4.2668954114069575E-2</v>
      </c>
    </row>
    <row r="343" spans="2:5" x14ac:dyDescent="0.45">
      <c r="B343" s="7">
        <v>333</v>
      </c>
      <c r="C343" s="3">
        <f t="shared" si="15"/>
        <v>-1.67</v>
      </c>
      <c r="D343" s="3">
        <f t="shared" si="16"/>
        <v>-6.094093024687422E-2</v>
      </c>
      <c r="E343" s="9">
        <f t="shared" si="17"/>
        <v>-3.6512614432207588E-2</v>
      </c>
    </row>
    <row r="344" spans="2:5" x14ac:dyDescent="0.45">
      <c r="B344" s="7">
        <v>334</v>
      </c>
      <c r="C344" s="3">
        <f t="shared" si="15"/>
        <v>-1.6600000000000001</v>
      </c>
      <c r="D344" s="3">
        <f t="shared" si="16"/>
        <v>-6.8135298106197367E-2</v>
      </c>
      <c r="E344" s="9">
        <f t="shared" si="17"/>
        <v>-2.9567035183164496E-2</v>
      </c>
    </row>
    <row r="345" spans="2:5" x14ac:dyDescent="0.45">
      <c r="B345" s="7">
        <v>335</v>
      </c>
      <c r="C345" s="3">
        <f t="shared" si="15"/>
        <v>-1.65</v>
      </c>
      <c r="D345" s="3">
        <f t="shared" si="16"/>
        <v>-7.4569856753535141E-2</v>
      </c>
      <c r="E345" s="9">
        <f t="shared" si="17"/>
        <v>-2.1912203048233603E-2</v>
      </c>
    </row>
    <row r="346" spans="2:5" x14ac:dyDescent="0.45">
      <c r="B346" s="7">
        <v>336</v>
      </c>
      <c r="C346" s="3">
        <f t="shared" si="15"/>
        <v>-1.6400000000000001</v>
      </c>
      <c r="D346" s="3">
        <f t="shared" si="16"/>
        <v>-8.0180292695735733E-2</v>
      </c>
      <c r="E346" s="9">
        <f t="shared" si="17"/>
        <v>-1.363434048967033E-2</v>
      </c>
    </row>
    <row r="347" spans="2:5" x14ac:dyDescent="0.45">
      <c r="B347" s="7">
        <v>337</v>
      </c>
      <c r="C347" s="3">
        <f t="shared" si="15"/>
        <v>-1.63</v>
      </c>
      <c r="D347" s="3">
        <f t="shared" si="16"/>
        <v>-8.4912259365951537E-2</v>
      </c>
      <c r="E347" s="9">
        <f t="shared" si="17"/>
        <v>-4.824772314557163E-3</v>
      </c>
    </row>
    <row r="348" spans="2:5" x14ac:dyDescent="0.45">
      <c r="B348" s="7">
        <v>338</v>
      </c>
      <c r="C348" s="3">
        <f t="shared" si="15"/>
        <v>-1.62</v>
      </c>
      <c r="D348" s="3">
        <f t="shared" si="16"/>
        <v>-8.8721672182522845E-2</v>
      </c>
      <c r="E348" s="9">
        <f t="shared" si="17"/>
        <v>4.4212200060616633E-3</v>
      </c>
    </row>
    <row r="349" spans="2:5" x14ac:dyDescent="0.45">
      <c r="B349" s="7">
        <v>339</v>
      </c>
      <c r="C349" s="3">
        <f t="shared" si="15"/>
        <v>-1.6099999999999999</v>
      </c>
      <c r="D349" s="3">
        <f t="shared" si="16"/>
        <v>-9.1574875951532367E-2</v>
      </c>
      <c r="E349" s="9">
        <f t="shared" si="17"/>
        <v>1.400554200881751E-2</v>
      </c>
    </row>
    <row r="350" spans="2:5" x14ac:dyDescent="0.45">
      <c r="B350" s="7">
        <v>340</v>
      </c>
      <c r="C350" s="3">
        <f t="shared" si="15"/>
        <v>-1.6</v>
      </c>
      <c r="D350" s="3">
        <f t="shared" si="16"/>
        <v>-9.3448689097389612E-2</v>
      </c>
      <c r="E350" s="9">
        <f t="shared" si="17"/>
        <v>2.3828414516104394E-2</v>
      </c>
    </row>
    <row r="351" spans="2:5" x14ac:dyDescent="0.45">
      <c r="B351" s="7">
        <v>341</v>
      </c>
      <c r="C351" s="3">
        <f t="shared" si="15"/>
        <v>-1.5899999999999999</v>
      </c>
      <c r="D351" s="3">
        <f t="shared" si="16"/>
        <v>-9.4330330465521195E-2</v>
      </c>
      <c r="E351" s="9">
        <f t="shared" si="17"/>
        <v>3.3789474123294742E-2</v>
      </c>
    </row>
    <row r="352" spans="2:5" x14ac:dyDescent="0.45">
      <c r="B352" s="7">
        <v>342</v>
      </c>
      <c r="C352" s="3">
        <f t="shared" si="15"/>
        <v>-1.58</v>
      </c>
      <c r="D352" s="3">
        <f t="shared" si="16"/>
        <v>-9.4217235541024624E-2</v>
      </c>
      <c r="E352" s="9">
        <f t="shared" si="17"/>
        <v>4.3788834579746597E-2</v>
      </c>
    </row>
    <row r="353" spans="2:5" x14ac:dyDescent="0.45">
      <c r="B353" s="7">
        <v>343</v>
      </c>
      <c r="C353" s="3">
        <f t="shared" si="15"/>
        <v>-1.5699999999999998</v>
      </c>
      <c r="D353" s="3">
        <f t="shared" si="16"/>
        <v>-9.3116769863881621E-2</v>
      </c>
      <c r="E353" s="9">
        <f t="shared" si="17"/>
        <v>5.3728098903298424E-2</v>
      </c>
    </row>
    <row r="354" spans="2:5" x14ac:dyDescent="0.45">
      <c r="B354" s="7">
        <v>344</v>
      </c>
      <c r="C354" s="3">
        <f t="shared" si="15"/>
        <v>-1.56</v>
      </c>
      <c r="D354" s="3">
        <f t="shared" si="16"/>
        <v>-9.1045848194525214E-2</v>
      </c>
      <c r="E354" s="9">
        <f t="shared" si="17"/>
        <v>6.3511313274832462E-2</v>
      </c>
    </row>
    <row r="355" spans="2:5" x14ac:dyDescent="0.45">
      <c r="B355" s="7">
        <v>345</v>
      </c>
      <c r="C355" s="3">
        <f t="shared" si="15"/>
        <v>-1.5499999999999998</v>
      </c>
      <c r="D355" s="3">
        <f t="shared" si="16"/>
        <v>-8.8030468595080236E-2</v>
      </c>
      <c r="E355" s="9">
        <f t="shared" si="17"/>
        <v>7.3045854998022464E-2</v>
      </c>
    </row>
    <row r="356" spans="2:5" x14ac:dyDescent="0.45">
      <c r="B356" s="7">
        <v>346</v>
      </c>
      <c r="C356" s="3">
        <f t="shared" si="15"/>
        <v>-1.54</v>
      </c>
      <c r="D356" s="3">
        <f t="shared" si="16"/>
        <v>-8.4105171045468788E-2</v>
      </c>
      <c r="E356" s="9">
        <f t="shared" si="17"/>
        <v>8.2243248060570914E-2</v>
      </c>
    </row>
    <row r="357" spans="2:5" x14ac:dyDescent="0.45">
      <c r="B357" s="7">
        <v>347</v>
      </c>
      <c r="C357" s="3">
        <f t="shared" si="15"/>
        <v>-1.5299999999999998</v>
      </c>
      <c r="D357" s="3">
        <f t="shared" si="16"/>
        <v>-7.9312430515689522E-2</v>
      </c>
      <c r="E357" s="9">
        <f t="shared" si="17"/>
        <v>9.1019901079473456E-2</v>
      </c>
    </row>
    <row r="358" spans="2:5" x14ac:dyDescent="0.45">
      <c r="B358" s="7">
        <v>348</v>
      </c>
      <c r="C358" s="3">
        <f t="shared" si="15"/>
        <v>-1.52</v>
      </c>
      <c r="D358" s="3">
        <f t="shared" si="16"/>
        <v>-7.370199457348893E-2</v>
      </c>
      <c r="E358" s="9">
        <f t="shared" si="17"/>
        <v>9.9297763638036732E-2</v>
      </c>
    </row>
    <row r="359" spans="2:5" x14ac:dyDescent="0.45">
      <c r="B359" s="7">
        <v>349</v>
      </c>
      <c r="C359" s="3">
        <f t="shared" si="15"/>
        <v>-1.5099999999999998</v>
      </c>
      <c r="D359" s="3">
        <f t="shared" si="16"/>
        <v>-6.733017562926133E-2</v>
      </c>
      <c r="E359" s="9">
        <f t="shared" si="17"/>
        <v>0.10700489821205206</v>
      </c>
    </row>
    <row r="360" spans="2:5" x14ac:dyDescent="0.45">
      <c r="B360" s="7">
        <v>350</v>
      </c>
      <c r="C360" s="3">
        <f t="shared" si="15"/>
        <v>-1.5</v>
      </c>
      <c r="D360" s="3">
        <f t="shared" si="16"/>
        <v>-6.0259107817395852E-2</v>
      </c>
      <c r="E360" s="9">
        <f t="shared" si="17"/>
        <v>0.11407596602391754</v>
      </c>
    </row>
    <row r="361" spans="2:5" x14ac:dyDescent="0.45">
      <c r="B361" s="7">
        <v>351</v>
      </c>
      <c r="C361" s="3">
        <f t="shared" si="15"/>
        <v>-1.4899999999999998</v>
      </c>
      <c r="D361" s="3">
        <f t="shared" si="16"/>
        <v>-5.2555978296361466E-2</v>
      </c>
      <c r="E361" s="9">
        <f t="shared" si="17"/>
        <v>0.12045262624555148</v>
      </c>
    </row>
    <row r="362" spans="2:5" x14ac:dyDescent="0.45">
      <c r="B362" s="7">
        <v>352</v>
      </c>
      <c r="C362" s="3">
        <f t="shared" si="15"/>
        <v>-1.48</v>
      </c>
      <c r="D362" s="3">
        <f t="shared" si="16"/>
        <v>-4.4292242430164705E-2</v>
      </c>
      <c r="E362" s="9">
        <f t="shared" si="17"/>
        <v>0.12608384898432973</v>
      </c>
    </row>
    <row r="363" spans="2:5" x14ac:dyDescent="0.45">
      <c r="B363" s="7">
        <v>353</v>
      </c>
      <c r="C363" s="3">
        <f t="shared" si="15"/>
        <v>-1.4699999999999998</v>
      </c>
      <c r="D363" s="3">
        <f t="shared" si="16"/>
        <v>-3.5542831903425463E-2</v>
      </c>
      <c r="E363" s="9">
        <f t="shared" si="17"/>
        <v>0.13092614342339315</v>
      </c>
    </row>
    <row r="364" spans="2:5" x14ac:dyDescent="0.45">
      <c r="B364" s="7">
        <v>354</v>
      </c>
      <c r="C364" s="3">
        <f t="shared" si="15"/>
        <v>-1.46</v>
      </c>
      <c r="D364" s="3">
        <f t="shared" si="16"/>
        <v>-2.6385364333408434E-2</v>
      </c>
      <c r="E364" s="9">
        <f t="shared" si="17"/>
        <v>0.13494370334255881</v>
      </c>
    </row>
    <row r="365" spans="2:5" x14ac:dyDescent="0.45">
      <c r="B365" s="7">
        <v>355</v>
      </c>
      <c r="C365" s="3">
        <f t="shared" si="15"/>
        <v>-1.4499999999999997</v>
      </c>
      <c r="D365" s="3">
        <f t="shared" si="16"/>
        <v>-1.689936238715338E-2</v>
      </c>
      <c r="E365" s="9">
        <f t="shared" si="17"/>
        <v>0.13810847301437465</v>
      </c>
    </row>
    <row r="366" spans="2:5" x14ac:dyDescent="0.45">
      <c r="B366" s="7">
        <v>356</v>
      </c>
      <c r="C366" s="3">
        <f t="shared" si="15"/>
        <v>-1.44</v>
      </c>
      <c r="D366" s="3">
        <f t="shared" si="16"/>
        <v>-7.1654898024497062E-3</v>
      </c>
      <c r="E366" s="9">
        <f t="shared" si="17"/>
        <v>0.14040013714874386</v>
      </c>
    </row>
    <row r="367" spans="2:5" x14ac:dyDescent="0.45">
      <c r="B367" s="7">
        <v>357</v>
      </c>
      <c r="C367" s="3">
        <f t="shared" si="15"/>
        <v>-1.4299999999999997</v>
      </c>
      <c r="D367" s="3">
        <f t="shared" si="16"/>
        <v>2.7351889404266406E-3</v>
      </c>
      <c r="E367" s="9">
        <f t="shared" si="17"/>
        <v>0.14180603914758888</v>
      </c>
    </row>
    <row r="368" spans="2:5" x14ac:dyDescent="0.45">
      <c r="B368" s="7">
        <v>358</v>
      </c>
      <c r="C368" s="3">
        <f t="shared" si="15"/>
        <v>-1.42</v>
      </c>
      <c r="D368" s="3">
        <f t="shared" si="16"/>
        <v>1.2721919232219586E-2</v>
      </c>
      <c r="E368" s="9">
        <f t="shared" si="17"/>
        <v>0.1423210324281132</v>
      </c>
    </row>
    <row r="369" spans="2:5" x14ac:dyDescent="0.45">
      <c r="B369" s="7">
        <v>359</v>
      </c>
      <c r="C369" s="3">
        <f t="shared" si="15"/>
        <v>-1.4100000000000001</v>
      </c>
      <c r="D369" s="3">
        <f t="shared" si="16"/>
        <v>2.2714931872694934E-2</v>
      </c>
      <c r="E369" s="9">
        <f t="shared" si="17"/>
        <v>0.14194726998042764</v>
      </c>
    </row>
    <row r="370" spans="2:5" x14ac:dyDescent="0.45">
      <c r="B370" s="7">
        <v>360</v>
      </c>
      <c r="C370" s="3">
        <f t="shared" si="15"/>
        <v>-1.4</v>
      </c>
      <c r="D370" s="3">
        <f t="shared" si="16"/>
        <v>3.2636078885839713E-2</v>
      </c>
      <c r="E370" s="9">
        <f t="shared" si="17"/>
        <v>0.14069393764478458</v>
      </c>
    </row>
    <row r="371" spans="2:5" x14ac:dyDescent="0.45">
      <c r="B371" s="7">
        <v>361</v>
      </c>
      <c r="C371" s="3">
        <f t="shared" si="15"/>
        <v>-1.3900000000000001</v>
      </c>
      <c r="D371" s="3">
        <f t="shared" si="16"/>
        <v>4.2409425679227251E-2</v>
      </c>
      <c r="E371" s="9">
        <f t="shared" si="17"/>
        <v>0.13857693682849245</v>
      </c>
    </row>
    <row r="372" spans="2:5" x14ac:dyDescent="0.45">
      <c r="B372" s="7">
        <v>362</v>
      </c>
      <c r="C372" s="3">
        <f t="shared" si="15"/>
        <v>-1.38</v>
      </c>
      <c r="D372" s="3">
        <f t="shared" si="16"/>
        <v>5.1961796321005976E-2</v>
      </c>
      <c r="E372" s="9">
        <f t="shared" si="17"/>
        <v>0.13561852253666584</v>
      </c>
    </row>
    <row r="373" spans="2:5" x14ac:dyDescent="0.45">
      <c r="B373" s="7">
        <v>363</v>
      </c>
      <c r="C373" s="3">
        <f t="shared" si="15"/>
        <v>-1.37</v>
      </c>
      <c r="D373" s="3">
        <f t="shared" si="16"/>
        <v>6.1223269398924633E-2</v>
      </c>
      <c r="E373" s="9">
        <f t="shared" si="17"/>
        <v>0.13184690266889179</v>
      </c>
    </row>
    <row r="374" spans="2:5" x14ac:dyDescent="0.45">
      <c r="B374" s="7">
        <v>364</v>
      </c>
      <c r="C374" s="3">
        <f t="shared" si="15"/>
        <v>-1.3599999999999999</v>
      </c>
      <c r="D374" s="3">
        <f t="shared" si="16"/>
        <v>7.0127622594330072E-2</v>
      </c>
      <c r="E374" s="9">
        <f t="shared" si="17"/>
        <v>0.12729580454080525</v>
      </c>
    </row>
    <row r="375" spans="2:5" x14ac:dyDescent="0.45">
      <c r="B375" s="7">
        <v>365</v>
      </c>
      <c r="C375" s="3">
        <f t="shared" si="15"/>
        <v>-1.35</v>
      </c>
      <c r="D375" s="3">
        <f t="shared" si="16"/>
        <v>7.8612724744145115E-2</v>
      </c>
      <c r="E375" s="9">
        <f t="shared" si="17"/>
        <v>0.12200401453106334</v>
      </c>
    </row>
    <row r="376" spans="2:5" x14ac:dyDescent="0.45">
      <c r="B376" s="7">
        <v>366</v>
      </c>
      <c r="C376" s="3">
        <f t="shared" si="15"/>
        <v>-1.3399999999999999</v>
      </c>
      <c r="D376" s="3">
        <f t="shared" si="16"/>
        <v>8.6620874770303669E-2</v>
      </c>
      <c r="E376" s="9">
        <f t="shared" si="17"/>
        <v>0.11601489663620297</v>
      </c>
    </row>
    <row r="377" spans="2:5" x14ac:dyDescent="0.45">
      <c r="B377" s="7">
        <v>367</v>
      </c>
      <c r="C377" s="3">
        <f t="shared" si="15"/>
        <v>-1.33</v>
      </c>
      <c r="D377" s="3">
        <f t="shared" si="16"/>
        <v>9.4099087424701119E-2</v>
      </c>
      <c r="E377" s="9">
        <f t="shared" si="17"/>
        <v>0.10937589554450176</v>
      </c>
    </row>
    <row r="378" spans="2:5" x14ac:dyDescent="0.45">
      <c r="B378" s="7">
        <v>368</v>
      </c>
      <c r="C378" s="3">
        <f t="shared" si="15"/>
        <v>-1.3199999999999998</v>
      </c>
      <c r="D378" s="3">
        <f t="shared" si="16"/>
        <v>0.10099932632495488</v>
      </c>
      <c r="E378" s="9">
        <f t="shared" si="17"/>
        <v>0.10213802962149485</v>
      </c>
    </row>
    <row r="379" spans="2:5" x14ac:dyDescent="0.45">
      <c r="B379" s="7">
        <v>369</v>
      </c>
      <c r="C379" s="3">
        <f t="shared" si="15"/>
        <v>-1.31</v>
      </c>
      <c r="D379" s="3">
        <f t="shared" si="16"/>
        <v>0.1072786852395161</v>
      </c>
      <c r="E379" s="9">
        <f t="shared" si="17"/>
        <v>9.4355378940517279E-2</v>
      </c>
    </row>
    <row r="380" spans="2:5" x14ac:dyDescent="0.45">
      <c r="B380" s="7">
        <v>370</v>
      </c>
      <c r="C380" s="3">
        <f t="shared" si="15"/>
        <v>-1.2999999999999998</v>
      </c>
      <c r="D380" s="3">
        <f t="shared" si="16"/>
        <v>0.11289951901803739</v>
      </c>
      <c r="E380" s="9">
        <f t="shared" si="17"/>
        <v>8.6084573197771658E-2</v>
      </c>
    </row>
    <row r="381" spans="2:5" x14ac:dyDescent="0.45">
      <c r="B381" s="7">
        <v>371</v>
      </c>
      <c r="C381" s="3">
        <f t="shared" si="15"/>
        <v>-1.29</v>
      </c>
      <c r="D381" s="3">
        <f t="shared" si="16"/>
        <v>0.11782952595321509</v>
      </c>
      <c r="E381" s="9">
        <f t="shared" si="17"/>
        <v>7.7384284029065831E-2</v>
      </c>
    </row>
    <row r="382" spans="2:5" x14ac:dyDescent="0.45">
      <c r="B382" s="7">
        <v>372</v>
      </c>
      <c r="C382" s="3">
        <f t="shared" si="15"/>
        <v>-1.2799999999999998</v>
      </c>
      <c r="D382" s="3">
        <f t="shared" si="16"/>
        <v>0.12204178370307379</v>
      </c>
      <c r="E382" s="9">
        <f t="shared" si="17"/>
        <v>6.8314725900427184E-2</v>
      </c>
    </row>
    <row r="383" spans="2:5" x14ac:dyDescent="0.45">
      <c r="B383" s="7">
        <v>373</v>
      </c>
      <c r="C383" s="3">
        <f t="shared" si="15"/>
        <v>-1.27</v>
      </c>
      <c r="D383" s="3">
        <f t="shared" si="16"/>
        <v>0.12551474119794981</v>
      </c>
      <c r="E383" s="9">
        <f t="shared" si="17"/>
        <v>5.8937169382933696E-2</v>
      </c>
    </row>
    <row r="384" spans="2:5" x14ac:dyDescent="0.45">
      <c r="B384" s="7">
        <v>374</v>
      </c>
      <c r="C384" s="3">
        <f t="shared" si="15"/>
        <v>-1.2599999999999998</v>
      </c>
      <c r="D384" s="3">
        <f t="shared" si="16"/>
        <v>0.12823216920490055</v>
      </c>
      <c r="E384" s="9">
        <f t="shared" si="17"/>
        <v>4.9313470248658994E-2</v>
      </c>
    </row>
    <row r="385" spans="2:5" x14ac:dyDescent="0.45">
      <c r="B385" s="7">
        <v>375</v>
      </c>
      <c r="C385" s="3">
        <f t="shared" si="15"/>
        <v>-1.25</v>
      </c>
      <c r="D385" s="3">
        <f t="shared" si="16"/>
        <v>0.13018307242506183</v>
      </c>
      <c r="E385" s="9">
        <f t="shared" si="17"/>
        <v>3.9505617444626689E-2</v>
      </c>
    </row>
    <row r="386" spans="2:5" x14ac:dyDescent="0.45">
      <c r="B386" s="7">
        <v>376</v>
      </c>
      <c r="C386" s="3">
        <f t="shared" si="15"/>
        <v>-1.2399999999999998</v>
      </c>
      <c r="D386" s="3">
        <f t="shared" si="16"/>
        <v>0.13136156615815536</v>
      </c>
      <c r="E386" s="9">
        <f t="shared" si="17"/>
        <v>2.9575302619755363E-2</v>
      </c>
    </row>
    <row r="387" spans="2:5" x14ac:dyDescent="0.45">
      <c r="B387" s="7">
        <v>377</v>
      </c>
      <c r="C387" s="3">
        <f t="shared" si="15"/>
        <v>-1.23</v>
      </c>
      <c r="D387" s="3">
        <f t="shared" si="16"/>
        <v>0.13176672068485626</v>
      </c>
      <c r="E387" s="9">
        <f t="shared" si="17"/>
        <v>1.9583513500208566E-2</v>
      </c>
    </row>
    <row r="388" spans="2:5" x14ac:dyDescent="0.45">
      <c r="B388" s="7">
        <v>378</v>
      </c>
      <c r="C388" s="3">
        <f t="shared" si="15"/>
        <v>-1.2199999999999998</v>
      </c>
      <c r="D388" s="3">
        <f t="shared" si="16"/>
        <v>0.13140237659430584</v>
      </c>
      <c r="E388" s="9">
        <f t="shared" si="17"/>
        <v>9.5901530351957583E-3</v>
      </c>
    </row>
    <row r="389" spans="2:5" x14ac:dyDescent="0.45">
      <c r="B389" s="7">
        <v>379</v>
      </c>
      <c r="C389" s="3">
        <f t="shared" si="15"/>
        <v>-1.21</v>
      </c>
      <c r="D389" s="3">
        <f t="shared" si="16"/>
        <v>0.13027693432320572</v>
      </c>
      <c r="E389" s="9">
        <f t="shared" si="17"/>
        <v>-3.4631412846059841E-4</v>
      </c>
    </row>
    <row r="390" spans="2:5" x14ac:dyDescent="0.45">
      <c r="B390" s="7">
        <v>380</v>
      </c>
      <c r="C390" s="3">
        <f t="shared" si="15"/>
        <v>-1.1999999999999997</v>
      </c>
      <c r="D390" s="3">
        <f t="shared" si="16"/>
        <v>0.12840312117734845</v>
      </c>
      <c r="E390" s="9">
        <f t="shared" si="17"/>
        <v>-1.0169186635747481E-2</v>
      </c>
    </row>
    <row r="391" spans="2:5" x14ac:dyDescent="0.45">
      <c r="B391" s="7">
        <v>381</v>
      </c>
      <c r="C391" s="3">
        <f t="shared" si="15"/>
        <v>-1.19</v>
      </c>
      <c r="D391" s="3">
        <f t="shared" si="16"/>
        <v>0.12579773907898417</v>
      </c>
      <c r="E391" s="9">
        <f t="shared" si="17"/>
        <v>-1.9823822005429911E-2</v>
      </c>
    </row>
    <row r="392" spans="2:5" x14ac:dyDescent="0.45">
      <c r="B392" s="7">
        <v>382</v>
      </c>
      <c r="C392" s="3">
        <f t="shared" si="15"/>
        <v>-1.1799999999999997</v>
      </c>
      <c r="D392" s="3">
        <f t="shared" si="16"/>
        <v>0.12248139622703282</v>
      </c>
      <c r="E392" s="9">
        <f t="shared" si="17"/>
        <v>-2.9257902251448129E-2</v>
      </c>
    </row>
    <row r="393" spans="2:5" x14ac:dyDescent="0.45">
      <c r="B393" s="7">
        <v>383</v>
      </c>
      <c r="C393" s="3">
        <f t="shared" si="15"/>
        <v>-1.17</v>
      </c>
      <c r="D393" s="3">
        <f t="shared" si="16"/>
        <v>0.11847822577483832</v>
      </c>
      <c r="E393" s="9">
        <f t="shared" si="17"/>
        <v>-3.8421669289663202E-2</v>
      </c>
    </row>
    <row r="394" spans="2:5" x14ac:dyDescent="0.45">
      <c r="B394" s="7">
        <v>384</v>
      </c>
      <c r="C394" s="3">
        <f t="shared" si="15"/>
        <v>-1.1600000000000001</v>
      </c>
      <c r="D394" s="3">
        <f t="shared" si="16"/>
        <v>0.11381559452493908</v>
      </c>
      <c r="E394" s="9">
        <f t="shared" si="17"/>
        <v>-4.726813015418202E-2</v>
      </c>
    </row>
    <row r="395" spans="2:5" x14ac:dyDescent="0.45">
      <c r="B395" s="7">
        <v>385</v>
      </c>
      <c r="C395" s="3">
        <f t="shared" ref="C395:C458" si="18">B395*0.01-5</f>
        <v>-1.1499999999999999</v>
      </c>
      <c r="D395" s="3">
        <f t="shared" si="16"/>
        <v>0.10852380451519716</v>
      </c>
      <c r="E395" s="9">
        <f t="shared" si="17"/>
        <v>-5.575323230399705E-2</v>
      </c>
    </row>
    <row r="396" spans="2:5" x14ac:dyDescent="0.45">
      <c r="B396" s="7">
        <v>386</v>
      </c>
      <c r="C396" s="3">
        <f t="shared" si="18"/>
        <v>-1.1400000000000001</v>
      </c>
      <c r="D396" s="3">
        <f t="shared" ref="D396:D459" si="19">D395+0.01*COS(PI()*C396^2)</f>
        <v>0.10263579022852921</v>
      </c>
      <c r="E396" s="9">
        <f t="shared" ref="E396:E459" si="20">E395+0.01*SIN(PI()*C396^2)</f>
        <v>-6.3836009534627258E-2</v>
      </c>
    </row>
    <row r="397" spans="2:5" x14ac:dyDescent="0.45">
      <c r="B397" s="7">
        <v>387</v>
      </c>
      <c r="C397" s="3">
        <f t="shared" si="18"/>
        <v>-1.1299999999999999</v>
      </c>
      <c r="D397" s="3">
        <f t="shared" si="19"/>
        <v>9.6186814002271512E-2</v>
      </c>
      <c r="E397" s="9">
        <f t="shared" si="20"/>
        <v>-7.1478699220409544E-2</v>
      </c>
    </row>
    <row r="398" spans="2:5" x14ac:dyDescent="0.45">
      <c r="B398" s="7">
        <v>388</v>
      </c>
      <c r="C398" s="3">
        <f t="shared" si="18"/>
        <v>-1.1200000000000001</v>
      </c>
      <c r="D398" s="3">
        <f t="shared" si="19"/>
        <v>8.9214162045643405E-2</v>
      </c>
      <c r="E398" s="9">
        <f t="shared" si="20"/>
        <v>-7.8646831800916847E-2</v>
      </c>
    </row>
    <row r="399" spans="2:5" x14ac:dyDescent="0.45">
      <c r="B399" s="7">
        <v>389</v>
      </c>
      <c r="C399" s="3">
        <f t="shared" si="18"/>
        <v>-1.1099999999999999</v>
      </c>
      <c r="D399" s="3">
        <f t="shared" si="19"/>
        <v>8.1756843297464299E-2</v>
      </c>
      <c r="E399" s="9">
        <f t="shared" si="20"/>
        <v>-8.5309293589779608E-2</v>
      </c>
    </row>
    <row r="400" spans="2:5" x14ac:dyDescent="0.45">
      <c r="B400" s="7">
        <v>390</v>
      </c>
      <c r="C400" s="3">
        <f t="shared" si="18"/>
        <v>-1.1000000000000001</v>
      </c>
      <c r="D400" s="3">
        <f t="shared" si="19"/>
        <v>7.3855293173707398E-2</v>
      </c>
      <c r="E400" s="9">
        <f t="shared" si="20"/>
        <v>-9.1438364126309374E-2</v>
      </c>
    </row>
    <row r="401" spans="2:5" x14ac:dyDescent="0.45">
      <c r="B401" s="7">
        <v>391</v>
      </c>
      <c r="C401" s="3">
        <f t="shared" si="18"/>
        <v>-1.0899999999999999</v>
      </c>
      <c r="D401" s="3">
        <f t="shared" si="19"/>
        <v>6.555108406794885E-2</v>
      </c>
      <c r="E401" s="9">
        <f t="shared" si="20"/>
        <v>-9.7009729410316242E-2</v>
      </c>
    </row>
    <row r="402" spans="2:5" x14ac:dyDescent="0.45">
      <c r="B402" s="7">
        <v>392</v>
      </c>
      <c r="C402" s="3">
        <f t="shared" si="18"/>
        <v>-1.08</v>
      </c>
      <c r="D402" s="3">
        <f t="shared" si="19"/>
        <v>5.6886644279439479E-2</v>
      </c>
      <c r="E402" s="9">
        <f t="shared" si="20"/>
        <v>-0.10200247245911173</v>
      </c>
    </row>
    <row r="403" spans="2:5" x14ac:dyDescent="0.45">
      <c r="B403" s="7">
        <v>393</v>
      </c>
      <c r="C403" s="3">
        <f t="shared" si="18"/>
        <v>-1.0699999999999998</v>
      </c>
      <c r="D403" s="3">
        <f t="shared" si="19"/>
        <v>4.7904986855350849E-2</v>
      </c>
      <c r="E403" s="9">
        <f t="shared" si="20"/>
        <v>-0.10639904270378127</v>
      </c>
    </row>
    <row r="404" spans="2:5" x14ac:dyDescent="0.45">
      <c r="B404" s="7">
        <v>394</v>
      </c>
      <c r="C404" s="3">
        <f t="shared" si="18"/>
        <v>-1.06</v>
      </c>
      <c r="D404" s="3">
        <f t="shared" si="19"/>
        <v>3.864944964751231E-2</v>
      </c>
      <c r="E404" s="9">
        <f t="shared" si="20"/>
        <v>-0.11018520580041569</v>
      </c>
    </row>
    <row r="405" spans="2:5" x14ac:dyDescent="0.45">
      <c r="B405" s="7">
        <v>395</v>
      </c>
      <c r="C405" s="3">
        <f t="shared" si="18"/>
        <v>-1.0499999999999998</v>
      </c>
      <c r="D405" s="3">
        <f t="shared" si="19"/>
        <v>2.9163447701257256E-2</v>
      </c>
      <c r="E405" s="9">
        <f t="shared" si="20"/>
        <v>-0.11334997547223154</v>
      </c>
    </row>
    <row r="406" spans="2:5" x14ac:dyDescent="0.45">
      <c r="B406" s="7">
        <v>396</v>
      </c>
      <c r="C406" s="3">
        <f t="shared" si="18"/>
        <v>-1.04</v>
      </c>
      <c r="D406" s="3">
        <f t="shared" si="19"/>
        <v>1.9490238916251599E-2</v>
      </c>
      <c r="E406" s="9">
        <f t="shared" si="20"/>
        <v>-0.11588552902159495</v>
      </c>
    </row>
    <row r="407" spans="2:5" x14ac:dyDescent="0.45">
      <c r="B407" s="7">
        <v>397</v>
      </c>
      <c r="C407" s="3">
        <f t="shared" si="18"/>
        <v>-1.0299999999999998</v>
      </c>
      <c r="D407" s="3">
        <f t="shared" si="19"/>
        <v>9.6727037476169314E-3</v>
      </c>
      <c r="E407" s="9">
        <f t="shared" si="20"/>
        <v>-0.11778710815816053</v>
      </c>
    </row>
    <row r="408" spans="2:5" x14ac:dyDescent="0.45">
      <c r="B408" s="7">
        <v>398</v>
      </c>
      <c r="C408" s="3">
        <f t="shared" si="18"/>
        <v>-1.02</v>
      </c>
      <c r="D408" s="3">
        <f t="shared" si="19"/>
        <v>-2.4686044865643297E-4</v>
      </c>
      <c r="E408" s="9">
        <f t="shared" si="20"/>
        <v>-0.11905290678195957</v>
      </c>
    </row>
    <row r="409" spans="2:5" x14ac:dyDescent="0.45">
      <c r="B409" s="7">
        <v>399</v>
      </c>
      <c r="C409" s="3">
        <f t="shared" si="18"/>
        <v>-1.0099999999999998</v>
      </c>
      <c r="D409" s="3">
        <f t="shared" si="19"/>
        <v>-1.022692997820108E-2</v>
      </c>
      <c r="E409" s="9">
        <f t="shared" si="20"/>
        <v>-0.11968394733965335</v>
      </c>
    </row>
    <row r="410" spans="2:5" x14ac:dyDescent="0.45">
      <c r="B410" s="7">
        <v>400</v>
      </c>
      <c r="C410" s="3">
        <f t="shared" si="18"/>
        <v>-1</v>
      </c>
      <c r="D410" s="3">
        <f t="shared" si="19"/>
        <v>-2.022692997820108E-2</v>
      </c>
      <c r="E410" s="9">
        <f t="shared" si="20"/>
        <v>-0.11968394733965335</v>
      </c>
    </row>
    <row r="411" spans="2:5" x14ac:dyDescent="0.45">
      <c r="B411" s="7">
        <v>401</v>
      </c>
      <c r="C411" s="3">
        <f t="shared" si="18"/>
        <v>-0.99000000000000021</v>
      </c>
      <c r="D411" s="3">
        <f t="shared" si="19"/>
        <v>-3.0207394032208977E-2</v>
      </c>
      <c r="E411" s="9">
        <f t="shared" si="20"/>
        <v>-0.11905917756873265</v>
      </c>
    </row>
    <row r="412" spans="2:5" x14ac:dyDescent="0.45">
      <c r="B412" s="7">
        <v>402</v>
      </c>
      <c r="C412" s="3">
        <f t="shared" si="18"/>
        <v>-0.97999999999999954</v>
      </c>
      <c r="D412" s="3">
        <f t="shared" si="19"/>
        <v>-4.0130108195379835E-2</v>
      </c>
      <c r="E412" s="9">
        <f t="shared" si="20"/>
        <v>-0.11781831350042841</v>
      </c>
    </row>
    <row r="413" spans="2:5" x14ac:dyDescent="0.45">
      <c r="B413" s="7">
        <v>403</v>
      </c>
      <c r="C413" s="3">
        <f t="shared" si="18"/>
        <v>-0.96999999999999975</v>
      </c>
      <c r="D413" s="3">
        <f t="shared" si="19"/>
        <v>-4.9958239513600011E-2</v>
      </c>
      <c r="E413" s="9">
        <f t="shared" si="20"/>
        <v>-0.11597228132524304</v>
      </c>
    </row>
    <row r="414" spans="2:5" x14ac:dyDescent="0.45">
      <c r="B414" s="7">
        <v>404</v>
      </c>
      <c r="C414" s="3">
        <f t="shared" si="18"/>
        <v>-0.96</v>
      </c>
      <c r="D414" s="3">
        <f t="shared" si="19"/>
        <v>-5.9656449227646915E-2</v>
      </c>
      <c r="E414" s="9">
        <f t="shared" si="20"/>
        <v>-0.11353409996562965</v>
      </c>
    </row>
    <row r="415" spans="2:5" x14ac:dyDescent="0.45">
      <c r="B415" s="7">
        <v>405</v>
      </c>
      <c r="C415" s="3">
        <f t="shared" si="18"/>
        <v>-0.95000000000000018</v>
      </c>
      <c r="D415" s="3">
        <f t="shared" si="19"/>
        <v>-6.9190990950836931E-2</v>
      </c>
      <c r="E415" s="9">
        <f t="shared" si="20"/>
        <v>-0.11051872036618469</v>
      </c>
    </row>
    <row r="416" spans="2:5" x14ac:dyDescent="0.45">
      <c r="B416" s="7">
        <v>406</v>
      </c>
      <c r="C416" s="3">
        <f t="shared" si="18"/>
        <v>-0.9399999999999995</v>
      </c>
      <c r="D416" s="3">
        <f t="shared" si="19"/>
        <v>-7.8529794195657879E-2</v>
      </c>
      <c r="E416" s="9">
        <f t="shared" si="20"/>
        <v>-0.1069428632724907</v>
      </c>
    </row>
    <row r="417" spans="2:5" x14ac:dyDescent="0.45">
      <c r="B417" s="7">
        <v>407</v>
      </c>
      <c r="C417" s="3">
        <f t="shared" si="18"/>
        <v>-0.92999999999999972</v>
      </c>
      <c r="D417" s="3">
        <f t="shared" si="19"/>
        <v>-8.7642533701788261E-2</v>
      </c>
      <c r="E417" s="9">
        <f t="shared" si="20"/>
        <v>-0.10282485663172256</v>
      </c>
    </row>
    <row r="418" spans="2:5" x14ac:dyDescent="0.45">
      <c r="B418" s="7">
        <v>408</v>
      </c>
      <c r="C418" s="3">
        <f t="shared" si="18"/>
        <v>-0.91999999999999993</v>
      </c>
      <c r="D418" s="3">
        <f t="shared" si="19"/>
        <v>-9.6500685084907833E-2</v>
      </c>
      <c r="E418" s="9">
        <f t="shared" si="20"/>
        <v>-9.818447366544307E-2</v>
      </c>
    </row>
    <row r="419" spans="2:5" x14ac:dyDescent="0.45">
      <c r="B419" s="7">
        <v>409</v>
      </c>
      <c r="C419" s="3">
        <f t="shared" si="18"/>
        <v>-0.91000000000000014</v>
      </c>
      <c r="D419" s="3">
        <f t="shared" si="19"/>
        <v>-0.10507756738310538</v>
      </c>
      <c r="E419" s="9">
        <f t="shared" si="20"/>
        <v>-9.3042772580892788E-2</v>
      </c>
    </row>
    <row r="420" spans="2:5" x14ac:dyDescent="0.45">
      <c r="B420" s="7">
        <v>410</v>
      </c>
      <c r="C420" s="3">
        <f t="shared" si="18"/>
        <v>-0.90000000000000036</v>
      </c>
      <c r="D420" s="3">
        <f t="shared" si="19"/>
        <v>-0.11334837312585101</v>
      </c>
      <c r="E420" s="9">
        <f t="shared" si="20"/>
        <v>-8.7421938802371493E-2</v>
      </c>
    </row>
    <row r="421" spans="2:5" x14ac:dyDescent="0.45">
      <c r="B421" s="7">
        <v>411</v>
      </c>
      <c r="C421" s="3">
        <f t="shared" si="18"/>
        <v>-0.88999999999999968</v>
      </c>
      <c r="D421" s="3">
        <f t="shared" si="19"/>
        <v>-0.12129018658983652</v>
      </c>
      <c r="E421" s="9">
        <f t="shared" si="20"/>
        <v>-8.134513051978938E-2</v>
      </c>
    </row>
    <row r="422" spans="2:5" x14ac:dyDescent="0.45">
      <c r="B422" s="7">
        <v>412</v>
      </c>
      <c r="C422" s="3">
        <f t="shared" si="18"/>
        <v>-0.87999999999999989</v>
      </c>
      <c r="D422" s="3">
        <f t="shared" si="19"/>
        <v>-0.12888199093695407</v>
      </c>
      <c r="E422" s="9">
        <f t="shared" si="20"/>
        <v>-7.4836328267831889E-2</v>
      </c>
    </row>
    <row r="423" spans="2:5" x14ac:dyDescent="0.45">
      <c r="B423" s="7">
        <v>413</v>
      </c>
      <c r="C423" s="3">
        <f t="shared" si="18"/>
        <v>-0.87000000000000011</v>
      </c>
      <c r="D423" s="3">
        <f t="shared" si="19"/>
        <v>-0.13610466495276896</v>
      </c>
      <c r="E423" s="9">
        <f t="shared" si="20"/>
        <v>-6.7920189167056638E-2</v>
      </c>
    </row>
    <row r="424" spans="2:5" x14ac:dyDescent="0.45">
      <c r="B424" s="7">
        <v>414</v>
      </c>
      <c r="C424" s="3">
        <f t="shared" si="18"/>
        <v>-0.86000000000000032</v>
      </c>
      <c r="D424" s="3">
        <f t="shared" si="19"/>
        <v>-0.14294097011956181</v>
      </c>
      <c r="E424" s="9">
        <f t="shared" si="20"/>
        <v>-6.0621906378175293E-2</v>
      </c>
    </row>
    <row r="425" spans="2:5" x14ac:dyDescent="0.45">
      <c r="B425" s="7">
        <v>415</v>
      </c>
      <c r="C425" s="3">
        <f t="shared" si="18"/>
        <v>-0.84999999999999964</v>
      </c>
      <c r="D425" s="3">
        <f t="shared" si="19"/>
        <v>-0.14937552876689958</v>
      </c>
      <c r="E425" s="9">
        <f t="shared" si="20"/>
        <v>-5.29670742432444E-2</v>
      </c>
    </row>
    <row r="426" spans="2:5" x14ac:dyDescent="0.45">
      <c r="B426" s="7">
        <v>416</v>
      </c>
      <c r="C426" s="3">
        <f t="shared" si="18"/>
        <v>-0.83999999999999986</v>
      </c>
      <c r="D426" s="3">
        <f t="shared" si="19"/>
        <v>-0.15539479404528686</v>
      </c>
      <c r="E426" s="9">
        <f t="shared" si="20"/>
        <v>-4.498155951290915E-2</v>
      </c>
    </row>
    <row r="427" spans="2:5" x14ac:dyDescent="0.45">
      <c r="B427" s="7">
        <v>417</v>
      </c>
      <c r="C427" s="3">
        <f t="shared" si="18"/>
        <v>-0.83000000000000007</v>
      </c>
      <c r="D427" s="3">
        <f t="shared" si="19"/>
        <v>-0.16098701246529276</v>
      </c>
      <c r="E427" s="9">
        <f t="shared" si="20"/>
        <v>-3.6691378987555867E-2</v>
      </c>
    </row>
    <row r="428" spans="2:5" x14ac:dyDescent="0.45">
      <c r="B428" s="7">
        <v>418</v>
      </c>
      <c r="C428" s="3">
        <f t="shared" si="18"/>
        <v>-0.82000000000000028</v>
      </c>
      <c r="D428" s="3">
        <f t="shared" si="19"/>
        <v>-0.16614217973619391</v>
      </c>
      <c r="E428" s="9">
        <f t="shared" si="20"/>
        <v>-2.8122583832516299E-2</v>
      </c>
    </row>
    <row r="429" spans="2:5" x14ac:dyDescent="0.45">
      <c r="B429" s="7">
        <v>419</v>
      </c>
      <c r="C429" s="3">
        <f t="shared" si="18"/>
        <v>-0.80999999999999961</v>
      </c>
      <c r="D429" s="3">
        <f t="shared" si="19"/>
        <v>-0.17085199062515385</v>
      </c>
      <c r="E429" s="9">
        <f t="shared" si="20"/>
        <v>-1.9301150763551003E-2</v>
      </c>
    </row>
    <row r="430" spans="2:5" x14ac:dyDescent="0.45">
      <c r="B430" s="7">
        <v>420</v>
      </c>
      <c r="C430" s="3">
        <f t="shared" si="18"/>
        <v>-0.79999999999999982</v>
      </c>
      <c r="D430" s="3">
        <f t="shared" si="19"/>
        <v>-0.17510978354080456</v>
      </c>
      <c r="E430" s="9">
        <f t="shared" si="20"/>
        <v>-1.0252880238890804E-2</v>
      </c>
    </row>
    <row r="431" spans="2:5" x14ac:dyDescent="0.45">
      <c r="B431" s="7">
        <v>421</v>
      </c>
      <c r="C431" s="3">
        <f t="shared" si="18"/>
        <v>-0.79</v>
      </c>
      <c r="D431" s="3">
        <f t="shared" si="19"/>
        <v>-0.17891048052431829</v>
      </c>
      <c r="E431" s="9">
        <f t="shared" si="20"/>
        <v>-1.0033017382503756E-3</v>
      </c>
    </row>
    <row r="432" spans="2:5" x14ac:dyDescent="0.45">
      <c r="B432" s="7">
        <v>422</v>
      </c>
      <c r="C432" s="3">
        <f t="shared" si="18"/>
        <v>-0.78000000000000025</v>
      </c>
      <c r="D432" s="3">
        <f t="shared" si="19"/>
        <v>-0.1822505233071518</v>
      </c>
      <c r="E432" s="9">
        <f t="shared" si="20"/>
        <v>8.4224138424809792E-3</v>
      </c>
    </row>
    <row r="433" spans="2:5" x14ac:dyDescent="0.45">
      <c r="B433" s="7">
        <v>423</v>
      </c>
      <c r="C433" s="3">
        <f t="shared" si="18"/>
        <v>-0.76999999999999957</v>
      </c>
      <c r="D433" s="3">
        <f t="shared" si="19"/>
        <v>-0.18512780606808443</v>
      </c>
      <c r="E433" s="9">
        <f t="shared" si="20"/>
        <v>1.7999534699692711E-2</v>
      </c>
    </row>
    <row r="434" spans="2:5" x14ac:dyDescent="0.45">
      <c r="B434" s="7">
        <v>424</v>
      </c>
      <c r="C434" s="3">
        <f t="shared" si="18"/>
        <v>-0.75999999999999979</v>
      </c>
      <c r="D434" s="3">
        <f t="shared" si="19"/>
        <v>-0.1875416054934062</v>
      </c>
      <c r="E434" s="9">
        <f t="shared" si="20"/>
        <v>2.7703841595824778E-2</v>
      </c>
    </row>
    <row r="435" spans="2:5" x14ac:dyDescent="0.45">
      <c r="B435" s="7">
        <v>425</v>
      </c>
      <c r="C435" s="3">
        <f t="shared" si="18"/>
        <v>-0.75</v>
      </c>
      <c r="D435" s="3">
        <f t="shared" si="19"/>
        <v>-0.18949250871356749</v>
      </c>
      <c r="E435" s="9">
        <f t="shared" si="20"/>
        <v>3.7511694399857083E-2</v>
      </c>
    </row>
    <row r="436" spans="2:5" x14ac:dyDescent="0.45">
      <c r="B436" s="7">
        <v>426</v>
      </c>
      <c r="C436" s="3">
        <f t="shared" si="18"/>
        <v>-0.74000000000000021</v>
      </c>
      <c r="D436" s="3">
        <f t="shared" si="19"/>
        <v>-0.19098233965767841</v>
      </c>
      <c r="E436" s="9">
        <f t="shared" si="20"/>
        <v>4.7400091831087766E-2</v>
      </c>
    </row>
    <row r="437" spans="2:5" x14ac:dyDescent="0.45">
      <c r="B437" s="7">
        <v>427</v>
      </c>
      <c r="C437" s="3">
        <f t="shared" si="18"/>
        <v>-0.72999999999999954</v>
      </c>
      <c r="D437" s="3">
        <f t="shared" si="19"/>
        <v>-0.19201408433431327</v>
      </c>
      <c r="E437" s="9">
        <f t="shared" si="20"/>
        <v>5.7346724573993056E-2</v>
      </c>
    </row>
    <row r="438" spans="2:5" x14ac:dyDescent="0.45">
      <c r="B438" s="7">
        <v>428</v>
      </c>
      <c r="C438" s="3">
        <f t="shared" si="18"/>
        <v>-0.71999999999999975</v>
      </c>
      <c r="D438" s="3">
        <f t="shared" si="19"/>
        <v>-0.19259181551347967</v>
      </c>
      <c r="E438" s="9">
        <f t="shared" si="20"/>
        <v>6.7330021959357222E-2</v>
      </c>
    </row>
    <row r="439" spans="2:5" x14ac:dyDescent="0.45">
      <c r="B439" s="7">
        <v>429</v>
      </c>
      <c r="C439" s="3">
        <f t="shared" si="18"/>
        <v>-0.71</v>
      </c>
      <c r="D439" s="3">
        <f t="shared" si="19"/>
        <v>-0.19272061725066708</v>
      </c>
      <c r="E439" s="9">
        <f t="shared" si="20"/>
        <v>7.7329192430576205E-2</v>
      </c>
    </row>
    <row r="440" spans="2:5" x14ac:dyDescent="0.45">
      <c r="B440" s="7">
        <v>430</v>
      </c>
      <c r="C440" s="3">
        <f t="shared" si="18"/>
        <v>-0.70000000000000018</v>
      </c>
      <c r="D440" s="3">
        <f t="shared" si="19"/>
        <v>-0.19240650965988582</v>
      </c>
      <c r="E440" s="9">
        <f t="shared" si="20"/>
        <v>8.7324258034233521E-2</v>
      </c>
    </row>
    <row r="441" spans="2:5" x14ac:dyDescent="0.45">
      <c r="B441" s="7">
        <v>431</v>
      </c>
      <c r="C441" s="3">
        <f t="shared" si="18"/>
        <v>-0.6899999999999995</v>
      </c>
      <c r="D441" s="3">
        <f t="shared" si="19"/>
        <v>-0.19165637430880275</v>
      </c>
      <c r="E441" s="9">
        <f t="shared" si="20"/>
        <v>9.7296083190896443E-2</v>
      </c>
    </row>
    <row r="442" spans="2:5" x14ac:dyDescent="0.45">
      <c r="B442" s="7">
        <v>432</v>
      </c>
      <c r="C442" s="3">
        <f t="shared" si="18"/>
        <v>-0.67999999999999972</v>
      </c>
      <c r="D442" s="3">
        <f t="shared" si="19"/>
        <v>-0.19047788057570919</v>
      </c>
      <c r="E442" s="9">
        <f t="shared" si="20"/>
        <v>0.10722639801576776</v>
      </c>
    </row>
    <row r="443" spans="2:5" x14ac:dyDescent="0.45">
      <c r="B443" s="7">
        <v>433</v>
      </c>
      <c r="C443" s="3">
        <f t="shared" si="18"/>
        <v>-0.66999999999999993</v>
      </c>
      <c r="D443" s="3">
        <f t="shared" si="19"/>
        <v>-0.18887941327532465</v>
      </c>
      <c r="E443" s="9">
        <f t="shared" si="20"/>
        <v>0.1170978164695464</v>
      </c>
    </row>
    <row r="444" spans="2:5" x14ac:dyDescent="0.45">
      <c r="B444" s="7">
        <v>434</v>
      </c>
      <c r="C444" s="3">
        <f t="shared" si="18"/>
        <v>-0.66000000000000014</v>
      </c>
      <c r="D444" s="3">
        <f t="shared" si="19"/>
        <v>-0.18687000182853128</v>
      </c>
      <c r="E444" s="9">
        <f t="shared" si="20"/>
        <v>0.12689384962779446</v>
      </c>
    </row>
    <row r="445" spans="2:5" x14ac:dyDescent="0.45">
      <c r="B445" s="7">
        <v>435</v>
      </c>
      <c r="C445" s="3">
        <f t="shared" si="18"/>
        <v>-0.64999999999999947</v>
      </c>
      <c r="D445" s="3">
        <f t="shared" si="19"/>
        <v>-0.18445925122020088</v>
      </c>
      <c r="E445" s="9">
        <f t="shared" si="20"/>
        <v>0.13659891436247987</v>
      </c>
    </row>
    <row r="446" spans="2:5" x14ac:dyDescent="0.45">
      <c r="B446" s="7">
        <v>436</v>
      </c>
      <c r="C446" s="3">
        <f t="shared" si="18"/>
        <v>-0.63999999999999968</v>
      </c>
      <c r="D446" s="3">
        <f t="shared" si="19"/>
        <v>-0.18165727495945694</v>
      </c>
      <c r="E446" s="9">
        <f t="shared" si="20"/>
        <v>0.14619833773236138</v>
      </c>
    </row>
    <row r="447" spans="2:5" x14ac:dyDescent="0.45">
      <c r="B447" s="7">
        <v>437</v>
      </c>
      <c r="C447" s="3">
        <f t="shared" si="18"/>
        <v>-0.62999999999999989</v>
      </c>
      <c r="D447" s="3">
        <f t="shared" si="19"/>
        <v>-0.1784746302281166</v>
      </c>
      <c r="E447" s="9">
        <f t="shared" si="20"/>
        <v>0.15567835737970767</v>
      </c>
    </row>
    <row r="448" spans="2:5" x14ac:dyDescent="0.45">
      <c r="B448" s="7">
        <v>438</v>
      </c>
      <c r="C448" s="3">
        <f t="shared" si="18"/>
        <v>-0.62000000000000011</v>
      </c>
      <c r="D448" s="3">
        <f t="shared" si="19"/>
        <v>-0.17492225537577563</v>
      </c>
      <c r="E448" s="9">
        <f t="shared" si="20"/>
        <v>0.16502611822968963</v>
      </c>
    </row>
    <row r="449" spans="2:5" x14ac:dyDescent="0.45">
      <c r="B449" s="7">
        <v>439</v>
      </c>
      <c r="C449" s="3">
        <f t="shared" si="18"/>
        <v>-0.61000000000000032</v>
      </c>
      <c r="D449" s="3">
        <f t="shared" si="19"/>
        <v>-0.17101140989410252</v>
      </c>
      <c r="E449" s="9">
        <f t="shared" si="20"/>
        <v>0.17422966578584845</v>
      </c>
    </row>
    <row r="450" spans="2:5" x14ac:dyDescent="0.45">
      <c r="B450" s="7">
        <v>440</v>
      </c>
      <c r="C450" s="3">
        <f t="shared" si="18"/>
        <v>-0.59999999999999964</v>
      </c>
      <c r="D450" s="3">
        <f t="shared" si="19"/>
        <v>-0.16675361697845179</v>
      </c>
      <c r="E450" s="9">
        <f t="shared" si="20"/>
        <v>0.18327793631050865</v>
      </c>
    </row>
    <row r="451" spans="2:5" x14ac:dyDescent="0.45">
      <c r="B451" s="7">
        <v>441</v>
      </c>
      <c r="C451" s="3">
        <f t="shared" si="18"/>
        <v>-0.58999999999999986</v>
      </c>
      <c r="D451" s="3">
        <f t="shared" si="19"/>
        <v>-0.16216060876192756</v>
      </c>
      <c r="E451" s="9">
        <f t="shared" si="20"/>
        <v>0.19216074417305645</v>
      </c>
    </row>
    <row r="452" spans="2:5" x14ac:dyDescent="0.45">
      <c r="B452" s="7">
        <v>442</v>
      </c>
      <c r="C452" s="3">
        <f t="shared" si="18"/>
        <v>-0.58000000000000007</v>
      </c>
      <c r="D452" s="3">
        <f t="shared" si="19"/>
        <v>-0.15724427428554907</v>
      </c>
      <c r="E452" s="9">
        <f t="shared" si="20"/>
        <v>0.20086876664181319</v>
      </c>
    </row>
    <row r="453" spans="2:5" x14ac:dyDescent="0.45">
      <c r="B453" s="7">
        <v>443</v>
      </c>
      <c r="C453" s="3">
        <f t="shared" si="18"/>
        <v>-0.57000000000000028</v>
      </c>
      <c r="D453" s="3">
        <f t="shared" si="19"/>
        <v>-0.15201661024819987</v>
      </c>
      <c r="E453" s="9">
        <f t="shared" si="20"/>
        <v>0.20939352638696765</v>
      </c>
    </row>
    <row r="454" spans="2:5" x14ac:dyDescent="0.45">
      <c r="B454" s="7">
        <v>444</v>
      </c>
      <c r="C454" s="3">
        <f t="shared" si="18"/>
        <v>-0.55999999999999961</v>
      </c>
      <c r="D454" s="3">
        <f t="shared" si="19"/>
        <v>-0.14648967456157655</v>
      </c>
      <c r="E454" s="9">
        <f t="shared" si="20"/>
        <v>0.21772737195284717</v>
      </c>
    </row>
    <row r="455" spans="2:5" x14ac:dyDescent="0.45">
      <c r="B455" s="7">
        <v>445</v>
      </c>
      <c r="C455" s="3">
        <f t="shared" si="18"/>
        <v>-0.54999999999999982</v>
      </c>
      <c r="D455" s="3">
        <f t="shared" si="19"/>
        <v>-0.14067554271837823</v>
      </c>
      <c r="E455" s="9">
        <f t="shared" si="20"/>
        <v>0.22586345644785502</v>
      </c>
    </row>
    <row r="456" spans="2:5" x14ac:dyDescent="0.45">
      <c r="B456" s="7">
        <v>446</v>
      </c>
      <c r="C456" s="3">
        <f t="shared" si="18"/>
        <v>-0.54</v>
      </c>
      <c r="D456" s="3">
        <f t="shared" si="19"/>
        <v>-0.13458626696646911</v>
      </c>
      <c r="E456" s="9">
        <f t="shared" si="20"/>
        <v>0.23379571468981938</v>
      </c>
    </row>
    <row r="457" spans="2:5" x14ac:dyDescent="0.45">
      <c r="B457" s="7">
        <v>447</v>
      </c>
      <c r="C457" s="3">
        <f t="shared" si="18"/>
        <v>-0.53000000000000025</v>
      </c>
      <c r="D457" s="3">
        <f t="shared" si="19"/>
        <v>-0.12823383826767157</v>
      </c>
      <c r="E457" s="9">
        <f t="shared" si="20"/>
        <v>0.2415188390334185</v>
      </c>
    </row>
    <row r="458" spans="2:5" x14ac:dyDescent="0.45">
      <c r="B458" s="7">
        <v>448</v>
      </c>
      <c r="C458" s="3">
        <f t="shared" si="18"/>
        <v>-0.51999999999999957</v>
      </c>
      <c r="D458" s="3">
        <f t="shared" si="19"/>
        <v>-0.12163015100716559</v>
      </c>
      <c r="E458" s="9">
        <f t="shared" si="20"/>
        <v>0.24902825409488841</v>
      </c>
    </row>
    <row r="459" spans="2:5" x14ac:dyDescent="0.45">
      <c r="B459" s="7">
        <v>449</v>
      </c>
      <c r="C459" s="3">
        <f t="shared" ref="C459:C522" si="21">B459*0.01-5</f>
        <v>-0.50999999999999979</v>
      </c>
      <c r="D459" s="3">
        <f t="shared" si="19"/>
        <v>-0.11478697040813608</v>
      </c>
      <c r="E459" s="9">
        <f t="shared" si="20"/>
        <v>0.25632009057749455</v>
      </c>
    </row>
    <row r="460" spans="2:5" x14ac:dyDescent="0.45">
      <c r="B460" s="7">
        <v>450</v>
      </c>
      <c r="C460" s="3">
        <f t="shared" si="21"/>
        <v>-0.5</v>
      </c>
      <c r="D460" s="3">
        <f t="shared" ref="D460:D523" si="22">D459+0.01*COS(PI()*C460^2)</f>
        <v>-0.1077159025962706</v>
      </c>
      <c r="E460" s="9">
        <f t="shared" ref="E460:E523" si="23">E459+0.01*SIN(PI()*C460^2)</f>
        <v>0.26339115838936</v>
      </c>
    </row>
    <row r="461" spans="2:5" x14ac:dyDescent="0.45">
      <c r="B461" s="7">
        <v>451</v>
      </c>
      <c r="C461" s="3">
        <f t="shared" si="21"/>
        <v>-0.49000000000000021</v>
      </c>
      <c r="D461" s="3">
        <f t="shared" si="22"/>
        <v>-0.10042836724991173</v>
      </c>
      <c r="E461" s="9">
        <f t="shared" si="23"/>
        <v>0.27023891923328336</v>
      </c>
    </row>
    <row r="462" spans="2:5" x14ac:dyDescent="0.45">
      <c r="B462" s="7">
        <v>452</v>
      </c>
      <c r="C462" s="3">
        <f t="shared" si="21"/>
        <v>-0.47999999999999954</v>
      </c>
      <c r="D462" s="3">
        <f t="shared" si="22"/>
        <v>-9.2935572764050109E-2</v>
      </c>
      <c r="E462" s="9">
        <f t="shared" si="23"/>
        <v>0.27686145883623342</v>
      </c>
    </row>
    <row r="463" spans="2:5" x14ac:dyDescent="0.45">
      <c r="B463" s="7">
        <v>453</v>
      </c>
      <c r="C463" s="3">
        <f t="shared" si="21"/>
        <v>-0.46999999999999975</v>
      </c>
      <c r="D463" s="3">
        <f t="shared" si="22"/>
        <v>-8.5248493849845633E-2</v>
      </c>
      <c r="E463" s="9">
        <f t="shared" si="23"/>
        <v>0.28325745897435045</v>
      </c>
    </row>
    <row r="464" spans="2:5" x14ac:dyDescent="0.45">
      <c r="B464" s="7">
        <v>454</v>
      </c>
      <c r="C464" s="3">
        <f t="shared" si="21"/>
        <v>-0.45999999999999996</v>
      </c>
      <c r="D464" s="3">
        <f t="shared" si="22"/>
        <v>-7.7377851485920968E-2</v>
      </c>
      <c r="E464" s="9">
        <f t="shared" si="23"/>
        <v>0.28942616943758298</v>
      </c>
    </row>
    <row r="465" spans="2:5" x14ac:dyDescent="0.45">
      <c r="B465" s="7">
        <v>455</v>
      </c>
      <c r="C465" s="3">
        <f t="shared" si="21"/>
        <v>-0.45000000000000018</v>
      </c>
      <c r="D465" s="3">
        <f t="shared" si="22"/>
        <v>-6.9334095133220128E-2</v>
      </c>
      <c r="E465" s="9">
        <f t="shared" si="23"/>
        <v>0.29536738006660335</v>
      </c>
    </row>
    <row r="466" spans="2:5" x14ac:dyDescent="0.45">
      <c r="B466" s="7">
        <v>456</v>
      </c>
      <c r="C466" s="3">
        <f t="shared" si="21"/>
        <v>-0.4399999999999995</v>
      </c>
      <c r="D466" s="3">
        <f t="shared" si="22"/>
        <v>-6.1127387121698538E-2</v>
      </c>
      <c r="E466" s="9">
        <f t="shared" si="23"/>
        <v>0.30108139298342701</v>
      </c>
    </row>
    <row r="467" spans="2:5" x14ac:dyDescent="0.45">
      <c r="B467" s="7">
        <v>457</v>
      </c>
      <c r="C467" s="3">
        <f t="shared" si="21"/>
        <v>-0.42999999999999972</v>
      </c>
      <c r="D467" s="3">
        <f t="shared" si="22"/>
        <v>-5.2767589114446928E-2</v>
      </c>
      <c r="E467" s="9">
        <f t="shared" si="23"/>
        <v>0.3065689951262533</v>
      </c>
    </row>
    <row r="468" spans="2:5" x14ac:dyDescent="0.45">
      <c r="B468" s="7">
        <v>458</v>
      </c>
      <c r="C468" s="3">
        <f t="shared" si="21"/>
        <v>-0.41999999999999993</v>
      </c>
      <c r="D468" s="3">
        <f t="shared" si="22"/>
        <v>-4.4264250552982651E-2</v>
      </c>
      <c r="E468" s="9">
        <f t="shared" si="23"/>
        <v>0.31183143118848861</v>
      </c>
    </row>
    <row r="469" spans="2:5" x14ac:dyDescent="0.45">
      <c r="B469" s="7">
        <v>459</v>
      </c>
      <c r="C469" s="3">
        <f t="shared" si="21"/>
        <v>-0.41000000000000014</v>
      </c>
      <c r="D469" s="3">
        <f t="shared" si="22"/>
        <v>-3.5626598986307823E-2</v>
      </c>
      <c r="E469" s="9">
        <f t="shared" si="23"/>
        <v>0.31687037705173421</v>
      </c>
    </row>
    <row r="470" spans="2:5" x14ac:dyDescent="0.45">
      <c r="B470" s="7">
        <v>460</v>
      </c>
      <c r="C470" s="3">
        <f t="shared" si="21"/>
        <v>-0.39999999999999947</v>
      </c>
      <c r="D470" s="3">
        <f t="shared" si="22"/>
        <v>-2.686353218586918E-2</v>
      </c>
      <c r="E470" s="9">
        <f t="shared" si="23"/>
        <v>0.32168791379275136</v>
      </c>
    </row>
    <row r="471" spans="2:5" x14ac:dyDescent="0.45">
      <c r="B471" s="7">
        <v>461</v>
      </c>
      <c r="C471" s="3">
        <f t="shared" si="21"/>
        <v>-0.38999999999999968</v>
      </c>
      <c r="D471" s="3">
        <f t="shared" si="22"/>
        <v>-1.7983611948701614E-2</v>
      </c>
      <c r="E471" s="9">
        <f t="shared" si="23"/>
        <v>0.32628650233506973</v>
      </c>
    </row>
    <row r="472" spans="2:5" x14ac:dyDescent="0.45">
      <c r="B472" s="7">
        <v>462</v>
      </c>
      <c r="C472" s="3">
        <f t="shared" si="21"/>
        <v>-0.37999999999999989</v>
      </c>
      <c r="D472" s="3">
        <f t="shared" si="22"/>
        <v>-8.9950594917356172E-3</v>
      </c>
      <c r="E472" s="9">
        <f t="shared" si="23"/>
        <v>0.33066895880700081</v>
      </c>
    </row>
    <row r="473" spans="2:5" x14ac:dyDescent="0.45">
      <c r="B473" s="7">
        <v>463</v>
      </c>
      <c r="C473" s="3">
        <f t="shared" si="21"/>
        <v>-0.37000000000000011</v>
      </c>
      <c r="D473" s="3">
        <f t="shared" si="22"/>
        <v>9.4247658556635E-5</v>
      </c>
      <c r="E473" s="9">
        <f t="shared" si="23"/>
        <v>0.33483843065936369</v>
      </c>
    </row>
    <row r="474" spans="2:5" x14ac:dyDescent="0.45">
      <c r="B474" s="7">
        <v>464</v>
      </c>
      <c r="C474" s="3">
        <f t="shared" si="21"/>
        <v>-0.36000000000000032</v>
      </c>
      <c r="D474" s="3">
        <f t="shared" si="22"/>
        <v>9.2767773753662502E-3</v>
      </c>
      <c r="E474" s="9">
        <f t="shared" si="23"/>
        <v>0.33879837358823378</v>
      </c>
    </row>
    <row r="475" spans="2:5" x14ac:dyDescent="0.45">
      <c r="B475" s="7">
        <v>465</v>
      </c>
      <c r="C475" s="3">
        <f t="shared" si="21"/>
        <v>-0.34999999999999964</v>
      </c>
      <c r="D475" s="3">
        <f t="shared" si="22"/>
        <v>1.854534333176746E-2</v>
      </c>
      <c r="E475" s="9">
        <f t="shared" si="23"/>
        <v>0.34255252930048663</v>
      </c>
    </row>
    <row r="476" spans="2:5" x14ac:dyDescent="0.45">
      <c r="B476" s="7">
        <v>466</v>
      </c>
      <c r="C476" s="3">
        <f t="shared" si="21"/>
        <v>-0.33999999999999986</v>
      </c>
      <c r="D476" s="3">
        <f t="shared" si="22"/>
        <v>2.7893104181749416E-2</v>
      </c>
      <c r="E476" s="9">
        <f t="shared" si="23"/>
        <v>0.34610490415282763</v>
      </c>
    </row>
    <row r="477" spans="2:5" x14ac:dyDescent="0.45">
      <c r="B477" s="7">
        <v>467</v>
      </c>
      <c r="C477" s="3">
        <f t="shared" si="21"/>
        <v>-0.33000000000000007</v>
      </c>
      <c r="D477" s="3">
        <f t="shared" si="22"/>
        <v>3.7313561609195606E-2</v>
      </c>
      <c r="E477" s="9">
        <f t="shared" si="23"/>
        <v>0.34945974868837232</v>
      </c>
    </row>
    <row r="478" spans="2:5" x14ac:dyDescent="0.45">
      <c r="B478" s="7">
        <v>468</v>
      </c>
      <c r="C478" s="3">
        <f t="shared" si="21"/>
        <v>-0.32000000000000028</v>
      </c>
      <c r="D478" s="3">
        <f t="shared" si="22"/>
        <v>4.6800557329033994E-2</v>
      </c>
      <c r="E478" s="9">
        <f t="shared" si="23"/>
        <v>0.35262153808865948</v>
      </c>
    </row>
    <row r="479" spans="2:5" x14ac:dyDescent="0.45">
      <c r="B479" s="7">
        <v>469</v>
      </c>
      <c r="C479" s="3">
        <f t="shared" si="21"/>
        <v>-0.30999999999999961</v>
      </c>
      <c r="D479" s="3">
        <f t="shared" si="22"/>
        <v>5.6348269121658523E-2</v>
      </c>
      <c r="E479" s="9">
        <f t="shared" si="23"/>
        <v>0.35559495355323528</v>
      </c>
    </row>
    <row r="480" spans="2:5" x14ac:dyDescent="0.45">
      <c r="B480" s="7">
        <v>470</v>
      </c>
      <c r="C480" s="3">
        <f t="shared" si="21"/>
        <v>-0.29999999999999982</v>
      </c>
      <c r="D480" s="3">
        <f t="shared" si="22"/>
        <v>6.5951205978427963E-2</v>
      </c>
      <c r="E480" s="9">
        <f t="shared" si="23"/>
        <v>0.35838486461362756</v>
      </c>
    </row>
    <row r="481" spans="2:5" x14ac:dyDescent="0.45">
      <c r="B481" s="7">
        <v>471</v>
      </c>
      <c r="C481" s="3">
        <f t="shared" si="21"/>
        <v>-0.29000000000000004</v>
      </c>
      <c r="D481" s="3">
        <f t="shared" si="22"/>
        <v>7.5604202432617534E-2</v>
      </c>
      <c r="E481" s="9">
        <f t="shared" si="23"/>
        <v>0.36099631238362101</v>
      </c>
    </row>
    <row r="482" spans="2:5" x14ac:dyDescent="0.45">
      <c r="B482" s="7">
        <v>472</v>
      </c>
      <c r="C482" s="3">
        <f t="shared" si="21"/>
        <v>-0.28000000000000025</v>
      </c>
      <c r="D482" s="3">
        <f t="shared" si="22"/>
        <v>8.5302412146664439E-2</v>
      </c>
      <c r="E482" s="9">
        <f t="shared" si="23"/>
        <v>0.36343449374323439</v>
      </c>
    </row>
    <row r="483" spans="2:5" x14ac:dyDescent="0.45">
      <c r="B483" s="7">
        <v>473</v>
      </c>
      <c r="C483" s="3">
        <f t="shared" si="21"/>
        <v>-0.26999999999999957</v>
      </c>
      <c r="D483" s="3">
        <f t="shared" si="22"/>
        <v>9.5041300822941321E-2</v>
      </c>
      <c r="E483" s="9">
        <f t="shared" si="23"/>
        <v>0.36570474644967171</v>
      </c>
    </row>
    <row r="484" spans="2:5" x14ac:dyDescent="0.45">
      <c r="B484" s="7">
        <v>474</v>
      </c>
      <c r="C484" s="3">
        <f t="shared" si="21"/>
        <v>-0.25999999999999979</v>
      </c>
      <c r="D484" s="3">
        <f t="shared" si="22"/>
        <v>0.10481663850163944</v>
      </c>
      <c r="E484" s="9">
        <f t="shared" si="23"/>
        <v>0.36781253516475321</v>
      </c>
    </row>
    <row r="485" spans="2:5" x14ac:dyDescent="0.45">
      <c r="B485" s="7">
        <v>475</v>
      </c>
      <c r="C485" s="3">
        <f t="shared" si="21"/>
        <v>-0.25</v>
      </c>
      <c r="D485" s="3">
        <f t="shared" si="22"/>
        <v>0.11462449130567175</v>
      </c>
      <c r="E485" s="9">
        <f t="shared" si="23"/>
        <v>0.36976343838491449</v>
      </c>
    </row>
    <row r="486" spans="2:5" x14ac:dyDescent="0.45">
      <c r="B486" s="7">
        <v>476</v>
      </c>
      <c r="C486" s="3">
        <f t="shared" si="21"/>
        <v>-0.24000000000000021</v>
      </c>
      <c r="D486" s="3">
        <f t="shared" si="22"/>
        <v>0.12446121268883785</v>
      </c>
      <c r="E486" s="9">
        <f t="shared" si="23"/>
        <v>0.3715631362567704</v>
      </c>
    </row>
    <row r="487" spans="2:5" x14ac:dyDescent="0.45">
      <c r="B487" s="7">
        <v>477</v>
      </c>
      <c r="C487" s="3">
        <f t="shared" si="21"/>
        <v>-0.22999999999999954</v>
      </c>
      <c r="D487" s="3">
        <f t="shared" si="22"/>
        <v>0.13432343423984963</v>
      </c>
      <c r="E487" s="9">
        <f t="shared" si="23"/>
        <v>0.37321739925845987</v>
      </c>
    </row>
    <row r="488" spans="2:5" x14ac:dyDescent="0.45">
      <c r="B488" s="7">
        <v>478</v>
      </c>
      <c r="C488" s="3">
        <f t="shared" si="21"/>
        <v>-0.21999999999999975</v>
      </c>
      <c r="D488" s="3">
        <f t="shared" si="22"/>
        <v>0.1442080560912167</v>
      </c>
      <c r="E488" s="9">
        <f t="shared" si="23"/>
        <v>0.37473207772449701</v>
      </c>
    </row>
    <row r="489" spans="2:5" x14ac:dyDescent="0.45">
      <c r="B489" s="7">
        <v>479</v>
      </c>
      <c r="C489" s="3">
        <f t="shared" si="21"/>
        <v>-0.20999999999999996</v>
      </c>
      <c r="D489" s="3">
        <f t="shared" si="22"/>
        <v>0.15411223697845228</v>
      </c>
      <c r="E489" s="9">
        <f t="shared" si="23"/>
        <v>0.37611309218963407</v>
      </c>
    </row>
    <row r="490" spans="2:5" x14ac:dyDescent="0.45">
      <c r="B490" s="7">
        <v>480</v>
      </c>
      <c r="C490" s="3">
        <f t="shared" si="21"/>
        <v>-0.20000000000000018</v>
      </c>
      <c r="D490" s="3">
        <f t="shared" si="22"/>
        <v>0.16403338399159706</v>
      </c>
      <c r="E490" s="9">
        <f t="shared" si="23"/>
        <v>0.37736642452527713</v>
      </c>
    </row>
    <row r="491" spans="2:5" x14ac:dyDescent="0.45">
      <c r="B491" s="7">
        <v>481</v>
      </c>
      <c r="C491" s="3">
        <f t="shared" si="21"/>
        <v>-0.1899999999999995</v>
      </c>
      <c r="D491" s="3">
        <f t="shared" si="22"/>
        <v>0.17396914205768582</v>
      </c>
      <c r="E491" s="9">
        <f t="shared" si="23"/>
        <v>0.37849810984026183</v>
      </c>
    </row>
    <row r="492" spans="2:5" x14ac:dyDescent="0.45">
      <c r="B492" s="7">
        <v>482</v>
      </c>
      <c r="C492" s="3">
        <f t="shared" si="21"/>
        <v>-0.17999999999999972</v>
      </c>
      <c r="D492" s="3">
        <f t="shared" si="22"/>
        <v>0.18391738318950912</v>
      </c>
      <c r="E492" s="9">
        <f t="shared" si="23"/>
        <v>0.37951422911628163</v>
      </c>
    </row>
    <row r="493" spans="2:5" x14ac:dyDescent="0.45">
      <c r="B493" s="7">
        <v>483</v>
      </c>
      <c r="C493" s="3">
        <f t="shared" si="21"/>
        <v>-0.16999999999999993</v>
      </c>
      <c r="D493" s="3">
        <f t="shared" si="22"/>
        <v>0.19387619553286287</v>
      </c>
      <c r="E493" s="9">
        <f t="shared" si="23"/>
        <v>0.38042090254694172</v>
      </c>
    </row>
    <row r="494" spans="2:5" x14ac:dyDescent="0.45">
      <c r="B494" s="7">
        <v>484</v>
      </c>
      <c r="C494" s="3">
        <f t="shared" si="21"/>
        <v>-0.16000000000000014</v>
      </c>
      <c r="D494" s="3">
        <f t="shared" si="22"/>
        <v>0.20384387224143924</v>
      </c>
      <c r="E494" s="9">
        <f t="shared" si="23"/>
        <v>0.38122428354827564</v>
      </c>
    </row>
    <row r="495" spans="2:5" x14ac:dyDescent="0.45">
      <c r="B495" s="7">
        <v>485</v>
      </c>
      <c r="C495" s="3">
        <f t="shared" si="21"/>
        <v>-0.14999999999999947</v>
      </c>
      <c r="D495" s="3">
        <f t="shared" si="22"/>
        <v>0.21381890020560193</v>
      </c>
      <c r="E495" s="9">
        <f t="shared" si="23"/>
        <v>0.3819305534075873</v>
      </c>
    </row>
    <row r="496" spans="2:5" x14ac:dyDescent="0.45">
      <c r="B496" s="7">
        <v>486</v>
      </c>
      <c r="C496" s="3">
        <f t="shared" si="21"/>
        <v>-0.13999999999999968</v>
      </c>
      <c r="D496" s="3">
        <f t="shared" si="22"/>
        <v>0.2237999486585143</v>
      </c>
      <c r="E496" s="9">
        <f t="shared" si="23"/>
        <v>0.38254591653665476</v>
      </c>
    </row>
    <row r="497" spans="2:5" x14ac:dyDescent="0.45">
      <c r="B497" s="7">
        <v>487</v>
      </c>
      <c r="C497" s="3">
        <f t="shared" si="21"/>
        <v>-0.12999999999999989</v>
      </c>
      <c r="D497" s="3">
        <f t="shared" si="22"/>
        <v>0.2337858576804544</v>
      </c>
      <c r="E497" s="9">
        <f t="shared" si="23"/>
        <v>0.38307659629463969</v>
      </c>
    </row>
    <row r="498" spans="2:5" x14ac:dyDescent="0.45">
      <c r="B498" s="7">
        <v>488</v>
      </c>
      <c r="C498" s="3">
        <f t="shared" si="21"/>
        <v>-0.12000000000000011</v>
      </c>
      <c r="D498" s="3">
        <f t="shared" si="22"/>
        <v>0.24377562661966423</v>
      </c>
      <c r="E498" s="9">
        <f t="shared" si="23"/>
        <v>0.383528831345469</v>
      </c>
    </row>
    <row r="499" spans="2:5" x14ac:dyDescent="0.45">
      <c r="B499" s="7">
        <v>489</v>
      </c>
      <c r="C499" s="3">
        <f t="shared" si="21"/>
        <v>-0.11000000000000032</v>
      </c>
      <c r="D499" s="3">
        <f t="shared" si="22"/>
        <v>0.2537684024457415</v>
      </c>
      <c r="E499" s="9">
        <f t="shared" si="23"/>
        <v>0.38390887251398342</v>
      </c>
    </row>
    <row r="500" spans="2:5" x14ac:dyDescent="0.45">
      <c r="B500" s="7">
        <v>490</v>
      </c>
      <c r="C500" s="3">
        <f t="shared" si="21"/>
        <v>-9.9999999999999645E-2</v>
      </c>
      <c r="D500" s="3">
        <f t="shared" si="22"/>
        <v>0.26376346804939882</v>
      </c>
      <c r="E500" s="9">
        <f t="shared" si="23"/>
        <v>0.38422298010476469</v>
      </c>
    </row>
    <row r="501" spans="2:5" x14ac:dyDescent="0.45">
      <c r="B501" s="7">
        <v>491</v>
      </c>
      <c r="C501" s="3">
        <f t="shared" si="21"/>
        <v>-8.9999999999999858E-2</v>
      </c>
      <c r="D501" s="3">
        <f t="shared" si="22"/>
        <v>0.2737602305003855</v>
      </c>
      <c r="E501" s="9">
        <f t="shared" si="23"/>
        <v>0.38447742164725018</v>
      </c>
    </row>
    <row r="502" spans="2:5" x14ac:dyDescent="0.45">
      <c r="B502" s="7">
        <v>492</v>
      </c>
      <c r="C502" s="3">
        <f t="shared" si="21"/>
        <v>-8.0000000000000071E-2</v>
      </c>
      <c r="D502" s="3">
        <f t="shared" si="22"/>
        <v>0.28375820927349715</v>
      </c>
      <c r="E502" s="9">
        <f t="shared" si="23"/>
        <v>0.38467847003050476</v>
      </c>
    </row>
    <row r="503" spans="2:5" x14ac:dyDescent="0.45">
      <c r="B503" s="7">
        <v>493</v>
      </c>
      <c r="C503" s="3">
        <f t="shared" si="21"/>
        <v>-7.0000000000000284E-2</v>
      </c>
      <c r="D503" s="3">
        <f t="shared" si="22"/>
        <v>0.29375702445088631</v>
      </c>
      <c r="E503" s="9">
        <f t="shared" si="23"/>
        <v>0.38483240199084029</v>
      </c>
    </row>
    <row r="504" spans="2:5" x14ac:dyDescent="0.45">
      <c r="B504" s="7">
        <v>494</v>
      </c>
      <c r="C504" s="3">
        <f t="shared" si="21"/>
        <v>-5.9999999999999609E-2</v>
      </c>
      <c r="D504" s="3">
        <f t="shared" si="22"/>
        <v>0.30375638490733814</v>
      </c>
      <c r="E504" s="9">
        <f t="shared" si="23"/>
        <v>0.38494549691533686</v>
      </c>
    </row>
    <row r="505" spans="2:5" x14ac:dyDescent="0.45">
      <c r="B505" s="7">
        <v>495</v>
      </c>
      <c r="C505" s="3">
        <f t="shared" si="21"/>
        <v>-4.9999999999999822E-2</v>
      </c>
      <c r="D505" s="3">
        <f t="shared" si="22"/>
        <v>0.31375607648378606</v>
      </c>
      <c r="E505" s="9">
        <f t="shared" si="23"/>
        <v>0.38502403592422396</v>
      </c>
    </row>
    <row r="506" spans="2:5" x14ac:dyDescent="0.45">
      <c r="B506" s="7">
        <v>496</v>
      </c>
      <c r="C506" s="3">
        <f t="shared" si="21"/>
        <v>-4.0000000000000036E-2</v>
      </c>
      <c r="D506" s="3">
        <f t="shared" si="22"/>
        <v>0.3237559501531157</v>
      </c>
      <c r="E506" s="9">
        <f t="shared" si="23"/>
        <v>0.38507430119501213</v>
      </c>
    </row>
    <row r="507" spans="2:5" x14ac:dyDescent="0.45">
      <c r="B507" s="7">
        <v>497</v>
      </c>
      <c r="C507" s="3">
        <f t="shared" si="21"/>
        <v>-3.0000000000000249E-2</v>
      </c>
      <c r="D507" s="3">
        <f t="shared" si="22"/>
        <v>0.33375591018124451</v>
      </c>
      <c r="E507" s="9">
        <f t="shared" si="23"/>
        <v>0.38510257549122184</v>
      </c>
    </row>
    <row r="508" spans="2:5" x14ac:dyDescent="0.45">
      <c r="B508" s="7">
        <v>498</v>
      </c>
      <c r="C508" s="3">
        <f t="shared" si="21"/>
        <v>-1.9999999999999574E-2</v>
      </c>
      <c r="D508" s="3">
        <f t="shared" si="22"/>
        <v>0.34375590228556202</v>
      </c>
      <c r="E508" s="9">
        <f t="shared" si="23"/>
        <v>0.38511514185852885</v>
      </c>
    </row>
    <row r="509" spans="2:5" x14ac:dyDescent="0.45">
      <c r="B509" s="7">
        <v>499</v>
      </c>
      <c r="C509" s="3">
        <f t="shared" si="21"/>
        <v>-9.9999999999997868E-3</v>
      </c>
      <c r="D509" s="3">
        <f t="shared" si="22"/>
        <v>0.35375590179208183</v>
      </c>
      <c r="E509" s="9">
        <f t="shared" si="23"/>
        <v>0.38511828345113075</v>
      </c>
    </row>
    <row r="510" spans="2:5" x14ac:dyDescent="0.45">
      <c r="B510" s="7">
        <v>500</v>
      </c>
      <c r="C510" s="3">
        <f t="shared" si="21"/>
        <v>0</v>
      </c>
      <c r="D510" s="3">
        <f t="shared" si="22"/>
        <v>0.36375590179208184</v>
      </c>
      <c r="E510" s="9">
        <f t="shared" si="23"/>
        <v>0.38511828345113075</v>
      </c>
    </row>
    <row r="511" spans="2:5" x14ac:dyDescent="0.45">
      <c r="B511" s="7">
        <v>501</v>
      </c>
      <c r="C511" s="3">
        <f t="shared" si="21"/>
        <v>9.9999999999997868E-3</v>
      </c>
      <c r="D511" s="3">
        <f t="shared" si="22"/>
        <v>0.37375590129860164</v>
      </c>
      <c r="E511" s="9">
        <f t="shared" si="23"/>
        <v>0.38512142504373265</v>
      </c>
    </row>
    <row r="512" spans="2:5" x14ac:dyDescent="0.45">
      <c r="B512" s="7">
        <v>502</v>
      </c>
      <c r="C512" s="3">
        <f t="shared" si="21"/>
        <v>2.0000000000000462E-2</v>
      </c>
      <c r="D512" s="3">
        <f t="shared" si="22"/>
        <v>0.38375589340291916</v>
      </c>
      <c r="E512" s="9">
        <f t="shared" si="23"/>
        <v>0.38513399141103966</v>
      </c>
    </row>
    <row r="513" spans="2:5" x14ac:dyDescent="0.45">
      <c r="B513" s="7">
        <v>503</v>
      </c>
      <c r="C513" s="3">
        <f t="shared" si="21"/>
        <v>3.0000000000000249E-2</v>
      </c>
      <c r="D513" s="3">
        <f t="shared" si="22"/>
        <v>0.39375585343104796</v>
      </c>
      <c r="E513" s="9">
        <f t="shared" si="23"/>
        <v>0.38516226570724937</v>
      </c>
    </row>
    <row r="514" spans="2:5" x14ac:dyDescent="0.45">
      <c r="B514" s="7">
        <v>504</v>
      </c>
      <c r="C514" s="3">
        <f t="shared" si="21"/>
        <v>4.0000000000000036E-2</v>
      </c>
      <c r="D514" s="3">
        <f t="shared" si="22"/>
        <v>0.4037557271003776</v>
      </c>
      <c r="E514" s="9">
        <f t="shared" si="23"/>
        <v>0.38521253097803754</v>
      </c>
    </row>
    <row r="515" spans="2:5" x14ac:dyDescent="0.45">
      <c r="B515" s="7">
        <v>505</v>
      </c>
      <c r="C515" s="3">
        <f t="shared" si="21"/>
        <v>4.9999999999999822E-2</v>
      </c>
      <c r="D515" s="3">
        <f t="shared" si="22"/>
        <v>0.41375541867682553</v>
      </c>
      <c r="E515" s="9">
        <f t="shared" si="23"/>
        <v>0.38529106998692464</v>
      </c>
    </row>
    <row r="516" spans="2:5" x14ac:dyDescent="0.45">
      <c r="B516" s="7">
        <v>506</v>
      </c>
      <c r="C516" s="3">
        <f t="shared" si="21"/>
        <v>6.0000000000000497E-2</v>
      </c>
      <c r="D516" s="3">
        <f t="shared" si="22"/>
        <v>0.42375477913327736</v>
      </c>
      <c r="E516" s="9">
        <f t="shared" si="23"/>
        <v>0.38540416491142121</v>
      </c>
    </row>
    <row r="517" spans="2:5" x14ac:dyDescent="0.45">
      <c r="B517" s="7">
        <v>507</v>
      </c>
      <c r="C517" s="3">
        <f t="shared" si="21"/>
        <v>7.0000000000000284E-2</v>
      </c>
      <c r="D517" s="3">
        <f t="shared" si="22"/>
        <v>0.43375359431066651</v>
      </c>
      <c r="E517" s="9">
        <f t="shared" si="23"/>
        <v>0.38555809687175674</v>
      </c>
    </row>
    <row r="518" spans="2:5" x14ac:dyDescent="0.45">
      <c r="B518" s="7">
        <v>508</v>
      </c>
      <c r="C518" s="3">
        <f t="shared" si="21"/>
        <v>8.0000000000000071E-2</v>
      </c>
      <c r="D518" s="3">
        <f t="shared" si="22"/>
        <v>0.44375157308377816</v>
      </c>
      <c r="E518" s="9">
        <f t="shared" si="23"/>
        <v>0.38575914525501132</v>
      </c>
    </row>
    <row r="519" spans="2:5" x14ac:dyDescent="0.45">
      <c r="B519" s="7">
        <v>509</v>
      </c>
      <c r="C519" s="3">
        <f t="shared" si="21"/>
        <v>8.9999999999999858E-2</v>
      </c>
      <c r="D519" s="3">
        <f t="shared" si="22"/>
        <v>0.45374833553476485</v>
      </c>
      <c r="E519" s="9">
        <f t="shared" si="23"/>
        <v>0.38601358679749681</v>
      </c>
    </row>
    <row r="520" spans="2:5" x14ac:dyDescent="0.45">
      <c r="B520" s="7">
        <v>510</v>
      </c>
      <c r="C520" s="3">
        <f t="shared" si="21"/>
        <v>0.10000000000000053</v>
      </c>
      <c r="D520" s="3">
        <f t="shared" si="22"/>
        <v>0.46374340113842216</v>
      </c>
      <c r="E520" s="9">
        <f t="shared" si="23"/>
        <v>0.38632769438827808</v>
      </c>
    </row>
    <row r="521" spans="2:5" x14ac:dyDescent="0.45">
      <c r="B521" s="7">
        <v>511</v>
      </c>
      <c r="C521" s="3">
        <f t="shared" si="21"/>
        <v>0.11000000000000032</v>
      </c>
      <c r="D521" s="3">
        <f t="shared" si="22"/>
        <v>0.47373617696449943</v>
      </c>
      <c r="E521" s="9">
        <f t="shared" si="23"/>
        <v>0.3867077355567925</v>
      </c>
    </row>
    <row r="522" spans="2:5" x14ac:dyDescent="0.45">
      <c r="B522" s="7">
        <v>512</v>
      </c>
      <c r="C522" s="3">
        <f t="shared" si="21"/>
        <v>0.12000000000000011</v>
      </c>
      <c r="D522" s="3">
        <f t="shared" si="22"/>
        <v>0.48372594590370926</v>
      </c>
      <c r="E522" s="9">
        <f t="shared" si="23"/>
        <v>0.38715997060762181</v>
      </c>
    </row>
    <row r="523" spans="2:5" x14ac:dyDescent="0.45">
      <c r="B523" s="7">
        <v>513</v>
      </c>
      <c r="C523" s="3">
        <f t="shared" ref="C523:C586" si="24">B523*0.01-5</f>
        <v>0.12999999999999989</v>
      </c>
      <c r="D523" s="3">
        <f t="shared" si="22"/>
        <v>0.4937118549256494</v>
      </c>
      <c r="E523" s="9">
        <f t="shared" si="23"/>
        <v>0.38769065036560674</v>
      </c>
    </row>
    <row r="524" spans="2:5" x14ac:dyDescent="0.45">
      <c r="B524" s="7">
        <v>514</v>
      </c>
      <c r="C524" s="3">
        <f t="shared" si="24"/>
        <v>0.13999999999999968</v>
      </c>
      <c r="D524" s="3">
        <f t="shared" ref="D524:D587" si="25">D523+0.01*COS(PI()*C524^2)</f>
        <v>0.50369290337856176</v>
      </c>
      <c r="E524" s="9">
        <f t="shared" ref="E524:E587" si="26">E523+0.01*SIN(PI()*C524^2)</f>
        <v>0.3883060134946742</v>
      </c>
    </row>
    <row r="525" spans="2:5" x14ac:dyDescent="0.45">
      <c r="B525" s="7">
        <v>515</v>
      </c>
      <c r="C525" s="3">
        <f t="shared" si="24"/>
        <v>0.15000000000000036</v>
      </c>
      <c r="D525" s="3">
        <f t="shared" si="25"/>
        <v>0.51366793134272448</v>
      </c>
      <c r="E525" s="9">
        <f t="shared" si="26"/>
        <v>0.38901228335398585</v>
      </c>
    </row>
    <row r="526" spans="2:5" x14ac:dyDescent="0.45">
      <c r="B526" s="7">
        <v>516</v>
      </c>
      <c r="C526" s="3">
        <f t="shared" si="24"/>
        <v>0.16000000000000014</v>
      </c>
      <c r="D526" s="3">
        <f t="shared" si="25"/>
        <v>0.52363560805130083</v>
      </c>
      <c r="E526" s="9">
        <f t="shared" si="26"/>
        <v>0.38981566435531978</v>
      </c>
    </row>
    <row r="527" spans="2:5" x14ac:dyDescent="0.45">
      <c r="B527" s="7">
        <v>517</v>
      </c>
      <c r="C527" s="3">
        <f t="shared" si="24"/>
        <v>0.16999999999999993</v>
      </c>
      <c r="D527" s="3">
        <f t="shared" si="25"/>
        <v>0.53359442039465454</v>
      </c>
      <c r="E527" s="9">
        <f t="shared" si="26"/>
        <v>0.39072233778597987</v>
      </c>
    </row>
    <row r="528" spans="2:5" x14ac:dyDescent="0.45">
      <c r="B528" s="7">
        <v>518</v>
      </c>
      <c r="C528" s="3">
        <f t="shared" si="24"/>
        <v>0.17999999999999972</v>
      </c>
      <c r="D528" s="3">
        <f t="shared" si="25"/>
        <v>0.5435426615264779</v>
      </c>
      <c r="E528" s="9">
        <f t="shared" si="26"/>
        <v>0.39173845706199967</v>
      </c>
    </row>
    <row r="529" spans="2:5" x14ac:dyDescent="0.45">
      <c r="B529" s="7">
        <v>519</v>
      </c>
      <c r="C529" s="3">
        <f t="shared" si="24"/>
        <v>0.19000000000000039</v>
      </c>
      <c r="D529" s="3">
        <f t="shared" si="25"/>
        <v>0.55347841959256661</v>
      </c>
      <c r="E529" s="9">
        <f t="shared" si="26"/>
        <v>0.39287014237698442</v>
      </c>
    </row>
    <row r="530" spans="2:5" x14ac:dyDescent="0.45">
      <c r="B530" s="7">
        <v>520</v>
      </c>
      <c r="C530" s="3">
        <f t="shared" si="24"/>
        <v>0.20000000000000018</v>
      </c>
      <c r="D530" s="3">
        <f t="shared" si="25"/>
        <v>0.56339956660571133</v>
      </c>
      <c r="E530" s="9">
        <f t="shared" si="26"/>
        <v>0.39412347471262749</v>
      </c>
    </row>
    <row r="531" spans="2:5" x14ac:dyDescent="0.45">
      <c r="B531" s="7">
        <v>521</v>
      </c>
      <c r="C531" s="3">
        <f t="shared" si="24"/>
        <v>0.20999999999999996</v>
      </c>
      <c r="D531" s="3">
        <f t="shared" si="25"/>
        <v>0.57330374749294688</v>
      </c>
      <c r="E531" s="9">
        <f t="shared" si="26"/>
        <v>0.39550448917776454</v>
      </c>
    </row>
    <row r="532" spans="2:5" x14ac:dyDescent="0.45">
      <c r="B532" s="7">
        <v>522</v>
      </c>
      <c r="C532" s="3">
        <f t="shared" si="24"/>
        <v>0.21999999999999975</v>
      </c>
      <c r="D532" s="3">
        <f t="shared" si="25"/>
        <v>0.58318836934431395</v>
      </c>
      <c r="E532" s="9">
        <f t="shared" si="26"/>
        <v>0.39701916764380168</v>
      </c>
    </row>
    <row r="533" spans="2:5" x14ac:dyDescent="0.45">
      <c r="B533" s="7">
        <v>523</v>
      </c>
      <c r="C533" s="3">
        <f t="shared" si="24"/>
        <v>0.23000000000000043</v>
      </c>
      <c r="D533" s="3">
        <f t="shared" si="25"/>
        <v>0.59305059089532575</v>
      </c>
      <c r="E533" s="9">
        <f t="shared" si="26"/>
        <v>0.39867343064549121</v>
      </c>
    </row>
    <row r="534" spans="2:5" x14ac:dyDescent="0.45">
      <c r="B534" s="7">
        <v>524</v>
      </c>
      <c r="C534" s="3">
        <f t="shared" si="24"/>
        <v>0.24000000000000021</v>
      </c>
      <c r="D534" s="3">
        <f t="shared" si="25"/>
        <v>0.6028873122784919</v>
      </c>
      <c r="E534" s="9">
        <f t="shared" si="26"/>
        <v>0.40047312851734712</v>
      </c>
    </row>
    <row r="535" spans="2:5" x14ac:dyDescent="0.45">
      <c r="B535" s="7">
        <v>525</v>
      </c>
      <c r="C535" s="3">
        <f t="shared" si="24"/>
        <v>0.25</v>
      </c>
      <c r="D535" s="3">
        <f t="shared" si="25"/>
        <v>0.6126951650825242</v>
      </c>
      <c r="E535" s="9">
        <f t="shared" si="26"/>
        <v>0.4024240317375084</v>
      </c>
    </row>
    <row r="536" spans="2:5" x14ac:dyDescent="0.45">
      <c r="B536" s="7">
        <v>526</v>
      </c>
      <c r="C536" s="3">
        <f t="shared" si="24"/>
        <v>0.25999999999999979</v>
      </c>
      <c r="D536" s="3">
        <f t="shared" si="25"/>
        <v>0.62247050276122229</v>
      </c>
      <c r="E536" s="9">
        <f t="shared" si="26"/>
        <v>0.4045318204525899</v>
      </c>
    </row>
    <row r="537" spans="2:5" x14ac:dyDescent="0.45">
      <c r="B537" s="7">
        <v>527</v>
      </c>
      <c r="C537" s="3">
        <f t="shared" si="24"/>
        <v>0.27000000000000046</v>
      </c>
      <c r="D537" s="3">
        <f t="shared" si="25"/>
        <v>0.63220939143749921</v>
      </c>
      <c r="E537" s="9">
        <f t="shared" si="26"/>
        <v>0.40680207315902722</v>
      </c>
    </row>
    <row r="538" spans="2:5" x14ac:dyDescent="0.45">
      <c r="B538" s="7">
        <v>528</v>
      </c>
      <c r="C538" s="3">
        <f t="shared" si="24"/>
        <v>0.28000000000000025</v>
      </c>
      <c r="D538" s="3">
        <f t="shared" si="25"/>
        <v>0.6419076011515461</v>
      </c>
      <c r="E538" s="9">
        <f t="shared" si="26"/>
        <v>0.4092402545186406</v>
      </c>
    </row>
    <row r="539" spans="2:5" x14ac:dyDescent="0.45">
      <c r="B539" s="7">
        <v>529</v>
      </c>
      <c r="C539" s="3">
        <f t="shared" si="24"/>
        <v>0.29000000000000004</v>
      </c>
      <c r="D539" s="3">
        <f t="shared" si="25"/>
        <v>0.6515605976057357</v>
      </c>
      <c r="E539" s="9">
        <f t="shared" si="26"/>
        <v>0.41185170228863405</v>
      </c>
    </row>
    <row r="540" spans="2:5" x14ac:dyDescent="0.45">
      <c r="B540" s="7">
        <v>530</v>
      </c>
      <c r="C540" s="3">
        <f t="shared" si="24"/>
        <v>0.29999999999999982</v>
      </c>
      <c r="D540" s="3">
        <f t="shared" si="25"/>
        <v>0.66116353446250509</v>
      </c>
      <c r="E540" s="9">
        <f t="shared" si="26"/>
        <v>0.41464161334902633</v>
      </c>
    </row>
    <row r="541" spans="2:5" x14ac:dyDescent="0.45">
      <c r="B541" s="7">
        <v>531</v>
      </c>
      <c r="C541" s="3">
        <f t="shared" si="24"/>
        <v>0.3100000000000005</v>
      </c>
      <c r="D541" s="3">
        <f t="shared" si="25"/>
        <v>0.67071124625512957</v>
      </c>
      <c r="E541" s="9">
        <f t="shared" si="26"/>
        <v>0.41761502881360213</v>
      </c>
    </row>
    <row r="542" spans="2:5" x14ac:dyDescent="0.45">
      <c r="B542" s="7">
        <v>532</v>
      </c>
      <c r="C542" s="3">
        <f t="shared" si="24"/>
        <v>0.32000000000000028</v>
      </c>
      <c r="D542" s="3">
        <f t="shared" si="25"/>
        <v>0.68019824197496792</v>
      </c>
      <c r="E542" s="9">
        <f t="shared" si="26"/>
        <v>0.42077681821388929</v>
      </c>
    </row>
    <row r="543" spans="2:5" x14ac:dyDescent="0.45">
      <c r="B543" s="7">
        <v>533</v>
      </c>
      <c r="C543" s="3">
        <f t="shared" si="24"/>
        <v>0.33000000000000007</v>
      </c>
      <c r="D543" s="3">
        <f t="shared" si="25"/>
        <v>0.68961869940241416</v>
      </c>
      <c r="E543" s="9">
        <f t="shared" si="26"/>
        <v>0.42413166274943398</v>
      </c>
    </row>
    <row r="544" spans="2:5" x14ac:dyDescent="0.45">
      <c r="B544" s="7">
        <v>534</v>
      </c>
      <c r="C544" s="3">
        <f t="shared" si="24"/>
        <v>0.33999999999999986</v>
      </c>
      <c r="D544" s="3">
        <f t="shared" si="25"/>
        <v>0.69896646025239606</v>
      </c>
      <c r="E544" s="9">
        <f t="shared" si="26"/>
        <v>0.42768403760177498</v>
      </c>
    </row>
    <row r="545" spans="2:5" x14ac:dyDescent="0.45">
      <c r="B545" s="7">
        <v>535</v>
      </c>
      <c r="C545" s="3">
        <f t="shared" si="24"/>
        <v>0.35000000000000053</v>
      </c>
      <c r="D545" s="3">
        <f t="shared" si="25"/>
        <v>0.7082350262087973</v>
      </c>
      <c r="E545" s="9">
        <f t="shared" si="26"/>
        <v>0.43143819331402783</v>
      </c>
    </row>
    <row r="546" spans="2:5" x14ac:dyDescent="0.45">
      <c r="B546" s="7">
        <v>536</v>
      </c>
      <c r="C546" s="3">
        <f t="shared" si="24"/>
        <v>0.36000000000000032</v>
      </c>
      <c r="D546" s="3">
        <f t="shared" si="25"/>
        <v>0.71741755592560696</v>
      </c>
      <c r="E546" s="9">
        <f t="shared" si="26"/>
        <v>0.43539813624289792</v>
      </c>
    </row>
    <row r="547" spans="2:5" x14ac:dyDescent="0.45">
      <c r="B547" s="7">
        <v>537</v>
      </c>
      <c r="C547" s="3">
        <f t="shared" si="24"/>
        <v>0.37000000000000011</v>
      </c>
      <c r="D547" s="3">
        <f t="shared" si="25"/>
        <v>0.72650686307589918</v>
      </c>
      <c r="E547" s="9">
        <f t="shared" si="26"/>
        <v>0.43956760809526074</v>
      </c>
    </row>
    <row r="548" spans="2:5" x14ac:dyDescent="0.45">
      <c r="B548" s="7">
        <v>538</v>
      </c>
      <c r="C548" s="3">
        <f t="shared" si="24"/>
        <v>0.37999999999999989</v>
      </c>
      <c r="D548" s="3">
        <f t="shared" si="25"/>
        <v>0.73549541553286513</v>
      </c>
      <c r="E548" s="9">
        <f t="shared" si="26"/>
        <v>0.44395006456719183</v>
      </c>
    </row>
    <row r="549" spans="2:5" x14ac:dyDescent="0.45">
      <c r="B549" s="7">
        <v>539</v>
      </c>
      <c r="C549" s="3">
        <f t="shared" si="24"/>
        <v>0.38999999999999968</v>
      </c>
      <c r="D549" s="3">
        <f t="shared" si="25"/>
        <v>0.74437533577003268</v>
      </c>
      <c r="E549" s="9">
        <f t="shared" si="26"/>
        <v>0.4485486531095102</v>
      </c>
    </row>
    <row r="550" spans="2:5" x14ac:dyDescent="0.45">
      <c r="B550" s="7">
        <v>540</v>
      </c>
      <c r="C550" s="3">
        <f t="shared" si="24"/>
        <v>0.40000000000000036</v>
      </c>
      <c r="D550" s="3">
        <f t="shared" si="25"/>
        <v>0.75313840257047127</v>
      </c>
      <c r="E550" s="9">
        <f t="shared" si="26"/>
        <v>0.45336618985052735</v>
      </c>
    </row>
    <row r="551" spans="2:5" x14ac:dyDescent="0.45">
      <c r="B551" s="7">
        <v>541</v>
      </c>
      <c r="C551" s="3">
        <f t="shared" si="24"/>
        <v>0.41000000000000014</v>
      </c>
      <c r="D551" s="3">
        <f t="shared" si="25"/>
        <v>0.76177605413714611</v>
      </c>
      <c r="E551" s="9">
        <f t="shared" si="26"/>
        <v>0.45840513571377295</v>
      </c>
    </row>
    <row r="552" spans="2:5" x14ac:dyDescent="0.45">
      <c r="B552" s="7">
        <v>542</v>
      </c>
      <c r="C552" s="3">
        <f t="shared" si="24"/>
        <v>0.41999999999999993</v>
      </c>
      <c r="D552" s="3">
        <f t="shared" si="25"/>
        <v>0.77027939269861034</v>
      </c>
      <c r="E552" s="9">
        <f t="shared" si="26"/>
        <v>0.46366757177600826</v>
      </c>
    </row>
    <row r="553" spans="2:5" x14ac:dyDescent="0.45">
      <c r="B553" s="7">
        <v>543</v>
      </c>
      <c r="C553" s="3">
        <f t="shared" si="24"/>
        <v>0.42999999999999972</v>
      </c>
      <c r="D553" s="3">
        <f t="shared" si="25"/>
        <v>0.77863919070586196</v>
      </c>
      <c r="E553" s="9">
        <f t="shared" si="26"/>
        <v>0.46915517391883454</v>
      </c>
    </row>
    <row r="554" spans="2:5" x14ac:dyDescent="0.45">
      <c r="B554" s="7">
        <v>544</v>
      </c>
      <c r="C554" s="3">
        <f t="shared" si="24"/>
        <v>0.44000000000000039</v>
      </c>
      <c r="D554" s="3">
        <f t="shared" si="25"/>
        <v>0.78684589871738353</v>
      </c>
      <c r="E554" s="9">
        <f t="shared" si="26"/>
        <v>0.47486918683565821</v>
      </c>
    </row>
    <row r="555" spans="2:5" x14ac:dyDescent="0.45">
      <c r="B555" s="7">
        <v>545</v>
      </c>
      <c r="C555" s="3">
        <f t="shared" si="24"/>
        <v>0.45000000000000018</v>
      </c>
      <c r="D555" s="3">
        <f t="shared" si="25"/>
        <v>0.79488965507008436</v>
      </c>
      <c r="E555" s="9">
        <f t="shared" si="26"/>
        <v>0.48081039746467857</v>
      </c>
    </row>
    <row r="556" spans="2:5" x14ac:dyDescent="0.45">
      <c r="B556" s="7">
        <v>546</v>
      </c>
      <c r="C556" s="3">
        <f t="shared" si="24"/>
        <v>0.45999999999999996</v>
      </c>
      <c r="D556" s="3">
        <f t="shared" si="25"/>
        <v>0.80276029743400901</v>
      </c>
      <c r="E556" s="9">
        <f t="shared" si="26"/>
        <v>0.4869791079279111</v>
      </c>
    </row>
    <row r="557" spans="2:5" x14ac:dyDescent="0.45">
      <c r="B557" s="7">
        <v>547</v>
      </c>
      <c r="C557" s="3">
        <f t="shared" si="24"/>
        <v>0.46999999999999975</v>
      </c>
      <c r="D557" s="3">
        <f t="shared" si="25"/>
        <v>0.81044737634821351</v>
      </c>
      <c r="E557" s="9">
        <f t="shared" si="26"/>
        <v>0.49337510806602813</v>
      </c>
    </row>
    <row r="558" spans="2:5" x14ac:dyDescent="0.45">
      <c r="B558" s="7">
        <v>548</v>
      </c>
      <c r="C558" s="3">
        <f t="shared" si="24"/>
        <v>0.48000000000000043</v>
      </c>
      <c r="D558" s="3">
        <f t="shared" si="25"/>
        <v>0.81794017083407511</v>
      </c>
      <c r="E558" s="9">
        <f t="shared" si="26"/>
        <v>0.4999976476689782</v>
      </c>
    </row>
    <row r="559" spans="2:5" x14ac:dyDescent="0.45">
      <c r="B559" s="7">
        <v>549</v>
      </c>
      <c r="C559" s="3">
        <f t="shared" si="24"/>
        <v>0.49000000000000021</v>
      </c>
      <c r="D559" s="3">
        <f t="shared" si="25"/>
        <v>0.82522770618043395</v>
      </c>
      <c r="E559" s="9">
        <f t="shared" si="26"/>
        <v>0.50684540851290161</v>
      </c>
    </row>
    <row r="560" spans="2:5" x14ac:dyDescent="0.45">
      <c r="B560" s="7">
        <v>550</v>
      </c>
      <c r="C560" s="3">
        <f t="shared" si="24"/>
        <v>0.5</v>
      </c>
      <c r="D560" s="3">
        <f t="shared" si="25"/>
        <v>0.83229877399229946</v>
      </c>
      <c r="E560" s="9">
        <f t="shared" si="26"/>
        <v>0.51391647632476711</v>
      </c>
    </row>
    <row r="561" spans="2:5" x14ac:dyDescent="0.45">
      <c r="B561" s="7">
        <v>551</v>
      </c>
      <c r="C561" s="3">
        <f t="shared" si="24"/>
        <v>0.50999999999999979</v>
      </c>
      <c r="D561" s="3">
        <f t="shared" si="25"/>
        <v>0.83914195459132901</v>
      </c>
      <c r="E561" s="9">
        <f t="shared" si="26"/>
        <v>0.52120831280737323</v>
      </c>
    </row>
    <row r="562" spans="2:5" x14ac:dyDescent="0.45">
      <c r="B562" s="7">
        <v>552</v>
      </c>
      <c r="C562" s="3">
        <f t="shared" si="24"/>
        <v>0.52000000000000046</v>
      </c>
      <c r="D562" s="3">
        <f t="shared" si="25"/>
        <v>0.84574564185183498</v>
      </c>
      <c r="E562" s="9">
        <f t="shared" si="26"/>
        <v>0.52871772786884319</v>
      </c>
    </row>
    <row r="563" spans="2:5" x14ac:dyDescent="0.45">
      <c r="B563" s="7">
        <v>553</v>
      </c>
      <c r="C563" s="3">
        <f t="shared" si="24"/>
        <v>0.53000000000000025</v>
      </c>
      <c r="D563" s="3">
        <f t="shared" si="25"/>
        <v>0.85209807055063247</v>
      </c>
      <c r="E563" s="9">
        <f t="shared" si="26"/>
        <v>0.53644085221244231</v>
      </c>
    </row>
    <row r="564" spans="2:5" x14ac:dyDescent="0.45">
      <c r="B564" s="7">
        <v>554</v>
      </c>
      <c r="C564" s="3">
        <f t="shared" si="24"/>
        <v>0.54</v>
      </c>
      <c r="D564" s="3">
        <f t="shared" si="25"/>
        <v>0.85818734630254156</v>
      </c>
      <c r="E564" s="9">
        <f t="shared" si="26"/>
        <v>0.54437311045440673</v>
      </c>
    </row>
    <row r="565" spans="2:5" x14ac:dyDescent="0.45">
      <c r="B565" s="7">
        <v>555</v>
      </c>
      <c r="C565" s="3">
        <f t="shared" si="24"/>
        <v>0.54999999999999982</v>
      </c>
      <c r="D565" s="3">
        <f t="shared" si="25"/>
        <v>0.86400147814573991</v>
      </c>
      <c r="E565" s="9">
        <f t="shared" si="26"/>
        <v>0.55250919494941464</v>
      </c>
    </row>
    <row r="566" spans="2:5" x14ac:dyDescent="0.45">
      <c r="B566" s="7">
        <v>556</v>
      </c>
      <c r="C566" s="3">
        <f t="shared" si="24"/>
        <v>0.5600000000000005</v>
      </c>
      <c r="D566" s="3">
        <f t="shared" si="25"/>
        <v>0.86952841383236323</v>
      </c>
      <c r="E566" s="9">
        <f t="shared" si="26"/>
        <v>0.56084304051529421</v>
      </c>
    </row>
    <row r="567" spans="2:5" x14ac:dyDescent="0.45">
      <c r="B567" s="7">
        <v>557</v>
      </c>
      <c r="C567" s="3">
        <f t="shared" si="24"/>
        <v>0.57000000000000028</v>
      </c>
      <c r="D567" s="3">
        <f t="shared" si="25"/>
        <v>0.87475607786971243</v>
      </c>
      <c r="E567" s="9">
        <f t="shared" si="26"/>
        <v>0.56936780026044864</v>
      </c>
    </row>
    <row r="568" spans="2:5" x14ac:dyDescent="0.45">
      <c r="B568" s="7">
        <v>558</v>
      </c>
      <c r="C568" s="3">
        <f t="shared" si="24"/>
        <v>0.58000000000000007</v>
      </c>
      <c r="D568" s="3">
        <f t="shared" si="25"/>
        <v>0.87967241234609095</v>
      </c>
      <c r="E568" s="9">
        <f t="shared" si="26"/>
        <v>0.57807582272920544</v>
      </c>
    </row>
    <row r="569" spans="2:5" x14ac:dyDescent="0.45">
      <c r="B569" s="7">
        <v>559</v>
      </c>
      <c r="C569" s="3">
        <f t="shared" si="24"/>
        <v>0.58999999999999986</v>
      </c>
      <c r="D569" s="3">
        <f t="shared" si="25"/>
        <v>0.88426542056261515</v>
      </c>
      <c r="E569" s="9">
        <f t="shared" si="26"/>
        <v>0.58695863059175324</v>
      </c>
    </row>
    <row r="570" spans="2:5" x14ac:dyDescent="0.45">
      <c r="B570" s="7">
        <v>560</v>
      </c>
      <c r="C570" s="3">
        <f t="shared" si="24"/>
        <v>0.60000000000000053</v>
      </c>
      <c r="D570" s="3">
        <f t="shared" si="25"/>
        <v>0.88852321347826591</v>
      </c>
      <c r="E570" s="9">
        <f t="shared" si="26"/>
        <v>0.59600690111641341</v>
      </c>
    </row>
    <row r="571" spans="2:5" x14ac:dyDescent="0.45">
      <c r="B571" s="7">
        <v>561</v>
      </c>
      <c r="C571" s="3">
        <f t="shared" si="24"/>
        <v>0.61000000000000032</v>
      </c>
      <c r="D571" s="3">
        <f t="shared" si="25"/>
        <v>0.89243405895993899</v>
      </c>
      <c r="E571" s="9">
        <f t="shared" si="26"/>
        <v>0.60521044867257223</v>
      </c>
    </row>
    <row r="572" spans="2:5" x14ac:dyDescent="0.45">
      <c r="B572" s="7">
        <v>562</v>
      </c>
      <c r="C572" s="3">
        <f t="shared" si="24"/>
        <v>0.62000000000000011</v>
      </c>
      <c r="D572" s="3">
        <f t="shared" si="25"/>
        <v>0.89598643381227994</v>
      </c>
      <c r="E572" s="9">
        <f t="shared" si="26"/>
        <v>0.61455820952255413</v>
      </c>
    </row>
    <row r="573" spans="2:5" x14ac:dyDescent="0.45">
      <c r="B573" s="7">
        <v>563</v>
      </c>
      <c r="C573" s="3">
        <f t="shared" si="24"/>
        <v>0.62999999999999989</v>
      </c>
      <c r="D573" s="3">
        <f t="shared" si="25"/>
        <v>0.89916907854362027</v>
      </c>
      <c r="E573" s="9">
        <f t="shared" si="26"/>
        <v>0.62403822916990037</v>
      </c>
    </row>
    <row r="574" spans="2:5" x14ac:dyDescent="0.45">
      <c r="B574" s="7">
        <v>564</v>
      </c>
      <c r="C574" s="3">
        <f t="shared" si="24"/>
        <v>0.63999999999999968</v>
      </c>
      <c r="D574" s="3">
        <f t="shared" si="25"/>
        <v>0.90197105480436424</v>
      </c>
      <c r="E574" s="9">
        <f t="shared" si="26"/>
        <v>0.63363765253978188</v>
      </c>
    </row>
    <row r="575" spans="2:5" x14ac:dyDescent="0.45">
      <c r="B575" s="7">
        <v>565</v>
      </c>
      <c r="C575" s="3">
        <f t="shared" si="24"/>
        <v>0.65000000000000036</v>
      </c>
      <c r="D575" s="3">
        <f t="shared" si="25"/>
        <v>0.90438180541269464</v>
      </c>
      <c r="E575" s="9">
        <f t="shared" si="26"/>
        <v>0.64334271727446735</v>
      </c>
    </row>
    <row r="576" spans="2:5" x14ac:dyDescent="0.45">
      <c r="B576" s="7">
        <v>566</v>
      </c>
      <c r="C576" s="3">
        <f t="shared" si="24"/>
        <v>0.66000000000000014</v>
      </c>
      <c r="D576" s="3">
        <f t="shared" si="25"/>
        <v>0.90639121685948798</v>
      </c>
      <c r="E576" s="9">
        <f t="shared" si="26"/>
        <v>0.65313875043271541</v>
      </c>
    </row>
    <row r="577" spans="2:5" x14ac:dyDescent="0.45">
      <c r="B577" s="7">
        <v>567</v>
      </c>
      <c r="C577" s="3">
        <f t="shared" si="24"/>
        <v>0.66999999999999993</v>
      </c>
      <c r="D577" s="3">
        <f t="shared" si="25"/>
        <v>0.90798968415987258</v>
      </c>
      <c r="E577" s="9">
        <f t="shared" si="26"/>
        <v>0.663010168886494</v>
      </c>
    </row>
    <row r="578" spans="2:5" x14ac:dyDescent="0.45">
      <c r="B578" s="7">
        <v>568</v>
      </c>
      <c r="C578" s="3">
        <f t="shared" si="24"/>
        <v>0.67999999999999972</v>
      </c>
      <c r="D578" s="3">
        <f t="shared" si="25"/>
        <v>0.90916817789296611</v>
      </c>
      <c r="E578" s="9">
        <f t="shared" si="26"/>
        <v>0.67294048371136528</v>
      </c>
    </row>
    <row r="579" spans="2:5" x14ac:dyDescent="0.45">
      <c r="B579" s="7">
        <v>569</v>
      </c>
      <c r="C579" s="3">
        <f t="shared" si="24"/>
        <v>0.69000000000000039</v>
      </c>
      <c r="D579" s="3">
        <f t="shared" si="25"/>
        <v>0.90991831324404915</v>
      </c>
      <c r="E579" s="9">
        <f t="shared" si="26"/>
        <v>0.68291230886802823</v>
      </c>
    </row>
    <row r="580" spans="2:5" x14ac:dyDescent="0.45">
      <c r="B580" s="7">
        <v>570</v>
      </c>
      <c r="C580" s="3">
        <f t="shared" si="24"/>
        <v>0.70000000000000018</v>
      </c>
      <c r="D580" s="3">
        <f t="shared" si="25"/>
        <v>0.91023242083483047</v>
      </c>
      <c r="E580" s="9">
        <f t="shared" si="26"/>
        <v>0.6929073744716856</v>
      </c>
    </row>
    <row r="581" spans="2:5" x14ac:dyDescent="0.45">
      <c r="B581" s="7">
        <v>571</v>
      </c>
      <c r="C581" s="3">
        <f t="shared" si="24"/>
        <v>0.71</v>
      </c>
      <c r="D581" s="3">
        <f t="shared" si="25"/>
        <v>0.91010361909764304</v>
      </c>
      <c r="E581" s="9">
        <f t="shared" si="26"/>
        <v>0.70290654494290461</v>
      </c>
    </row>
    <row r="582" spans="2:5" x14ac:dyDescent="0.45">
      <c r="B582" s="7">
        <v>572</v>
      </c>
      <c r="C582" s="3">
        <f t="shared" si="24"/>
        <v>0.71999999999999975</v>
      </c>
      <c r="D582" s="3">
        <f t="shared" si="25"/>
        <v>0.90952588791847666</v>
      </c>
      <c r="E582" s="9">
        <f t="shared" si="26"/>
        <v>0.7128898423282688</v>
      </c>
    </row>
    <row r="583" spans="2:5" x14ac:dyDescent="0.45">
      <c r="B583" s="7">
        <v>573</v>
      </c>
      <c r="C583" s="3">
        <f t="shared" si="24"/>
        <v>0.73000000000000043</v>
      </c>
      <c r="D583" s="3">
        <f t="shared" si="25"/>
        <v>0.90849414324184175</v>
      </c>
      <c r="E583" s="9">
        <f t="shared" si="26"/>
        <v>0.7228364750711741</v>
      </c>
    </row>
    <row r="584" spans="2:5" x14ac:dyDescent="0.45">
      <c r="B584" s="7">
        <v>574</v>
      </c>
      <c r="C584" s="3">
        <f t="shared" si="24"/>
        <v>0.74000000000000021</v>
      </c>
      <c r="D584" s="3">
        <f t="shared" si="25"/>
        <v>0.90700431229773082</v>
      </c>
      <c r="E584" s="9">
        <f t="shared" si="26"/>
        <v>0.73272487250240481</v>
      </c>
    </row>
    <row r="585" spans="2:5" x14ac:dyDescent="0.45">
      <c r="B585" s="7">
        <v>575</v>
      </c>
      <c r="C585" s="3">
        <f t="shared" si="24"/>
        <v>0.75</v>
      </c>
      <c r="D585" s="3">
        <f t="shared" si="25"/>
        <v>0.90505340907756948</v>
      </c>
      <c r="E585" s="9">
        <f t="shared" si="26"/>
        <v>0.7425327253064371</v>
      </c>
    </row>
    <row r="586" spans="2:5" x14ac:dyDescent="0.45">
      <c r="B586" s="7">
        <v>576</v>
      </c>
      <c r="C586" s="3">
        <f t="shared" si="24"/>
        <v>0.75999999999999979</v>
      </c>
      <c r="D586" s="3">
        <f t="shared" si="25"/>
        <v>0.90263960965224777</v>
      </c>
      <c r="E586" s="9">
        <f t="shared" si="26"/>
        <v>0.75223703220256921</v>
      </c>
    </row>
    <row r="587" spans="2:5" x14ac:dyDescent="0.45">
      <c r="B587" s="7">
        <v>577</v>
      </c>
      <c r="C587" s="3">
        <f t="shared" ref="C587:C650" si="27">B587*0.01-5</f>
        <v>0.77000000000000046</v>
      </c>
      <c r="D587" s="3">
        <f t="shared" si="25"/>
        <v>0.89976232689131508</v>
      </c>
      <c r="E587" s="9">
        <f t="shared" si="26"/>
        <v>0.76181415305978095</v>
      </c>
    </row>
    <row r="588" spans="2:5" x14ac:dyDescent="0.45">
      <c r="B588" s="7">
        <v>578</v>
      </c>
      <c r="C588" s="3">
        <f t="shared" si="27"/>
        <v>0.78000000000000025</v>
      </c>
      <c r="D588" s="3">
        <f t="shared" ref="D588:D651" si="28">D587+0.01*COS(PI()*C588^2)</f>
        <v>0.89642228410848157</v>
      </c>
      <c r="E588" s="9">
        <f t="shared" ref="E588:E651" si="29">E587+0.01*SIN(PI()*C588^2)</f>
        <v>0.7712398686405123</v>
      </c>
    </row>
    <row r="589" spans="2:5" x14ac:dyDescent="0.45">
      <c r="B589" s="7">
        <v>579</v>
      </c>
      <c r="C589" s="3">
        <f t="shared" si="27"/>
        <v>0.79</v>
      </c>
      <c r="D589" s="3">
        <f t="shared" si="28"/>
        <v>0.89262158712496786</v>
      </c>
      <c r="E589" s="9">
        <f t="shared" si="29"/>
        <v>0.78048944714115276</v>
      </c>
    </row>
    <row r="590" spans="2:5" x14ac:dyDescent="0.45">
      <c r="B590" s="7">
        <v>580</v>
      </c>
      <c r="C590" s="3">
        <f t="shared" si="27"/>
        <v>0.79999999999999982</v>
      </c>
      <c r="D590" s="3">
        <f t="shared" si="28"/>
        <v>0.8883637942093171</v>
      </c>
      <c r="E590" s="9">
        <f t="shared" si="29"/>
        <v>0.78953771766581293</v>
      </c>
    </row>
    <row r="591" spans="2:5" x14ac:dyDescent="0.45">
      <c r="B591" s="7">
        <v>581</v>
      </c>
      <c r="C591" s="3">
        <f t="shared" si="27"/>
        <v>0.8100000000000005</v>
      </c>
      <c r="D591" s="3">
        <f t="shared" si="28"/>
        <v>0.88365398332035716</v>
      </c>
      <c r="E591" s="9">
        <f t="shared" si="29"/>
        <v>0.79835915073477826</v>
      </c>
    </row>
    <row r="592" spans="2:5" x14ac:dyDescent="0.45">
      <c r="B592" s="7">
        <v>582</v>
      </c>
      <c r="C592" s="3">
        <f t="shared" si="27"/>
        <v>0.82000000000000028</v>
      </c>
      <c r="D592" s="3">
        <f t="shared" si="28"/>
        <v>0.87849881604945601</v>
      </c>
      <c r="E592" s="9">
        <f t="shared" si="29"/>
        <v>0.80692794588981787</v>
      </c>
    </row>
    <row r="593" spans="2:5" x14ac:dyDescent="0.45">
      <c r="B593" s="7">
        <v>583</v>
      </c>
      <c r="C593" s="3">
        <f t="shared" si="27"/>
        <v>0.83000000000000007</v>
      </c>
      <c r="D593" s="3">
        <f t="shared" si="28"/>
        <v>0.87290659762945011</v>
      </c>
      <c r="E593" s="9">
        <f t="shared" si="29"/>
        <v>0.81521812641517111</v>
      </c>
    </row>
    <row r="594" spans="2:5" x14ac:dyDescent="0.45">
      <c r="B594" s="7">
        <v>584</v>
      </c>
      <c r="C594" s="3">
        <f t="shared" si="27"/>
        <v>0.83999999999999986</v>
      </c>
      <c r="D594" s="3">
        <f t="shared" si="28"/>
        <v>0.86688733235106286</v>
      </c>
      <c r="E594" s="9">
        <f t="shared" si="29"/>
        <v>0.82320364114550637</v>
      </c>
    </row>
    <row r="595" spans="2:5" x14ac:dyDescent="0.45">
      <c r="B595" s="7">
        <v>585</v>
      </c>
      <c r="C595" s="3">
        <f t="shared" si="27"/>
        <v>0.85000000000000053</v>
      </c>
      <c r="D595" s="3">
        <f t="shared" si="28"/>
        <v>0.86045277370372508</v>
      </c>
      <c r="E595" s="9">
        <f t="shared" si="29"/>
        <v>0.83085847328043727</v>
      </c>
    </row>
    <row r="596" spans="2:5" x14ac:dyDescent="0.45">
      <c r="B596" s="7">
        <v>586</v>
      </c>
      <c r="C596" s="3">
        <f t="shared" si="27"/>
        <v>0.86000000000000032</v>
      </c>
      <c r="D596" s="3">
        <f t="shared" si="28"/>
        <v>0.85361646853693229</v>
      </c>
      <c r="E596" s="9">
        <f t="shared" si="29"/>
        <v>0.83815675606931861</v>
      </c>
    </row>
    <row r="597" spans="2:5" x14ac:dyDescent="0.45">
      <c r="B597" s="7">
        <v>587</v>
      </c>
      <c r="C597" s="3">
        <f t="shared" si="27"/>
        <v>0.87000000000000011</v>
      </c>
      <c r="D597" s="3">
        <f t="shared" si="28"/>
        <v>0.8463937945211174</v>
      </c>
      <c r="E597" s="9">
        <f t="shared" si="29"/>
        <v>0.84507289517009387</v>
      </c>
    </row>
    <row r="598" spans="2:5" x14ac:dyDescent="0.45">
      <c r="B598" s="7">
        <v>588</v>
      </c>
      <c r="C598" s="3">
        <f t="shared" si="27"/>
        <v>0.87999999999999989</v>
      </c>
      <c r="D598" s="3">
        <f t="shared" si="28"/>
        <v>0.83880199017399981</v>
      </c>
      <c r="E598" s="9">
        <f t="shared" si="29"/>
        <v>0.85158169742205136</v>
      </c>
    </row>
    <row r="599" spans="2:5" x14ac:dyDescent="0.45">
      <c r="B599" s="7">
        <v>589</v>
      </c>
      <c r="C599" s="3">
        <f t="shared" si="27"/>
        <v>0.88999999999999968</v>
      </c>
      <c r="D599" s="3">
        <f t="shared" si="28"/>
        <v>0.83086017671001433</v>
      </c>
      <c r="E599" s="9">
        <f t="shared" si="29"/>
        <v>0.85765850570463342</v>
      </c>
    </row>
    <row r="600" spans="2:5" x14ac:dyDescent="0.45">
      <c r="B600" s="7">
        <v>590</v>
      </c>
      <c r="C600" s="3">
        <f t="shared" si="27"/>
        <v>0.90000000000000036</v>
      </c>
      <c r="D600" s="3">
        <f t="shared" si="28"/>
        <v>0.8225893709672687</v>
      </c>
      <c r="E600" s="9">
        <f t="shared" si="29"/>
        <v>0.86327933948315472</v>
      </c>
    </row>
    <row r="601" spans="2:5" x14ac:dyDescent="0.45">
      <c r="B601" s="7">
        <v>591</v>
      </c>
      <c r="C601" s="3">
        <f t="shared" si="27"/>
        <v>0.91000000000000014</v>
      </c>
      <c r="D601" s="3">
        <f t="shared" si="28"/>
        <v>0.81401248866907117</v>
      </c>
      <c r="E601" s="9">
        <f t="shared" si="29"/>
        <v>0.86842104056770497</v>
      </c>
    </row>
    <row r="602" spans="2:5" x14ac:dyDescent="0.45">
      <c r="B602" s="7">
        <v>592</v>
      </c>
      <c r="C602" s="3">
        <f t="shared" si="27"/>
        <v>0.91999999999999993</v>
      </c>
      <c r="D602" s="3">
        <f t="shared" si="28"/>
        <v>0.80515433728595165</v>
      </c>
      <c r="E602" s="9">
        <f t="shared" si="29"/>
        <v>0.87306142353398442</v>
      </c>
    </row>
    <row r="603" spans="2:5" x14ac:dyDescent="0.45">
      <c r="B603" s="7">
        <v>593</v>
      </c>
      <c r="C603" s="3">
        <f t="shared" si="27"/>
        <v>0.92999999999999972</v>
      </c>
      <c r="D603" s="3">
        <f t="shared" si="28"/>
        <v>0.79604159777982131</v>
      </c>
      <c r="E603" s="9">
        <f t="shared" si="29"/>
        <v>0.87717943017475253</v>
      </c>
    </row>
    <row r="604" spans="2:5" x14ac:dyDescent="0.45">
      <c r="B604" s="7">
        <v>594</v>
      </c>
      <c r="C604" s="3">
        <f t="shared" si="27"/>
        <v>0.94000000000000039</v>
      </c>
      <c r="D604" s="3">
        <f t="shared" si="28"/>
        <v>0.78670279453500036</v>
      </c>
      <c r="E604" s="9">
        <f t="shared" si="29"/>
        <v>0.88075528726844643</v>
      </c>
    </row>
    <row r="605" spans="2:5" x14ac:dyDescent="0.45">
      <c r="B605" s="7">
        <v>595</v>
      </c>
      <c r="C605" s="3">
        <f t="shared" si="27"/>
        <v>0.95000000000000018</v>
      </c>
      <c r="D605" s="3">
        <f t="shared" si="28"/>
        <v>0.77716825281181035</v>
      </c>
      <c r="E605" s="9">
        <f t="shared" si="29"/>
        <v>0.88377066686789141</v>
      </c>
    </row>
    <row r="606" spans="2:5" x14ac:dyDescent="0.45">
      <c r="B606" s="7">
        <v>596</v>
      </c>
      <c r="C606" s="3">
        <f t="shared" si="27"/>
        <v>0.96</v>
      </c>
      <c r="D606" s="3">
        <f t="shared" si="28"/>
        <v>0.76747004309776345</v>
      </c>
      <c r="E606" s="9">
        <f t="shared" si="29"/>
        <v>0.88620884822750479</v>
      </c>
    </row>
    <row r="607" spans="2:5" x14ac:dyDescent="0.45">
      <c r="B607" s="7">
        <v>597</v>
      </c>
      <c r="C607" s="3">
        <f t="shared" si="27"/>
        <v>0.96999999999999975</v>
      </c>
      <c r="D607" s="3">
        <f t="shared" si="28"/>
        <v>0.75764191177954332</v>
      </c>
      <c r="E607" s="9">
        <f t="shared" si="29"/>
        <v>0.88805488040269021</v>
      </c>
    </row>
    <row r="608" spans="2:5" x14ac:dyDescent="0.45">
      <c r="B608" s="7">
        <v>598</v>
      </c>
      <c r="C608" s="3">
        <f t="shared" si="27"/>
        <v>0.98000000000000043</v>
      </c>
      <c r="D608" s="3">
        <f t="shared" si="28"/>
        <v>0.74771919761637251</v>
      </c>
      <c r="E608" s="9">
        <f t="shared" si="29"/>
        <v>0.88929574447099435</v>
      </c>
    </row>
    <row r="609" spans="2:5" x14ac:dyDescent="0.45">
      <c r="B609" s="7">
        <v>599</v>
      </c>
      <c r="C609" s="3">
        <f t="shared" si="27"/>
        <v>0.99000000000000021</v>
      </c>
      <c r="D609" s="3">
        <f t="shared" si="28"/>
        <v>0.73773873356236463</v>
      </c>
      <c r="E609" s="9">
        <f t="shared" si="29"/>
        <v>0.88992051424191509</v>
      </c>
    </row>
    <row r="610" spans="2:5" x14ac:dyDescent="0.45">
      <c r="B610" s="7">
        <v>600</v>
      </c>
      <c r="C610" s="3">
        <f t="shared" si="27"/>
        <v>1</v>
      </c>
      <c r="D610" s="3">
        <f t="shared" si="28"/>
        <v>0.72773873356236463</v>
      </c>
      <c r="E610" s="9">
        <f t="shared" si="29"/>
        <v>0.88992051424191509</v>
      </c>
    </row>
    <row r="611" spans="2:5" x14ac:dyDescent="0.45">
      <c r="B611" s="7">
        <v>601</v>
      </c>
      <c r="C611" s="3">
        <f t="shared" si="27"/>
        <v>1.0099999999999998</v>
      </c>
      <c r="D611" s="3">
        <f t="shared" si="28"/>
        <v>0.71775866403281996</v>
      </c>
      <c r="E611" s="9">
        <f t="shared" si="29"/>
        <v>0.88928947368422129</v>
      </c>
    </row>
    <row r="612" spans="2:5" x14ac:dyDescent="0.45">
      <c r="B612" s="7">
        <v>602</v>
      </c>
      <c r="C612" s="3">
        <f t="shared" si="27"/>
        <v>1.0200000000000005</v>
      </c>
      <c r="D612" s="3">
        <f t="shared" si="28"/>
        <v>0.70783909983654658</v>
      </c>
      <c r="E612" s="9">
        <f t="shared" si="29"/>
        <v>0.88802367506042224</v>
      </c>
    </row>
    <row r="613" spans="2:5" x14ac:dyDescent="0.45">
      <c r="B613" s="7">
        <v>603</v>
      </c>
      <c r="C613" s="3">
        <f t="shared" si="27"/>
        <v>1.0300000000000002</v>
      </c>
      <c r="D613" s="3">
        <f t="shared" si="28"/>
        <v>0.69802156466791188</v>
      </c>
      <c r="E613" s="9">
        <f t="shared" si="29"/>
        <v>0.8861220959238566</v>
      </c>
    </row>
    <row r="614" spans="2:5" x14ac:dyDescent="0.45">
      <c r="B614" s="7">
        <v>604</v>
      </c>
      <c r="C614" s="3">
        <f t="shared" si="27"/>
        <v>1.04</v>
      </c>
      <c r="D614" s="3">
        <f t="shared" si="28"/>
        <v>0.68834835588290622</v>
      </c>
      <c r="E614" s="9">
        <f t="shared" si="29"/>
        <v>0.88358654237449319</v>
      </c>
    </row>
    <row r="615" spans="2:5" x14ac:dyDescent="0.45">
      <c r="B615" s="7">
        <v>605</v>
      </c>
      <c r="C615" s="3">
        <f t="shared" si="27"/>
        <v>1.0499999999999998</v>
      </c>
      <c r="D615" s="3">
        <f t="shared" si="28"/>
        <v>0.67886235393665117</v>
      </c>
      <c r="E615" s="9">
        <f t="shared" si="29"/>
        <v>0.8804217727026773</v>
      </c>
    </row>
    <row r="616" spans="2:5" x14ac:dyDescent="0.45">
      <c r="B616" s="7">
        <v>606</v>
      </c>
      <c r="C616" s="3">
        <f t="shared" si="27"/>
        <v>1.0600000000000005</v>
      </c>
      <c r="D616" s="3">
        <f t="shared" si="28"/>
        <v>0.66960681672881261</v>
      </c>
      <c r="E616" s="9">
        <f t="shared" si="29"/>
        <v>0.87663560960604281</v>
      </c>
    </row>
    <row r="617" spans="2:5" x14ac:dyDescent="0.45">
      <c r="B617" s="7">
        <v>607</v>
      </c>
      <c r="C617" s="3">
        <f t="shared" si="27"/>
        <v>1.0700000000000003</v>
      </c>
      <c r="D617" s="3">
        <f t="shared" si="28"/>
        <v>0.66062515930472399</v>
      </c>
      <c r="E617" s="9">
        <f t="shared" si="29"/>
        <v>0.87223903936137326</v>
      </c>
    </row>
    <row r="618" spans="2:5" x14ac:dyDescent="0.45">
      <c r="B618" s="7">
        <v>608</v>
      </c>
      <c r="C618" s="3">
        <f t="shared" si="27"/>
        <v>1.08</v>
      </c>
      <c r="D618" s="3">
        <f t="shared" si="28"/>
        <v>0.65196071951621459</v>
      </c>
      <c r="E618" s="9">
        <f t="shared" si="29"/>
        <v>0.86724629631257777</v>
      </c>
    </row>
    <row r="619" spans="2:5" x14ac:dyDescent="0.45">
      <c r="B619" s="7">
        <v>609</v>
      </c>
      <c r="C619" s="3">
        <f t="shared" si="27"/>
        <v>1.0899999999999999</v>
      </c>
      <c r="D619" s="3">
        <f t="shared" si="28"/>
        <v>0.64365651041045602</v>
      </c>
      <c r="E619" s="9">
        <f t="shared" si="29"/>
        <v>0.86167493102857096</v>
      </c>
    </row>
    <row r="620" spans="2:5" x14ac:dyDescent="0.45">
      <c r="B620" s="7">
        <v>610</v>
      </c>
      <c r="C620" s="3">
        <f t="shared" si="27"/>
        <v>1.1000000000000005</v>
      </c>
      <c r="D620" s="3">
        <f t="shared" si="28"/>
        <v>0.63575496028669909</v>
      </c>
      <c r="E620" s="9">
        <f t="shared" si="29"/>
        <v>0.85554586049204118</v>
      </c>
    </row>
    <row r="621" spans="2:5" x14ac:dyDescent="0.45">
      <c r="B621" s="7">
        <v>611</v>
      </c>
      <c r="C621" s="3">
        <f t="shared" si="27"/>
        <v>1.1100000000000003</v>
      </c>
      <c r="D621" s="3">
        <f t="shared" si="28"/>
        <v>0.62829764153851997</v>
      </c>
      <c r="E621" s="9">
        <f t="shared" si="29"/>
        <v>0.84888339870317842</v>
      </c>
    </row>
    <row r="622" spans="2:5" x14ac:dyDescent="0.45">
      <c r="B622" s="7">
        <v>612</v>
      </c>
      <c r="C622" s="3">
        <f t="shared" si="27"/>
        <v>1.1200000000000001</v>
      </c>
      <c r="D622" s="3">
        <f t="shared" si="28"/>
        <v>0.62132498958189186</v>
      </c>
      <c r="E622" s="9">
        <f t="shared" si="29"/>
        <v>0.84171526612267111</v>
      </c>
    </row>
    <row r="623" spans="2:5" x14ac:dyDescent="0.45">
      <c r="B623" s="7">
        <v>613</v>
      </c>
      <c r="C623" s="3">
        <f t="shared" si="27"/>
        <v>1.1299999999999999</v>
      </c>
      <c r="D623" s="3">
        <f t="shared" si="28"/>
        <v>0.61487601335563413</v>
      </c>
      <c r="E623" s="9">
        <f t="shared" si="29"/>
        <v>0.83407257643688881</v>
      </c>
    </row>
    <row r="624" spans="2:5" x14ac:dyDescent="0.45">
      <c r="B624" s="7">
        <v>614</v>
      </c>
      <c r="C624" s="3">
        <f t="shared" si="27"/>
        <v>1.1400000000000006</v>
      </c>
      <c r="D624" s="3">
        <f t="shared" si="28"/>
        <v>0.60898799906896617</v>
      </c>
      <c r="E624" s="9">
        <f t="shared" si="29"/>
        <v>0.82598979920625859</v>
      </c>
    </row>
    <row r="625" spans="2:5" x14ac:dyDescent="0.45">
      <c r="B625" s="7">
        <v>615</v>
      </c>
      <c r="C625" s="3">
        <f t="shared" si="27"/>
        <v>1.1500000000000004</v>
      </c>
      <c r="D625" s="3">
        <f t="shared" si="28"/>
        <v>0.60369620905922428</v>
      </c>
      <c r="E625" s="9">
        <f t="shared" si="29"/>
        <v>0.81750469705644357</v>
      </c>
    </row>
    <row r="626" spans="2:5" x14ac:dyDescent="0.45">
      <c r="B626" s="7">
        <v>616</v>
      </c>
      <c r="C626" s="3">
        <f t="shared" si="27"/>
        <v>1.1600000000000001</v>
      </c>
      <c r="D626" s="3">
        <f t="shared" si="28"/>
        <v>0.59903357780932509</v>
      </c>
      <c r="E626" s="9">
        <f t="shared" si="29"/>
        <v>0.80865823619192478</v>
      </c>
    </row>
    <row r="627" spans="2:5" x14ac:dyDescent="0.45">
      <c r="B627" s="7">
        <v>617</v>
      </c>
      <c r="C627" s="3">
        <f t="shared" si="27"/>
        <v>1.17</v>
      </c>
      <c r="D627" s="3">
        <f t="shared" si="28"/>
        <v>0.59503040735713064</v>
      </c>
      <c r="E627" s="9">
        <f t="shared" si="29"/>
        <v>0.7994944691537097</v>
      </c>
    </row>
    <row r="628" spans="2:5" x14ac:dyDescent="0.45">
      <c r="B628" s="7">
        <v>618</v>
      </c>
      <c r="C628" s="3">
        <f t="shared" si="27"/>
        <v>1.1799999999999997</v>
      </c>
      <c r="D628" s="3">
        <f t="shared" si="28"/>
        <v>0.59171406450517927</v>
      </c>
      <c r="E628" s="9">
        <f t="shared" si="29"/>
        <v>0.79006038890769148</v>
      </c>
    </row>
    <row r="629" spans="2:5" x14ac:dyDescent="0.45">
      <c r="B629" s="7">
        <v>619</v>
      </c>
      <c r="C629" s="3">
        <f t="shared" si="27"/>
        <v>1.1900000000000004</v>
      </c>
      <c r="D629" s="3">
        <f t="shared" si="28"/>
        <v>0.58910868240681502</v>
      </c>
      <c r="E629" s="9">
        <f t="shared" si="29"/>
        <v>0.78040575353800901</v>
      </c>
    </row>
    <row r="630" spans="2:5" x14ac:dyDescent="0.45">
      <c r="B630" s="7">
        <v>620</v>
      </c>
      <c r="C630" s="3">
        <f t="shared" si="27"/>
        <v>1.2000000000000002</v>
      </c>
      <c r="D630" s="3">
        <f t="shared" si="28"/>
        <v>0.5872348692609578</v>
      </c>
      <c r="E630" s="9">
        <f t="shared" si="29"/>
        <v>0.77058288103072214</v>
      </c>
    </row>
    <row r="631" spans="2:5" x14ac:dyDescent="0.45">
      <c r="B631" s="7">
        <v>621</v>
      </c>
      <c r="C631" s="3">
        <f t="shared" si="27"/>
        <v>1.21</v>
      </c>
      <c r="D631" s="3">
        <f t="shared" si="28"/>
        <v>0.58610942698985768</v>
      </c>
      <c r="E631" s="9">
        <f t="shared" si="29"/>
        <v>0.76064641386706577</v>
      </c>
    </row>
    <row r="632" spans="2:5" x14ac:dyDescent="0.45">
      <c r="B632" s="7">
        <v>622</v>
      </c>
      <c r="C632" s="3">
        <f t="shared" si="27"/>
        <v>1.2199999999999998</v>
      </c>
      <c r="D632" s="3">
        <f t="shared" si="28"/>
        <v>0.58574508289930727</v>
      </c>
      <c r="E632" s="9">
        <f t="shared" si="29"/>
        <v>0.75065305340205302</v>
      </c>
    </row>
    <row r="633" spans="2:5" x14ac:dyDescent="0.45">
      <c r="B633" s="7">
        <v>623</v>
      </c>
      <c r="C633" s="3">
        <f t="shared" si="27"/>
        <v>1.2300000000000004</v>
      </c>
      <c r="D633" s="3">
        <f t="shared" si="28"/>
        <v>0.58615023742600814</v>
      </c>
      <c r="E633" s="9">
        <f t="shared" si="29"/>
        <v>0.74066126428250623</v>
      </c>
    </row>
    <row r="634" spans="2:5" x14ac:dyDescent="0.45">
      <c r="B634" s="7">
        <v>624</v>
      </c>
      <c r="C634" s="3">
        <f t="shared" si="27"/>
        <v>1.2400000000000002</v>
      </c>
      <c r="D634" s="3">
        <f t="shared" si="28"/>
        <v>0.58732873115910167</v>
      </c>
      <c r="E634" s="9">
        <f t="shared" si="29"/>
        <v>0.73073094945763495</v>
      </c>
    </row>
    <row r="635" spans="2:5" x14ac:dyDescent="0.45">
      <c r="B635" s="7">
        <v>625</v>
      </c>
      <c r="C635" s="3">
        <f t="shared" si="27"/>
        <v>1.25</v>
      </c>
      <c r="D635" s="3">
        <f t="shared" si="28"/>
        <v>0.58927963437926301</v>
      </c>
      <c r="E635" s="9">
        <f t="shared" si="29"/>
        <v>0.72092309665360266</v>
      </c>
    </row>
    <row r="636" spans="2:5" x14ac:dyDescent="0.45">
      <c r="B636" s="7">
        <v>626</v>
      </c>
      <c r="C636" s="3">
        <f t="shared" si="27"/>
        <v>1.2599999999999998</v>
      </c>
      <c r="D636" s="3">
        <f t="shared" si="28"/>
        <v>0.59199706238621375</v>
      </c>
      <c r="E636" s="9">
        <f t="shared" si="29"/>
        <v>0.71129939751932791</v>
      </c>
    </row>
    <row r="637" spans="2:5" x14ac:dyDescent="0.45">
      <c r="B637" s="7">
        <v>627</v>
      </c>
      <c r="C637" s="3">
        <f t="shared" si="27"/>
        <v>1.2700000000000005</v>
      </c>
      <c r="D637" s="3">
        <f t="shared" si="28"/>
        <v>0.59547001988108983</v>
      </c>
      <c r="E637" s="9">
        <f t="shared" si="29"/>
        <v>0.70192184100183441</v>
      </c>
    </row>
    <row r="638" spans="2:5" x14ac:dyDescent="0.45">
      <c r="B638" s="7">
        <v>628</v>
      </c>
      <c r="C638" s="3">
        <f t="shared" si="27"/>
        <v>1.2800000000000002</v>
      </c>
      <c r="D638" s="3">
        <f t="shared" si="28"/>
        <v>0.59968227763094861</v>
      </c>
      <c r="E638" s="9">
        <f t="shared" si="29"/>
        <v>0.69285228287319578</v>
      </c>
    </row>
    <row r="639" spans="2:5" x14ac:dyDescent="0.45">
      <c r="B639" s="7">
        <v>629</v>
      </c>
      <c r="C639" s="3">
        <f t="shared" si="27"/>
        <v>1.29</v>
      </c>
      <c r="D639" s="3">
        <f t="shared" si="28"/>
        <v>0.60461228456612626</v>
      </c>
      <c r="E639" s="9">
        <f t="shared" si="29"/>
        <v>0.68415199370448998</v>
      </c>
    </row>
    <row r="640" spans="2:5" x14ac:dyDescent="0.45">
      <c r="B640" s="7">
        <v>630</v>
      </c>
      <c r="C640" s="3">
        <f t="shared" si="27"/>
        <v>1.2999999999999998</v>
      </c>
      <c r="D640" s="3">
        <f t="shared" si="28"/>
        <v>0.61023311834464755</v>
      </c>
      <c r="E640" s="9">
        <f t="shared" si="29"/>
        <v>0.67588118796174435</v>
      </c>
    </row>
    <row r="641" spans="2:5" x14ac:dyDescent="0.45">
      <c r="B641" s="7">
        <v>631</v>
      </c>
      <c r="C641" s="3">
        <f t="shared" si="27"/>
        <v>1.3100000000000005</v>
      </c>
      <c r="D641" s="3">
        <f t="shared" si="28"/>
        <v>0.61651247725920877</v>
      </c>
      <c r="E641" s="9">
        <f t="shared" si="29"/>
        <v>0.66809853728076685</v>
      </c>
    </row>
    <row r="642" spans="2:5" x14ac:dyDescent="0.45">
      <c r="B642" s="7">
        <v>632</v>
      </c>
      <c r="C642" s="3">
        <f t="shared" si="27"/>
        <v>1.3200000000000003</v>
      </c>
      <c r="D642" s="3">
        <f t="shared" si="28"/>
        <v>0.62341271615946259</v>
      </c>
      <c r="E642" s="9">
        <f t="shared" si="29"/>
        <v>0.66086067135775994</v>
      </c>
    </row>
    <row r="643" spans="2:5" x14ac:dyDescent="0.45">
      <c r="B643" s="7">
        <v>633</v>
      </c>
      <c r="C643" s="3">
        <f t="shared" si="27"/>
        <v>1.33</v>
      </c>
      <c r="D643" s="3">
        <f t="shared" si="28"/>
        <v>0.63089092881386</v>
      </c>
      <c r="E643" s="9">
        <f t="shared" si="29"/>
        <v>0.65422167026605871</v>
      </c>
    </row>
    <row r="644" spans="2:5" x14ac:dyDescent="0.45">
      <c r="B644" s="7">
        <v>634</v>
      </c>
      <c r="C644" s="3">
        <f t="shared" si="27"/>
        <v>1.3399999999999999</v>
      </c>
      <c r="D644" s="3">
        <f t="shared" si="28"/>
        <v>0.63889907884001851</v>
      </c>
      <c r="E644" s="9">
        <f t="shared" si="29"/>
        <v>0.64823255237119837</v>
      </c>
    </row>
    <row r="645" spans="2:5" x14ac:dyDescent="0.45">
      <c r="B645" s="7">
        <v>635</v>
      </c>
      <c r="C645" s="3">
        <f t="shared" si="27"/>
        <v>1.3500000000000005</v>
      </c>
      <c r="D645" s="3">
        <f t="shared" si="28"/>
        <v>0.64738418098983352</v>
      </c>
      <c r="E645" s="9">
        <f t="shared" si="29"/>
        <v>0.64294076236145647</v>
      </c>
    </row>
    <row r="646" spans="2:5" x14ac:dyDescent="0.45">
      <c r="B646" s="7">
        <v>636</v>
      </c>
      <c r="C646" s="3">
        <f t="shared" si="27"/>
        <v>1.3600000000000003</v>
      </c>
      <c r="D646" s="3">
        <f t="shared" si="28"/>
        <v>0.65628853418523903</v>
      </c>
      <c r="E646" s="9">
        <f t="shared" si="29"/>
        <v>0.63838966423336996</v>
      </c>
    </row>
    <row r="647" spans="2:5" x14ac:dyDescent="0.45">
      <c r="B647" s="7">
        <v>637</v>
      </c>
      <c r="C647" s="3">
        <f t="shared" si="27"/>
        <v>1.37</v>
      </c>
      <c r="D647" s="3">
        <f t="shared" si="28"/>
        <v>0.66555000726315772</v>
      </c>
      <c r="E647" s="9">
        <f t="shared" si="29"/>
        <v>0.63461804436559588</v>
      </c>
    </row>
    <row r="648" spans="2:5" x14ac:dyDescent="0.45">
      <c r="B648" s="7">
        <v>638</v>
      </c>
      <c r="C648" s="3">
        <f t="shared" si="27"/>
        <v>1.38</v>
      </c>
      <c r="D648" s="3">
        <f t="shared" si="28"/>
        <v>0.67510237790493643</v>
      </c>
      <c r="E648" s="9">
        <f t="shared" si="29"/>
        <v>0.63165963007376924</v>
      </c>
    </row>
    <row r="649" spans="2:5" x14ac:dyDescent="0.45">
      <c r="B649" s="7">
        <v>639</v>
      </c>
      <c r="C649" s="3">
        <f t="shared" si="27"/>
        <v>1.3900000000000006</v>
      </c>
      <c r="D649" s="3">
        <f t="shared" si="28"/>
        <v>0.68487572469832403</v>
      </c>
      <c r="E649" s="9">
        <f t="shared" si="29"/>
        <v>0.62954262925747717</v>
      </c>
    </row>
    <row r="650" spans="2:5" x14ac:dyDescent="0.45">
      <c r="B650" s="7">
        <v>640</v>
      </c>
      <c r="C650" s="3">
        <f t="shared" si="27"/>
        <v>1.4000000000000004</v>
      </c>
      <c r="D650" s="3">
        <f t="shared" si="28"/>
        <v>0.69479687171146876</v>
      </c>
      <c r="E650" s="9">
        <f t="shared" si="29"/>
        <v>0.62828929692183411</v>
      </c>
    </row>
    <row r="651" spans="2:5" x14ac:dyDescent="0.45">
      <c r="B651" s="7">
        <v>641</v>
      </c>
      <c r="C651" s="3">
        <f t="shared" ref="C651:C714" si="30">B651*0.01-5</f>
        <v>1.4100000000000001</v>
      </c>
      <c r="D651" s="3">
        <f t="shared" si="28"/>
        <v>0.70478988435194412</v>
      </c>
      <c r="E651" s="9">
        <f t="shared" si="29"/>
        <v>0.6279155344741485</v>
      </c>
    </row>
    <row r="652" spans="2:5" x14ac:dyDescent="0.45">
      <c r="B652" s="7">
        <v>642</v>
      </c>
      <c r="C652" s="3">
        <f t="shared" si="30"/>
        <v>1.42</v>
      </c>
      <c r="D652" s="3">
        <f t="shared" ref="D652:D715" si="31">D651+0.01*COS(PI()*C652^2)</f>
        <v>0.7147766146437371</v>
      </c>
      <c r="E652" s="9">
        <f t="shared" ref="E652:E715" si="32">E651+0.01*SIN(PI()*C652^2)</f>
        <v>0.62843052775467279</v>
      </c>
    </row>
    <row r="653" spans="2:5" x14ac:dyDescent="0.45">
      <c r="B653" s="7">
        <v>643</v>
      </c>
      <c r="C653" s="3">
        <f t="shared" si="30"/>
        <v>1.4299999999999997</v>
      </c>
      <c r="D653" s="3">
        <f t="shared" si="31"/>
        <v>0.72467729338661346</v>
      </c>
      <c r="E653" s="9">
        <f t="shared" si="32"/>
        <v>0.62983642975351783</v>
      </c>
    </row>
    <row r="654" spans="2:5" x14ac:dyDescent="0.45">
      <c r="B654" s="7">
        <v>644</v>
      </c>
      <c r="C654" s="3">
        <f t="shared" si="30"/>
        <v>1.4400000000000004</v>
      </c>
      <c r="D654" s="3">
        <f t="shared" si="31"/>
        <v>0.73441116597131717</v>
      </c>
      <c r="E654" s="9">
        <f t="shared" si="32"/>
        <v>0.63212809388788704</v>
      </c>
    </row>
    <row r="655" spans="2:5" x14ac:dyDescent="0.45">
      <c r="B655" s="7">
        <v>645</v>
      </c>
      <c r="C655" s="3">
        <f t="shared" si="30"/>
        <v>1.4500000000000002</v>
      </c>
      <c r="D655" s="3">
        <f t="shared" si="31"/>
        <v>0.74389716791757221</v>
      </c>
      <c r="E655" s="9">
        <f t="shared" si="32"/>
        <v>0.63529286355970294</v>
      </c>
    </row>
    <row r="656" spans="2:5" x14ac:dyDescent="0.45">
      <c r="B656" s="7">
        <v>646</v>
      </c>
      <c r="C656" s="3">
        <f t="shared" si="30"/>
        <v>1.46</v>
      </c>
      <c r="D656" s="3">
        <f t="shared" si="31"/>
        <v>0.75305463548758922</v>
      </c>
      <c r="E656" s="9">
        <f t="shared" si="32"/>
        <v>0.63931042347886857</v>
      </c>
    </row>
    <row r="657" spans="2:5" x14ac:dyDescent="0.45">
      <c r="B657" s="7">
        <v>647</v>
      </c>
      <c r="C657" s="3">
        <f t="shared" si="30"/>
        <v>1.4699999999999998</v>
      </c>
      <c r="D657" s="3">
        <f t="shared" si="31"/>
        <v>0.7618040460143285</v>
      </c>
      <c r="E657" s="9">
        <f t="shared" si="32"/>
        <v>0.64415271791793205</v>
      </c>
    </row>
    <row r="658" spans="2:5" x14ac:dyDescent="0.45">
      <c r="B658" s="7">
        <v>648</v>
      </c>
      <c r="C658" s="3">
        <f t="shared" si="30"/>
        <v>1.4800000000000004</v>
      </c>
      <c r="D658" s="3">
        <f t="shared" si="31"/>
        <v>0.77006778188052527</v>
      </c>
      <c r="E658" s="9">
        <f t="shared" si="32"/>
        <v>0.6497839406567103</v>
      </c>
    </row>
    <row r="659" spans="2:5" x14ac:dyDescent="0.45">
      <c r="B659" s="7">
        <v>649</v>
      </c>
      <c r="C659" s="3">
        <f t="shared" si="30"/>
        <v>1.4900000000000002</v>
      </c>
      <c r="D659" s="3">
        <f t="shared" si="31"/>
        <v>0.77777091140155963</v>
      </c>
      <c r="E659" s="9">
        <f t="shared" si="32"/>
        <v>0.65616060087834427</v>
      </c>
    </row>
    <row r="660" spans="2:5" x14ac:dyDescent="0.45">
      <c r="B660" s="7">
        <v>650</v>
      </c>
      <c r="C660" s="3">
        <f t="shared" si="30"/>
        <v>1.5</v>
      </c>
      <c r="D660" s="3">
        <f t="shared" si="31"/>
        <v>0.78484197921342513</v>
      </c>
      <c r="E660" s="9">
        <f t="shared" si="32"/>
        <v>0.66323166869020977</v>
      </c>
    </row>
    <row r="661" spans="2:5" x14ac:dyDescent="0.45">
      <c r="B661" s="7">
        <v>651</v>
      </c>
      <c r="C661" s="3">
        <f t="shared" si="30"/>
        <v>1.5099999999999998</v>
      </c>
      <c r="D661" s="3">
        <f t="shared" si="31"/>
        <v>0.79121379815765269</v>
      </c>
      <c r="E661" s="9">
        <f t="shared" si="32"/>
        <v>0.67093880326422506</v>
      </c>
    </row>
    <row r="662" spans="2:5" x14ac:dyDescent="0.45">
      <c r="B662" s="7">
        <v>652</v>
      </c>
      <c r="C662" s="3">
        <f t="shared" si="30"/>
        <v>1.5200000000000005</v>
      </c>
      <c r="D662" s="3">
        <f t="shared" si="31"/>
        <v>0.79682423409985326</v>
      </c>
      <c r="E662" s="9">
        <f t="shared" si="32"/>
        <v>0.67921666582278839</v>
      </c>
    </row>
    <row r="663" spans="2:5" x14ac:dyDescent="0.45">
      <c r="B663" s="7">
        <v>653</v>
      </c>
      <c r="C663" s="3">
        <f t="shared" si="30"/>
        <v>1.5300000000000002</v>
      </c>
      <c r="D663" s="3">
        <f t="shared" si="31"/>
        <v>0.80161697462963244</v>
      </c>
      <c r="E663" s="9">
        <f t="shared" si="32"/>
        <v>0.6879933188416909</v>
      </c>
    </row>
    <row r="664" spans="2:5" x14ac:dyDescent="0.45">
      <c r="B664" s="7">
        <v>654</v>
      </c>
      <c r="C664" s="3">
        <f t="shared" si="30"/>
        <v>1.54</v>
      </c>
      <c r="D664" s="3">
        <f t="shared" si="31"/>
        <v>0.8055422721792439</v>
      </c>
      <c r="E664" s="9">
        <f t="shared" si="32"/>
        <v>0.69719071190423931</v>
      </c>
    </row>
    <row r="665" spans="2:5" x14ac:dyDescent="0.45">
      <c r="B665" s="7">
        <v>655</v>
      </c>
      <c r="C665" s="3">
        <f t="shared" si="30"/>
        <v>1.5499999999999998</v>
      </c>
      <c r="D665" s="3">
        <f t="shared" si="31"/>
        <v>0.80855765177868888</v>
      </c>
      <c r="E665" s="9">
        <f t="shared" si="32"/>
        <v>0.70672525362742933</v>
      </c>
    </row>
    <row r="666" spans="2:5" x14ac:dyDescent="0.45">
      <c r="B666" s="7">
        <v>656</v>
      </c>
      <c r="C666" s="3">
        <f t="shared" si="30"/>
        <v>1.5600000000000005</v>
      </c>
      <c r="D666" s="3">
        <f t="shared" si="31"/>
        <v>0.81062857344804529</v>
      </c>
      <c r="E666" s="9">
        <f t="shared" si="32"/>
        <v>0.71650846799896339</v>
      </c>
    </row>
    <row r="667" spans="2:5" x14ac:dyDescent="0.45">
      <c r="B667" s="7">
        <v>657</v>
      </c>
      <c r="C667" s="3">
        <f t="shared" si="30"/>
        <v>1.5700000000000003</v>
      </c>
      <c r="D667" s="3">
        <f t="shared" si="31"/>
        <v>0.81172903912518823</v>
      </c>
      <c r="E667" s="9">
        <f t="shared" si="32"/>
        <v>0.72644773232251525</v>
      </c>
    </row>
    <row r="668" spans="2:5" x14ac:dyDescent="0.45">
      <c r="B668" s="7">
        <v>658</v>
      </c>
      <c r="C668" s="3">
        <f t="shared" si="30"/>
        <v>1.58</v>
      </c>
      <c r="D668" s="3">
        <f t="shared" si="31"/>
        <v>0.81184213404968475</v>
      </c>
      <c r="E668" s="9">
        <f t="shared" si="32"/>
        <v>0.73644709277896714</v>
      </c>
    </row>
    <row r="669" spans="2:5" x14ac:dyDescent="0.45">
      <c r="B669" s="7">
        <v>659</v>
      </c>
      <c r="C669" s="3">
        <f t="shared" si="30"/>
        <v>1.5899999999999999</v>
      </c>
      <c r="D669" s="3">
        <f t="shared" si="31"/>
        <v>0.81096049268155312</v>
      </c>
      <c r="E669" s="9">
        <f t="shared" si="32"/>
        <v>0.74640815238615743</v>
      </c>
    </row>
    <row r="670" spans="2:5" x14ac:dyDescent="0.45">
      <c r="B670" s="7">
        <v>660</v>
      </c>
      <c r="C670" s="3">
        <f t="shared" si="30"/>
        <v>1.6000000000000005</v>
      </c>
      <c r="D670" s="3">
        <f t="shared" si="31"/>
        <v>0.8090866795356958</v>
      </c>
      <c r="E670" s="9">
        <f t="shared" si="32"/>
        <v>0.75623102489344429</v>
      </c>
    </row>
    <row r="671" spans="2:5" x14ac:dyDescent="0.45">
      <c r="B671" s="7">
        <v>661</v>
      </c>
      <c r="C671" s="3">
        <f t="shared" si="30"/>
        <v>1.6100000000000003</v>
      </c>
      <c r="D671" s="3">
        <f t="shared" si="31"/>
        <v>0.80623347576668625</v>
      </c>
      <c r="E671" s="9">
        <f t="shared" si="32"/>
        <v>0.76581534689620012</v>
      </c>
    </row>
    <row r="672" spans="2:5" x14ac:dyDescent="0.45">
      <c r="B672" s="7">
        <v>662</v>
      </c>
      <c r="C672" s="3">
        <f t="shared" si="30"/>
        <v>1.62</v>
      </c>
      <c r="D672" s="3">
        <f t="shared" si="31"/>
        <v>0.80242406295011492</v>
      </c>
      <c r="E672" s="9">
        <f t="shared" si="32"/>
        <v>0.77506133921681897</v>
      </c>
    </row>
    <row r="673" spans="2:5" x14ac:dyDescent="0.45">
      <c r="B673" s="7">
        <v>663</v>
      </c>
      <c r="C673" s="3">
        <f t="shared" si="30"/>
        <v>1.63</v>
      </c>
      <c r="D673" s="3">
        <f t="shared" si="31"/>
        <v>0.79769209627989912</v>
      </c>
      <c r="E673" s="9">
        <f t="shared" si="32"/>
        <v>0.7838709073919321</v>
      </c>
    </row>
    <row r="674" spans="2:5" x14ac:dyDescent="0.45">
      <c r="B674" s="7">
        <v>664</v>
      </c>
      <c r="C674" s="3">
        <f t="shared" si="30"/>
        <v>1.6400000000000006</v>
      </c>
      <c r="D674" s="3">
        <f t="shared" si="31"/>
        <v>0.79208166033769845</v>
      </c>
      <c r="E674" s="9">
        <f t="shared" si="32"/>
        <v>0.79214876995049532</v>
      </c>
    </row>
    <row r="675" spans="2:5" x14ac:dyDescent="0.45">
      <c r="B675" s="7">
        <v>665</v>
      </c>
      <c r="C675" s="3">
        <f t="shared" si="30"/>
        <v>1.6500000000000004</v>
      </c>
      <c r="D675" s="3">
        <f t="shared" si="31"/>
        <v>0.78564710169036067</v>
      </c>
      <c r="E675" s="9">
        <f t="shared" si="32"/>
        <v>0.79980360208542622</v>
      </c>
    </row>
    <row r="676" spans="2:5" x14ac:dyDescent="0.45">
      <c r="B676" s="7">
        <v>666</v>
      </c>
      <c r="C676" s="3">
        <f t="shared" si="30"/>
        <v>1.6600000000000001</v>
      </c>
      <c r="D676" s="3">
        <f t="shared" si="31"/>
        <v>0.77845273383103752</v>
      </c>
      <c r="E676" s="9">
        <f t="shared" si="32"/>
        <v>0.80674918133446927</v>
      </c>
    </row>
    <row r="677" spans="2:5" x14ac:dyDescent="0.45">
      <c r="B677" s="7">
        <v>667</v>
      </c>
      <c r="C677" s="3">
        <f t="shared" si="30"/>
        <v>1.67</v>
      </c>
      <c r="D677" s="3">
        <f t="shared" si="31"/>
        <v>0.77057241139337473</v>
      </c>
      <c r="E677" s="9">
        <f t="shared" si="32"/>
        <v>0.81290552101633129</v>
      </c>
    </row>
    <row r="678" spans="2:5" x14ac:dyDescent="0.45">
      <c r="B678" s="7">
        <v>668</v>
      </c>
      <c r="C678" s="3">
        <f t="shared" si="30"/>
        <v>1.6799999999999997</v>
      </c>
      <c r="D678" s="3">
        <f t="shared" si="31"/>
        <v>0.76208897212711724</v>
      </c>
      <c r="E678" s="9">
        <f t="shared" si="32"/>
        <v>0.81819997643834785</v>
      </c>
    </row>
    <row r="679" spans="2:5" x14ac:dyDescent="0.45">
      <c r="B679" s="7">
        <v>669</v>
      </c>
      <c r="C679" s="3">
        <f t="shared" si="30"/>
        <v>1.6900000000000004</v>
      </c>
      <c r="D679" s="3">
        <f t="shared" si="31"/>
        <v>0.75309354681563356</v>
      </c>
      <c r="E679" s="9">
        <f t="shared" si="32"/>
        <v>0.82256830832426475</v>
      </c>
    </row>
    <row r="680" spans="2:5" x14ac:dyDescent="0.45">
      <c r="B680" s="7">
        <v>670</v>
      </c>
      <c r="C680" s="3">
        <f t="shared" si="30"/>
        <v>1.7000000000000002</v>
      </c>
      <c r="D680" s="3">
        <f t="shared" si="31"/>
        <v>0.74368473912609134</v>
      </c>
      <c r="E680" s="9">
        <f t="shared" si="32"/>
        <v>0.82595568752671766</v>
      </c>
    </row>
    <row r="681" spans="2:5" x14ac:dyDescent="0.45">
      <c r="B681" s="7">
        <v>671</v>
      </c>
      <c r="C681" s="3">
        <f t="shared" si="30"/>
        <v>1.71</v>
      </c>
      <c r="D681" s="3">
        <f t="shared" si="31"/>
        <v>0.73396767929292628</v>
      </c>
      <c r="E681" s="9">
        <f t="shared" si="32"/>
        <v>0.82831762490918348</v>
      </c>
    </row>
    <row r="682" spans="2:5" x14ac:dyDescent="0.45">
      <c r="B682" s="7">
        <v>672</v>
      </c>
      <c r="C682" s="3">
        <f t="shared" si="30"/>
        <v>1.7199999999999998</v>
      </c>
      <c r="D682" s="3">
        <f t="shared" si="31"/>
        <v>0.72405295752322063</v>
      </c>
      <c r="E682" s="9">
        <f t="shared" si="32"/>
        <v>0.82962081032550961</v>
      </c>
    </row>
    <row r="683" spans="2:5" x14ac:dyDescent="0.45">
      <c r="B683" s="7">
        <v>673</v>
      </c>
      <c r="C683" s="3">
        <f t="shared" si="30"/>
        <v>1.7300000000000004</v>
      </c>
      <c r="D683" s="3">
        <f t="shared" si="31"/>
        <v>0.71405544505387297</v>
      </c>
      <c r="E683" s="9">
        <f t="shared" si="32"/>
        <v>0.829843844908562</v>
      </c>
    </row>
    <row r="684" spans="2:5" x14ac:dyDescent="0.45">
      <c r="B684" s="7">
        <v>674</v>
      </c>
      <c r="C684" s="3">
        <f t="shared" si="30"/>
        <v>1.7400000000000002</v>
      </c>
      <c r="D684" s="3">
        <f t="shared" si="31"/>
        <v>0.70409301285719172</v>
      </c>
      <c r="E684" s="9">
        <f t="shared" si="32"/>
        <v>0.82897785141751901</v>
      </c>
    </row>
    <row r="685" spans="2:5" x14ac:dyDescent="0.45">
      <c r="B685" s="7">
        <v>675</v>
      </c>
      <c r="C685" s="3">
        <f t="shared" si="30"/>
        <v>1.75</v>
      </c>
      <c r="D685" s="3">
        <f t="shared" si="31"/>
        <v>0.69428516005315943</v>
      </c>
      <c r="E685" s="9">
        <f t="shared" si="32"/>
        <v>0.82702694819735778</v>
      </c>
    </row>
    <row r="686" spans="2:5" x14ac:dyDescent="0.45">
      <c r="B686" s="7">
        <v>676</v>
      </c>
      <c r="C686" s="3">
        <f t="shared" si="30"/>
        <v>1.7599999999999998</v>
      </c>
      <c r="D686" s="3">
        <f t="shared" si="31"/>
        <v>0.6847515661099044</v>
      </c>
      <c r="E686" s="9">
        <f t="shared" si="32"/>
        <v>0.82400857338214184</v>
      </c>
    </row>
    <row r="687" spans="2:5" x14ac:dyDescent="0.45">
      <c r="B687" s="7">
        <v>677</v>
      </c>
      <c r="C687" s="3">
        <f t="shared" si="30"/>
        <v>1.7700000000000005</v>
      </c>
      <c r="D687" s="3">
        <f t="shared" si="31"/>
        <v>0.67561058286350562</v>
      </c>
      <c r="E687" s="9">
        <f t="shared" si="32"/>
        <v>0.81995364732991127</v>
      </c>
    </row>
    <row r="688" spans="2:5" x14ac:dyDescent="0.45">
      <c r="B688" s="7">
        <v>678</v>
      </c>
      <c r="C688" s="3">
        <f t="shared" si="30"/>
        <v>1.7800000000000002</v>
      </c>
      <c r="D688" s="3">
        <f t="shared" si="31"/>
        <v>0.66697768422697834</v>
      </c>
      <c r="E688" s="9">
        <f t="shared" si="32"/>
        <v>0.81490656291101693</v>
      </c>
    </row>
    <row r="689" spans="2:5" x14ac:dyDescent="0.45">
      <c r="B689" s="7">
        <v>679</v>
      </c>
      <c r="C689" s="3">
        <f t="shared" si="30"/>
        <v>1.79</v>
      </c>
      <c r="D689" s="3">
        <f t="shared" si="31"/>
        <v>0.65896389314769843</v>
      </c>
      <c r="E689" s="9">
        <f t="shared" si="32"/>
        <v>0.8089249951785864</v>
      </c>
    </row>
    <row r="690" spans="2:5" x14ac:dyDescent="0.45">
      <c r="B690" s="7">
        <v>680</v>
      </c>
      <c r="C690" s="3">
        <f t="shared" si="30"/>
        <v>1.7999999999999998</v>
      </c>
      <c r="D690" s="3">
        <f t="shared" si="31"/>
        <v>0.65167420687348432</v>
      </c>
      <c r="E690" s="9">
        <f t="shared" si="32"/>
        <v>0.8020795241192995</v>
      </c>
    </row>
    <row r="691" spans="2:5" x14ac:dyDescent="0.45">
      <c r="B691" s="7">
        <v>681</v>
      </c>
      <c r="C691" s="3">
        <f t="shared" si="30"/>
        <v>1.8100000000000005</v>
      </c>
      <c r="D691" s="3">
        <f t="shared" si="31"/>
        <v>0.64520604286085126</v>
      </c>
      <c r="E691" s="9">
        <f t="shared" si="32"/>
        <v>0.79445306659921344</v>
      </c>
    </row>
    <row r="692" spans="2:5" x14ac:dyDescent="0.45">
      <c r="B692" s="7">
        <v>682</v>
      </c>
      <c r="C692" s="3">
        <f t="shared" si="30"/>
        <v>1.8200000000000003</v>
      </c>
      <c r="D692" s="3">
        <f t="shared" si="31"/>
        <v>0.63964772866603548</v>
      </c>
      <c r="E692" s="9">
        <f t="shared" si="32"/>
        <v>0.78614011626183566</v>
      </c>
    </row>
    <row r="693" spans="2:5" x14ac:dyDescent="0.45">
      <c r="B693" s="7">
        <v>683</v>
      </c>
      <c r="C693" s="3">
        <f t="shared" si="30"/>
        <v>1.83</v>
      </c>
      <c r="D693" s="3">
        <f t="shared" si="31"/>
        <v>0.63507705986311602</v>
      </c>
      <c r="E693" s="9">
        <f t="shared" si="32"/>
        <v>0.77724579297706475</v>
      </c>
    </row>
    <row r="694" spans="2:5" x14ac:dyDescent="0.45">
      <c r="B694" s="7">
        <v>684</v>
      </c>
      <c r="C694" s="3">
        <f t="shared" si="30"/>
        <v>1.8399999999999999</v>
      </c>
      <c r="D694" s="3">
        <f t="shared" si="31"/>
        <v>0.6315599503990329</v>
      </c>
      <c r="E694" s="9">
        <f t="shared" si="32"/>
        <v>0.76788470644730467</v>
      </c>
    </row>
    <row r="695" spans="2:5" x14ac:dyDescent="0.45">
      <c r="B695" s="7">
        <v>685</v>
      </c>
      <c r="C695" s="3">
        <f t="shared" si="30"/>
        <v>1.8500000000000005</v>
      </c>
      <c r="D695" s="3">
        <f t="shared" si="31"/>
        <v>0.62914919979070261</v>
      </c>
      <c r="E695" s="9">
        <f t="shared" si="32"/>
        <v>0.7581796417126192</v>
      </c>
    </row>
    <row r="696" spans="2:5" x14ac:dyDescent="0.45">
      <c r="B696" s="7">
        <v>686</v>
      </c>
      <c r="C696" s="3">
        <f t="shared" si="30"/>
        <v>1.8600000000000003</v>
      </c>
      <c r="D696" s="3">
        <f t="shared" si="31"/>
        <v>0.62788340116690355</v>
      </c>
      <c r="E696" s="9">
        <f t="shared" si="32"/>
        <v>0.74826007751634582</v>
      </c>
    </row>
    <row r="697" spans="2:5" x14ac:dyDescent="0.45">
      <c r="B697" s="7">
        <v>687</v>
      </c>
      <c r="C697" s="3">
        <f t="shared" si="30"/>
        <v>1.87</v>
      </c>
      <c r="D697" s="3">
        <f t="shared" si="31"/>
        <v>0.6277860133341483</v>
      </c>
      <c r="E697" s="9">
        <f t="shared" si="32"/>
        <v>0.73826055174708904</v>
      </c>
    </row>
    <row r="698" spans="2:5" x14ac:dyDescent="0.45">
      <c r="B698" s="7">
        <v>688</v>
      </c>
      <c r="C698" s="3">
        <f t="shared" si="30"/>
        <v>1.88</v>
      </c>
      <c r="D698" s="3">
        <f t="shared" si="31"/>
        <v>0.62886461878407884</v>
      </c>
      <c r="E698" s="9">
        <f t="shared" si="32"/>
        <v>0.72831889140872608</v>
      </c>
    </row>
    <row r="699" spans="2:5" x14ac:dyDescent="0.45">
      <c r="B699" s="7">
        <v>689</v>
      </c>
      <c r="C699" s="3">
        <f t="shared" si="30"/>
        <v>1.8900000000000006</v>
      </c>
      <c r="D699" s="3">
        <f t="shared" si="31"/>
        <v>0.63111038784931339</v>
      </c>
      <c r="E699" s="9">
        <f t="shared" si="32"/>
        <v>0.71857432772913343</v>
      </c>
    </row>
    <row r="700" spans="2:5" x14ac:dyDescent="0.45">
      <c r="B700" s="7">
        <v>690</v>
      </c>
      <c r="C700" s="3">
        <f t="shared" si="30"/>
        <v>1.9000000000000004</v>
      </c>
      <c r="D700" s="3">
        <f t="shared" si="31"/>
        <v>0.6344977670517663</v>
      </c>
      <c r="E700" s="9">
        <f t="shared" si="32"/>
        <v>0.70916552003959121</v>
      </c>
    </row>
    <row r="701" spans="2:5" x14ac:dyDescent="0.45">
      <c r="B701" s="7">
        <v>691</v>
      </c>
      <c r="C701" s="3">
        <f t="shared" si="30"/>
        <v>1.9100000000000001</v>
      </c>
      <c r="D701" s="3">
        <f t="shared" si="31"/>
        <v>0.63898440707700377</v>
      </c>
      <c r="E701" s="9">
        <f t="shared" si="32"/>
        <v>0.70022851487656612</v>
      </c>
    </row>
    <row r="702" spans="2:5" x14ac:dyDescent="0.45">
      <c r="B702" s="7">
        <v>692</v>
      </c>
      <c r="C702" s="3">
        <f t="shared" si="30"/>
        <v>1.92</v>
      </c>
      <c r="D702" s="3">
        <f t="shared" si="31"/>
        <v>0.64451134276362709</v>
      </c>
      <c r="E702" s="9">
        <f t="shared" si="32"/>
        <v>0.69189466931068655</v>
      </c>
    </row>
    <row r="703" spans="2:5" x14ac:dyDescent="0.45">
      <c r="B703" s="7">
        <v>693</v>
      </c>
      <c r="C703" s="3">
        <f t="shared" si="30"/>
        <v>1.9299999999999997</v>
      </c>
      <c r="D703" s="3">
        <f t="shared" si="31"/>
        <v>0.65100343404068317</v>
      </c>
      <c r="E703" s="9">
        <f t="shared" si="32"/>
        <v>0.68428856972874752</v>
      </c>
    </row>
    <row r="704" spans="2:5" x14ac:dyDescent="0.45">
      <c r="B704" s="7">
        <v>694</v>
      </c>
      <c r="C704" s="3">
        <f t="shared" si="30"/>
        <v>1.9400000000000004</v>
      </c>
      <c r="D704" s="3">
        <f t="shared" si="31"/>
        <v>0.65837007291097416</v>
      </c>
      <c r="E704" s="9">
        <f t="shared" si="32"/>
        <v>0.67752597911902424</v>
      </c>
    </row>
    <row r="705" spans="2:5" x14ac:dyDescent="0.45">
      <c r="B705" s="7">
        <v>695</v>
      </c>
      <c r="C705" s="3">
        <f t="shared" si="30"/>
        <v>1.9500000000000002</v>
      </c>
      <c r="D705" s="3">
        <f t="shared" si="31"/>
        <v>0.66650615740598207</v>
      </c>
      <c r="E705" s="9">
        <f t="shared" si="32"/>
        <v>0.67171184727582589</v>
      </c>
    </row>
    <row r="706" spans="2:5" x14ac:dyDescent="0.45">
      <c r="B706" s="7">
        <v>696</v>
      </c>
      <c r="C706" s="3">
        <f t="shared" si="30"/>
        <v>1.96</v>
      </c>
      <c r="D706" s="3">
        <f t="shared" si="31"/>
        <v>0.67529332898089234</v>
      </c>
      <c r="E706" s="9">
        <f t="shared" si="32"/>
        <v>0.66693841918763919</v>
      </c>
    </row>
    <row r="707" spans="2:5" x14ac:dyDescent="0.45">
      <c r="B707" s="7">
        <v>697</v>
      </c>
      <c r="C707" s="3">
        <f t="shared" si="30"/>
        <v>1.9699999999999998</v>
      </c>
      <c r="D707" s="3">
        <f t="shared" si="31"/>
        <v>0.68460146513751363</v>
      </c>
      <c r="E707" s="9">
        <f t="shared" si="32"/>
        <v>0.6632834771511904</v>
      </c>
    </row>
    <row r="708" spans="2:5" x14ac:dyDescent="0.45">
      <c r="B708" s="7">
        <v>698</v>
      </c>
      <c r="C708" s="3">
        <f t="shared" si="30"/>
        <v>1.9800000000000004</v>
      </c>
      <c r="D708" s="3">
        <f t="shared" si="31"/>
        <v>0.69429041422964255</v>
      </c>
      <c r="E708" s="9">
        <f t="shared" si="32"/>
        <v>0.66080875181488841</v>
      </c>
    </row>
    <row r="709" spans="2:5" x14ac:dyDescent="0.45">
      <c r="B709" s="7">
        <v>699</v>
      </c>
      <c r="C709" s="3">
        <f t="shared" si="30"/>
        <v>1.9900000000000002</v>
      </c>
      <c r="D709" s="3">
        <f t="shared" si="31"/>
        <v>0.70421195449915774</v>
      </c>
      <c r="E709" s="9">
        <f t="shared" si="32"/>
        <v>0.6595585363613008</v>
      </c>
    </row>
    <row r="710" spans="2:5" x14ac:dyDescent="0.45">
      <c r="B710" s="7">
        <v>700</v>
      </c>
      <c r="C710" s="3">
        <f t="shared" si="30"/>
        <v>2</v>
      </c>
      <c r="D710" s="3">
        <f t="shared" si="31"/>
        <v>0.71421195449915775</v>
      </c>
      <c r="E710" s="9">
        <f t="shared" si="32"/>
        <v>0.6595585363613008</v>
      </c>
    </row>
    <row r="711" spans="2:5" x14ac:dyDescent="0.45">
      <c r="B711" s="7">
        <v>701</v>
      </c>
      <c r="C711" s="3">
        <f t="shared" si="30"/>
        <v>2.0099999999999998</v>
      </c>
      <c r="D711" s="3">
        <f t="shared" si="31"/>
        <v>0.72413270727675427</v>
      </c>
      <c r="E711" s="9">
        <f t="shared" si="32"/>
        <v>0.66081498545530026</v>
      </c>
    </row>
    <row r="712" spans="2:5" x14ac:dyDescent="0.45">
      <c r="B712" s="7">
        <v>702</v>
      </c>
      <c r="C712" s="3">
        <f t="shared" si="30"/>
        <v>2.0200000000000005</v>
      </c>
      <c r="D712" s="3">
        <f t="shared" si="31"/>
        <v>0.73381540611194784</v>
      </c>
      <c r="E712" s="9">
        <f t="shared" si="32"/>
        <v>0.66331405393514264</v>
      </c>
    </row>
    <row r="713" spans="2:5" x14ac:dyDescent="0.45">
      <c r="B713" s="7">
        <v>703</v>
      </c>
      <c r="C713" s="3">
        <f t="shared" si="30"/>
        <v>2.0300000000000002</v>
      </c>
      <c r="D713" s="3">
        <f t="shared" si="31"/>
        <v>0.7431027253432797</v>
      </c>
      <c r="E713" s="9">
        <f t="shared" si="32"/>
        <v>0.66702157352313307</v>
      </c>
    </row>
    <row r="714" spans="2:5" x14ac:dyDescent="0.45">
      <c r="B714" s="7">
        <v>704</v>
      </c>
      <c r="C714" s="3">
        <f t="shared" si="30"/>
        <v>2.04</v>
      </c>
      <c r="D714" s="3">
        <f t="shared" si="31"/>
        <v>0.75184146596042611</v>
      </c>
      <c r="E714" s="9">
        <f t="shared" si="32"/>
        <v>0.67188309719645156</v>
      </c>
    </row>
    <row r="715" spans="2:5" x14ac:dyDescent="0.45">
      <c r="B715" s="7">
        <v>705</v>
      </c>
      <c r="C715" s="3">
        <f t="shared" ref="C715:C778" si="33">B715*0.01-5</f>
        <v>2.0499999999999998</v>
      </c>
      <c r="D715" s="3">
        <f t="shared" si="31"/>
        <v>0.75988522231312694</v>
      </c>
      <c r="E715" s="9">
        <f t="shared" si="32"/>
        <v>0.67782430782547198</v>
      </c>
    </row>
    <row r="716" spans="2:5" x14ac:dyDescent="0.45">
      <c r="B716" s="7">
        <v>706</v>
      </c>
      <c r="C716" s="3">
        <f t="shared" si="33"/>
        <v>2.0600000000000005</v>
      </c>
      <c r="D716" s="3">
        <f t="shared" ref="D716:D779" si="34">D715+0.01*COS(PI()*C716^2)</f>
        <v>0.76709702357689924</v>
      </c>
      <c r="E716" s="9">
        <f t="shared" ref="E716:E779" si="35">E715+0.01*SIN(PI()*C716^2)</f>
        <v>0.68475178373895251</v>
      </c>
    </row>
    <row r="717" spans="2:5" x14ac:dyDescent="0.45">
      <c r="B717" s="7">
        <v>707</v>
      </c>
      <c r="C717" s="3">
        <f t="shared" si="33"/>
        <v>2.0700000000000003</v>
      </c>
      <c r="D717" s="3">
        <f t="shared" si="34"/>
        <v>0.77335190162610534</v>
      </c>
      <c r="E717" s="9">
        <f t="shared" si="35"/>
        <v>0.69255412316950538</v>
      </c>
    </row>
    <row r="718" spans="2:5" x14ac:dyDescent="0.45">
      <c r="B718" s="7">
        <v>708</v>
      </c>
      <c r="C718" s="3">
        <f t="shared" si="33"/>
        <v>2.08</v>
      </c>
      <c r="D718" s="3">
        <f t="shared" si="34"/>
        <v>0.77853933578401091</v>
      </c>
      <c r="E718" s="9">
        <f t="shared" si="35"/>
        <v>0.70110342295705497</v>
      </c>
    </row>
    <row r="719" spans="2:5" x14ac:dyDescent="0.45">
      <c r="B719" s="7">
        <v>709</v>
      </c>
      <c r="C719" s="3">
        <f t="shared" si="33"/>
        <v>2.09</v>
      </c>
      <c r="D719" s="3">
        <f t="shared" si="34"/>
        <v>0.78256552462742435</v>
      </c>
      <c r="E719" s="9">
        <f t="shared" si="35"/>
        <v>0.71025709999948838</v>
      </c>
    </row>
    <row r="720" spans="2:5" x14ac:dyDescent="0.45">
      <c r="B720" s="7">
        <v>710</v>
      </c>
      <c r="C720" s="3">
        <f t="shared" si="33"/>
        <v>2.1000000000000005</v>
      </c>
      <c r="D720" s="3">
        <f t="shared" si="34"/>
        <v>0.78535543568781663</v>
      </c>
      <c r="E720" s="9">
        <f t="shared" si="35"/>
        <v>0.71986003685625788</v>
      </c>
    </row>
    <row r="721" spans="2:5" x14ac:dyDescent="0.45">
      <c r="B721" s="7">
        <v>711</v>
      </c>
      <c r="C721" s="3">
        <f t="shared" si="33"/>
        <v>2.1100000000000003</v>
      </c>
      <c r="D721" s="3">
        <f t="shared" si="34"/>
        <v>0.78685458556388366</v>
      </c>
      <c r="E721" s="9">
        <f t="shared" si="35"/>
        <v>0.72974702576335637</v>
      </c>
    </row>
    <row r="722" spans="2:5" x14ac:dyDescent="0.45">
      <c r="B722" s="7">
        <v>712</v>
      </c>
      <c r="C722" s="3">
        <f t="shared" si="33"/>
        <v>2.12</v>
      </c>
      <c r="D722" s="3">
        <f t="shared" si="34"/>
        <v>0.7870305056772946</v>
      </c>
      <c r="E722" s="9">
        <f t="shared" si="35"/>
        <v>0.73974547824930126</v>
      </c>
    </row>
    <row r="723" spans="2:5" x14ac:dyDescent="0.45">
      <c r="B723" s="7">
        <v>713</v>
      </c>
      <c r="C723" s="3">
        <f t="shared" si="33"/>
        <v>2.13</v>
      </c>
      <c r="D723" s="3">
        <f t="shared" si="34"/>
        <v>0.78587385267912979</v>
      </c>
      <c r="E723" s="9">
        <f t="shared" si="35"/>
        <v>0.74967836070314298</v>
      </c>
    </row>
    <row r="724" spans="2:5" x14ac:dyDescent="0.45">
      <c r="B724" s="7">
        <v>714</v>
      </c>
      <c r="C724" s="3">
        <f t="shared" si="33"/>
        <v>2.1400000000000006</v>
      </c>
      <c r="D724" s="3">
        <f t="shared" si="34"/>
        <v>0.78339912734282768</v>
      </c>
      <c r="E724" s="9">
        <f t="shared" si="35"/>
        <v>0.75936730979527178</v>
      </c>
    </row>
    <row r="725" spans="2:5" x14ac:dyDescent="0.45">
      <c r="B725" s="7">
        <v>715</v>
      </c>
      <c r="C725" s="3">
        <f t="shared" si="33"/>
        <v>2.1500000000000004</v>
      </c>
      <c r="D725" s="3">
        <f t="shared" si="34"/>
        <v>0.77964497163057478</v>
      </c>
      <c r="E725" s="9">
        <f t="shared" si="35"/>
        <v>0.76863587575167303</v>
      </c>
    </row>
    <row r="726" spans="2:5" x14ac:dyDescent="0.45">
      <c r="B726" s="7">
        <v>716</v>
      </c>
      <c r="C726" s="3">
        <f t="shared" si="33"/>
        <v>2.16</v>
      </c>
      <c r="D726" s="3">
        <f t="shared" si="34"/>
        <v>0.77467402043960332</v>
      </c>
      <c r="E726" s="9">
        <f t="shared" si="35"/>
        <v>0.77731283629422354</v>
      </c>
    </row>
    <row r="727" spans="2:5" x14ac:dyDescent="0.45">
      <c r="B727" s="7">
        <v>717</v>
      </c>
      <c r="C727" s="3">
        <f t="shared" si="33"/>
        <v>2.17</v>
      </c>
      <c r="D727" s="3">
        <f t="shared" si="34"/>
        <v>0.76857229224304979</v>
      </c>
      <c r="E727" s="9">
        <f t="shared" si="35"/>
        <v>0.78523551974210815</v>
      </c>
    </row>
    <row r="728" spans="2:5" x14ac:dyDescent="0.45">
      <c r="B728" s="7">
        <v>718</v>
      </c>
      <c r="C728" s="3">
        <f t="shared" si="33"/>
        <v>2.1799999999999997</v>
      </c>
      <c r="D728" s="3">
        <f t="shared" si="34"/>
        <v>0.761448111331408</v>
      </c>
      <c r="E728" s="9">
        <f t="shared" si="35"/>
        <v>0.79225307247352372</v>
      </c>
    </row>
    <row r="729" spans="2:5" x14ac:dyDescent="0.45">
      <c r="B729" s="7">
        <v>719</v>
      </c>
      <c r="C729" s="3">
        <f t="shared" si="33"/>
        <v>2.1900000000000004</v>
      </c>
      <c r="D729" s="3">
        <f t="shared" si="34"/>
        <v>0.7534305635043852</v>
      </c>
      <c r="E729" s="9">
        <f t="shared" si="35"/>
        <v>0.79822960381213504</v>
      </c>
    </row>
    <row r="730" spans="2:5" x14ac:dyDescent="0.45">
      <c r="B730" s="7">
        <v>720</v>
      </c>
      <c r="C730" s="3">
        <f t="shared" si="33"/>
        <v>2.2000000000000002</v>
      </c>
      <c r="D730" s="3">
        <f t="shared" si="34"/>
        <v>0.7446674967039465</v>
      </c>
      <c r="E730" s="9">
        <f t="shared" si="35"/>
        <v>0.80304714055315218</v>
      </c>
    </row>
    <row r="731" spans="2:5" x14ac:dyDescent="0.45">
      <c r="B731" s="7">
        <v>721</v>
      </c>
      <c r="C731" s="3">
        <f t="shared" si="33"/>
        <v>2.21</v>
      </c>
      <c r="D731" s="3">
        <f t="shared" si="34"/>
        <v>0.73532308803953184</v>
      </c>
      <c r="E731" s="9">
        <f t="shared" si="35"/>
        <v>0.80660832388350912</v>
      </c>
    </row>
    <row r="732" spans="2:5" x14ac:dyDescent="0.45">
      <c r="B732" s="7">
        <v>722</v>
      </c>
      <c r="C732" s="3">
        <f t="shared" si="33"/>
        <v>2.2199999999999998</v>
      </c>
      <c r="D732" s="3">
        <f t="shared" si="34"/>
        <v>0.7255750087374625</v>
      </c>
      <c r="E732" s="9">
        <f t="shared" si="35"/>
        <v>0.80883878345959825</v>
      </c>
    </row>
    <row r="733" spans="2:5" x14ac:dyDescent="0.45">
      <c r="B733" s="7">
        <v>723</v>
      </c>
      <c r="C733" s="3">
        <f t="shared" si="33"/>
        <v>2.2300000000000004</v>
      </c>
      <c r="D733" s="3">
        <f t="shared" si="34"/>
        <v>0.7156112285326014</v>
      </c>
      <c r="E733" s="9">
        <f t="shared" si="35"/>
        <v>0.80968912693679962</v>
      </c>
    </row>
    <row r="734" spans="2:5" x14ac:dyDescent="0.45">
      <c r="B734" s="7">
        <v>724</v>
      </c>
      <c r="C734" s="3">
        <f t="shared" si="33"/>
        <v>2.2400000000000002</v>
      </c>
      <c r="D734" s="3">
        <f t="shared" si="34"/>
        <v>0.70562651068190929</v>
      </c>
      <c r="E734" s="9">
        <f t="shared" si="35"/>
        <v>0.80913648831883034</v>
      </c>
    </row>
    <row r="735" spans="2:5" x14ac:dyDescent="0.45">
      <c r="B735" s="7">
        <v>725</v>
      </c>
      <c r="C735" s="3">
        <f t="shared" si="33"/>
        <v>2.25</v>
      </c>
      <c r="D735" s="3">
        <f t="shared" si="34"/>
        <v>0.695818657877877</v>
      </c>
      <c r="E735" s="9">
        <f t="shared" si="35"/>
        <v>0.80718558509866911</v>
      </c>
    </row>
    <row r="736" spans="2:5" x14ac:dyDescent="0.45">
      <c r="B736" s="7">
        <v>726</v>
      </c>
      <c r="C736" s="3">
        <f t="shared" si="33"/>
        <v>2.2599999999999998</v>
      </c>
      <c r="D736" s="3">
        <f t="shared" si="34"/>
        <v>0.68638457763185878</v>
      </c>
      <c r="E736" s="9">
        <f t="shared" si="35"/>
        <v>0.80386924224671785</v>
      </c>
    </row>
    <row r="737" spans="2:5" x14ac:dyDescent="0.45">
      <c r="B737" s="7">
        <v>727</v>
      </c>
      <c r="C737" s="3">
        <f t="shared" si="33"/>
        <v>2.2700000000000005</v>
      </c>
      <c r="D737" s="3">
        <f t="shared" si="34"/>
        <v>0.6775162429413103</v>
      </c>
      <c r="E737" s="9">
        <f t="shared" si="35"/>
        <v>0.79924835057774146</v>
      </c>
    </row>
    <row r="738" spans="2:5" x14ac:dyDescent="0.45">
      <c r="B738" s="7">
        <v>728</v>
      </c>
      <c r="C738" s="3">
        <f t="shared" si="33"/>
        <v>2.2800000000000002</v>
      </c>
      <c r="D738" s="3">
        <f t="shared" si="34"/>
        <v>0.6693966300163483</v>
      </c>
      <c r="E738" s="9">
        <f t="shared" si="35"/>
        <v>0.79341123776841616</v>
      </c>
    </row>
    <row r="739" spans="2:5" x14ac:dyDescent="0.45">
      <c r="B739" s="7">
        <v>729</v>
      </c>
      <c r="C739" s="3">
        <f t="shared" si="33"/>
        <v>2.29</v>
      </c>
      <c r="D739" s="3">
        <f t="shared" si="34"/>
        <v>0.66219571929902132</v>
      </c>
      <c r="E739" s="9">
        <f t="shared" si="35"/>
        <v>0.7864724421350886</v>
      </c>
    </row>
    <row r="740" spans="2:5" x14ac:dyDescent="0.45">
      <c r="B740" s="7">
        <v>730</v>
      </c>
      <c r="C740" s="3">
        <f t="shared" si="33"/>
        <v>2.2999999999999998</v>
      </c>
      <c r="D740" s="3">
        <f t="shared" si="34"/>
        <v>0.65606664876249154</v>
      </c>
      <c r="E740" s="9">
        <f t="shared" si="35"/>
        <v>0.77857089201133167</v>
      </c>
    </row>
    <row r="741" spans="2:5" x14ac:dyDescent="0.45">
      <c r="B741" s="7">
        <v>731</v>
      </c>
      <c r="C741" s="3">
        <f t="shared" si="33"/>
        <v>2.3100000000000005</v>
      </c>
      <c r="D741" s="3">
        <f t="shared" si="34"/>
        <v>0.65114210935300587</v>
      </c>
      <c r="E741" s="9">
        <f t="shared" si="35"/>
        <v>0.76986750694548389</v>
      </c>
    </row>
    <row r="742" spans="2:5" x14ac:dyDescent="0.45">
      <c r="B742" s="7">
        <v>732</v>
      </c>
      <c r="C742" s="3">
        <f t="shared" si="33"/>
        <v>2.3200000000000003</v>
      </c>
      <c r="D742" s="3">
        <f t="shared" si="34"/>
        <v>0.64753107129432719</v>
      </c>
      <c r="E742" s="9">
        <f t="shared" si="35"/>
        <v>0.76054225069491499</v>
      </c>
    </row>
    <row r="743" spans="2:5" x14ac:dyDescent="0.45">
      <c r="B743" s="7">
        <v>733</v>
      </c>
      <c r="C743" s="3">
        <f t="shared" si="33"/>
        <v>2.33</v>
      </c>
      <c r="D743" s="3">
        <f t="shared" si="34"/>
        <v>0.64531592671082083</v>
      </c>
      <c r="E743" s="9">
        <f t="shared" si="35"/>
        <v>0.75079067982278558</v>
      </c>
    </row>
    <row r="744" spans="2:5" x14ac:dyDescent="0.45">
      <c r="B744" s="7">
        <v>734</v>
      </c>
      <c r="C744" s="3">
        <f t="shared" si="33"/>
        <v>2.34</v>
      </c>
      <c r="D744" s="3">
        <f t="shared" si="34"/>
        <v>0.64455012858529381</v>
      </c>
      <c r="E744" s="9">
        <f t="shared" si="35"/>
        <v>0.74082004527773582</v>
      </c>
    </row>
    <row r="745" spans="2:5" x14ac:dyDescent="0.45">
      <c r="B745" s="7">
        <v>735</v>
      </c>
      <c r="C745" s="3">
        <f t="shared" si="33"/>
        <v>2.3500000000000005</v>
      </c>
      <c r="D745" s="3">
        <f t="shared" si="34"/>
        <v>0.64525639844460558</v>
      </c>
      <c r="E745" s="9">
        <f t="shared" si="35"/>
        <v>0.7308450173135731</v>
      </c>
    </row>
    <row r="746" spans="2:5" x14ac:dyDescent="0.45">
      <c r="B746" s="7">
        <v>736</v>
      </c>
      <c r="C746" s="3">
        <f t="shared" si="33"/>
        <v>2.3600000000000003</v>
      </c>
      <c r="D746" s="3">
        <f t="shared" si="34"/>
        <v>0.6474255654076897</v>
      </c>
      <c r="E746" s="9">
        <f t="shared" si="35"/>
        <v>0.72108311613161757</v>
      </c>
    </row>
    <row r="747" spans="2:5" x14ac:dyDescent="0.45">
      <c r="B747" s="7">
        <v>737</v>
      </c>
      <c r="C747" s="3">
        <f t="shared" si="33"/>
        <v>2.37</v>
      </c>
      <c r="D747" s="3">
        <f t="shared" si="34"/>
        <v>0.65101608744164885</v>
      </c>
      <c r="E747" s="9">
        <f t="shared" si="35"/>
        <v>0.71174994134895897</v>
      </c>
    </row>
    <row r="748" spans="2:5" x14ac:dyDescent="0.45">
      <c r="B748" s="7">
        <v>738</v>
      </c>
      <c r="C748" s="3">
        <f t="shared" si="33"/>
        <v>2.38</v>
      </c>
      <c r="D748" s="3">
        <f t="shared" si="34"/>
        <v>0.6559542920153989</v>
      </c>
      <c r="E748" s="9">
        <f t="shared" si="35"/>
        <v>0.70305430246571443</v>
      </c>
    </row>
    <row r="749" spans="2:5" x14ac:dyDescent="0.45">
      <c r="B749" s="7">
        <v>739</v>
      </c>
      <c r="C749" s="3">
        <f t="shared" si="33"/>
        <v>2.3900000000000006</v>
      </c>
      <c r="D749" s="3">
        <f t="shared" si="34"/>
        <v>0.66213535803932222</v>
      </c>
      <c r="E749" s="9">
        <f t="shared" si="35"/>
        <v>0.69519335959555562</v>
      </c>
    </row>
    <row r="750" spans="2:5" x14ac:dyDescent="0.45">
      <c r="B750" s="7">
        <v>740</v>
      </c>
      <c r="C750" s="3">
        <f t="shared" si="33"/>
        <v>2.4000000000000004</v>
      </c>
      <c r="D750" s="3">
        <f t="shared" si="34"/>
        <v>0.66942504431353633</v>
      </c>
      <c r="E750" s="9">
        <f t="shared" si="35"/>
        <v>0.68834788853626871</v>
      </c>
    </row>
    <row r="751" spans="2:5" x14ac:dyDescent="0.45">
      <c r="B751" s="7">
        <v>741</v>
      </c>
      <c r="C751" s="3">
        <f t="shared" si="33"/>
        <v>2.41</v>
      </c>
      <c r="D751" s="3">
        <f t="shared" si="34"/>
        <v>0.67766215201135749</v>
      </c>
      <c r="E751" s="9">
        <f t="shared" si="35"/>
        <v>0.68267778652885325</v>
      </c>
    </row>
    <row r="752" spans="2:5" x14ac:dyDescent="0.45">
      <c r="B752" s="7">
        <v>742</v>
      </c>
      <c r="C752" s="3">
        <f t="shared" si="33"/>
        <v>2.42</v>
      </c>
      <c r="D752" s="3">
        <f t="shared" si="34"/>
        <v>0.68666169038288227</v>
      </c>
      <c r="E752" s="9">
        <f t="shared" si="35"/>
        <v>0.67831793457042022</v>
      </c>
    </row>
    <row r="753" spans="2:5" x14ac:dyDescent="0.45">
      <c r="B753" s="7">
        <v>743</v>
      </c>
      <c r="C753" s="3">
        <f t="shared" si="33"/>
        <v>2.4299999999999997</v>
      </c>
      <c r="D753" s="3">
        <f t="shared" si="34"/>
        <v>0.69621869630429023</v>
      </c>
      <c r="E753" s="9">
        <f t="shared" si="35"/>
        <v>0.67537452875093595</v>
      </c>
    </row>
    <row r="754" spans="2:5" x14ac:dyDescent="0.45">
      <c r="B754" s="7">
        <v>744</v>
      </c>
      <c r="C754" s="3">
        <f t="shared" si="33"/>
        <v>2.4400000000000004</v>
      </c>
      <c r="D754" s="3">
        <f t="shared" si="34"/>
        <v>0.70611263998454821</v>
      </c>
      <c r="E754" s="9">
        <f t="shared" si="35"/>
        <v>0.6739219866854923</v>
      </c>
    </row>
    <row r="755" spans="2:5" x14ac:dyDescent="0.45">
      <c r="B755" s="7">
        <v>745</v>
      </c>
      <c r="C755" s="3">
        <f t="shared" si="33"/>
        <v>2.4500000000000002</v>
      </c>
      <c r="D755" s="3">
        <f t="shared" si="34"/>
        <v>0.71611233156099607</v>
      </c>
      <c r="E755" s="9">
        <f t="shared" si="35"/>
        <v>0.6740005256943794</v>
      </c>
    </row>
    <row r="756" spans="2:5" x14ac:dyDescent="0.45">
      <c r="B756" s="7">
        <v>746</v>
      </c>
      <c r="C756" s="3">
        <f t="shared" si="33"/>
        <v>2.46</v>
      </c>
      <c r="D756" s="3">
        <f t="shared" si="34"/>
        <v>0.72598122697087142</v>
      </c>
      <c r="E756" s="9">
        <f t="shared" si="35"/>
        <v>0.67561449700420517</v>
      </c>
    </row>
    <row r="757" spans="2:5" x14ac:dyDescent="0.45">
      <c r="B757" s="7">
        <v>747</v>
      </c>
      <c r="C757" s="3">
        <f t="shared" si="33"/>
        <v>2.4699999999999998</v>
      </c>
      <c r="D757" s="3">
        <f t="shared" si="34"/>
        <v>0.73548301688028161</v>
      </c>
      <c r="E757" s="9">
        <f t="shared" si="35"/>
        <v>0.67873154504962097</v>
      </c>
    </row>
    <row r="758" spans="2:5" x14ac:dyDescent="0.45">
      <c r="B758" s="7">
        <v>748</v>
      </c>
      <c r="C758" s="3">
        <f t="shared" si="33"/>
        <v>2.4800000000000004</v>
      </c>
      <c r="D758" s="3">
        <f t="shared" si="34"/>
        <v>0.744387370075687</v>
      </c>
      <c r="E758" s="9">
        <f t="shared" si="35"/>
        <v>0.68328264317770759</v>
      </c>
    </row>
    <row r="759" spans="2:5" x14ac:dyDescent="0.45">
      <c r="B759" s="7">
        <v>749</v>
      </c>
      <c r="C759" s="3">
        <f t="shared" si="33"/>
        <v>2.4900000000000002</v>
      </c>
      <c r="D759" s="3">
        <f t="shared" si="34"/>
        <v>0.75247569303840245</v>
      </c>
      <c r="E759" s="9">
        <f t="shared" si="35"/>
        <v>0.68916303701237625</v>
      </c>
    </row>
    <row r="760" spans="2:5" x14ac:dyDescent="0.45">
      <c r="B760" s="7">
        <v>750</v>
      </c>
      <c r="C760" s="3">
        <f t="shared" si="33"/>
        <v>2.5</v>
      </c>
      <c r="D760" s="3">
        <f t="shared" si="34"/>
        <v>0.75954676085026795</v>
      </c>
      <c r="E760" s="9">
        <f t="shared" si="35"/>
        <v>0.69623410482424175</v>
      </c>
    </row>
    <row r="761" spans="2:5" x14ac:dyDescent="0.45">
      <c r="B761" s="7">
        <v>751</v>
      </c>
      <c r="C761" s="3">
        <f t="shared" si="33"/>
        <v>2.5099999999999998</v>
      </c>
      <c r="D761" s="3">
        <f t="shared" si="34"/>
        <v>0.76542207148132801</v>
      </c>
      <c r="E761" s="9">
        <f t="shared" si="35"/>
        <v>0.70432612095055747</v>
      </c>
    </row>
    <row r="762" spans="2:5" x14ac:dyDescent="0.45">
      <c r="B762" s="7">
        <v>752</v>
      </c>
      <c r="C762" s="3">
        <f t="shared" si="33"/>
        <v>2.5200000000000005</v>
      </c>
      <c r="D762" s="3">
        <f t="shared" si="34"/>
        <v>0.76995077617890273</v>
      </c>
      <c r="E762" s="9">
        <f t="shared" si="35"/>
        <v>0.71324188416871015</v>
      </c>
    </row>
    <row r="763" spans="2:5" x14ac:dyDescent="0.45">
      <c r="B763" s="7">
        <v>753</v>
      </c>
      <c r="C763" s="3">
        <f t="shared" si="33"/>
        <v>2.5300000000000002</v>
      </c>
      <c r="D763" s="3">
        <f t="shared" si="34"/>
        <v>0.77301404331701085</v>
      </c>
      <c r="E763" s="9">
        <f t="shared" si="35"/>
        <v>0.72276114855418594</v>
      </c>
    </row>
    <row r="764" spans="2:5" x14ac:dyDescent="0.45">
      <c r="B764" s="7">
        <v>754</v>
      </c>
      <c r="C764" s="3">
        <f t="shared" si="33"/>
        <v>2.54</v>
      </c>
      <c r="D764" s="3">
        <f t="shared" si="34"/>
        <v>0.77452872178304799</v>
      </c>
      <c r="E764" s="9">
        <f t="shared" si="35"/>
        <v>0.73264577040555301</v>
      </c>
    </row>
    <row r="765" spans="2:5" x14ac:dyDescent="0.45">
      <c r="B765" s="7">
        <v>755</v>
      </c>
      <c r="C765" s="3">
        <f t="shared" si="33"/>
        <v>2.5499999999999998</v>
      </c>
      <c r="D765" s="3">
        <f t="shared" si="34"/>
        <v>0.77445018277416089</v>
      </c>
      <c r="E765" s="9">
        <f t="shared" si="35"/>
        <v>0.74264546198200088</v>
      </c>
    </row>
    <row r="766" spans="2:5" x14ac:dyDescent="0.45">
      <c r="B766" s="7">
        <v>756</v>
      </c>
      <c r="C766" s="3">
        <f t="shared" si="33"/>
        <v>2.5600000000000005</v>
      </c>
      <c r="D766" s="3">
        <f t="shared" si="34"/>
        <v>0.77277423563210557</v>
      </c>
      <c r="E766" s="9">
        <f t="shared" si="35"/>
        <v>0.75250402177423403</v>
      </c>
    </row>
    <row r="767" spans="2:5" x14ac:dyDescent="0.45">
      <c r="B767" s="7">
        <v>757</v>
      </c>
      <c r="C767" s="3">
        <f t="shared" si="33"/>
        <v>2.5700000000000003</v>
      </c>
      <c r="D767" s="3">
        <f t="shared" si="34"/>
        <v>0.76953803382473496</v>
      </c>
      <c r="E767" s="9">
        <f t="shared" si="35"/>
        <v>0.76196589251219971</v>
      </c>
    </row>
    <row r="768" spans="2:5" x14ac:dyDescent="0.45">
      <c r="B768" s="7">
        <v>758</v>
      </c>
      <c r="C768" s="3">
        <f t="shared" si="33"/>
        <v>2.58</v>
      </c>
      <c r="D768" s="3">
        <f t="shared" si="34"/>
        <v>0.76481991102398728</v>
      </c>
      <c r="E768" s="9">
        <f t="shared" si="35"/>
        <v>0.77078288277175344</v>
      </c>
    </row>
    <row r="769" spans="2:5" x14ac:dyDescent="0.45">
      <c r="B769" s="7">
        <v>759</v>
      </c>
      <c r="C769" s="3">
        <f t="shared" si="33"/>
        <v>2.59</v>
      </c>
      <c r="D769" s="3">
        <f t="shared" si="34"/>
        <v>0.75873811395268043</v>
      </c>
      <c r="E769" s="9">
        <f t="shared" si="35"/>
        <v>0.77872087649708754</v>
      </c>
    </row>
    <row r="770" spans="2:5" x14ac:dyDescent="0.45">
      <c r="B770" s="7">
        <v>760</v>
      </c>
      <c r="C770" s="3">
        <f t="shared" si="33"/>
        <v>2.6000000000000005</v>
      </c>
      <c r="D770" s="3">
        <f t="shared" si="34"/>
        <v>0.75144842767846631</v>
      </c>
      <c r="E770" s="9">
        <f t="shared" si="35"/>
        <v>0.78556634755637433</v>
      </c>
    </row>
    <row r="771" spans="2:5" x14ac:dyDescent="0.45">
      <c r="B771" s="7">
        <v>761</v>
      </c>
      <c r="C771" s="3">
        <f t="shared" si="33"/>
        <v>2.6100000000000003</v>
      </c>
      <c r="D771" s="3">
        <f t="shared" si="34"/>
        <v>0.74314071962007389</v>
      </c>
      <c r="E771" s="9">
        <f t="shared" si="35"/>
        <v>0.79113249405251695</v>
      </c>
    </row>
    <row r="772" spans="2:5" x14ac:dyDescent="0.45">
      <c r="B772" s="7">
        <v>762</v>
      </c>
      <c r="C772" s="3">
        <f t="shared" si="33"/>
        <v>2.62</v>
      </c>
      <c r="D772" s="3">
        <f t="shared" si="34"/>
        <v>0.7340344599033779</v>
      </c>
      <c r="E772" s="9">
        <f t="shared" si="35"/>
        <v>0.79526480986475578</v>
      </c>
    </row>
    <row r="773" spans="2:5" x14ac:dyDescent="0.45">
      <c r="B773" s="7">
        <v>763</v>
      </c>
      <c r="C773" s="3">
        <f t="shared" si="33"/>
        <v>2.63</v>
      </c>
      <c r="D773" s="3">
        <f t="shared" si="34"/>
        <v>0.72437330699314306</v>
      </c>
      <c r="E773" s="9">
        <f t="shared" si="35"/>
        <v>0.79784591901491997</v>
      </c>
    </row>
    <row r="774" spans="2:5" x14ac:dyDescent="0.45">
      <c r="B774" s="7">
        <v>764</v>
      </c>
      <c r="C774" s="3">
        <f t="shared" si="33"/>
        <v>2.6400000000000006</v>
      </c>
      <c r="D774" s="3">
        <f t="shared" si="34"/>
        <v>0.71441887780738522</v>
      </c>
      <c r="E774" s="9">
        <f t="shared" si="35"/>
        <v>0.79879951200237975</v>
      </c>
    </row>
    <row r="775" spans="2:5" x14ac:dyDescent="0.45">
      <c r="B775" s="7">
        <v>765</v>
      </c>
      <c r="C775" s="3">
        <f t="shared" si="33"/>
        <v>2.6500000000000004</v>
      </c>
      <c r="D775" s="3">
        <f t="shared" si="34"/>
        <v>0.7044438498432225</v>
      </c>
      <c r="E775" s="9">
        <f t="shared" si="35"/>
        <v>0.79809324214306798</v>
      </c>
    </row>
    <row r="776" spans="2:5" x14ac:dyDescent="0.45">
      <c r="B776" s="7">
        <v>766</v>
      </c>
      <c r="C776" s="3">
        <f t="shared" si="33"/>
        <v>2.66</v>
      </c>
      <c r="D776" s="3">
        <f t="shared" si="34"/>
        <v>0.69472456825250706</v>
      </c>
      <c r="E776" s="9">
        <f t="shared" si="35"/>
        <v>0.79574046392139464</v>
      </c>
    </row>
    <row r="777" spans="2:5" x14ac:dyDescent="0.45">
      <c r="B777" s="7">
        <v>767</v>
      </c>
      <c r="C777" s="3">
        <f t="shared" si="33"/>
        <v>2.67</v>
      </c>
      <c r="D777" s="3">
        <f t="shared" si="34"/>
        <v>0.68553335237722202</v>
      </c>
      <c r="E777" s="9">
        <f t="shared" si="35"/>
        <v>0.79180072398912638</v>
      </c>
    </row>
    <row r="778" spans="2:5" x14ac:dyDescent="0.45">
      <c r="B778" s="7">
        <v>768</v>
      </c>
      <c r="C778" s="3">
        <f t="shared" si="33"/>
        <v>2.6799999999999997</v>
      </c>
      <c r="D778" s="3">
        <f t="shared" si="34"/>
        <v>0.67713071312248352</v>
      </c>
      <c r="E778" s="9">
        <f t="shared" si="35"/>
        <v>0.78637894812187326</v>
      </c>
    </row>
    <row r="779" spans="2:5" x14ac:dyDescent="0.45">
      <c r="B779" s="7">
        <v>769</v>
      </c>
      <c r="C779" s="3">
        <f t="shared" ref="C779:C842" si="36">B779*0.01-5</f>
        <v>2.6900000000000004</v>
      </c>
      <c r="D779" s="3">
        <f t="shared" si="34"/>
        <v>0.66975770393340373</v>
      </c>
      <c r="E779" s="9">
        <f t="shared" si="35"/>
        <v>0.7796233034081731</v>
      </c>
    </row>
    <row r="780" spans="2:5" x14ac:dyDescent="0.45">
      <c r="B780" s="7">
        <v>770</v>
      </c>
      <c r="C780" s="3">
        <f t="shared" si="36"/>
        <v>2.7</v>
      </c>
      <c r="D780" s="3">
        <f t="shared" ref="D780:D843" si="37">D779+0.01*COS(PI()*C780^2)</f>
        <v>0.66362863339687395</v>
      </c>
      <c r="E780" s="9">
        <f t="shared" ref="E780:E843" si="38">E779+0.01*SIN(PI()*C780^2)</f>
        <v>0.77172175328441617</v>
      </c>
    </row>
    <row r="781" spans="2:5" x14ac:dyDescent="0.45">
      <c r="B781" s="7">
        <v>771</v>
      </c>
      <c r="C781" s="3">
        <f t="shared" si="36"/>
        <v>2.71</v>
      </c>
      <c r="D781" s="3">
        <f t="shared" si="37"/>
        <v>0.65892436610709337</v>
      </c>
      <c r="E781" s="9">
        <f t="shared" si="38"/>
        <v>0.76289736269546893</v>
      </c>
    </row>
    <row r="782" spans="2:5" x14ac:dyDescent="0.45">
      <c r="B782" s="7">
        <v>772</v>
      </c>
      <c r="C782" s="3">
        <f t="shared" si="36"/>
        <v>2.7199999999999998</v>
      </c>
      <c r="D782" s="3">
        <f t="shared" si="37"/>
        <v>0.65578643008834148</v>
      </c>
      <c r="E782" s="9">
        <f t="shared" si="38"/>
        <v>0.75340245050302501</v>
      </c>
    </row>
    <row r="783" spans="2:5" x14ac:dyDescent="0.45">
      <c r="B783" s="7">
        <v>773</v>
      </c>
      <c r="C783" s="3">
        <f t="shared" si="36"/>
        <v>2.7300000000000004</v>
      </c>
      <c r="D783" s="3">
        <f t="shared" si="37"/>
        <v>0.65431213363421081</v>
      </c>
      <c r="E783" s="9">
        <f t="shared" si="38"/>
        <v>0.74351172505110097</v>
      </c>
    </row>
    <row r="784" spans="2:5" x14ac:dyDescent="0.45">
      <c r="B784" s="7">
        <v>774</v>
      </c>
      <c r="C784" s="3">
        <f t="shared" si="36"/>
        <v>2.74</v>
      </c>
      <c r="D784" s="3">
        <f t="shared" si="37"/>
        <v>0.65455087199151141</v>
      </c>
      <c r="E784" s="9">
        <f t="shared" si="38"/>
        <v>0.73351457525744712</v>
      </c>
    </row>
    <row r="785" spans="2:5" x14ac:dyDescent="0.45">
      <c r="B785" s="7">
        <v>775</v>
      </c>
      <c r="C785" s="3">
        <f t="shared" si="36"/>
        <v>2.75</v>
      </c>
      <c r="D785" s="3">
        <f t="shared" si="37"/>
        <v>0.65650177521167274</v>
      </c>
      <c r="E785" s="9">
        <f t="shared" si="38"/>
        <v>0.72370672245341483</v>
      </c>
    </row>
    <row r="786" spans="2:5" x14ac:dyDescent="0.45">
      <c r="B786" s="7">
        <v>776</v>
      </c>
      <c r="C786" s="3">
        <f t="shared" si="36"/>
        <v>2.76</v>
      </c>
      <c r="D786" s="3">
        <f t="shared" si="37"/>
        <v>0.66011281327035143</v>
      </c>
      <c r="E786" s="9">
        <f t="shared" si="38"/>
        <v>0.71438146620284593</v>
      </c>
    </row>
    <row r="787" spans="2:5" x14ac:dyDescent="0.45">
      <c r="B787" s="7">
        <v>777</v>
      </c>
      <c r="C787" s="3">
        <f t="shared" si="36"/>
        <v>2.7700000000000005</v>
      </c>
      <c r="D787" s="3">
        <f t="shared" si="37"/>
        <v>0.66528143400774076</v>
      </c>
      <c r="E787" s="9">
        <f t="shared" si="38"/>
        <v>0.70582077933361465</v>
      </c>
    </row>
    <row r="788" spans="2:5" x14ac:dyDescent="0.45">
      <c r="B788" s="7">
        <v>778</v>
      </c>
      <c r="C788" s="3">
        <f t="shared" si="36"/>
        <v>2.7800000000000002</v>
      </c>
      <c r="D788" s="3">
        <f t="shared" si="37"/>
        <v>0.67185676458096988</v>
      </c>
      <c r="E788" s="9">
        <f t="shared" si="38"/>
        <v>0.6982865223793584</v>
      </c>
    </row>
    <row r="789" spans="2:5" x14ac:dyDescent="0.45">
      <c r="B789" s="7">
        <v>779</v>
      </c>
      <c r="C789" s="3">
        <f t="shared" si="36"/>
        <v>2.79</v>
      </c>
      <c r="D789" s="3">
        <f t="shared" si="37"/>
        <v>0.67964335916302132</v>
      </c>
      <c r="E789" s="9">
        <f t="shared" si="38"/>
        <v>0.69201205468761218</v>
      </c>
    </row>
    <row r="790" spans="2:5" x14ac:dyDescent="0.45">
      <c r="B790" s="7">
        <v>780</v>
      </c>
      <c r="C790" s="3">
        <f t="shared" si="36"/>
        <v>2.8</v>
      </c>
      <c r="D790" s="3">
        <f t="shared" si="37"/>
        <v>0.68840642596345991</v>
      </c>
      <c r="E790" s="9">
        <f t="shared" si="38"/>
        <v>0.68719451794659503</v>
      </c>
    </row>
    <row r="791" spans="2:5" x14ac:dyDescent="0.45">
      <c r="B791" s="7">
        <v>781</v>
      </c>
      <c r="C791" s="3">
        <f t="shared" si="36"/>
        <v>2.8100000000000005</v>
      </c>
      <c r="D791" s="3">
        <f t="shared" si="37"/>
        <v>0.69787841682010332</v>
      </c>
      <c r="E791" s="9">
        <f t="shared" si="38"/>
        <v>0.68398805740393054</v>
      </c>
    </row>
    <row r="792" spans="2:5" x14ac:dyDescent="0.45">
      <c r="B792" s="7">
        <v>782</v>
      </c>
      <c r="C792" s="3">
        <f t="shared" si="36"/>
        <v>2.8200000000000003</v>
      </c>
      <c r="D792" s="3">
        <f t="shared" si="37"/>
        <v>0.70776681425133403</v>
      </c>
      <c r="E792" s="9">
        <f t="shared" si="38"/>
        <v>0.68249822645981961</v>
      </c>
    </row>
    <row r="793" spans="2:5" x14ac:dyDescent="0.45">
      <c r="B793" s="7">
        <v>783</v>
      </c>
      <c r="C793" s="3">
        <f t="shared" si="36"/>
        <v>2.83</v>
      </c>
      <c r="D793" s="3">
        <f t="shared" si="37"/>
        <v>0.71776290564915701</v>
      </c>
      <c r="E793" s="9">
        <f t="shared" si="38"/>
        <v>0.68277779177664</v>
      </c>
    </row>
    <row r="794" spans="2:5" x14ac:dyDescent="0.45">
      <c r="B794" s="7">
        <v>784</v>
      </c>
      <c r="C794" s="3">
        <f t="shared" si="36"/>
        <v>2.84</v>
      </c>
      <c r="D794" s="3">
        <f t="shared" si="37"/>
        <v>0.72755129391100426</v>
      </c>
      <c r="E794" s="9">
        <f t="shared" si="38"/>
        <v>0.6848241190318296</v>
      </c>
    </row>
    <row r="795" spans="2:5" x14ac:dyDescent="0.45">
      <c r="B795" s="7">
        <v>785</v>
      </c>
      <c r="C795" s="3">
        <f t="shared" si="36"/>
        <v>2.8500000000000005</v>
      </c>
      <c r="D795" s="3">
        <f t="shared" si="37"/>
        <v>0.7368198598674055</v>
      </c>
      <c r="E795" s="9">
        <f t="shared" si="38"/>
        <v>0.68857827474408251</v>
      </c>
    </row>
    <row r="796" spans="2:5" x14ac:dyDescent="0.45">
      <c r="B796" s="7">
        <v>786</v>
      </c>
      <c r="C796" s="3">
        <f t="shared" si="36"/>
        <v>2.8600000000000003</v>
      </c>
      <c r="D796" s="3">
        <f t="shared" si="37"/>
        <v>0.74526986585219901</v>
      </c>
      <c r="E796" s="9">
        <f t="shared" si="38"/>
        <v>0.6939259283283149</v>
      </c>
    </row>
    <row r="797" spans="2:5" x14ac:dyDescent="0.45">
      <c r="B797" s="7">
        <v>787</v>
      </c>
      <c r="C797" s="3">
        <f t="shared" si="36"/>
        <v>2.87</v>
      </c>
      <c r="D797" s="3">
        <f t="shared" si="37"/>
        <v>0.75262587298614447</v>
      </c>
      <c r="E797" s="9">
        <f t="shared" si="38"/>
        <v>0.70070008207954781</v>
      </c>
    </row>
    <row r="798" spans="2:5" x14ac:dyDescent="0.45">
      <c r="B798" s="7">
        <v>788</v>
      </c>
      <c r="C798" s="3">
        <f t="shared" si="36"/>
        <v>2.88</v>
      </c>
      <c r="D798" s="3">
        <f t="shared" si="37"/>
        <v>0.75864513826453184</v>
      </c>
      <c r="E798" s="9">
        <f t="shared" si="38"/>
        <v>0.70868559680988308</v>
      </c>
    </row>
    <row r="799" spans="2:5" x14ac:dyDescent="0.45">
      <c r="B799" s="7">
        <v>789</v>
      </c>
      <c r="C799" s="3">
        <f t="shared" si="36"/>
        <v>2.8900000000000006</v>
      </c>
      <c r="D799" s="3">
        <f t="shared" si="37"/>
        <v>0.76312616211855844</v>
      </c>
      <c r="E799" s="9">
        <f t="shared" si="38"/>
        <v>0.71762541924769718</v>
      </c>
    </row>
    <row r="800" spans="2:5" x14ac:dyDescent="0.45">
      <c r="B800" s="7">
        <v>790</v>
      </c>
      <c r="C800" s="3">
        <f t="shared" si="36"/>
        <v>2.9000000000000004</v>
      </c>
      <c r="D800" s="3">
        <f t="shared" si="37"/>
        <v>0.76591607317895072</v>
      </c>
      <c r="E800" s="9">
        <f t="shared" si="38"/>
        <v>0.72722835610446668</v>
      </c>
    </row>
    <row r="801" spans="2:5" x14ac:dyDescent="0.45">
      <c r="B801" s="7">
        <v>791</v>
      </c>
      <c r="C801" s="3">
        <f t="shared" si="36"/>
        <v>2.91</v>
      </c>
      <c r="D801" s="3">
        <f t="shared" si="37"/>
        <v>0.76691656454718216</v>
      </c>
      <c r="E801" s="9">
        <f t="shared" si="38"/>
        <v>0.73717818107891198</v>
      </c>
    </row>
    <row r="802" spans="2:5" x14ac:dyDescent="0.45">
      <c r="B802" s="7">
        <v>792</v>
      </c>
      <c r="C802" s="3">
        <f t="shared" si="36"/>
        <v>2.92</v>
      </c>
      <c r="D802" s="3">
        <f t="shared" si="37"/>
        <v>0.76608813460558012</v>
      </c>
      <c r="E802" s="9">
        <f t="shared" si="38"/>
        <v>0.74714380719230078</v>
      </c>
    </row>
    <row r="803" spans="2:5" x14ac:dyDescent="0.45">
      <c r="B803" s="7">
        <v>793</v>
      </c>
      <c r="C803" s="3">
        <f t="shared" si="36"/>
        <v>2.9300000000000006</v>
      </c>
      <c r="D803" s="3">
        <f t="shared" si="37"/>
        <v>0.76345243448259237</v>
      </c>
      <c r="E803" s="9">
        <f t="shared" si="38"/>
        <v>0.75679020988251033</v>
      </c>
    </row>
    <row r="804" spans="2:5" x14ac:dyDescent="0.45">
      <c r="B804" s="7">
        <v>794</v>
      </c>
      <c r="C804" s="3">
        <f t="shared" si="36"/>
        <v>2.9400000000000004</v>
      </c>
      <c r="D804" s="3">
        <f t="shared" si="37"/>
        <v>0.75909258252415934</v>
      </c>
      <c r="E804" s="9">
        <f t="shared" si="38"/>
        <v>0.76578974825403512</v>
      </c>
    </row>
    <row r="805" spans="2:5" x14ac:dyDescent="0.45">
      <c r="B805" s="7">
        <v>795</v>
      </c>
      <c r="C805" s="3">
        <f t="shared" si="36"/>
        <v>2.95</v>
      </c>
      <c r="D805" s="3">
        <f t="shared" si="37"/>
        <v>0.75315137189513892</v>
      </c>
      <c r="E805" s="9">
        <f t="shared" si="38"/>
        <v>0.77383350460673594</v>
      </c>
    </row>
    <row r="806" spans="2:5" x14ac:dyDescent="0.45">
      <c r="B806" s="7">
        <v>796</v>
      </c>
      <c r="C806" s="3">
        <f t="shared" si="36"/>
        <v>2.96</v>
      </c>
      <c r="D806" s="3">
        <f t="shared" si="37"/>
        <v>0.74582736876637346</v>
      </c>
      <c r="E806" s="9">
        <f t="shared" si="38"/>
        <v>0.78064224738127463</v>
      </c>
    </row>
    <row r="807" spans="2:5" x14ac:dyDescent="0.45">
      <c r="B807" s="7">
        <v>797</v>
      </c>
      <c r="C807" s="3">
        <f t="shared" si="36"/>
        <v>2.9699999999999998</v>
      </c>
      <c r="D807" s="3">
        <f t="shared" si="37"/>
        <v>0.73736897313520211</v>
      </c>
      <c r="E807" s="9">
        <f t="shared" si="38"/>
        <v>0.78597662113520128</v>
      </c>
    </row>
    <row r="808" spans="2:5" x14ac:dyDescent="0.45">
      <c r="B808" s="7">
        <v>798</v>
      </c>
      <c r="C808" s="3">
        <f t="shared" si="36"/>
        <v>2.9800000000000004</v>
      </c>
      <c r="D808" s="3">
        <f t="shared" si="37"/>
        <v>0.72806658962919568</v>
      </c>
      <c r="E808" s="9">
        <f t="shared" si="38"/>
        <v>0.78964617984261831</v>
      </c>
    </row>
    <row r="809" spans="2:5" x14ac:dyDescent="0.45">
      <c r="B809" s="7">
        <v>799</v>
      </c>
      <c r="C809" s="3">
        <f t="shared" si="36"/>
        <v>2.99</v>
      </c>
      <c r="D809" s="3">
        <f t="shared" si="37"/>
        <v>0.71824312893089648</v>
      </c>
      <c r="E809" s="9">
        <f t="shared" si="38"/>
        <v>0.79151690694964671</v>
      </c>
    </row>
    <row r="810" spans="2:5" x14ac:dyDescent="0.45">
      <c r="B810" s="7">
        <v>800</v>
      </c>
      <c r="C810" s="3">
        <f t="shared" si="36"/>
        <v>3</v>
      </c>
      <c r="D810" s="3">
        <f t="shared" si="37"/>
        <v>0.70824312893089647</v>
      </c>
      <c r="E810" s="9">
        <f t="shared" si="38"/>
        <v>0.79151690694964671</v>
      </c>
    </row>
    <row r="811" spans="2:5" x14ac:dyDescent="0.45">
      <c r="B811" s="7">
        <v>801</v>
      </c>
      <c r="C811" s="3">
        <f t="shared" si="36"/>
        <v>3.01</v>
      </c>
      <c r="D811" s="3">
        <f t="shared" si="37"/>
        <v>0.69842084558410056</v>
      </c>
      <c r="E811" s="9">
        <f t="shared" si="38"/>
        <v>0.78964000794989864</v>
      </c>
    </row>
    <row r="812" spans="2:5" x14ac:dyDescent="0.45">
      <c r="B812" s="7">
        <v>802</v>
      </c>
      <c r="C812" s="3">
        <f t="shared" si="36"/>
        <v>3.0199999999999996</v>
      </c>
      <c r="D812" s="3">
        <f t="shared" si="37"/>
        <v>0.68912771405478168</v>
      </c>
      <c r="E812" s="9">
        <f t="shared" si="38"/>
        <v>0.78594708141681136</v>
      </c>
    </row>
    <row r="813" spans="2:5" x14ac:dyDescent="0.45">
      <c r="B813" s="7">
        <v>803</v>
      </c>
      <c r="C813" s="3">
        <f t="shared" si="36"/>
        <v>3.0299999999999994</v>
      </c>
      <c r="D813" s="3">
        <f t="shared" si="37"/>
        <v>0.6806996186746469</v>
      </c>
      <c r="E813" s="9">
        <f t="shared" si="38"/>
        <v>0.78056496210715742</v>
      </c>
    </row>
    <row r="814" spans="2:5" x14ac:dyDescent="0.45">
      <c r="B814" s="7">
        <v>804</v>
      </c>
      <c r="C814" s="3">
        <f t="shared" si="36"/>
        <v>3.0400000000000009</v>
      </c>
      <c r="D814" s="3">
        <f t="shared" si="37"/>
        <v>0.67344443343717508</v>
      </c>
      <c r="E814" s="9">
        <f t="shared" si="38"/>
        <v>0.77368293572171176</v>
      </c>
    </row>
    <row r="815" spans="2:5" x14ac:dyDescent="0.45">
      <c r="B815" s="7">
        <v>805</v>
      </c>
      <c r="C815" s="3">
        <f t="shared" si="36"/>
        <v>3.0500000000000007</v>
      </c>
      <c r="D815" s="3">
        <f t="shared" si="37"/>
        <v>0.66763030159397685</v>
      </c>
      <c r="E815" s="9">
        <f t="shared" si="38"/>
        <v>0.76554685122670385</v>
      </c>
    </row>
    <row r="816" spans="2:5" x14ac:dyDescent="0.45">
      <c r="B816" s="7">
        <v>806</v>
      </c>
      <c r="C816" s="3">
        <f t="shared" si="36"/>
        <v>3.0600000000000005</v>
      </c>
      <c r="D816" s="3">
        <f t="shared" si="37"/>
        <v>0.66347511232990619</v>
      </c>
      <c r="E816" s="9">
        <f t="shared" si="38"/>
        <v>0.75645100590151548</v>
      </c>
    </row>
    <row r="817" spans="2:5" x14ac:dyDescent="0.45">
      <c r="B817" s="7">
        <v>807</v>
      </c>
      <c r="C817" s="3">
        <f t="shared" si="36"/>
        <v>3.0700000000000003</v>
      </c>
      <c r="D817" s="3">
        <f t="shared" si="37"/>
        <v>0.66113760401639954</v>
      </c>
      <c r="E817" s="9">
        <f t="shared" si="38"/>
        <v>0.74672804056761211</v>
      </c>
    </row>
    <row r="818" spans="2:5" x14ac:dyDescent="0.45">
      <c r="B818" s="7">
        <v>808</v>
      </c>
      <c r="C818" s="3">
        <f t="shared" si="36"/>
        <v>3.08</v>
      </c>
      <c r="D818" s="3">
        <f t="shared" si="37"/>
        <v>0.66071047739518818</v>
      </c>
      <c r="E818" s="9">
        <f t="shared" si="38"/>
        <v>0.73673716658935307</v>
      </c>
    </row>
    <row r="819" spans="2:5" x14ac:dyDescent="0.45">
      <c r="B819" s="7">
        <v>809</v>
      </c>
      <c r="C819" s="3">
        <f t="shared" si="36"/>
        <v>3.09</v>
      </c>
      <c r="D819" s="3">
        <f t="shared" si="37"/>
        <v>0.66221583915326954</v>
      </c>
      <c r="E819" s="9">
        <f t="shared" si="38"/>
        <v>0.72685112157745335</v>
      </c>
    </row>
    <row r="820" spans="2:5" x14ac:dyDescent="0.45">
      <c r="B820" s="7">
        <v>810</v>
      </c>
      <c r="C820" s="3">
        <f t="shared" si="36"/>
        <v>3.0999999999999996</v>
      </c>
      <c r="D820" s="3">
        <f t="shared" si="37"/>
        <v>0.66560321835572234</v>
      </c>
      <c r="E820" s="9">
        <f t="shared" si="38"/>
        <v>0.71744231388791102</v>
      </c>
    </row>
    <row r="821" spans="2:5" x14ac:dyDescent="0.45">
      <c r="B821" s="7">
        <v>811</v>
      </c>
      <c r="C821" s="3">
        <f t="shared" si="36"/>
        <v>3.1099999999999994</v>
      </c>
      <c r="D821" s="3">
        <f t="shared" si="37"/>
        <v>0.6707503074390706</v>
      </c>
      <c r="E821" s="9">
        <f t="shared" si="38"/>
        <v>0.70886866390858028</v>
      </c>
    </row>
    <row r="822" spans="2:5" x14ac:dyDescent="0.45">
      <c r="B822" s="7">
        <v>812</v>
      </c>
      <c r="C822" s="3">
        <f t="shared" si="36"/>
        <v>3.120000000000001</v>
      </c>
      <c r="D822" s="3">
        <f t="shared" si="37"/>
        <v>0.67746647890848077</v>
      </c>
      <c r="E822" s="9">
        <f t="shared" si="38"/>
        <v>0.7014596801190528</v>
      </c>
    </row>
    <row r="823" spans="2:5" x14ac:dyDescent="0.45">
      <c r="B823" s="7">
        <v>813</v>
      </c>
      <c r="C823" s="3">
        <f t="shared" si="36"/>
        <v>3.1300000000000008</v>
      </c>
      <c r="D823" s="3">
        <f t="shared" si="37"/>
        <v>0.68549902205965352</v>
      </c>
      <c r="E823" s="9">
        <f t="shared" si="38"/>
        <v>0.6955033179302208</v>
      </c>
    </row>
    <row r="824" spans="2:5" x14ac:dyDescent="0.45">
      <c r="B824" s="7">
        <v>814</v>
      </c>
      <c r="C824" s="3">
        <f t="shared" si="36"/>
        <v>3.1400000000000006</v>
      </c>
      <c r="D824" s="3">
        <f t="shared" si="37"/>
        <v>0.69454193494111716</v>
      </c>
      <c r="E824" s="9">
        <f t="shared" si="38"/>
        <v>0.69123415798729759</v>
      </c>
    </row>
    <row r="825" spans="2:5" x14ac:dyDescent="0.45">
      <c r="B825" s="7">
        <v>815</v>
      </c>
      <c r="C825" s="3">
        <f t="shared" si="36"/>
        <v>3.1500000000000004</v>
      </c>
      <c r="D825" s="3">
        <f t="shared" si="37"/>
        <v>0.70424699967580262</v>
      </c>
      <c r="E825" s="9">
        <f t="shared" si="38"/>
        <v>0.6888234073789673</v>
      </c>
    </row>
    <row r="826" spans="2:5" x14ac:dyDescent="0.45">
      <c r="B826" s="7">
        <v>816</v>
      </c>
      <c r="C826" s="3">
        <f t="shared" si="36"/>
        <v>3.16</v>
      </c>
      <c r="D826" s="3">
        <f t="shared" si="37"/>
        <v>0.7142367686150124</v>
      </c>
      <c r="E826" s="9">
        <f t="shared" si="38"/>
        <v>0.68837117232813805</v>
      </c>
    </row>
    <row r="827" spans="2:5" x14ac:dyDescent="0.45">
      <c r="B827" s="7">
        <v>817</v>
      </c>
      <c r="C827" s="3">
        <f t="shared" si="36"/>
        <v>3.17</v>
      </c>
      <c r="D827" s="3">
        <f t="shared" si="37"/>
        <v>0.72411899902132626</v>
      </c>
      <c r="E827" s="9">
        <f t="shared" si="38"/>
        <v>0.68990137564682663</v>
      </c>
    </row>
    <row r="828" spans="2:5" x14ac:dyDescent="0.45">
      <c r="B828" s="7">
        <v>818</v>
      </c>
      <c r="C828" s="3">
        <f t="shared" si="36"/>
        <v>3.1799999999999997</v>
      </c>
      <c r="D828" s="3">
        <f t="shared" si="37"/>
        <v>0.73350199927635817</v>
      </c>
      <c r="E828" s="9">
        <f t="shared" si="38"/>
        <v>0.69335959863183938</v>
      </c>
    </row>
    <row r="829" spans="2:5" x14ac:dyDescent="0.45">
      <c r="B829" s="7">
        <v>819</v>
      </c>
      <c r="C829" s="3">
        <f t="shared" si="36"/>
        <v>3.1899999999999995</v>
      </c>
      <c r="D829" s="3">
        <f t="shared" si="37"/>
        <v>0.74201029378962402</v>
      </c>
      <c r="E829" s="9">
        <f t="shared" si="38"/>
        <v>0.69861401815025725</v>
      </c>
    </row>
    <row r="830" spans="2:5" x14ac:dyDescent="0.45">
      <c r="B830" s="7">
        <v>820</v>
      </c>
      <c r="C830" s="3">
        <f t="shared" si="36"/>
        <v>3.1999999999999993</v>
      </c>
      <c r="D830" s="3">
        <f t="shared" si="37"/>
        <v>0.74929998006383824</v>
      </c>
      <c r="E830" s="9">
        <f t="shared" si="38"/>
        <v>0.70545948920954404</v>
      </c>
    </row>
    <row r="831" spans="2:5" x14ac:dyDescent="0.45">
      <c r="B831" s="7">
        <v>821</v>
      </c>
      <c r="C831" s="3">
        <f t="shared" si="36"/>
        <v>3.2100000000000009</v>
      </c>
      <c r="D831" s="3">
        <f t="shared" si="37"/>
        <v>0.7550731422076894</v>
      </c>
      <c r="E831" s="9">
        <f t="shared" si="38"/>
        <v>0.71362469581200083</v>
      </c>
    </row>
    <row r="832" spans="2:5" x14ac:dyDescent="0.45">
      <c r="B832" s="7">
        <v>822</v>
      </c>
      <c r="C832" s="3">
        <f t="shared" si="36"/>
        <v>3.2200000000000006</v>
      </c>
      <c r="D832" s="3">
        <f t="shared" si="37"/>
        <v>0.75909070212685492</v>
      </c>
      <c r="E832" s="9">
        <f t="shared" si="38"/>
        <v>0.72278216338201795</v>
      </c>
    </row>
    <row r="833" spans="2:5" x14ac:dyDescent="0.45">
      <c r="B833" s="7">
        <v>823</v>
      </c>
      <c r="C833" s="3">
        <f t="shared" si="36"/>
        <v>3.2300000000000004</v>
      </c>
      <c r="D833" s="3">
        <f t="shared" si="37"/>
        <v>0.7611831331833524</v>
      </c>
      <c r="E833" s="9">
        <f t="shared" si="38"/>
        <v>0.73256079990628886</v>
      </c>
    </row>
    <row r="834" spans="2:5" x14ac:dyDescent="0.45">
      <c r="B834" s="7">
        <v>824</v>
      </c>
      <c r="C834" s="3">
        <f t="shared" si="36"/>
        <v>3.24</v>
      </c>
      <c r="D834" s="3">
        <f t="shared" si="37"/>
        <v>0.76125853069265592</v>
      </c>
      <c r="E834" s="9">
        <f t="shared" si="38"/>
        <v>0.74256051566302872</v>
      </c>
    </row>
    <row r="835" spans="2:5" x14ac:dyDescent="0.45">
      <c r="B835" s="7">
        <v>825</v>
      </c>
      <c r="C835" s="3">
        <f t="shared" si="36"/>
        <v>3.25</v>
      </c>
      <c r="D835" s="3">
        <f t="shared" si="37"/>
        <v>0.7593076274724947</v>
      </c>
      <c r="E835" s="9">
        <f t="shared" si="38"/>
        <v>0.75236836846706101</v>
      </c>
    </row>
    <row r="836" spans="2:5" x14ac:dyDescent="0.45">
      <c r="B836" s="7">
        <v>826</v>
      </c>
      <c r="C836" s="3">
        <f t="shared" si="36"/>
        <v>3.26</v>
      </c>
      <c r="D836" s="3">
        <f t="shared" si="37"/>
        <v>0.75540545786568658</v>
      </c>
      <c r="E836" s="9">
        <f t="shared" si="38"/>
        <v>0.76157559782011308</v>
      </c>
    </row>
    <row r="837" spans="2:5" x14ac:dyDescent="0.45">
      <c r="B837" s="7">
        <v>827</v>
      </c>
      <c r="C837" s="3">
        <f t="shared" si="36"/>
        <v>3.2699999999999996</v>
      </c>
      <c r="D837" s="3">
        <f t="shared" si="37"/>
        <v>0.74970950624461674</v>
      </c>
      <c r="E837" s="9">
        <f t="shared" si="38"/>
        <v>0.76979485174796025</v>
      </c>
    </row>
    <row r="838" spans="2:5" x14ac:dyDescent="0.45">
      <c r="B838" s="7">
        <v>828</v>
      </c>
      <c r="C838" s="3">
        <f t="shared" si="36"/>
        <v>3.2799999999999994</v>
      </c>
      <c r="D838" s="3">
        <f t="shared" si="37"/>
        <v>0.74245432100714492</v>
      </c>
      <c r="E838" s="9">
        <f t="shared" si="38"/>
        <v>0.77667687813340591</v>
      </c>
    </row>
    <row r="839" spans="2:5" x14ac:dyDescent="0.45">
      <c r="B839" s="7">
        <v>829</v>
      </c>
      <c r="C839" s="3">
        <f t="shared" si="36"/>
        <v>3.2900000000000009</v>
      </c>
      <c r="D839" s="3">
        <f t="shared" si="37"/>
        <v>0.73394272672441463</v>
      </c>
      <c r="E839" s="9">
        <f t="shared" si="38"/>
        <v>0.78192595069588711</v>
      </c>
    </row>
    <row r="840" spans="2:5" x14ac:dyDescent="0.45">
      <c r="B840" s="7">
        <v>830</v>
      </c>
      <c r="C840" s="3">
        <f t="shared" si="36"/>
        <v>3.3000000000000007</v>
      </c>
      <c r="D840" s="3">
        <f t="shared" si="37"/>
        <v>0.7245339190348723</v>
      </c>
      <c r="E840" s="9">
        <f t="shared" si="38"/>
        <v>0.78531332989833991</v>
      </c>
    </row>
    <row r="841" spans="2:5" x14ac:dyDescent="0.45">
      <c r="B841" s="7">
        <v>831</v>
      </c>
      <c r="C841" s="3">
        <f t="shared" si="36"/>
        <v>3.3100000000000005</v>
      </c>
      <c r="D841" s="3">
        <f t="shared" si="37"/>
        <v>0.71462887238572104</v>
      </c>
      <c r="E841" s="9">
        <f t="shared" si="38"/>
        <v>0.78668812111090192</v>
      </c>
    </row>
    <row r="842" spans="2:5" x14ac:dyDescent="0.45">
      <c r="B842" s="7">
        <v>832</v>
      </c>
      <c r="C842" s="3">
        <f t="shared" si="36"/>
        <v>3.3200000000000003</v>
      </c>
      <c r="D842" s="3">
        <f t="shared" si="37"/>
        <v>0.70465362303258972</v>
      </c>
      <c r="E842" s="9">
        <f t="shared" si="38"/>
        <v>0.78598498503384884</v>
      </c>
    </row>
    <row r="843" spans="2:5" x14ac:dyDescent="0.45">
      <c r="B843" s="7">
        <v>833</v>
      </c>
      <c r="C843" s="3">
        <f t="shared" ref="C843:C906" si="39">B843*0.01-5</f>
        <v>3.33</v>
      </c>
      <c r="D843" s="3">
        <f t="shared" si="37"/>
        <v>0.69504110229465088</v>
      </c>
      <c r="E843" s="9">
        <f t="shared" si="38"/>
        <v>0.78322827593372679</v>
      </c>
    </row>
    <row r="844" spans="2:5" x14ac:dyDescent="0.45">
      <c r="B844" s="7">
        <v>834</v>
      </c>
      <c r="C844" s="3">
        <f t="shared" si="39"/>
        <v>3.34</v>
      </c>
      <c r="D844" s="3">
        <f t="shared" ref="D844:D907" si="40">D843+0.01*COS(PI()*C844^2)</f>
        <v>0.68621228195808825</v>
      </c>
      <c r="E844" s="9">
        <f t="shared" ref="E844:E907" si="41">E843+0.01*SIN(PI()*C844^2)</f>
        <v>0.77853232752422541</v>
      </c>
    </row>
    <row r="845" spans="2:5" x14ac:dyDescent="0.45">
      <c r="B845" s="7">
        <v>835</v>
      </c>
      <c r="C845" s="3">
        <f t="shared" si="39"/>
        <v>3.3499999999999996</v>
      </c>
      <c r="D845" s="3">
        <f t="shared" si="40"/>
        <v>0.67855744982315735</v>
      </c>
      <c r="E845" s="9">
        <f t="shared" si="41"/>
        <v>0.77209776887688764</v>
      </c>
    </row>
    <row r="846" spans="2:5" x14ac:dyDescent="0.45">
      <c r="B846" s="7">
        <v>836</v>
      </c>
      <c r="C846" s="3">
        <f t="shared" si="39"/>
        <v>3.3599999999999994</v>
      </c>
      <c r="D846" s="3">
        <f t="shared" si="40"/>
        <v>0.67241845474783202</v>
      </c>
      <c r="E846" s="9">
        <f t="shared" si="41"/>
        <v>0.76420392700710515</v>
      </c>
    </row>
    <row r="847" spans="2:5" x14ac:dyDescent="0.45">
      <c r="B847" s="7">
        <v>837</v>
      </c>
      <c r="C847" s="3">
        <f t="shared" si="39"/>
        <v>3.370000000000001</v>
      </c>
      <c r="D847" s="3">
        <f t="shared" si="40"/>
        <v>0.66807274460415333</v>
      </c>
      <c r="E847" s="9">
        <f t="shared" si="41"/>
        <v>0.75519755130168797</v>
      </c>
    </row>
    <row r="848" spans="2:5" x14ac:dyDescent="0.45">
      <c r="B848" s="7">
        <v>838</v>
      </c>
      <c r="C848" s="3">
        <f t="shared" si="39"/>
        <v>3.3800000000000008</v>
      </c>
      <c r="D848" s="3">
        <f t="shared" si="40"/>
        <v>0.66571996638248021</v>
      </c>
      <c r="E848" s="9">
        <f t="shared" si="41"/>
        <v>0.74547826971097253</v>
      </c>
    </row>
    <row r="849" spans="2:5" x14ac:dyDescent="0.45">
      <c r="B849" s="7">
        <v>839</v>
      </c>
      <c r="C849" s="3">
        <f t="shared" si="39"/>
        <v>3.3900000000000006</v>
      </c>
      <c r="D849" s="3">
        <f t="shared" si="40"/>
        <v>0.6654718060409015</v>
      </c>
      <c r="E849" s="9">
        <f t="shared" si="41"/>
        <v>0.73548134936294196</v>
      </c>
    </row>
    <row r="850" spans="2:5" x14ac:dyDescent="0.45">
      <c r="B850" s="7">
        <v>840</v>
      </c>
      <c r="C850" s="3">
        <f t="shared" si="39"/>
        <v>3.4000000000000004</v>
      </c>
      <c r="D850" s="3">
        <f t="shared" si="40"/>
        <v>0.66734561918675883</v>
      </c>
      <c r="E850" s="9">
        <f t="shared" si="41"/>
        <v>0.7256584768556551</v>
      </c>
    </row>
    <row r="851" spans="2:5" x14ac:dyDescent="0.45">
      <c r="B851" s="7">
        <v>841</v>
      </c>
      <c r="C851" s="3">
        <f t="shared" si="39"/>
        <v>3.41</v>
      </c>
      <c r="D851" s="3">
        <f t="shared" si="40"/>
        <v>0.67126224665555945</v>
      </c>
      <c r="E851" s="9">
        <f t="shared" si="41"/>
        <v>0.71645738837272899</v>
      </c>
    </row>
    <row r="852" spans="2:5" x14ac:dyDescent="0.45">
      <c r="B852" s="7">
        <v>842</v>
      </c>
      <c r="C852" s="3">
        <f t="shared" si="39"/>
        <v>3.42</v>
      </c>
      <c r="D852" s="3">
        <f t="shared" si="40"/>
        <v>0.67704822754832306</v>
      </c>
      <c r="E852" s="9">
        <f t="shared" si="41"/>
        <v>0.70830126030185037</v>
      </c>
    </row>
    <row r="853" spans="2:5" x14ac:dyDescent="0.45">
      <c r="B853" s="7">
        <v>843</v>
      </c>
      <c r="C853" s="3">
        <f t="shared" si="39"/>
        <v>3.4299999999999997</v>
      </c>
      <c r="D853" s="3">
        <f t="shared" si="40"/>
        <v>0.68444242380198239</v>
      </c>
      <c r="E853" s="9">
        <f t="shared" si="41"/>
        <v>0.70156881187929476</v>
      </c>
    </row>
    <row r="854" spans="2:5" x14ac:dyDescent="0.45">
      <c r="B854" s="7">
        <v>844</v>
      </c>
      <c r="C854" s="3">
        <f t="shared" si="39"/>
        <v>3.4399999999999995</v>
      </c>
      <c r="D854" s="3">
        <f t="shared" si="40"/>
        <v>0.69310686359049167</v>
      </c>
      <c r="E854" s="9">
        <f t="shared" si="41"/>
        <v>0.69657606883049916</v>
      </c>
    </row>
    <row r="855" spans="2:5" x14ac:dyDescent="0.45">
      <c r="B855" s="7">
        <v>845</v>
      </c>
      <c r="C855" s="3">
        <f t="shared" si="39"/>
        <v>3.4499999999999993</v>
      </c>
      <c r="D855" s="3">
        <f t="shared" si="40"/>
        <v>0.70264140531368158</v>
      </c>
      <c r="E855" s="9">
        <f t="shared" si="41"/>
        <v>0.69356068923105396</v>
      </c>
    </row>
    <row r="856" spans="2:5" x14ac:dyDescent="0.45">
      <c r="B856" s="7">
        <v>846</v>
      </c>
      <c r="C856" s="3">
        <f t="shared" si="39"/>
        <v>3.4600000000000009</v>
      </c>
      <c r="D856" s="3">
        <f t="shared" si="40"/>
        <v>0.71260162956955442</v>
      </c>
      <c r="E856" s="9">
        <f t="shared" si="41"/>
        <v>0.6926696601783725</v>
      </c>
    </row>
    <row r="857" spans="2:5" x14ac:dyDescent="0.45">
      <c r="B857" s="7">
        <v>847</v>
      </c>
      <c r="C857" s="3">
        <f t="shared" si="39"/>
        <v>3.4700000000000006</v>
      </c>
      <c r="D857" s="3">
        <f t="shared" si="40"/>
        <v>0.72251919321704738</v>
      </c>
      <c r="E857" s="9">
        <f t="shared" si="41"/>
        <v>0.69395103884915077</v>
      </c>
    </row>
    <row r="858" spans="2:5" x14ac:dyDescent="0.45">
      <c r="B858" s="7">
        <v>848</v>
      </c>
      <c r="C858" s="3">
        <f t="shared" si="39"/>
        <v>3.4800000000000004</v>
      </c>
      <c r="D858" s="3">
        <f t="shared" si="40"/>
        <v>0.73192373677256717</v>
      </c>
      <c r="E858" s="9">
        <f t="shared" si="41"/>
        <v>0.6973502388303715</v>
      </c>
    </row>
    <row r="859" spans="2:5" x14ac:dyDescent="0.45">
      <c r="B859" s="7">
        <v>849</v>
      </c>
      <c r="C859" s="3">
        <f t="shared" si="39"/>
        <v>3.49</v>
      </c>
      <c r="D859" s="3">
        <f t="shared" si="40"/>
        <v>0.7403653322614332</v>
      </c>
      <c r="E859" s="9">
        <f t="shared" si="41"/>
        <v>0.70271115905010595</v>
      </c>
    </row>
    <row r="860" spans="2:5" x14ac:dyDescent="0.45">
      <c r="B860" s="7">
        <v>850</v>
      </c>
      <c r="C860" s="3">
        <f t="shared" si="39"/>
        <v>3.5</v>
      </c>
      <c r="D860" s="3">
        <f t="shared" si="40"/>
        <v>0.7474364000732987</v>
      </c>
      <c r="E860" s="9">
        <f t="shared" si="41"/>
        <v>0.70978222686197134</v>
      </c>
    </row>
    <row r="861" spans="2:5" x14ac:dyDescent="0.45">
      <c r="B861" s="7">
        <v>851</v>
      </c>
      <c r="C861" s="3">
        <f t="shared" si="39"/>
        <v>3.51</v>
      </c>
      <c r="D861" s="3">
        <f t="shared" si="40"/>
        <v>0.7527920152243045</v>
      </c>
      <c r="E861" s="9">
        <f t="shared" si="41"/>
        <v>0.7182271890498273</v>
      </c>
    </row>
    <row r="862" spans="2:5" x14ac:dyDescent="0.45">
      <c r="B862" s="7">
        <v>852</v>
      </c>
      <c r="C862" s="3">
        <f t="shared" si="39"/>
        <v>3.5199999999999996</v>
      </c>
      <c r="D862" s="3">
        <f t="shared" si="40"/>
        <v>0.75616756829885567</v>
      </c>
      <c r="E862" s="9">
        <f t="shared" si="41"/>
        <v>0.72764024601560029</v>
      </c>
    </row>
    <row r="863" spans="2:5" x14ac:dyDescent="0.45">
      <c r="B863" s="7">
        <v>853</v>
      </c>
      <c r="C863" s="3">
        <f t="shared" si="39"/>
        <v>3.5299999999999994</v>
      </c>
      <c r="D863" s="3">
        <f t="shared" si="40"/>
        <v>0.75739284427975606</v>
      </c>
      <c r="E863" s="9">
        <f t="shared" si="41"/>
        <v>0.73756489708103468</v>
      </c>
    </row>
    <row r="864" spans="2:5" x14ac:dyDescent="0.45">
      <c r="B864" s="7">
        <v>854</v>
      </c>
      <c r="C864" s="3">
        <f t="shared" si="39"/>
        <v>3.5400000000000009</v>
      </c>
      <c r="D864" s="3">
        <f t="shared" si="40"/>
        <v>0.75640173084359985</v>
      </c>
      <c r="E864" s="9">
        <f t="shared" si="41"/>
        <v>0.74751566057720276</v>
      </c>
    </row>
    <row r="865" spans="2:5" x14ac:dyDescent="0.45">
      <c r="B865" s="7">
        <v>855</v>
      </c>
      <c r="C865" s="3">
        <f t="shared" si="39"/>
        <v>3.5500000000000007</v>
      </c>
      <c r="D865" s="3">
        <f t="shared" si="40"/>
        <v>0.75323696117178385</v>
      </c>
      <c r="E865" s="9">
        <f t="shared" si="41"/>
        <v>0.7570016625234578</v>
      </c>
    </row>
    <row r="866" spans="2:5" x14ac:dyDescent="0.45">
      <c r="B866" s="7">
        <v>856</v>
      </c>
      <c r="C866" s="3">
        <f t="shared" si="39"/>
        <v>3.5600000000000005</v>
      </c>
      <c r="D866" s="3">
        <f t="shared" si="40"/>
        <v>0.74804952701387817</v>
      </c>
      <c r="E866" s="9">
        <f t="shared" si="41"/>
        <v>0.76555096231100728</v>
      </c>
    </row>
    <row r="867" spans="2:5" x14ac:dyDescent="0.45">
      <c r="B867" s="7">
        <v>857</v>
      </c>
      <c r="C867" s="3">
        <f t="shared" si="39"/>
        <v>3.5700000000000003</v>
      </c>
      <c r="D867" s="3">
        <f t="shared" si="40"/>
        <v>0.74109265545163849</v>
      </c>
      <c r="E867" s="9">
        <f t="shared" si="41"/>
        <v>0.7727344112087513</v>
      </c>
    </row>
    <row r="868" spans="2:5" x14ac:dyDescent="0.45">
      <c r="B868" s="7">
        <v>858</v>
      </c>
      <c r="C868" s="3">
        <f t="shared" si="39"/>
        <v>3.58</v>
      </c>
      <c r="D868" s="3">
        <f t="shared" si="40"/>
        <v>0.73271051547201704</v>
      </c>
      <c r="E868" s="9">
        <f t="shared" si="41"/>
        <v>0.77818782567695666</v>
      </c>
    </row>
    <row r="869" spans="2:5" x14ac:dyDescent="0.45">
      <c r="B869" s="7">
        <v>859</v>
      </c>
      <c r="C869" s="3">
        <f t="shared" si="39"/>
        <v>3.59</v>
      </c>
      <c r="D869" s="3">
        <f t="shared" si="40"/>
        <v>0.72332209463106711</v>
      </c>
      <c r="E869" s="9">
        <f t="shared" si="41"/>
        <v>0.78163130561928507</v>
      </c>
    </row>
    <row r="870" spans="2:5" x14ac:dyDescent="0.45">
      <c r="B870" s="7">
        <v>860</v>
      </c>
      <c r="C870" s="3">
        <f t="shared" si="39"/>
        <v>3.5999999999999996</v>
      </c>
      <c r="D870" s="3">
        <f t="shared" si="40"/>
        <v>0.71340094761792239</v>
      </c>
      <c r="E870" s="9">
        <f t="shared" si="41"/>
        <v>0.78288463795492824</v>
      </c>
    </row>
    <row r="871" spans="2:5" x14ac:dyDescent="0.45">
      <c r="B871" s="7">
        <v>861</v>
      </c>
      <c r="C871" s="3">
        <f t="shared" si="39"/>
        <v>3.6099999999999994</v>
      </c>
      <c r="D871" s="3">
        <f t="shared" si="40"/>
        <v>0.70345175323471887</v>
      </c>
      <c r="E871" s="9">
        <f t="shared" si="41"/>
        <v>0.78187789512518857</v>
      </c>
    </row>
    <row r="872" spans="2:5" x14ac:dyDescent="0.45">
      <c r="B872" s="7">
        <v>862</v>
      </c>
      <c r="C872" s="3">
        <f t="shared" si="39"/>
        <v>3.620000000000001</v>
      </c>
      <c r="D872" s="3">
        <f t="shared" si="40"/>
        <v>0.69398481075804463</v>
      </c>
      <c r="E872" s="9">
        <f t="shared" si="41"/>
        <v>0.77865655997600869</v>
      </c>
    </row>
    <row r="873" spans="2:5" x14ac:dyDescent="0.45">
      <c r="B873" s="7">
        <v>863</v>
      </c>
      <c r="C873" s="3">
        <f t="shared" si="39"/>
        <v>3.6300000000000008</v>
      </c>
      <c r="D873" s="3">
        <f t="shared" si="40"/>
        <v>0.68548974889898895</v>
      </c>
      <c r="E873" s="9">
        <f t="shared" si="41"/>
        <v>0.77338077339855715</v>
      </c>
    </row>
    <row r="874" spans="2:5" x14ac:dyDescent="0.45">
      <c r="B874" s="7">
        <v>864</v>
      </c>
      <c r="C874" s="3">
        <f t="shared" si="39"/>
        <v>3.6400000000000006</v>
      </c>
      <c r="D874" s="3">
        <f t="shared" si="40"/>
        <v>0.67840980090667646</v>
      </c>
      <c r="E874" s="9">
        <f t="shared" si="41"/>
        <v>0.76631859693331994</v>
      </c>
    </row>
    <row r="875" spans="2:5" x14ac:dyDescent="0.45">
      <c r="B875" s="7">
        <v>865</v>
      </c>
      <c r="C875" s="3">
        <f t="shared" si="39"/>
        <v>3.6500000000000004</v>
      </c>
      <c r="D875" s="3">
        <f t="shared" si="40"/>
        <v>0.67311801089693457</v>
      </c>
      <c r="E875" s="9">
        <f t="shared" si="41"/>
        <v>0.75783349478350481</v>
      </c>
    </row>
    <row r="876" spans="2:5" x14ac:dyDescent="0.45">
      <c r="B876" s="7">
        <v>866</v>
      </c>
      <c r="C876" s="3">
        <f t="shared" si="39"/>
        <v>3.66</v>
      </c>
      <c r="D876" s="3">
        <f t="shared" si="40"/>
        <v>0.66989667574775491</v>
      </c>
      <c r="E876" s="9">
        <f t="shared" si="41"/>
        <v>0.74836655230683058</v>
      </c>
    </row>
    <row r="877" spans="2:5" x14ac:dyDescent="0.45">
      <c r="B877" s="7">
        <v>867</v>
      </c>
      <c r="C877" s="3">
        <f t="shared" si="39"/>
        <v>3.67</v>
      </c>
      <c r="D877" s="3">
        <f t="shared" si="40"/>
        <v>0.66892119415065654</v>
      </c>
      <c r="E877" s="9">
        <f t="shared" si="41"/>
        <v>0.73841424425021762</v>
      </c>
    </row>
    <row r="878" spans="2:5" x14ac:dyDescent="0.45">
      <c r="B878" s="7">
        <v>868</v>
      </c>
      <c r="C878" s="3">
        <f t="shared" si="39"/>
        <v>3.6799999999999997</v>
      </c>
      <c r="D878" s="3">
        <f t="shared" si="40"/>
        <v>0.67024929383859511</v>
      </c>
      <c r="E878" s="9">
        <f t="shared" si="41"/>
        <v>0.72850282905263375</v>
      </c>
    </row>
    <row r="879" spans="2:5" x14ac:dyDescent="0.45">
      <c r="B879" s="7">
        <v>869</v>
      </c>
      <c r="C879" s="3">
        <f t="shared" si="39"/>
        <v>3.6899999999999995</v>
      </c>
      <c r="D879" s="3">
        <f t="shared" si="40"/>
        <v>0.67381634773073862</v>
      </c>
      <c r="E879" s="9">
        <f t="shared" si="41"/>
        <v>0.71916065979006183</v>
      </c>
    </row>
    <row r="880" spans="2:5" x14ac:dyDescent="0.45">
      <c r="B880" s="7">
        <v>870</v>
      </c>
      <c r="C880" s="3">
        <f t="shared" si="39"/>
        <v>3.7000000000000011</v>
      </c>
      <c r="D880" s="3">
        <f t="shared" si="40"/>
        <v>0.67943718150926014</v>
      </c>
      <c r="E880" s="9">
        <f t="shared" si="41"/>
        <v>0.71088985404731642</v>
      </c>
    </row>
    <row r="881" spans="2:5" x14ac:dyDescent="0.45">
      <c r="B881" s="7">
        <v>871</v>
      </c>
      <c r="C881" s="3">
        <f t="shared" si="39"/>
        <v>3.7100000000000009</v>
      </c>
      <c r="D881" s="3">
        <f t="shared" si="40"/>
        <v>0.68681443393944763</v>
      </c>
      <c r="E881" s="9">
        <f t="shared" si="41"/>
        <v>0.70413884326512299</v>
      </c>
    </row>
    <row r="882" spans="2:5" x14ac:dyDescent="0.45">
      <c r="B882" s="7">
        <v>872</v>
      </c>
      <c r="C882" s="3">
        <f t="shared" si="39"/>
        <v>3.7200000000000006</v>
      </c>
      <c r="D882" s="3">
        <f t="shared" si="40"/>
        <v>0.69555317455659404</v>
      </c>
      <c r="E882" s="9">
        <f t="shared" si="41"/>
        <v>0.69927731959180461</v>
      </c>
    </row>
    <row r="883" spans="2:5" x14ac:dyDescent="0.45">
      <c r="B883" s="7">
        <v>873</v>
      </c>
      <c r="C883" s="3">
        <f t="shared" si="39"/>
        <v>3.7300000000000004</v>
      </c>
      <c r="D883" s="3">
        <f t="shared" si="40"/>
        <v>0.70518113034228458</v>
      </c>
      <c r="E883" s="9">
        <f t="shared" si="41"/>
        <v>0.69657501180237946</v>
      </c>
    </row>
    <row r="884" spans="2:5" x14ac:dyDescent="0.45">
      <c r="B884" s="7">
        <v>874</v>
      </c>
      <c r="C884" s="3">
        <f t="shared" si="39"/>
        <v>3.74</v>
      </c>
      <c r="D884" s="3">
        <f t="shared" si="40"/>
        <v>0.71517354354993878</v>
      </c>
      <c r="E884" s="9">
        <f t="shared" si="41"/>
        <v>0.69618555283471062</v>
      </c>
    </row>
    <row r="885" spans="2:5" x14ac:dyDescent="0.45">
      <c r="B885" s="7">
        <v>875</v>
      </c>
      <c r="C885" s="3">
        <f t="shared" si="39"/>
        <v>3.75</v>
      </c>
      <c r="D885" s="3">
        <f t="shared" si="40"/>
        <v>0.72498139635397107</v>
      </c>
      <c r="E885" s="9">
        <f t="shared" si="41"/>
        <v>0.69813645605487185</v>
      </c>
    </row>
    <row r="886" spans="2:5" x14ac:dyDescent="0.45">
      <c r="B886" s="7">
        <v>876</v>
      </c>
      <c r="C886" s="3">
        <f t="shared" si="39"/>
        <v>3.76</v>
      </c>
      <c r="D886" s="3">
        <f t="shared" si="40"/>
        <v>0.73406151238573702</v>
      </c>
      <c r="E886" s="9">
        <f t="shared" si="41"/>
        <v>0.70232590623952218</v>
      </c>
    </row>
    <row r="887" spans="2:5" x14ac:dyDescent="0.45">
      <c r="B887" s="7">
        <v>877</v>
      </c>
      <c r="C887" s="3">
        <f t="shared" si="39"/>
        <v>3.7699999999999996</v>
      </c>
      <c r="D887" s="3">
        <f t="shared" si="40"/>
        <v>0.74190689573196678</v>
      </c>
      <c r="E887" s="9">
        <f t="shared" si="41"/>
        <v>0.70852670942545704</v>
      </c>
    </row>
    <row r="888" spans="2:5" x14ac:dyDescent="0.45">
      <c r="B888" s="7">
        <v>878</v>
      </c>
      <c r="C888" s="3">
        <f t="shared" si="39"/>
        <v>3.7799999999999994</v>
      </c>
      <c r="D888" s="3">
        <f t="shared" si="40"/>
        <v>0.74807560619519942</v>
      </c>
      <c r="E888" s="9">
        <f t="shared" si="41"/>
        <v>0.71639735178938158</v>
      </c>
    </row>
    <row r="889" spans="2:5" x14ac:dyDescent="0.45">
      <c r="B889" s="7">
        <v>879</v>
      </c>
      <c r="C889" s="3">
        <f t="shared" si="39"/>
        <v>3.7900000000000009</v>
      </c>
      <c r="D889" s="3">
        <f t="shared" si="40"/>
        <v>0.7522165026184614</v>
      </c>
      <c r="E889" s="9">
        <f t="shared" si="41"/>
        <v>0.72549971284637205</v>
      </c>
    </row>
    <row r="890" spans="2:5" x14ac:dyDescent="0.45">
      <c r="B890" s="7">
        <v>880</v>
      </c>
      <c r="C890" s="3">
        <f t="shared" si="39"/>
        <v>3.8000000000000007</v>
      </c>
      <c r="D890" s="3">
        <f t="shared" si="40"/>
        <v>0.75409031576431851</v>
      </c>
      <c r="E890" s="9">
        <f t="shared" si="41"/>
        <v>0.73532258535365891</v>
      </c>
    </row>
    <row r="891" spans="2:5" x14ac:dyDescent="0.45">
      <c r="B891" s="7">
        <v>881</v>
      </c>
      <c r="C891" s="3">
        <f t="shared" si="39"/>
        <v>3.8100000000000005</v>
      </c>
      <c r="D891" s="3">
        <f t="shared" si="40"/>
        <v>0.75358473498268119</v>
      </c>
      <c r="E891" s="9">
        <f t="shared" si="41"/>
        <v>0.74530979657968388</v>
      </c>
    </row>
    <row r="892" spans="2:5" x14ac:dyDescent="0.45">
      <c r="B892" s="7">
        <v>882</v>
      </c>
      <c r="C892" s="3">
        <f t="shared" si="39"/>
        <v>3.8200000000000003</v>
      </c>
      <c r="D892" s="3">
        <f t="shared" si="40"/>
        <v>0.75072249947153036</v>
      </c>
      <c r="E892" s="9">
        <f t="shared" si="41"/>
        <v>0.75489142524493213</v>
      </c>
    </row>
    <row r="893" spans="2:5" x14ac:dyDescent="0.45">
      <c r="B893" s="7">
        <v>883</v>
      </c>
      <c r="C893" s="3">
        <f t="shared" si="39"/>
        <v>3.83</v>
      </c>
      <c r="D893" s="3">
        <f t="shared" si="40"/>
        <v>0.74566186075933427</v>
      </c>
      <c r="E893" s="9">
        <f t="shared" si="41"/>
        <v>0.76351638529264376</v>
      </c>
    </row>
    <row r="894" spans="2:5" x14ac:dyDescent="0.45">
      <c r="B894" s="7">
        <v>884</v>
      </c>
      <c r="C894" s="3">
        <f t="shared" si="39"/>
        <v>3.84</v>
      </c>
      <c r="D894" s="3">
        <f t="shared" si="40"/>
        <v>0.73868920880270617</v>
      </c>
      <c r="E894" s="9">
        <f t="shared" si="41"/>
        <v>0.77068451787315106</v>
      </c>
    </row>
    <row r="895" spans="2:5" x14ac:dyDescent="0.45">
      <c r="B895" s="7">
        <v>885</v>
      </c>
      <c r="C895" s="3">
        <f t="shared" si="39"/>
        <v>3.8499999999999996</v>
      </c>
      <c r="D895" s="3">
        <f t="shared" si="40"/>
        <v>0.73020410665289115</v>
      </c>
      <c r="E895" s="9">
        <f t="shared" si="41"/>
        <v>0.77597630788289307</v>
      </c>
    </row>
    <row r="896" spans="2:5" x14ac:dyDescent="0.45">
      <c r="B896" s="7">
        <v>886</v>
      </c>
      <c r="C896" s="3">
        <f t="shared" si="39"/>
        <v>3.8599999999999994</v>
      </c>
      <c r="D896" s="3">
        <f t="shared" si="40"/>
        <v>0.72069743222023541</v>
      </c>
      <c r="E896" s="9">
        <f t="shared" si="41"/>
        <v>0.77907842671225613</v>
      </c>
    </row>
    <row r="897" spans="2:5" x14ac:dyDescent="0.45">
      <c r="B897" s="7">
        <v>887</v>
      </c>
      <c r="C897" s="3">
        <f t="shared" si="39"/>
        <v>3.870000000000001</v>
      </c>
      <c r="D897" s="3">
        <f t="shared" si="40"/>
        <v>0.71072375326352433</v>
      </c>
      <c r="E897" s="9">
        <f t="shared" si="41"/>
        <v>0.77980349779046776</v>
      </c>
    </row>
    <row r="898" spans="2:5" x14ac:dyDescent="0.45">
      <c r="B898" s="7">
        <v>888</v>
      </c>
      <c r="C898" s="3">
        <f t="shared" si="39"/>
        <v>3.8800000000000008</v>
      </c>
      <c r="D898" s="3">
        <f t="shared" si="40"/>
        <v>0.70086943671745106</v>
      </c>
      <c r="E898" s="9">
        <f t="shared" si="41"/>
        <v>0.77810277870437872</v>
      </c>
    </row>
    <row r="899" spans="2:5" x14ac:dyDescent="0.45">
      <c r="B899" s="7">
        <v>889</v>
      </c>
      <c r="C899" s="3">
        <f t="shared" si="39"/>
        <v>3.8900000000000006</v>
      </c>
      <c r="D899" s="3">
        <f t="shared" si="40"/>
        <v>0.691718291210773</v>
      </c>
      <c r="E899" s="9">
        <f t="shared" si="41"/>
        <v>0.77407083923117148</v>
      </c>
    </row>
    <row r="900" spans="2:5" x14ac:dyDescent="0.45">
      <c r="B900" s="7">
        <v>890</v>
      </c>
      <c r="C900" s="3">
        <f t="shared" si="39"/>
        <v>3.9000000000000004</v>
      </c>
      <c r="D900" s="3">
        <f t="shared" si="40"/>
        <v>0.68381674108701618</v>
      </c>
      <c r="E900" s="9">
        <f t="shared" si="41"/>
        <v>0.7679417686946417</v>
      </c>
    </row>
    <row r="901" spans="2:5" x14ac:dyDescent="0.45">
      <c r="B901" s="7">
        <v>891</v>
      </c>
      <c r="C901" s="3">
        <f t="shared" si="39"/>
        <v>3.91</v>
      </c>
      <c r="D901" s="3">
        <f t="shared" si="40"/>
        <v>0.67764061545893572</v>
      </c>
      <c r="E901" s="9">
        <f t="shared" si="41"/>
        <v>0.76007694369810375</v>
      </c>
    </row>
    <row r="902" spans="2:5" x14ac:dyDescent="0.45">
      <c r="B902" s="7">
        <v>892</v>
      </c>
      <c r="C902" s="3">
        <f t="shared" si="39"/>
        <v>3.92</v>
      </c>
      <c r="D902" s="3">
        <f t="shared" si="40"/>
        <v>0.67356559715586084</v>
      </c>
      <c r="E902" s="9">
        <f t="shared" si="41"/>
        <v>0.75094489979601886</v>
      </c>
    </row>
    <row r="903" spans="2:5" x14ac:dyDescent="0.45">
      <c r="B903" s="7">
        <v>893</v>
      </c>
      <c r="C903" s="3">
        <f t="shared" si="39"/>
        <v>3.9299999999999997</v>
      </c>
      <c r="D903" s="3">
        <f t="shared" si="40"/>
        <v>0.67184321142573911</v>
      </c>
      <c r="E903" s="9">
        <f t="shared" si="41"/>
        <v>0.74109434715179257</v>
      </c>
    </row>
    <row r="904" spans="2:5" x14ac:dyDescent="0.45">
      <c r="B904" s="7">
        <v>894</v>
      </c>
      <c r="C904" s="3">
        <f t="shared" si="39"/>
        <v>3.9399999999999995</v>
      </c>
      <c r="D904" s="3">
        <f t="shared" si="40"/>
        <v>0.67258394822125767</v>
      </c>
      <c r="E904" s="9">
        <f t="shared" si="41"/>
        <v>0.73112181943813015</v>
      </c>
    </row>
    <row r="905" spans="2:5" x14ac:dyDescent="0.45">
      <c r="B905" s="7">
        <v>895</v>
      </c>
      <c r="C905" s="3">
        <f t="shared" si="39"/>
        <v>3.9500000000000011</v>
      </c>
      <c r="D905" s="3">
        <f t="shared" si="40"/>
        <v>0.67574871789307378</v>
      </c>
      <c r="E905" s="9">
        <f t="shared" si="41"/>
        <v>0.72163581749187522</v>
      </c>
    </row>
    <row r="906" spans="2:5" x14ac:dyDescent="0.45">
      <c r="B906" s="7">
        <v>896</v>
      </c>
      <c r="C906" s="3">
        <f t="shared" si="39"/>
        <v>3.9600000000000009</v>
      </c>
      <c r="D906" s="3">
        <f t="shared" si="40"/>
        <v>0.68114935852331515</v>
      </c>
      <c r="E906" s="9">
        <f t="shared" si="41"/>
        <v>0.71321957838031314</v>
      </c>
    </row>
    <row r="907" spans="2:5" x14ac:dyDescent="0.45">
      <c r="B907" s="7">
        <v>897</v>
      </c>
      <c r="C907" s="3">
        <f t="shared" ref="C907:C970" si="42">B907*0.01-5</f>
        <v>3.9700000000000006</v>
      </c>
      <c r="D907" s="3">
        <f t="shared" si="40"/>
        <v>0.68845837074693184</v>
      </c>
      <c r="E907" s="9">
        <f t="shared" si="41"/>
        <v>0.70639474575855432</v>
      </c>
    </row>
    <row r="908" spans="2:5" x14ac:dyDescent="0.45">
      <c r="B908" s="7">
        <v>898</v>
      </c>
      <c r="C908" s="3">
        <f t="shared" si="42"/>
        <v>3.9800000000000004</v>
      </c>
      <c r="D908" s="3">
        <f t="shared" ref="D908:D971" si="43">D907+0.01*COS(PI()*C908^2)</f>
        <v>0.69722748452195149</v>
      </c>
      <c r="E908" s="9">
        <f t="shared" ref="E908:E971" si="44">E907+0.01*SIN(PI()*C908^2)</f>
        <v>0.70158822481292638</v>
      </c>
    </row>
    <row r="909" spans="2:5" x14ac:dyDescent="0.45">
      <c r="B909" s="7">
        <v>899</v>
      </c>
      <c r="C909" s="3">
        <f t="shared" si="42"/>
        <v>3.99</v>
      </c>
      <c r="D909" s="3">
        <f t="shared" si="43"/>
        <v>0.7069140969375709</v>
      </c>
      <c r="E909" s="9">
        <f t="shared" si="44"/>
        <v>0.69910436895769479</v>
      </c>
    </row>
    <row r="910" spans="2:5" x14ac:dyDescent="0.45">
      <c r="B910" s="7">
        <v>900</v>
      </c>
      <c r="C910" s="3">
        <f t="shared" si="42"/>
        <v>4</v>
      </c>
      <c r="D910" s="3">
        <f t="shared" si="43"/>
        <v>0.71691409693757091</v>
      </c>
      <c r="E910" s="9">
        <f t="shared" si="44"/>
        <v>0.69910436895769479</v>
      </c>
    </row>
    <row r="911" spans="2:5" x14ac:dyDescent="0.45">
      <c r="B911" s="7">
        <v>901</v>
      </c>
      <c r="C911" s="3">
        <f t="shared" si="42"/>
        <v>4.01</v>
      </c>
      <c r="D911" s="3">
        <f t="shared" si="43"/>
        <v>0.72659914678857096</v>
      </c>
      <c r="E911" s="9">
        <f t="shared" si="44"/>
        <v>0.70159431060031308</v>
      </c>
    </row>
    <row r="912" spans="2:5" x14ac:dyDescent="0.45">
      <c r="B912" s="7">
        <v>902</v>
      </c>
      <c r="C912" s="3">
        <f t="shared" si="42"/>
        <v>4.0199999999999996</v>
      </c>
      <c r="D912" s="3">
        <f t="shared" si="43"/>
        <v>0.73535615277635014</v>
      </c>
      <c r="E912" s="9">
        <f t="shared" si="44"/>
        <v>0.70642285552917106</v>
      </c>
    </row>
    <row r="913" spans="2:5" x14ac:dyDescent="0.45">
      <c r="B913" s="7">
        <v>903</v>
      </c>
      <c r="C913" s="3">
        <f t="shared" si="42"/>
        <v>4.0299999999999994</v>
      </c>
      <c r="D913" s="3">
        <f t="shared" si="43"/>
        <v>0.7426264548246817</v>
      </c>
      <c r="E913" s="9">
        <f t="shared" si="44"/>
        <v>0.71328891030072838</v>
      </c>
    </row>
    <row r="914" spans="2:5" x14ac:dyDescent="0.45">
      <c r="B914" s="7">
        <v>904</v>
      </c>
      <c r="C914" s="3">
        <f t="shared" si="42"/>
        <v>4.0400000000000009</v>
      </c>
      <c r="D914" s="3">
        <f t="shared" si="43"/>
        <v>0.74794221471130395</v>
      </c>
      <c r="E914" s="9">
        <f t="shared" si="44"/>
        <v>0.72175901637018103</v>
      </c>
    </row>
    <row r="915" spans="2:5" x14ac:dyDescent="0.45">
      <c r="B915" s="7">
        <v>905</v>
      </c>
      <c r="C915" s="3">
        <f t="shared" si="42"/>
        <v>4.0500000000000007</v>
      </c>
      <c r="D915" s="3">
        <f t="shared" si="43"/>
        <v>0.75095759431074871</v>
      </c>
      <c r="E915" s="9">
        <f t="shared" si="44"/>
        <v>0.73129355809337115</v>
      </c>
    </row>
    <row r="916" spans="2:5" x14ac:dyDescent="0.45">
      <c r="B916" s="7">
        <v>906</v>
      </c>
      <c r="C916" s="3">
        <f t="shared" si="42"/>
        <v>4.0600000000000005</v>
      </c>
      <c r="D916" s="3">
        <f t="shared" si="43"/>
        <v>0.751472587591273</v>
      </c>
      <c r="E916" s="9">
        <f t="shared" si="44"/>
        <v>0.74128028838516413</v>
      </c>
    </row>
    <row r="917" spans="2:5" x14ac:dyDescent="0.45">
      <c r="B917" s="7">
        <v>907</v>
      </c>
      <c r="C917" s="3">
        <f t="shared" si="42"/>
        <v>4.07</v>
      </c>
      <c r="D917" s="3">
        <f t="shared" si="43"/>
        <v>0.74944779105691683</v>
      </c>
      <c r="E917" s="9">
        <f t="shared" si="44"/>
        <v>0.75107315308322153</v>
      </c>
    </row>
    <row r="918" spans="2:5" x14ac:dyDescent="0.45">
      <c r="B918" s="7">
        <v>908</v>
      </c>
      <c r="C918" s="3">
        <f t="shared" si="42"/>
        <v>4.08</v>
      </c>
      <c r="D918" s="3">
        <f t="shared" si="43"/>
        <v>0.74500894472179546</v>
      </c>
      <c r="E918" s="9">
        <f t="shared" si="44"/>
        <v>0.76003399250892156</v>
      </c>
    </row>
    <row r="919" spans="2:5" x14ac:dyDescent="0.45">
      <c r="B919" s="7">
        <v>909</v>
      </c>
      <c r="C919" s="3">
        <f t="shared" si="42"/>
        <v>4.09</v>
      </c>
      <c r="D919" s="3">
        <f t="shared" si="43"/>
        <v>0.73844071793772037</v>
      </c>
      <c r="E919" s="9">
        <f t="shared" si="44"/>
        <v>0.76757444321912172</v>
      </c>
    </row>
    <row r="920" spans="2:5" x14ac:dyDescent="0.45">
      <c r="B920" s="7">
        <v>910</v>
      </c>
      <c r="C920" s="3">
        <f t="shared" si="42"/>
        <v>4.0999999999999996</v>
      </c>
      <c r="D920" s="3">
        <f t="shared" si="43"/>
        <v>0.73016991219497485</v>
      </c>
      <c r="E920" s="9">
        <f t="shared" si="44"/>
        <v>0.77319527699764312</v>
      </c>
    </row>
    <row r="921" spans="2:5" x14ac:dyDescent="0.45">
      <c r="B921" s="7">
        <v>911</v>
      </c>
      <c r="C921" s="3">
        <f t="shared" si="42"/>
        <v>4.1099999999999994</v>
      </c>
      <c r="D921" s="3">
        <f t="shared" si="43"/>
        <v>0.72073896171797458</v>
      </c>
      <c r="E921" s="9">
        <f t="shared" si="44"/>
        <v>0.77652050978654208</v>
      </c>
    </row>
    <row r="922" spans="2:5" x14ac:dyDescent="0.45">
      <c r="B922" s="7">
        <v>912</v>
      </c>
      <c r="C922" s="3">
        <f t="shared" si="42"/>
        <v>4.120000000000001</v>
      </c>
      <c r="D922" s="3">
        <f t="shared" si="43"/>
        <v>0.71077128500939823</v>
      </c>
      <c r="E922" s="9">
        <f t="shared" si="44"/>
        <v>0.77732389078787578</v>
      </c>
    </row>
    <row r="923" spans="2:5" x14ac:dyDescent="0.45">
      <c r="B923" s="7">
        <v>913</v>
      </c>
      <c r="C923" s="3">
        <f t="shared" si="42"/>
        <v>4.1300000000000008</v>
      </c>
      <c r="D923" s="3">
        <f t="shared" si="43"/>
        <v>0.70093062967279796</v>
      </c>
      <c r="E923" s="9">
        <f t="shared" si="44"/>
        <v>0.7755458293304901</v>
      </c>
    </row>
    <row r="924" spans="2:5" x14ac:dyDescent="0.45">
      <c r="B924" s="7">
        <v>914</v>
      </c>
      <c r="C924" s="3">
        <f t="shared" si="42"/>
        <v>4.1400000000000006</v>
      </c>
      <c r="D924" s="3">
        <f t="shared" si="43"/>
        <v>0.69187701579339544</v>
      </c>
      <c r="E924" s="9">
        <f t="shared" si="44"/>
        <v>0.77129941016574799</v>
      </c>
    </row>
    <row r="925" spans="2:5" x14ac:dyDescent="0.45">
      <c r="B925" s="7">
        <v>915</v>
      </c>
      <c r="C925" s="3">
        <f t="shared" si="42"/>
        <v>4.1500000000000004</v>
      </c>
      <c r="D925" s="3">
        <f t="shared" si="43"/>
        <v>0.68422218365846466</v>
      </c>
      <c r="E925" s="9">
        <f t="shared" si="44"/>
        <v>0.7648648515184101</v>
      </c>
    </row>
    <row r="926" spans="2:5" x14ac:dyDescent="0.45">
      <c r="B926" s="7">
        <v>916</v>
      </c>
      <c r="C926" s="3">
        <f t="shared" si="42"/>
        <v>4.16</v>
      </c>
      <c r="D926" s="3">
        <f t="shared" si="43"/>
        <v>0.67848756310288116</v>
      </c>
      <c r="E926" s="9">
        <f t="shared" si="44"/>
        <v>0.75667253029158565</v>
      </c>
    </row>
    <row r="927" spans="2:5" x14ac:dyDescent="0.45">
      <c r="B927" s="7">
        <v>917</v>
      </c>
      <c r="C927" s="3">
        <f t="shared" si="42"/>
        <v>4.17</v>
      </c>
      <c r="D927" s="3">
        <f t="shared" si="43"/>
        <v>0.67506768968631192</v>
      </c>
      <c r="E927" s="9">
        <f t="shared" si="44"/>
        <v>0.74727548470189931</v>
      </c>
    </row>
    <row r="928" spans="2:5" x14ac:dyDescent="0.45">
      <c r="B928" s="7">
        <v>918</v>
      </c>
      <c r="C928" s="3">
        <f t="shared" si="42"/>
        <v>4.18</v>
      </c>
      <c r="D928" s="3">
        <f t="shared" si="43"/>
        <v>0.67420169619526893</v>
      </c>
      <c r="E928" s="9">
        <f t="shared" si="44"/>
        <v>0.73731305250521806</v>
      </c>
    </row>
    <row r="929" spans="2:5" x14ac:dyDescent="0.45">
      <c r="B929" s="7">
        <v>919</v>
      </c>
      <c r="C929" s="3">
        <f t="shared" si="42"/>
        <v>4.1899999999999995</v>
      </c>
      <c r="D929" s="3">
        <f t="shared" si="43"/>
        <v>0.67595501979868067</v>
      </c>
      <c r="E929" s="9">
        <f t="shared" si="44"/>
        <v>0.72746795949693621</v>
      </c>
    </row>
    <row r="930" spans="2:5" x14ac:dyDescent="0.45">
      <c r="B930" s="7">
        <v>920</v>
      </c>
      <c r="C930" s="3">
        <f t="shared" si="42"/>
        <v>4.2000000000000011</v>
      </c>
      <c r="D930" s="3">
        <f t="shared" si="43"/>
        <v>0.68021281271433154</v>
      </c>
      <c r="E930" s="9">
        <f t="shared" si="44"/>
        <v>0.71841968897227615</v>
      </c>
    </row>
    <row r="931" spans="2:5" x14ac:dyDescent="0.45">
      <c r="B931" s="7">
        <v>921</v>
      </c>
      <c r="C931" s="3">
        <f t="shared" si="42"/>
        <v>4.2100000000000009</v>
      </c>
      <c r="D931" s="3">
        <f t="shared" si="43"/>
        <v>0.68668576729446884</v>
      </c>
      <c r="E931" s="9">
        <f t="shared" si="44"/>
        <v>0.71079729702463401</v>
      </c>
    </row>
    <row r="932" spans="2:5" x14ac:dyDescent="0.45">
      <c r="B932" s="7">
        <v>922</v>
      </c>
      <c r="C932" s="3">
        <f t="shared" si="42"/>
        <v>4.2200000000000006</v>
      </c>
      <c r="D932" s="3">
        <f t="shared" si="43"/>
        <v>0.69492821527837789</v>
      </c>
      <c r="E932" s="9">
        <f t="shared" si="44"/>
        <v>0.70513496082545324</v>
      </c>
    </row>
    <row r="933" spans="2:5" x14ac:dyDescent="0.45">
      <c r="B933" s="7">
        <v>923</v>
      </c>
      <c r="C933" s="3">
        <f t="shared" si="42"/>
        <v>4.2300000000000004</v>
      </c>
      <c r="D933" s="3">
        <f t="shared" si="43"/>
        <v>0.70436749318259662</v>
      </c>
      <c r="E933" s="9">
        <f t="shared" si="44"/>
        <v>0.70183344107737822</v>
      </c>
    </row>
    <row r="934" spans="2:5" x14ac:dyDescent="0.45">
      <c r="B934" s="7">
        <v>924</v>
      </c>
      <c r="C934" s="3">
        <f t="shared" si="42"/>
        <v>4.24</v>
      </c>
      <c r="D934" s="3">
        <f t="shared" si="43"/>
        <v>0.71434274253572794</v>
      </c>
      <c r="E934" s="9">
        <f t="shared" si="44"/>
        <v>0.70113030500032525</v>
      </c>
    </row>
    <row r="935" spans="2:5" x14ac:dyDescent="0.45">
      <c r="B935" s="7">
        <v>925</v>
      </c>
      <c r="C935" s="3">
        <f t="shared" si="42"/>
        <v>4.25</v>
      </c>
      <c r="D935" s="3">
        <f t="shared" si="43"/>
        <v>0.72415059533976023</v>
      </c>
      <c r="E935" s="9">
        <f t="shared" si="44"/>
        <v>0.70308120822048648</v>
      </c>
    </row>
    <row r="936" spans="2:5" x14ac:dyDescent="0.45">
      <c r="B936" s="7">
        <v>926</v>
      </c>
      <c r="C936" s="3">
        <f t="shared" si="42"/>
        <v>4.26</v>
      </c>
      <c r="D936" s="3">
        <f t="shared" si="43"/>
        <v>0.73309463707197253</v>
      </c>
      <c r="E936" s="9">
        <f t="shared" si="44"/>
        <v>0.70755380450144512</v>
      </c>
    </row>
    <row r="937" spans="2:5" x14ac:dyDescent="0.45">
      <c r="B937" s="7">
        <v>927</v>
      </c>
      <c r="C937" s="3">
        <f t="shared" si="42"/>
        <v>4.2699999999999996</v>
      </c>
      <c r="D937" s="3">
        <f t="shared" si="43"/>
        <v>0.74053518769273197</v>
      </c>
      <c r="E937" s="9">
        <f t="shared" si="44"/>
        <v>0.71423498751494774</v>
      </c>
    </row>
    <row r="938" spans="2:5" x14ac:dyDescent="0.45">
      <c r="B938" s="7">
        <v>928</v>
      </c>
      <c r="C938" s="3">
        <f t="shared" si="42"/>
        <v>4.2799999999999994</v>
      </c>
      <c r="D938" s="3">
        <f t="shared" si="43"/>
        <v>0.74593582832297334</v>
      </c>
      <c r="E938" s="9">
        <f t="shared" si="44"/>
        <v>0.72265122662650971</v>
      </c>
    </row>
    <row r="939" spans="2:5" x14ac:dyDescent="0.45">
      <c r="B939" s="7">
        <v>929</v>
      </c>
      <c r="C939" s="3">
        <f t="shared" si="42"/>
        <v>4.2900000000000009</v>
      </c>
      <c r="D939" s="3">
        <f t="shared" si="43"/>
        <v>0.74890324419676979</v>
      </c>
      <c r="E939" s="9">
        <f t="shared" si="44"/>
        <v>0.73220080478640459</v>
      </c>
    </row>
    <row r="940" spans="2:5" x14ac:dyDescent="0.45">
      <c r="B940" s="7">
        <v>930</v>
      </c>
      <c r="C940" s="3">
        <f t="shared" si="42"/>
        <v>4.3000000000000007</v>
      </c>
      <c r="D940" s="3">
        <f t="shared" si="43"/>
        <v>0.749217351787551</v>
      </c>
      <c r="E940" s="9">
        <f t="shared" si="44"/>
        <v>0.74219587039006196</v>
      </c>
    </row>
    <row r="941" spans="2:5" x14ac:dyDescent="0.45">
      <c r="B941" s="7">
        <v>931</v>
      </c>
      <c r="C941" s="3">
        <f t="shared" si="42"/>
        <v>4.3100000000000005</v>
      </c>
      <c r="D941" s="3">
        <f t="shared" si="43"/>
        <v>0.74684930946295736</v>
      </c>
      <c r="E941" s="9">
        <f t="shared" si="44"/>
        <v>0.75191144425622825</v>
      </c>
    </row>
    <row r="942" spans="2:5" x14ac:dyDescent="0.45">
      <c r="B942" s="7">
        <v>932</v>
      </c>
      <c r="C942" s="3">
        <f t="shared" si="42"/>
        <v>4.32</v>
      </c>
      <c r="D942" s="3">
        <f t="shared" si="43"/>
        <v>0.74196583831611373</v>
      </c>
      <c r="E942" s="9">
        <f t="shared" si="44"/>
        <v>0.76063793894527409</v>
      </c>
    </row>
    <row r="943" spans="2:5" x14ac:dyDescent="0.45">
      <c r="B943" s="7">
        <v>933</v>
      </c>
      <c r="C943" s="3">
        <f t="shared" si="42"/>
        <v>4.33</v>
      </c>
      <c r="D943" s="3">
        <f t="shared" si="43"/>
        <v>0.73491924853385815</v>
      </c>
      <c r="E943" s="9">
        <f t="shared" si="44"/>
        <v>0.76773340034257676</v>
      </c>
    </row>
    <row r="944" spans="2:5" x14ac:dyDescent="0.45">
      <c r="B944" s="7">
        <v>934</v>
      </c>
      <c r="C944" s="3">
        <f t="shared" si="42"/>
        <v>4.34</v>
      </c>
      <c r="D944" s="3">
        <f t="shared" si="43"/>
        <v>0.72622360965061361</v>
      </c>
      <c r="E944" s="9">
        <f t="shared" si="44"/>
        <v>0.7726716049163268</v>
      </c>
    </row>
    <row r="945" spans="2:5" x14ac:dyDescent="0.45">
      <c r="B945" s="7">
        <v>935</v>
      </c>
      <c r="C945" s="3">
        <f t="shared" si="42"/>
        <v>4.3499999999999996</v>
      </c>
      <c r="D945" s="3">
        <f t="shared" si="43"/>
        <v>0.71651854491592826</v>
      </c>
      <c r="E945" s="9">
        <f t="shared" si="44"/>
        <v>0.77508235552465732</v>
      </c>
    </row>
    <row r="946" spans="2:5" x14ac:dyDescent="0.45">
      <c r="B946" s="7">
        <v>936</v>
      </c>
      <c r="C946" s="3">
        <f t="shared" si="42"/>
        <v>4.3599999999999994</v>
      </c>
      <c r="D946" s="3">
        <f t="shared" si="43"/>
        <v>0.7065230924849214</v>
      </c>
      <c r="E946" s="9">
        <f t="shared" si="44"/>
        <v>0.77478080834844887</v>
      </c>
    </row>
    <row r="947" spans="2:5" x14ac:dyDescent="0.45">
      <c r="B947" s="7">
        <v>937</v>
      </c>
      <c r="C947" s="3">
        <f t="shared" si="42"/>
        <v>4.370000000000001</v>
      </c>
      <c r="D947" s="3">
        <f t="shared" si="43"/>
        <v>0.69698288384684171</v>
      </c>
      <c r="E947" s="9">
        <f t="shared" si="44"/>
        <v>0.77178340628300779</v>
      </c>
    </row>
    <row r="948" spans="2:5" x14ac:dyDescent="0.45">
      <c r="B948" s="7">
        <v>938</v>
      </c>
      <c r="C948" s="3">
        <f t="shared" si="42"/>
        <v>4.3800000000000008</v>
      </c>
      <c r="D948" s="3">
        <f t="shared" si="43"/>
        <v>0.68861447625133143</v>
      </c>
      <c r="E948" s="9">
        <f t="shared" si="44"/>
        <v>0.76630894244484016</v>
      </c>
    </row>
    <row r="949" spans="2:5" x14ac:dyDescent="0.45">
      <c r="B949" s="7">
        <v>939</v>
      </c>
      <c r="C949" s="3">
        <f t="shared" si="42"/>
        <v>4.3900000000000006</v>
      </c>
      <c r="D949" s="3">
        <f t="shared" si="43"/>
        <v>0.68205098856837176</v>
      </c>
      <c r="E949" s="9">
        <f t="shared" si="44"/>
        <v>0.75876436628473432</v>
      </c>
    </row>
    <row r="950" spans="2:5" x14ac:dyDescent="0.45">
      <c r="B950" s="7">
        <v>940</v>
      </c>
      <c r="C950" s="3">
        <f t="shared" si="42"/>
        <v>4.4000000000000004</v>
      </c>
      <c r="D950" s="3">
        <f t="shared" si="43"/>
        <v>0.67779319565272111</v>
      </c>
      <c r="E950" s="9">
        <f t="shared" si="44"/>
        <v>0.74971609576007403</v>
      </c>
    </row>
    <row r="951" spans="2:5" x14ac:dyDescent="0.45">
      <c r="B951" s="7">
        <v>941</v>
      </c>
      <c r="C951" s="3">
        <f t="shared" si="42"/>
        <v>4.41</v>
      </c>
      <c r="D951" s="3">
        <f t="shared" si="43"/>
        <v>0.67616992384629326</v>
      </c>
      <c r="E951" s="9">
        <f t="shared" si="44"/>
        <v>0.73984872586519035</v>
      </c>
    </row>
    <row r="952" spans="2:5" x14ac:dyDescent="0.45">
      <c r="B952" s="7">
        <v>942</v>
      </c>
      <c r="C952" s="3">
        <f t="shared" si="42"/>
        <v>4.42</v>
      </c>
      <c r="D952" s="3">
        <f t="shared" si="43"/>
        <v>0.67731097288863829</v>
      </c>
      <c r="E952" s="9">
        <f t="shared" si="44"/>
        <v>0.72991403880001493</v>
      </c>
    </row>
    <row r="953" spans="2:5" x14ac:dyDescent="0.45">
      <c r="B953" s="7">
        <v>943</v>
      </c>
      <c r="C953" s="3">
        <f t="shared" si="42"/>
        <v>4.43</v>
      </c>
      <c r="D953" s="3">
        <f t="shared" si="43"/>
        <v>0.68113490457033798</v>
      </c>
      <c r="E953" s="9">
        <f t="shared" si="44"/>
        <v>0.7206740416953783</v>
      </c>
    </row>
    <row r="954" spans="2:5" x14ac:dyDescent="0.45">
      <c r="B954" s="7">
        <v>944</v>
      </c>
      <c r="C954" s="3">
        <f t="shared" si="42"/>
        <v>4.4399999999999995</v>
      </c>
      <c r="D954" s="3">
        <f t="shared" si="43"/>
        <v>0.68735294564758109</v>
      </c>
      <c r="E954" s="9">
        <f t="shared" si="44"/>
        <v>0.7128423135871178</v>
      </c>
    </row>
    <row r="955" spans="2:5" x14ac:dyDescent="0.45">
      <c r="B955" s="7">
        <v>945</v>
      </c>
      <c r="C955" s="3">
        <f t="shared" si="42"/>
        <v>4.4500000000000011</v>
      </c>
      <c r="D955" s="3">
        <f t="shared" si="43"/>
        <v>0.69548903014258912</v>
      </c>
      <c r="E955" s="9">
        <f t="shared" si="44"/>
        <v>0.70702818174391968</v>
      </c>
    </row>
    <row r="956" spans="2:5" x14ac:dyDescent="0.45">
      <c r="B956" s="7">
        <v>946</v>
      </c>
      <c r="C956" s="3">
        <f t="shared" si="42"/>
        <v>4.4600000000000009</v>
      </c>
      <c r="D956" s="3">
        <f t="shared" si="43"/>
        <v>0.70491474572332058</v>
      </c>
      <c r="E956" s="9">
        <f t="shared" si="44"/>
        <v>0.7036881389610864</v>
      </c>
    </row>
    <row r="957" spans="2:5" x14ac:dyDescent="0.45">
      <c r="B957" s="7">
        <v>947</v>
      </c>
      <c r="C957" s="3">
        <f t="shared" si="42"/>
        <v>4.4700000000000006</v>
      </c>
      <c r="D957" s="3">
        <f t="shared" si="43"/>
        <v>0.71489674847235585</v>
      </c>
      <c r="E957" s="9">
        <f t="shared" si="44"/>
        <v>0.70308845477899273</v>
      </c>
    </row>
    <row r="958" spans="2:5" x14ac:dyDescent="0.45">
      <c r="B958" s="7">
        <v>948</v>
      </c>
      <c r="C958" s="3">
        <f t="shared" si="42"/>
        <v>4.4800000000000004</v>
      </c>
      <c r="D958" s="3">
        <f t="shared" si="43"/>
        <v>0.72465316711811745</v>
      </c>
      <c r="E958" s="9">
        <f t="shared" si="44"/>
        <v>0.70528214919906007</v>
      </c>
    </row>
    <row r="959" spans="2:5" x14ac:dyDescent="0.45">
      <c r="B959" s="7">
        <v>949</v>
      </c>
      <c r="C959" s="3">
        <f t="shared" si="42"/>
        <v>4.49</v>
      </c>
      <c r="D959" s="3">
        <f t="shared" si="43"/>
        <v>0.73341472001233754</v>
      </c>
      <c r="E959" s="9">
        <f t="shared" si="44"/>
        <v>0.71010243870092438</v>
      </c>
    </row>
    <row r="960" spans="2:5" x14ac:dyDescent="0.45">
      <c r="B960" s="7">
        <v>950</v>
      </c>
      <c r="C960" s="3">
        <f t="shared" si="42"/>
        <v>4.5</v>
      </c>
      <c r="D960" s="3">
        <f t="shared" si="43"/>
        <v>0.74048578782420305</v>
      </c>
      <c r="E960" s="9">
        <f t="shared" si="44"/>
        <v>0.71717350651278977</v>
      </c>
    </row>
    <row r="961" spans="2:5" x14ac:dyDescent="0.45">
      <c r="B961" s="7">
        <v>951</v>
      </c>
      <c r="C961" s="3">
        <f t="shared" si="42"/>
        <v>4.51</v>
      </c>
      <c r="D961" s="3">
        <f t="shared" si="43"/>
        <v>0.74530057132890126</v>
      </c>
      <c r="E961" s="9">
        <f t="shared" si="44"/>
        <v>0.72593808635456691</v>
      </c>
    </row>
    <row r="962" spans="2:5" x14ac:dyDescent="0.45">
      <c r="B962" s="7">
        <v>952</v>
      </c>
      <c r="C962" s="3">
        <f t="shared" si="42"/>
        <v>4.5199999999999996</v>
      </c>
      <c r="D962" s="3">
        <f t="shared" si="43"/>
        <v>0.7474697382919856</v>
      </c>
      <c r="E962" s="9">
        <f t="shared" si="44"/>
        <v>0.73569998753652244</v>
      </c>
    </row>
    <row r="963" spans="2:5" x14ac:dyDescent="0.45">
      <c r="B963" s="7">
        <v>953</v>
      </c>
      <c r="C963" s="3">
        <f t="shared" si="42"/>
        <v>4.5299999999999994</v>
      </c>
      <c r="D963" s="3">
        <f t="shared" si="43"/>
        <v>0.74681361710320238</v>
      </c>
      <c r="E963" s="9">
        <f t="shared" si="44"/>
        <v>0.74567843957006097</v>
      </c>
    </row>
    <row r="964" spans="2:5" x14ac:dyDescent="0.45">
      <c r="B964" s="7">
        <v>954</v>
      </c>
      <c r="C964" s="3">
        <f t="shared" si="42"/>
        <v>4.5400000000000009</v>
      </c>
      <c r="D964" s="3">
        <f t="shared" si="43"/>
        <v>0.74337898706710681</v>
      </c>
      <c r="E964" s="9">
        <f t="shared" si="44"/>
        <v>0.75507010164421751</v>
      </c>
    </row>
    <row r="965" spans="2:5" x14ac:dyDescent="0.45">
      <c r="B965" s="7">
        <v>955</v>
      </c>
      <c r="C965" s="3">
        <f t="shared" si="42"/>
        <v>4.5500000000000007</v>
      </c>
      <c r="D965" s="3">
        <f t="shared" si="43"/>
        <v>0.73743777643808628</v>
      </c>
      <c r="E965" s="9">
        <f t="shared" si="44"/>
        <v>0.76311385799691822</v>
      </c>
    </row>
    <row r="966" spans="2:5" x14ac:dyDescent="0.45">
      <c r="B966" s="7">
        <v>956</v>
      </c>
      <c r="C966" s="3">
        <f t="shared" si="42"/>
        <v>4.5600000000000005</v>
      </c>
      <c r="D966" s="3">
        <f t="shared" si="43"/>
        <v>0.72946741497591328</v>
      </c>
      <c r="E966" s="9">
        <f t="shared" si="44"/>
        <v>0.76915317403123096</v>
      </c>
    </row>
    <row r="967" spans="2:5" x14ac:dyDescent="0.45">
      <c r="B967" s="7">
        <v>957</v>
      </c>
      <c r="C967" s="3">
        <f t="shared" si="42"/>
        <v>4.57</v>
      </c>
      <c r="D967" s="3">
        <f t="shared" si="43"/>
        <v>0.7201140856031919</v>
      </c>
      <c r="E967" s="9">
        <f t="shared" si="44"/>
        <v>0.77269086107863738</v>
      </c>
    </row>
    <row r="968" spans="2:5" x14ac:dyDescent="0.45">
      <c r="B968" s="7">
        <v>958</v>
      </c>
      <c r="C968" s="3">
        <f t="shared" si="42"/>
        <v>4.58</v>
      </c>
      <c r="D968" s="3">
        <f t="shared" si="43"/>
        <v>0.71014155788952948</v>
      </c>
      <c r="E968" s="9">
        <f t="shared" si="44"/>
        <v>0.77343159787415605</v>
      </c>
    </row>
    <row r="969" spans="2:5" x14ac:dyDescent="0.45">
      <c r="B969" s="7">
        <v>959</v>
      </c>
      <c r="C969" s="3">
        <f t="shared" si="42"/>
        <v>4.59</v>
      </c>
      <c r="D969" s="3">
        <f t="shared" si="43"/>
        <v>0.70036954317607814</v>
      </c>
      <c r="E969" s="9">
        <f t="shared" si="44"/>
        <v>0.77130845670124981</v>
      </c>
    </row>
    <row r="970" spans="2:5" x14ac:dyDescent="0.45">
      <c r="B970" s="7">
        <v>960</v>
      </c>
      <c r="C970" s="3">
        <f t="shared" si="42"/>
        <v>4.5999999999999996</v>
      </c>
      <c r="D970" s="3">
        <f t="shared" si="43"/>
        <v>0.69160647637563943</v>
      </c>
      <c r="E970" s="9">
        <f t="shared" si="44"/>
        <v>0.76649091996023277</v>
      </c>
    </row>
    <row r="971" spans="2:5" x14ac:dyDescent="0.45">
      <c r="B971" s="7">
        <v>961</v>
      </c>
      <c r="C971" s="3">
        <f t="shared" ref="C971:C1010" si="45">B971*0.01-5</f>
        <v>4.6099999999999994</v>
      </c>
      <c r="D971" s="3">
        <f t="shared" si="43"/>
        <v>0.68458221237961425</v>
      </c>
      <c r="E971" s="9">
        <f t="shared" si="44"/>
        <v>0.75937335609932199</v>
      </c>
    </row>
    <row r="972" spans="2:5" x14ac:dyDescent="0.45">
      <c r="B972" s="7">
        <v>962</v>
      </c>
      <c r="C972" s="3">
        <f t="shared" si="45"/>
        <v>4.620000000000001</v>
      </c>
      <c r="D972" s="3">
        <f t="shared" ref="D972:D1010" si="46">D971+0.01*COS(PI()*C972^2)</f>
        <v>0.67988626397011309</v>
      </c>
      <c r="E972" s="9">
        <f t="shared" ref="E972:E1010" si="47">E971+0.01*SIN(PI()*C972^2)</f>
        <v>0.75054453576275926</v>
      </c>
    </row>
    <row r="973" spans="2:5" x14ac:dyDescent="0.45">
      <c r="B973" s="7">
        <v>963</v>
      </c>
      <c r="C973" s="3">
        <f t="shared" si="45"/>
        <v>4.6300000000000008</v>
      </c>
      <c r="D973" s="3">
        <f t="shared" si="46"/>
        <v>0.67791687685974455</v>
      </c>
      <c r="E973" s="9">
        <f t="shared" si="47"/>
        <v>0.74074037774641155</v>
      </c>
    </row>
    <row r="974" spans="2:5" x14ac:dyDescent="0.45">
      <c r="B974" s="7">
        <v>964</v>
      </c>
      <c r="C974" s="3">
        <f t="shared" si="45"/>
        <v>4.6400000000000006</v>
      </c>
      <c r="D974" s="3">
        <f t="shared" si="46"/>
        <v>0.67884544865255647</v>
      </c>
      <c r="E974" s="9">
        <f t="shared" si="47"/>
        <v>0.73078358336139015</v>
      </c>
    </row>
    <row r="975" spans="2:5" x14ac:dyDescent="0.45">
      <c r="B975" s="7">
        <v>965</v>
      </c>
      <c r="C975" s="3">
        <f t="shared" si="45"/>
        <v>4.6500000000000004</v>
      </c>
      <c r="D975" s="3">
        <f t="shared" si="46"/>
        <v>0.68259960436480926</v>
      </c>
      <c r="E975" s="9">
        <f t="shared" si="47"/>
        <v>0.72151501740498891</v>
      </c>
    </row>
    <row r="976" spans="2:5" x14ac:dyDescent="0.45">
      <c r="B976" s="7">
        <v>966</v>
      </c>
      <c r="C976" s="3">
        <f t="shared" si="45"/>
        <v>4.66</v>
      </c>
      <c r="D976" s="3">
        <f t="shared" si="46"/>
        <v>0.68886673057844838</v>
      </c>
      <c r="E976" s="9">
        <f t="shared" si="47"/>
        <v>0.71372251273560838</v>
      </c>
    </row>
    <row r="977" spans="2:5" x14ac:dyDescent="0.45">
      <c r="B977" s="7">
        <v>967</v>
      </c>
      <c r="C977" s="3">
        <f t="shared" si="45"/>
        <v>4.67</v>
      </c>
      <c r="D977" s="3">
        <f t="shared" si="46"/>
        <v>0.69711806276689181</v>
      </c>
      <c r="E977" s="9">
        <f t="shared" si="47"/>
        <v>0.70807313072374578</v>
      </c>
    </row>
    <row r="978" spans="2:5" x14ac:dyDescent="0.45">
      <c r="B978" s="7">
        <v>968</v>
      </c>
      <c r="C978" s="3">
        <f t="shared" si="45"/>
        <v>4.68</v>
      </c>
      <c r="D978" s="3">
        <f t="shared" si="46"/>
        <v>0.70665165671014685</v>
      </c>
      <c r="E978" s="9">
        <f t="shared" si="47"/>
        <v>0.70505475590852973</v>
      </c>
    </row>
    <row r="979" spans="2:5" x14ac:dyDescent="0.45">
      <c r="B979" s="7">
        <v>969</v>
      </c>
      <c r="C979" s="3">
        <f t="shared" si="45"/>
        <v>4.6899999999999995</v>
      </c>
      <c r="D979" s="3">
        <f t="shared" si="46"/>
        <v>0.7166509061361217</v>
      </c>
      <c r="E979" s="9">
        <f t="shared" si="47"/>
        <v>0.70493223686045214</v>
      </c>
    </row>
    <row r="980" spans="2:5" x14ac:dyDescent="0.45">
      <c r="B980" s="7">
        <v>970</v>
      </c>
      <c r="C980" s="3">
        <f t="shared" si="45"/>
        <v>4.7000000000000011</v>
      </c>
      <c r="D980" s="3">
        <f t="shared" si="46"/>
        <v>0.72625384299289109</v>
      </c>
      <c r="E980" s="9">
        <f t="shared" si="47"/>
        <v>0.70772214792084476</v>
      </c>
    </row>
    <row r="981" spans="2:5" x14ac:dyDescent="0.45">
      <c r="B981" s="7">
        <v>971</v>
      </c>
      <c r="C981" s="3">
        <f t="shared" si="45"/>
        <v>4.7100000000000009</v>
      </c>
      <c r="D981" s="3">
        <f t="shared" si="46"/>
        <v>0.73462740643157143</v>
      </c>
      <c r="E981" s="9">
        <f t="shared" si="47"/>
        <v>0.71318872229044739</v>
      </c>
    </row>
    <row r="982" spans="2:5" x14ac:dyDescent="0.45">
      <c r="B982" s="7">
        <v>972</v>
      </c>
      <c r="C982" s="3">
        <f t="shared" si="45"/>
        <v>4.7200000000000006</v>
      </c>
      <c r="D982" s="3">
        <f t="shared" si="46"/>
        <v>0.74104029585965236</v>
      </c>
      <c r="E982" s="9">
        <f t="shared" si="47"/>
        <v>0.72086171708929925</v>
      </c>
    </row>
    <row r="983" spans="2:5" x14ac:dyDescent="0.45">
      <c r="B983" s="7">
        <v>973</v>
      </c>
      <c r="C983" s="3">
        <f t="shared" si="45"/>
        <v>4.7300000000000004</v>
      </c>
      <c r="D983" s="3">
        <f t="shared" si="46"/>
        <v>0.74492799797625242</v>
      </c>
      <c r="E983" s="9">
        <f t="shared" si="47"/>
        <v>0.73007506459455396</v>
      </c>
    </row>
    <row r="984" spans="2:5" x14ac:dyDescent="0.45">
      <c r="B984" s="7">
        <v>974</v>
      </c>
      <c r="C984" s="3">
        <f t="shared" si="45"/>
        <v>4.74</v>
      </c>
      <c r="D984" s="3">
        <f t="shared" si="46"/>
        <v>0.74594411725227228</v>
      </c>
      <c r="E984" s="9">
        <f t="shared" si="47"/>
        <v>0.74002330572637731</v>
      </c>
    </row>
    <row r="985" spans="2:5" x14ac:dyDescent="0.45">
      <c r="B985" s="7">
        <v>975</v>
      </c>
      <c r="C985" s="3">
        <f t="shared" si="45"/>
        <v>4.75</v>
      </c>
      <c r="D985" s="3">
        <f t="shared" si="46"/>
        <v>0.74399321403211105</v>
      </c>
      <c r="E985" s="9">
        <f t="shared" si="47"/>
        <v>0.7498311585304096</v>
      </c>
    </row>
    <row r="986" spans="2:5" x14ac:dyDescent="0.45">
      <c r="B986" s="7">
        <v>976</v>
      </c>
      <c r="C986" s="3">
        <f t="shared" si="45"/>
        <v>4.76</v>
      </c>
      <c r="D986" s="3">
        <f t="shared" si="46"/>
        <v>0.73924188556739023</v>
      </c>
      <c r="E986" s="9">
        <f t="shared" si="47"/>
        <v>0.75863029927370573</v>
      </c>
    </row>
    <row r="987" spans="2:5" x14ac:dyDescent="0.45">
      <c r="B987" s="7">
        <v>977</v>
      </c>
      <c r="C987" s="3">
        <f t="shared" si="45"/>
        <v>4.7699999999999996</v>
      </c>
      <c r="D987" s="3">
        <f t="shared" si="46"/>
        <v>0.73210669030333209</v>
      </c>
      <c r="E987" s="9">
        <f t="shared" si="47"/>
        <v>0.76563665271495907</v>
      </c>
    </row>
    <row r="988" spans="2:5" x14ac:dyDescent="0.45">
      <c r="B988" s="7">
        <v>978</v>
      </c>
      <c r="C988" s="3">
        <f t="shared" si="45"/>
        <v>4.7799999999999994</v>
      </c>
      <c r="D988" s="3">
        <f t="shared" si="46"/>
        <v>0.72321955757830469</v>
      </c>
      <c r="E988" s="9">
        <f t="shared" si="47"/>
        <v>0.77022128704364301</v>
      </c>
    </row>
    <row r="989" spans="2:5" x14ac:dyDescent="0.45">
      <c r="B989" s="7">
        <v>979</v>
      </c>
      <c r="C989" s="3">
        <f t="shared" si="45"/>
        <v>4.7900000000000009</v>
      </c>
      <c r="D989" s="3">
        <f t="shared" si="46"/>
        <v>0.7133733648677284</v>
      </c>
      <c r="E989" s="9">
        <f t="shared" si="47"/>
        <v>0.77196842444699554</v>
      </c>
    </row>
    <row r="990" spans="2:5" x14ac:dyDescent="0.45">
      <c r="B990" s="7">
        <v>980</v>
      </c>
      <c r="C990" s="3">
        <f t="shared" si="45"/>
        <v>4.8000000000000007</v>
      </c>
      <c r="D990" s="3">
        <f t="shared" si="46"/>
        <v>0.70345221785458367</v>
      </c>
      <c r="E990" s="9">
        <f t="shared" si="47"/>
        <v>0.77071509211135236</v>
      </c>
    </row>
    <row r="991" spans="2:5" x14ac:dyDescent="0.45">
      <c r="B991" s="7">
        <v>981</v>
      </c>
      <c r="C991" s="3">
        <f t="shared" si="45"/>
        <v>4.8100000000000005</v>
      </c>
      <c r="D991" s="3">
        <f t="shared" si="46"/>
        <v>0.69435246039611276</v>
      </c>
      <c r="E991" s="9">
        <f t="shared" si="47"/>
        <v>0.76656847732372102</v>
      </c>
    </row>
    <row r="992" spans="2:5" x14ac:dyDescent="0.45">
      <c r="B992" s="7">
        <v>982</v>
      </c>
      <c r="C992" s="3">
        <f t="shared" si="45"/>
        <v>4.82</v>
      </c>
      <c r="D992" s="3">
        <f t="shared" si="46"/>
        <v>0.68690142418134237</v>
      </c>
      <c r="E992" s="9">
        <f t="shared" si="47"/>
        <v>0.75989899013757389</v>
      </c>
    </row>
    <row r="993" spans="2:5" x14ac:dyDescent="0.45">
      <c r="B993" s="7">
        <v>983</v>
      </c>
      <c r="C993" s="3">
        <f t="shared" si="45"/>
        <v>4.83</v>
      </c>
      <c r="D993" s="3">
        <f t="shared" si="46"/>
        <v>0.68178129536932308</v>
      </c>
      <c r="E993" s="9">
        <f t="shared" si="47"/>
        <v>0.75130921243682225</v>
      </c>
    </row>
    <row r="994" spans="2:5" x14ac:dyDescent="0.45">
      <c r="B994" s="7">
        <v>984</v>
      </c>
      <c r="C994" s="3">
        <f t="shared" si="45"/>
        <v>4.84</v>
      </c>
      <c r="D994" s="3">
        <f t="shared" si="46"/>
        <v>0.6794651746083239</v>
      </c>
      <c r="E994" s="9">
        <f t="shared" si="47"/>
        <v>0.74158113016843719</v>
      </c>
    </row>
    <row r="995" spans="2:5" x14ac:dyDescent="0.45">
      <c r="B995" s="7">
        <v>985</v>
      </c>
      <c r="C995" s="3">
        <f t="shared" si="45"/>
        <v>4.8499999999999996</v>
      </c>
      <c r="D995" s="3">
        <f t="shared" si="46"/>
        <v>0.68017144446763544</v>
      </c>
      <c r="E995" s="9">
        <f t="shared" si="47"/>
        <v>0.73160610220427447</v>
      </c>
    </row>
    <row r="996" spans="2:5" x14ac:dyDescent="0.45">
      <c r="B996" s="7">
        <v>986</v>
      </c>
      <c r="C996" s="3">
        <f t="shared" si="45"/>
        <v>4.8599999999999994</v>
      </c>
      <c r="D996" s="3">
        <f t="shared" si="46"/>
        <v>0.68384100317505236</v>
      </c>
      <c r="E996" s="9">
        <f t="shared" si="47"/>
        <v>0.72230371869826804</v>
      </c>
    </row>
    <row r="997" spans="2:5" x14ac:dyDescent="0.45">
      <c r="B997" s="7">
        <v>987</v>
      </c>
      <c r="C997" s="3">
        <f t="shared" si="45"/>
        <v>4.870000000000001</v>
      </c>
      <c r="D997" s="3">
        <f t="shared" si="46"/>
        <v>0.69013990217166399</v>
      </c>
      <c r="E997" s="9">
        <f t="shared" si="47"/>
        <v>0.71453687433067026</v>
      </c>
    </row>
    <row r="998" spans="2:5" x14ac:dyDescent="0.45">
      <c r="B998" s="7">
        <v>988</v>
      </c>
      <c r="C998" s="3">
        <f t="shared" si="45"/>
        <v>4.8800000000000008</v>
      </c>
      <c r="D998" s="3">
        <f t="shared" si="46"/>
        <v>0.69848761210681098</v>
      </c>
      <c r="E998" s="9">
        <f t="shared" si="47"/>
        <v>0.70903090131596636</v>
      </c>
    </row>
    <row r="999" spans="2:5" x14ac:dyDescent="0.45">
      <c r="B999" s="7">
        <v>989</v>
      </c>
      <c r="C999" s="3">
        <f t="shared" si="45"/>
        <v>4.8900000000000006</v>
      </c>
      <c r="D999" s="3">
        <f t="shared" si="46"/>
        <v>0.70810874585171157</v>
      </c>
      <c r="E999" s="9">
        <f t="shared" si="47"/>
        <v>0.70630440439450548</v>
      </c>
    </row>
    <row r="1000" spans="2:5" x14ac:dyDescent="0.45">
      <c r="B1000" s="7">
        <v>990</v>
      </c>
      <c r="C1000" s="3">
        <f t="shared" si="45"/>
        <v>4.9000000000000004</v>
      </c>
      <c r="D1000" s="3">
        <f t="shared" si="46"/>
        <v>0.71810381145536883</v>
      </c>
      <c r="E1000" s="9">
        <f t="shared" si="47"/>
        <v>0.70661851198528691</v>
      </c>
    </row>
    <row r="1001" spans="2:5" x14ac:dyDescent="0.45">
      <c r="B1001" s="7">
        <v>991</v>
      </c>
      <c r="C1001" s="3">
        <f t="shared" si="45"/>
        <v>4.91</v>
      </c>
      <c r="D1001" s="3">
        <f t="shared" si="46"/>
        <v>0.72753267076553152</v>
      </c>
      <c r="E1001" s="9">
        <f t="shared" si="47"/>
        <v>0.70994966975836815</v>
      </c>
    </row>
    <row r="1002" spans="2:5" x14ac:dyDescent="0.45">
      <c r="B1002" s="7">
        <v>992</v>
      </c>
      <c r="C1002" s="3">
        <f t="shared" si="45"/>
        <v>4.92</v>
      </c>
      <c r="D1002" s="3">
        <f t="shared" si="46"/>
        <v>0.73550303222770463</v>
      </c>
      <c r="E1002" s="9">
        <f t="shared" si="47"/>
        <v>0.71598898579268089</v>
      </c>
    </row>
    <row r="1003" spans="2:5" x14ac:dyDescent="0.45">
      <c r="B1003" s="7">
        <v>993</v>
      </c>
      <c r="C1003" s="3">
        <f t="shared" si="45"/>
        <v>4.93</v>
      </c>
      <c r="D1003" s="3">
        <f t="shared" si="46"/>
        <v>0.74125565475748334</v>
      </c>
      <c r="E1003" s="9">
        <f t="shared" si="47"/>
        <v>0.72416867613094449</v>
      </c>
    </row>
    <row r="1004" spans="2:5" x14ac:dyDescent="0.45">
      <c r="B1004" s="7">
        <v>994</v>
      </c>
      <c r="C1004" s="3">
        <f t="shared" si="45"/>
        <v>4.9399999999999995</v>
      </c>
      <c r="D1004" s="3">
        <f t="shared" si="46"/>
        <v>0.74423806740650567</v>
      </c>
      <c r="E1004" s="9">
        <f t="shared" si="47"/>
        <v>0.73371358130548403</v>
      </c>
    </row>
    <row r="1005" spans="2:5" x14ac:dyDescent="0.45">
      <c r="B1005" s="7">
        <v>995</v>
      </c>
      <c r="C1005" s="3">
        <f t="shared" si="45"/>
        <v>4.9500000000000011</v>
      </c>
      <c r="D1005" s="3">
        <f t="shared" si="46"/>
        <v>0.74415952839761823</v>
      </c>
      <c r="E1005" s="9">
        <f t="shared" si="47"/>
        <v>0.7437132728819319</v>
      </c>
    </row>
    <row r="1006" spans="2:5" x14ac:dyDescent="0.45">
      <c r="B1006" s="7">
        <v>996</v>
      </c>
      <c r="C1006" s="3">
        <f t="shared" si="45"/>
        <v>4.9600000000000009</v>
      </c>
      <c r="D1006" s="3">
        <f t="shared" si="46"/>
        <v>0.74102159237886611</v>
      </c>
      <c r="E1006" s="9">
        <f t="shared" si="47"/>
        <v>0.7532081850743757</v>
      </c>
    </row>
    <row r="1007" spans="2:5" x14ac:dyDescent="0.45">
      <c r="B1007" s="7">
        <v>997</v>
      </c>
      <c r="C1007" s="3">
        <f t="shared" si="45"/>
        <v>4.9700000000000006</v>
      </c>
      <c r="D1007" s="3">
        <f t="shared" si="46"/>
        <v>0.73512088896467997</v>
      </c>
      <c r="E1007" s="9">
        <f t="shared" si="47"/>
        <v>0.76128170346587087</v>
      </c>
    </row>
    <row r="1008" spans="2:5" x14ac:dyDescent="0.45">
      <c r="B1008" s="7">
        <v>998</v>
      </c>
      <c r="C1008" s="3">
        <f t="shared" si="45"/>
        <v>4.9800000000000004</v>
      </c>
      <c r="D1008" s="3">
        <f t="shared" si="46"/>
        <v>0.72702333908329386</v>
      </c>
      <c r="E1008" s="9">
        <f t="shared" si="47"/>
        <v>0.7671493849431209</v>
      </c>
    </row>
    <row r="1009" spans="2:5" x14ac:dyDescent="0.45">
      <c r="B1009" s="7">
        <v>999</v>
      </c>
      <c r="C1009" s="3">
        <f t="shared" si="45"/>
        <v>4.99</v>
      </c>
      <c r="D1009" s="3">
        <f t="shared" si="46"/>
        <v>0.71751180358416655</v>
      </c>
      <c r="E1009" s="9">
        <f t="shared" si="47"/>
        <v>0.77023656690226106</v>
      </c>
    </row>
    <row r="1010" spans="2:5" ht="18.600000000000001" thickBot="1" x14ac:dyDescent="0.5">
      <c r="B1010" s="10">
        <v>1000</v>
      </c>
      <c r="C1010" s="3">
        <f t="shared" si="45"/>
        <v>5</v>
      </c>
      <c r="D1010" s="5">
        <f t="shared" si="46"/>
        <v>0.70751180358416654</v>
      </c>
      <c r="E1010" s="11">
        <f t="shared" si="47"/>
        <v>0.77023656690226106</v>
      </c>
    </row>
    <row r="1011" spans="2:5" x14ac:dyDescent="0.45">
      <c r="B1011" s="8"/>
      <c r="C1011" s="8"/>
      <c r="D1011" s="8"/>
      <c r="E1011" s="8"/>
    </row>
    <row r="1012" spans="2:5" x14ac:dyDescent="0.45">
      <c r="B1012" s="8"/>
      <c r="C1012" s="8"/>
      <c r="D1012" s="8"/>
      <c r="E1012" s="8"/>
    </row>
    <row r="1013" spans="2:5" x14ac:dyDescent="0.45">
      <c r="B1013" s="8"/>
      <c r="C1013" s="8"/>
      <c r="D1013" s="8"/>
      <c r="E1013" s="8"/>
    </row>
    <row r="1014" spans="2:5" x14ac:dyDescent="0.45">
      <c r="B1014" s="8"/>
      <c r="C1014" s="8"/>
      <c r="D1014" s="8"/>
      <c r="E1014" s="8"/>
    </row>
    <row r="1015" spans="2:5" x14ac:dyDescent="0.45">
      <c r="B1015" s="8"/>
      <c r="C1015" s="8"/>
      <c r="D1015" s="8"/>
      <c r="E1015" s="8"/>
    </row>
    <row r="1016" spans="2:5" x14ac:dyDescent="0.45">
      <c r="B1016" s="8"/>
      <c r="C1016" s="8"/>
      <c r="D1016" s="8"/>
      <c r="E1016" s="8"/>
    </row>
    <row r="1017" spans="2:5" x14ac:dyDescent="0.45">
      <c r="B1017" s="8"/>
      <c r="C1017" s="8"/>
      <c r="D1017" s="8"/>
      <c r="E1017" s="8"/>
    </row>
    <row r="1018" spans="2:5" x14ac:dyDescent="0.45">
      <c r="B1018" s="8"/>
      <c r="C1018" s="8"/>
      <c r="D1018" s="8"/>
      <c r="E1018" s="8"/>
    </row>
    <row r="1019" spans="2:5" x14ac:dyDescent="0.45">
      <c r="B1019" s="8"/>
      <c r="C1019" s="8"/>
      <c r="D1019" s="8"/>
      <c r="E1019" s="8"/>
    </row>
    <row r="1020" spans="2:5" x14ac:dyDescent="0.45">
      <c r="B1020" s="8"/>
      <c r="C1020" s="8"/>
      <c r="D1020" s="8"/>
      <c r="E1020" s="8"/>
    </row>
    <row r="1021" spans="2:5" x14ac:dyDescent="0.45">
      <c r="B1021" s="8"/>
      <c r="C1021" s="8"/>
      <c r="D1021" s="8"/>
      <c r="E1021" s="8"/>
    </row>
    <row r="1022" spans="2:5" x14ac:dyDescent="0.45">
      <c r="B1022" s="8"/>
      <c r="C1022" s="8"/>
      <c r="D1022" s="8"/>
      <c r="E1022" s="8"/>
    </row>
    <row r="1023" spans="2:5" x14ac:dyDescent="0.45">
      <c r="B1023" s="8"/>
      <c r="C1023" s="8"/>
      <c r="D1023" s="8"/>
      <c r="E1023" s="8"/>
    </row>
    <row r="1024" spans="2:5" x14ac:dyDescent="0.45">
      <c r="B1024" s="8"/>
      <c r="C1024" s="8"/>
      <c r="D1024" s="8"/>
      <c r="E1024" s="8"/>
    </row>
    <row r="1025" spans="2:5" x14ac:dyDescent="0.45">
      <c r="B1025" s="8"/>
      <c r="C1025" s="8"/>
      <c r="D1025" s="8"/>
      <c r="E1025" s="8"/>
    </row>
    <row r="1026" spans="2:5" x14ac:dyDescent="0.45">
      <c r="B1026" s="8"/>
      <c r="C1026" s="8"/>
      <c r="D1026" s="8"/>
      <c r="E1026" s="8"/>
    </row>
    <row r="1027" spans="2:5" x14ac:dyDescent="0.45">
      <c r="B1027" s="8"/>
      <c r="C1027" s="8"/>
      <c r="D1027" s="8"/>
      <c r="E1027" s="8"/>
    </row>
    <row r="1028" spans="2:5" x14ac:dyDescent="0.45">
      <c r="B1028" s="8"/>
      <c r="C1028" s="8"/>
      <c r="D1028" s="8"/>
      <c r="E1028" s="8"/>
    </row>
    <row r="1029" spans="2:5" x14ac:dyDescent="0.45">
      <c r="B1029" s="8"/>
      <c r="C1029" s="8"/>
      <c r="D1029" s="8"/>
      <c r="E1029" s="8"/>
    </row>
    <row r="1030" spans="2:5" x14ac:dyDescent="0.45">
      <c r="B1030" s="8"/>
      <c r="C1030" s="8"/>
      <c r="D1030" s="8"/>
      <c r="E1030" s="8"/>
    </row>
    <row r="1031" spans="2:5" x14ac:dyDescent="0.45">
      <c r="B1031" s="8"/>
      <c r="C1031" s="8"/>
      <c r="D1031" s="8"/>
      <c r="E1031" s="8"/>
    </row>
    <row r="1032" spans="2:5" x14ac:dyDescent="0.45">
      <c r="B1032" s="8"/>
      <c r="C1032" s="8"/>
      <c r="D1032" s="8"/>
      <c r="E1032" s="8"/>
    </row>
    <row r="1033" spans="2:5" x14ac:dyDescent="0.45">
      <c r="B1033" s="8"/>
      <c r="C1033" s="8"/>
      <c r="D1033" s="8"/>
      <c r="E1033" s="8"/>
    </row>
    <row r="1034" spans="2:5" x14ac:dyDescent="0.45">
      <c r="B1034" s="8"/>
      <c r="C1034" s="8"/>
      <c r="D1034" s="8"/>
      <c r="E1034" s="8"/>
    </row>
    <row r="1035" spans="2:5" x14ac:dyDescent="0.45">
      <c r="B1035" s="8"/>
      <c r="C1035" s="8"/>
      <c r="D1035" s="8"/>
      <c r="E1035" s="8"/>
    </row>
    <row r="1036" spans="2:5" x14ac:dyDescent="0.45">
      <c r="B1036" s="8"/>
      <c r="C1036" s="8"/>
      <c r="D1036" s="8"/>
      <c r="E1036" s="8"/>
    </row>
    <row r="1037" spans="2:5" x14ac:dyDescent="0.45">
      <c r="B1037" s="8"/>
      <c r="C1037" s="8"/>
      <c r="D1037" s="8"/>
      <c r="E1037" s="8"/>
    </row>
    <row r="1038" spans="2:5" x14ac:dyDescent="0.45">
      <c r="B1038" s="8"/>
      <c r="C1038" s="8"/>
      <c r="D1038" s="8"/>
      <c r="E1038" s="8"/>
    </row>
    <row r="1039" spans="2:5" x14ac:dyDescent="0.45">
      <c r="B1039" s="8"/>
      <c r="C1039" s="8"/>
      <c r="D1039" s="8"/>
      <c r="E1039" s="8"/>
    </row>
    <row r="1040" spans="2:5" x14ac:dyDescent="0.45">
      <c r="B1040" s="8"/>
      <c r="C1040" s="8"/>
      <c r="D1040" s="8"/>
      <c r="E1040" s="8"/>
    </row>
    <row r="1041" spans="2:5" x14ac:dyDescent="0.45">
      <c r="B1041" s="8"/>
      <c r="C1041" s="8"/>
      <c r="D1041" s="8"/>
      <c r="E1041" s="8"/>
    </row>
    <row r="1042" spans="2:5" x14ac:dyDescent="0.45">
      <c r="B1042" s="8"/>
      <c r="C1042" s="8"/>
      <c r="D1042" s="8"/>
      <c r="E1042" s="8"/>
    </row>
    <row r="1043" spans="2:5" x14ac:dyDescent="0.45">
      <c r="B1043" s="8"/>
      <c r="C1043" s="8"/>
      <c r="D1043" s="8"/>
      <c r="E1043" s="8"/>
    </row>
    <row r="1044" spans="2:5" x14ac:dyDescent="0.45">
      <c r="B1044" s="8"/>
      <c r="C1044" s="8"/>
      <c r="D1044" s="8"/>
      <c r="E1044" s="8"/>
    </row>
    <row r="1045" spans="2:5" x14ac:dyDescent="0.45">
      <c r="B1045" s="8"/>
      <c r="C1045" s="8"/>
      <c r="D1045" s="8"/>
      <c r="E1045" s="8"/>
    </row>
    <row r="1046" spans="2:5" x14ac:dyDescent="0.45">
      <c r="B1046" s="8"/>
      <c r="C1046" s="8"/>
      <c r="D1046" s="8"/>
      <c r="E1046" s="8"/>
    </row>
    <row r="1047" spans="2:5" x14ac:dyDescent="0.45">
      <c r="B1047" s="8"/>
      <c r="C1047" s="8"/>
      <c r="D1047" s="8"/>
      <c r="E1047" s="8"/>
    </row>
    <row r="1048" spans="2:5" x14ac:dyDescent="0.45">
      <c r="B1048" s="8"/>
      <c r="C1048" s="8"/>
      <c r="D1048" s="8"/>
      <c r="E1048" s="8"/>
    </row>
    <row r="1049" spans="2:5" x14ac:dyDescent="0.45">
      <c r="B1049" s="8"/>
      <c r="C1049" s="8"/>
      <c r="D1049" s="8"/>
      <c r="E1049" s="8"/>
    </row>
    <row r="1050" spans="2:5" x14ac:dyDescent="0.45">
      <c r="B1050" s="8"/>
      <c r="C1050" s="8"/>
      <c r="D1050" s="8"/>
      <c r="E1050" s="8"/>
    </row>
    <row r="1051" spans="2:5" x14ac:dyDescent="0.45">
      <c r="B1051" s="8"/>
      <c r="C1051" s="8"/>
      <c r="D1051" s="8"/>
      <c r="E1051" s="8"/>
    </row>
    <row r="1052" spans="2:5" x14ac:dyDescent="0.45">
      <c r="B1052" s="8"/>
      <c r="C1052" s="8"/>
      <c r="D1052" s="8"/>
      <c r="E1052" s="8"/>
    </row>
    <row r="1053" spans="2:5" x14ac:dyDescent="0.45">
      <c r="B1053" s="8"/>
      <c r="C1053" s="8"/>
      <c r="D1053" s="8"/>
      <c r="E1053" s="8"/>
    </row>
    <row r="1054" spans="2:5" x14ac:dyDescent="0.45">
      <c r="B1054" s="8"/>
      <c r="C1054" s="8"/>
      <c r="D1054" s="8"/>
      <c r="E1054" s="8"/>
    </row>
    <row r="1055" spans="2:5" x14ac:dyDescent="0.45">
      <c r="B1055" s="8"/>
      <c r="C1055" s="8"/>
      <c r="D1055" s="8"/>
      <c r="E1055" s="8"/>
    </row>
    <row r="1056" spans="2:5" x14ac:dyDescent="0.45">
      <c r="B1056" s="8"/>
      <c r="C1056" s="8"/>
      <c r="D1056" s="8"/>
      <c r="E1056" s="8"/>
    </row>
    <row r="1057" spans="2:5" x14ac:dyDescent="0.45">
      <c r="B1057" s="8"/>
      <c r="C1057" s="8"/>
      <c r="D1057" s="8"/>
      <c r="E1057" s="8"/>
    </row>
    <row r="1058" spans="2:5" x14ac:dyDescent="0.45">
      <c r="B1058" s="8"/>
      <c r="C1058" s="8"/>
      <c r="D1058" s="8"/>
      <c r="E1058" s="8"/>
    </row>
    <row r="1059" spans="2:5" x14ac:dyDescent="0.45">
      <c r="B1059" s="8"/>
      <c r="C1059" s="8"/>
      <c r="D1059" s="8"/>
      <c r="E1059" s="8"/>
    </row>
    <row r="1060" spans="2:5" x14ac:dyDescent="0.45">
      <c r="B1060" s="8"/>
      <c r="C1060" s="8"/>
      <c r="D1060" s="8"/>
      <c r="E1060" s="8"/>
    </row>
    <row r="1061" spans="2:5" x14ac:dyDescent="0.45">
      <c r="B1061" s="8"/>
      <c r="C1061" s="8"/>
      <c r="D1061" s="8"/>
      <c r="E1061" s="8"/>
    </row>
    <row r="1062" spans="2:5" x14ac:dyDescent="0.45">
      <c r="B1062" s="8"/>
      <c r="C1062" s="8"/>
      <c r="D1062" s="8"/>
      <c r="E1062" s="8"/>
    </row>
    <row r="1063" spans="2:5" x14ac:dyDescent="0.45">
      <c r="B1063" s="8"/>
      <c r="C1063" s="8"/>
      <c r="D1063" s="8"/>
      <c r="E1063" s="8"/>
    </row>
    <row r="1064" spans="2:5" x14ac:dyDescent="0.45">
      <c r="B1064" s="8"/>
      <c r="C1064" s="8"/>
      <c r="D1064" s="8"/>
      <c r="E1064" s="8"/>
    </row>
    <row r="1065" spans="2:5" x14ac:dyDescent="0.45">
      <c r="B1065" s="8"/>
      <c r="C1065" s="8"/>
      <c r="D1065" s="8"/>
      <c r="E1065" s="8"/>
    </row>
    <row r="1066" spans="2:5" x14ac:dyDescent="0.45">
      <c r="B1066" s="8"/>
      <c r="C1066" s="8"/>
      <c r="D1066" s="8"/>
      <c r="E1066" s="8"/>
    </row>
    <row r="1067" spans="2:5" x14ac:dyDescent="0.45">
      <c r="B1067" s="8"/>
      <c r="C1067" s="8"/>
      <c r="D1067" s="8"/>
      <c r="E1067" s="8"/>
    </row>
    <row r="1068" spans="2:5" x14ac:dyDescent="0.45">
      <c r="B1068" s="8"/>
      <c r="C1068" s="8"/>
      <c r="D1068" s="8"/>
      <c r="E1068" s="8"/>
    </row>
    <row r="1069" spans="2:5" x14ac:dyDescent="0.45">
      <c r="B1069" s="8"/>
      <c r="C1069" s="8"/>
      <c r="D1069" s="8"/>
      <c r="E1069" s="8"/>
    </row>
    <row r="1070" spans="2:5" x14ac:dyDescent="0.45">
      <c r="B1070" s="8"/>
      <c r="C1070" s="8"/>
      <c r="D1070" s="8"/>
      <c r="E1070" s="8"/>
    </row>
    <row r="1071" spans="2:5" x14ac:dyDescent="0.45">
      <c r="B1071" s="8"/>
      <c r="C1071" s="8"/>
      <c r="D1071" s="8"/>
      <c r="E1071" s="8"/>
    </row>
    <row r="1072" spans="2:5" x14ac:dyDescent="0.45">
      <c r="B1072" s="8"/>
      <c r="C1072" s="8"/>
      <c r="D1072" s="8"/>
      <c r="E1072" s="8"/>
    </row>
    <row r="1073" spans="2:5" x14ac:dyDescent="0.45">
      <c r="B1073" s="8"/>
      <c r="C1073" s="8"/>
      <c r="D1073" s="8"/>
      <c r="E1073" s="8"/>
    </row>
    <row r="1074" spans="2:5" x14ac:dyDescent="0.45">
      <c r="B1074" s="8"/>
      <c r="C1074" s="8"/>
      <c r="D1074" s="8"/>
      <c r="E1074" s="8"/>
    </row>
    <row r="1075" spans="2:5" x14ac:dyDescent="0.45">
      <c r="B1075" s="8"/>
      <c r="C1075" s="8"/>
      <c r="D1075" s="8"/>
      <c r="E1075" s="8"/>
    </row>
    <row r="1076" spans="2:5" x14ac:dyDescent="0.45">
      <c r="B1076" s="8"/>
      <c r="C1076" s="8"/>
      <c r="D1076" s="8"/>
      <c r="E1076" s="8"/>
    </row>
    <row r="1077" spans="2:5" x14ac:dyDescent="0.45">
      <c r="B1077" s="8"/>
      <c r="C1077" s="8"/>
      <c r="D1077" s="8"/>
      <c r="E1077" s="8"/>
    </row>
    <row r="1078" spans="2:5" x14ac:dyDescent="0.45">
      <c r="B1078" s="8"/>
      <c r="C1078" s="8"/>
      <c r="D1078" s="8"/>
      <c r="E1078" s="8"/>
    </row>
    <row r="1079" spans="2:5" x14ac:dyDescent="0.45">
      <c r="B1079" s="8"/>
      <c r="C1079" s="8"/>
      <c r="D1079" s="8"/>
      <c r="E1079" s="8"/>
    </row>
    <row r="1080" spans="2:5" x14ac:dyDescent="0.45">
      <c r="B1080" s="8"/>
      <c r="C1080" s="8"/>
      <c r="D1080" s="8"/>
      <c r="E1080" s="8"/>
    </row>
    <row r="1081" spans="2:5" x14ac:dyDescent="0.45">
      <c r="B1081" s="8"/>
      <c r="C1081" s="8"/>
      <c r="D1081" s="8"/>
      <c r="E1081" s="8"/>
    </row>
    <row r="1082" spans="2:5" x14ac:dyDescent="0.45">
      <c r="B1082" s="8"/>
      <c r="C1082" s="8"/>
      <c r="D1082" s="8"/>
      <c r="E1082" s="8"/>
    </row>
    <row r="1083" spans="2:5" x14ac:dyDescent="0.45">
      <c r="B1083" s="8"/>
      <c r="C1083" s="8"/>
      <c r="D1083" s="8"/>
      <c r="E1083" s="8"/>
    </row>
    <row r="1084" spans="2:5" x14ac:dyDescent="0.45">
      <c r="B1084" s="8"/>
      <c r="C1084" s="8"/>
      <c r="D1084" s="8"/>
      <c r="E1084" s="8"/>
    </row>
    <row r="1085" spans="2:5" x14ac:dyDescent="0.45">
      <c r="B1085" s="8"/>
      <c r="C1085" s="8"/>
      <c r="D1085" s="8"/>
      <c r="E1085" s="8"/>
    </row>
    <row r="1086" spans="2:5" x14ac:dyDescent="0.45">
      <c r="B1086" s="8"/>
      <c r="C1086" s="8"/>
      <c r="D1086" s="8"/>
      <c r="E1086" s="8"/>
    </row>
    <row r="1087" spans="2:5" x14ac:dyDescent="0.45">
      <c r="B1087" s="8"/>
      <c r="C1087" s="8"/>
      <c r="D1087" s="8"/>
      <c r="E1087" s="8"/>
    </row>
    <row r="1088" spans="2:5" x14ac:dyDescent="0.45">
      <c r="B1088" s="8"/>
      <c r="C1088" s="8"/>
      <c r="D1088" s="8"/>
      <c r="E1088" s="8"/>
    </row>
    <row r="1089" spans="2:5" x14ac:dyDescent="0.45">
      <c r="B1089" s="8"/>
      <c r="C1089" s="8"/>
      <c r="D1089" s="8"/>
      <c r="E1089" s="8"/>
    </row>
    <row r="1090" spans="2:5" x14ac:dyDescent="0.45">
      <c r="B1090" s="8"/>
      <c r="C1090" s="8"/>
      <c r="D1090" s="8"/>
      <c r="E1090" s="8"/>
    </row>
    <row r="1091" spans="2:5" x14ac:dyDescent="0.45">
      <c r="B1091" s="8"/>
      <c r="C1091" s="8"/>
      <c r="D1091" s="8"/>
      <c r="E1091" s="8"/>
    </row>
    <row r="1092" spans="2:5" x14ac:dyDescent="0.45">
      <c r="B1092" s="8"/>
      <c r="C1092" s="8"/>
      <c r="D1092" s="8"/>
      <c r="E1092" s="8"/>
    </row>
    <row r="1093" spans="2:5" x14ac:dyDescent="0.45">
      <c r="B1093" s="8"/>
      <c r="C1093" s="8"/>
      <c r="D1093" s="8"/>
      <c r="E1093" s="8"/>
    </row>
    <row r="1094" spans="2:5" x14ac:dyDescent="0.45">
      <c r="B1094" s="8"/>
      <c r="C1094" s="8"/>
      <c r="D1094" s="8"/>
      <c r="E1094" s="8"/>
    </row>
    <row r="1095" spans="2:5" x14ac:dyDescent="0.45">
      <c r="B1095" s="8"/>
      <c r="C1095" s="8"/>
      <c r="D1095" s="8"/>
      <c r="E1095" s="8"/>
    </row>
    <row r="1096" spans="2:5" x14ac:dyDescent="0.45">
      <c r="B1096" s="8"/>
      <c r="C1096" s="8"/>
      <c r="D1096" s="8"/>
      <c r="E1096" s="8"/>
    </row>
    <row r="1097" spans="2:5" x14ac:dyDescent="0.45">
      <c r="B1097" s="8"/>
      <c r="C1097" s="8"/>
      <c r="D1097" s="8"/>
      <c r="E1097" s="8"/>
    </row>
    <row r="1098" spans="2:5" x14ac:dyDescent="0.45">
      <c r="B1098" s="8"/>
      <c r="C1098" s="8"/>
      <c r="D1098" s="8"/>
      <c r="E1098" s="8"/>
    </row>
    <row r="1099" spans="2:5" x14ac:dyDescent="0.45">
      <c r="B1099" s="8"/>
      <c r="C1099" s="8"/>
      <c r="D1099" s="8"/>
      <c r="E1099" s="8"/>
    </row>
    <row r="1100" spans="2:5" x14ac:dyDescent="0.45">
      <c r="B1100" s="8"/>
      <c r="C1100" s="8"/>
      <c r="D1100" s="8"/>
      <c r="E1100" s="8"/>
    </row>
    <row r="1101" spans="2:5" x14ac:dyDescent="0.45">
      <c r="B1101" s="8"/>
      <c r="C1101" s="8"/>
      <c r="D1101" s="8"/>
      <c r="E1101" s="8"/>
    </row>
    <row r="1102" spans="2:5" x14ac:dyDescent="0.45">
      <c r="B1102" s="8"/>
      <c r="C1102" s="8"/>
      <c r="D1102" s="8"/>
      <c r="E1102" s="8"/>
    </row>
    <row r="1103" spans="2:5" x14ac:dyDescent="0.45">
      <c r="B1103" s="8"/>
      <c r="C1103" s="8"/>
      <c r="D1103" s="8"/>
      <c r="E1103" s="8"/>
    </row>
    <row r="1104" spans="2:5" x14ac:dyDescent="0.45">
      <c r="B1104" s="8"/>
      <c r="C1104" s="8"/>
      <c r="D1104" s="8"/>
      <c r="E1104" s="8"/>
    </row>
    <row r="1105" spans="2:5" x14ac:dyDescent="0.45">
      <c r="B1105" s="8"/>
      <c r="C1105" s="8"/>
      <c r="D1105" s="8"/>
      <c r="E1105" s="8"/>
    </row>
    <row r="1106" spans="2:5" x14ac:dyDescent="0.45">
      <c r="B1106" s="8"/>
      <c r="C1106" s="8"/>
      <c r="D1106" s="8"/>
      <c r="E1106" s="8"/>
    </row>
    <row r="1107" spans="2:5" x14ac:dyDescent="0.45">
      <c r="B1107" s="8"/>
      <c r="C1107" s="8"/>
      <c r="D1107" s="8"/>
      <c r="E1107" s="8"/>
    </row>
    <row r="1108" spans="2:5" x14ac:dyDescent="0.45">
      <c r="B1108" s="8"/>
      <c r="C1108" s="8"/>
      <c r="D1108" s="8"/>
      <c r="E1108" s="8"/>
    </row>
    <row r="1109" spans="2:5" x14ac:dyDescent="0.45">
      <c r="B1109" s="8"/>
      <c r="C1109" s="8"/>
      <c r="D1109" s="8"/>
      <c r="E1109" s="8"/>
    </row>
    <row r="1110" spans="2:5" x14ac:dyDescent="0.45">
      <c r="B1110" s="8"/>
      <c r="C1110" s="8"/>
      <c r="D1110" s="8"/>
      <c r="E1110" s="8"/>
    </row>
    <row r="1111" spans="2:5" x14ac:dyDescent="0.45">
      <c r="B1111" s="8"/>
      <c r="C1111" s="8"/>
      <c r="D1111" s="8"/>
      <c r="E1111" s="8"/>
    </row>
    <row r="1112" spans="2:5" x14ac:dyDescent="0.45">
      <c r="B1112" s="8"/>
      <c r="C1112" s="8"/>
      <c r="D1112" s="8"/>
      <c r="E1112" s="8"/>
    </row>
    <row r="1113" spans="2:5" x14ac:dyDescent="0.45">
      <c r="B1113" s="8"/>
      <c r="C1113" s="8"/>
      <c r="D1113" s="8"/>
      <c r="E1113" s="8"/>
    </row>
    <row r="1114" spans="2:5" x14ac:dyDescent="0.45">
      <c r="B1114" s="8"/>
      <c r="C1114" s="8"/>
      <c r="D1114" s="8"/>
      <c r="E1114" s="8"/>
    </row>
    <row r="1115" spans="2:5" x14ac:dyDescent="0.45">
      <c r="B1115" s="8"/>
      <c r="C1115" s="8"/>
      <c r="D1115" s="8"/>
      <c r="E1115" s="8"/>
    </row>
    <row r="1116" spans="2:5" x14ac:dyDescent="0.45">
      <c r="B1116" s="8"/>
      <c r="C1116" s="8"/>
      <c r="D1116" s="8"/>
      <c r="E1116" s="8"/>
    </row>
    <row r="1117" spans="2:5" x14ac:dyDescent="0.45">
      <c r="B1117" s="8"/>
      <c r="C1117" s="8"/>
      <c r="D1117" s="8"/>
      <c r="E1117" s="8"/>
    </row>
    <row r="1118" spans="2:5" x14ac:dyDescent="0.45">
      <c r="B1118" s="8"/>
      <c r="C1118" s="8"/>
      <c r="D1118" s="8"/>
      <c r="E1118" s="8"/>
    </row>
    <row r="1119" spans="2:5" x14ac:dyDescent="0.45">
      <c r="B1119" s="8"/>
      <c r="C1119" s="8"/>
      <c r="D1119" s="8"/>
      <c r="E1119" s="8"/>
    </row>
    <row r="1120" spans="2:5" x14ac:dyDescent="0.45">
      <c r="B1120" s="8"/>
      <c r="C1120" s="8"/>
      <c r="D1120" s="8"/>
      <c r="E1120" s="8"/>
    </row>
    <row r="1121" spans="2:5" x14ac:dyDescent="0.45">
      <c r="B1121" s="8"/>
      <c r="C1121" s="8"/>
      <c r="D1121" s="8"/>
      <c r="E1121" s="8"/>
    </row>
    <row r="1122" spans="2:5" x14ac:dyDescent="0.45">
      <c r="B1122" s="8"/>
      <c r="C1122" s="8"/>
      <c r="D1122" s="8"/>
      <c r="E1122" s="8"/>
    </row>
    <row r="1123" spans="2:5" x14ac:dyDescent="0.45">
      <c r="B1123" s="8"/>
      <c r="C1123" s="8"/>
      <c r="D1123" s="8"/>
      <c r="E1123" s="8"/>
    </row>
    <row r="1124" spans="2:5" x14ac:dyDescent="0.45">
      <c r="B1124" s="8"/>
      <c r="C1124" s="8"/>
      <c r="D1124" s="8"/>
      <c r="E1124" s="8"/>
    </row>
    <row r="1125" spans="2:5" x14ac:dyDescent="0.45">
      <c r="B1125" s="8"/>
      <c r="C1125" s="8"/>
      <c r="D1125" s="8"/>
      <c r="E1125" s="8"/>
    </row>
    <row r="1126" spans="2:5" x14ac:dyDescent="0.45">
      <c r="B1126" s="8"/>
      <c r="C1126" s="8"/>
      <c r="D1126" s="8"/>
      <c r="E1126" s="8"/>
    </row>
    <row r="1127" spans="2:5" x14ac:dyDescent="0.45">
      <c r="B1127" s="8"/>
      <c r="C1127" s="8"/>
      <c r="D1127" s="8"/>
      <c r="E1127" s="8"/>
    </row>
    <row r="1128" spans="2:5" x14ac:dyDescent="0.45">
      <c r="B1128" s="8"/>
      <c r="C1128" s="8"/>
      <c r="D1128" s="8"/>
      <c r="E1128" s="8"/>
    </row>
    <row r="1129" spans="2:5" x14ac:dyDescent="0.45">
      <c r="B1129" s="8"/>
      <c r="C1129" s="8"/>
      <c r="D1129" s="8"/>
      <c r="E1129" s="8"/>
    </row>
    <row r="1130" spans="2:5" x14ac:dyDescent="0.45">
      <c r="B1130" s="8"/>
      <c r="C1130" s="8"/>
      <c r="D1130" s="8"/>
      <c r="E1130" s="8"/>
    </row>
    <row r="1131" spans="2:5" x14ac:dyDescent="0.45">
      <c r="B1131" s="8"/>
      <c r="C1131" s="8"/>
      <c r="D1131" s="8"/>
      <c r="E1131" s="8"/>
    </row>
    <row r="1132" spans="2:5" x14ac:dyDescent="0.45">
      <c r="B1132" s="8"/>
      <c r="C1132" s="8"/>
      <c r="D1132" s="8"/>
      <c r="E1132" s="8"/>
    </row>
    <row r="1133" spans="2:5" x14ac:dyDescent="0.45">
      <c r="B1133" s="8"/>
      <c r="C1133" s="8"/>
      <c r="D1133" s="8"/>
      <c r="E1133" s="8"/>
    </row>
    <row r="1134" spans="2:5" x14ac:dyDescent="0.45">
      <c r="B1134" s="8"/>
      <c r="C1134" s="8"/>
      <c r="D1134" s="8"/>
      <c r="E1134" s="8"/>
    </row>
    <row r="1135" spans="2:5" x14ac:dyDescent="0.45">
      <c r="B1135" s="8"/>
      <c r="C1135" s="8"/>
      <c r="D1135" s="8"/>
      <c r="E1135" s="8"/>
    </row>
    <row r="1136" spans="2:5" x14ac:dyDescent="0.45">
      <c r="B1136" s="8"/>
      <c r="C1136" s="8"/>
      <c r="D1136" s="8"/>
      <c r="E1136" s="8"/>
    </row>
    <row r="1137" spans="2:5" x14ac:dyDescent="0.45">
      <c r="B1137" s="8"/>
      <c r="C1137" s="8"/>
      <c r="D1137" s="8"/>
      <c r="E1137" s="8"/>
    </row>
    <row r="1138" spans="2:5" x14ac:dyDescent="0.45">
      <c r="B1138" s="8"/>
      <c r="C1138" s="8"/>
      <c r="D1138" s="8"/>
      <c r="E1138" s="8"/>
    </row>
    <row r="1139" spans="2:5" x14ac:dyDescent="0.45">
      <c r="B1139" s="8"/>
      <c r="C1139" s="8"/>
      <c r="D1139" s="8"/>
      <c r="E1139" s="8"/>
    </row>
    <row r="1140" spans="2:5" x14ac:dyDescent="0.45">
      <c r="B1140" s="8"/>
      <c r="C1140" s="8"/>
      <c r="D1140" s="8"/>
      <c r="E1140" s="8"/>
    </row>
    <row r="1141" spans="2:5" x14ac:dyDescent="0.45">
      <c r="B1141" s="8"/>
      <c r="C1141" s="8"/>
      <c r="D1141" s="8"/>
      <c r="E1141" s="8"/>
    </row>
    <row r="1142" spans="2:5" x14ac:dyDescent="0.45">
      <c r="B1142" s="8"/>
      <c r="C1142" s="8"/>
      <c r="D1142" s="8"/>
      <c r="E1142" s="8"/>
    </row>
    <row r="1143" spans="2:5" x14ac:dyDescent="0.45">
      <c r="B1143" s="8"/>
      <c r="C1143" s="8"/>
      <c r="D1143" s="8"/>
      <c r="E1143" s="8"/>
    </row>
    <row r="1144" spans="2:5" x14ac:dyDescent="0.45">
      <c r="B1144" s="8"/>
      <c r="C1144" s="8"/>
      <c r="D1144" s="8"/>
      <c r="E1144" s="8"/>
    </row>
    <row r="1145" spans="2:5" x14ac:dyDescent="0.45">
      <c r="B1145" s="8"/>
      <c r="C1145" s="8"/>
      <c r="D1145" s="8"/>
      <c r="E1145" s="8"/>
    </row>
    <row r="1146" spans="2:5" x14ac:dyDescent="0.45">
      <c r="B1146" s="8"/>
      <c r="C1146" s="8"/>
      <c r="D1146" s="8"/>
      <c r="E1146" s="8"/>
    </row>
    <row r="1147" spans="2:5" x14ac:dyDescent="0.45">
      <c r="B1147" s="8"/>
      <c r="C1147" s="8"/>
      <c r="D1147" s="8"/>
      <c r="E1147" s="8"/>
    </row>
    <row r="1148" spans="2:5" x14ac:dyDescent="0.45">
      <c r="B1148" s="8"/>
      <c r="C1148" s="8"/>
      <c r="D1148" s="8"/>
      <c r="E1148" s="8"/>
    </row>
    <row r="1149" spans="2:5" x14ac:dyDescent="0.45">
      <c r="B1149" s="8"/>
      <c r="C1149" s="8"/>
      <c r="D1149" s="8"/>
      <c r="E1149" s="8"/>
    </row>
    <row r="1150" spans="2:5" x14ac:dyDescent="0.45">
      <c r="B1150" s="8"/>
      <c r="C1150" s="8"/>
      <c r="D1150" s="8"/>
      <c r="E1150" s="8"/>
    </row>
    <row r="1151" spans="2:5" x14ac:dyDescent="0.45">
      <c r="B1151" s="8"/>
      <c r="C1151" s="8"/>
      <c r="D1151" s="8"/>
      <c r="E1151" s="8"/>
    </row>
    <row r="1152" spans="2:5" x14ac:dyDescent="0.45">
      <c r="B1152" s="8"/>
      <c r="C1152" s="8"/>
      <c r="D1152" s="8"/>
      <c r="E1152" s="8"/>
    </row>
    <row r="1153" spans="2:5" x14ac:dyDescent="0.45">
      <c r="B1153" s="8"/>
      <c r="C1153" s="8"/>
      <c r="D1153" s="8"/>
      <c r="E1153" s="8"/>
    </row>
    <row r="1154" spans="2:5" x14ac:dyDescent="0.45">
      <c r="B1154" s="8"/>
      <c r="C1154" s="8"/>
      <c r="D1154" s="8"/>
      <c r="E1154" s="8"/>
    </row>
    <row r="1155" spans="2:5" x14ac:dyDescent="0.45">
      <c r="B1155" s="8"/>
      <c r="C1155" s="8"/>
      <c r="D1155" s="8"/>
      <c r="E1155" s="8"/>
    </row>
    <row r="1156" spans="2:5" x14ac:dyDescent="0.45">
      <c r="B1156" s="8"/>
      <c r="C1156" s="8"/>
      <c r="D1156" s="8"/>
      <c r="E1156" s="8"/>
    </row>
    <row r="1157" spans="2:5" x14ac:dyDescent="0.45">
      <c r="B1157" s="8"/>
      <c r="C1157" s="8"/>
      <c r="D1157" s="8"/>
      <c r="E1157" s="8"/>
    </row>
    <row r="1158" spans="2:5" x14ac:dyDescent="0.45">
      <c r="B1158" s="8"/>
      <c r="C1158" s="8"/>
      <c r="D1158" s="8"/>
      <c r="E1158" s="8"/>
    </row>
    <row r="1159" spans="2:5" x14ac:dyDescent="0.45">
      <c r="B1159" s="8"/>
      <c r="C1159" s="8"/>
      <c r="D1159" s="8"/>
      <c r="E1159" s="8"/>
    </row>
    <row r="1160" spans="2:5" x14ac:dyDescent="0.45">
      <c r="B1160" s="8"/>
      <c r="C1160" s="8"/>
      <c r="D1160" s="8"/>
      <c r="E1160" s="8"/>
    </row>
    <row r="1161" spans="2:5" x14ac:dyDescent="0.45">
      <c r="B1161" s="8"/>
      <c r="C1161" s="8"/>
      <c r="D1161" s="8"/>
      <c r="E1161" s="8"/>
    </row>
    <row r="1162" spans="2:5" x14ac:dyDescent="0.45">
      <c r="B1162" s="8"/>
      <c r="C1162" s="8"/>
      <c r="D1162" s="8"/>
      <c r="E1162" s="8"/>
    </row>
    <row r="1163" spans="2:5" x14ac:dyDescent="0.45">
      <c r="B1163" s="8"/>
      <c r="C1163" s="8"/>
      <c r="D1163" s="8"/>
      <c r="E1163" s="8"/>
    </row>
    <row r="1164" spans="2:5" x14ac:dyDescent="0.45">
      <c r="B1164" s="8"/>
      <c r="C1164" s="8"/>
      <c r="D1164" s="8"/>
      <c r="E1164" s="8"/>
    </row>
    <row r="1165" spans="2:5" x14ac:dyDescent="0.45">
      <c r="B1165" s="8"/>
      <c r="C1165" s="8"/>
      <c r="D1165" s="8"/>
      <c r="E1165" s="8"/>
    </row>
    <row r="1166" spans="2:5" x14ac:dyDescent="0.45">
      <c r="B1166" s="8"/>
      <c r="C1166" s="8"/>
      <c r="D1166" s="8"/>
      <c r="E1166" s="8"/>
    </row>
    <row r="1167" spans="2:5" x14ac:dyDescent="0.45">
      <c r="B1167" s="8"/>
      <c r="C1167" s="8"/>
      <c r="D1167" s="8"/>
      <c r="E1167" s="8"/>
    </row>
    <row r="1168" spans="2:5" x14ac:dyDescent="0.45">
      <c r="B1168" s="8"/>
      <c r="C1168" s="8"/>
      <c r="D1168" s="8"/>
      <c r="E1168" s="8"/>
    </row>
    <row r="1169" spans="2:5" x14ac:dyDescent="0.45">
      <c r="B1169" s="8"/>
      <c r="C1169" s="8"/>
      <c r="D1169" s="8"/>
      <c r="E1169" s="8"/>
    </row>
    <row r="1170" spans="2:5" x14ac:dyDescent="0.45">
      <c r="B1170" s="8"/>
      <c r="C1170" s="8"/>
      <c r="D1170" s="8"/>
      <c r="E1170" s="8"/>
    </row>
    <row r="1171" spans="2:5" x14ac:dyDescent="0.45">
      <c r="B1171" s="8"/>
      <c r="C1171" s="8"/>
      <c r="D1171" s="8"/>
      <c r="E1171" s="8"/>
    </row>
    <row r="1172" spans="2:5" x14ac:dyDescent="0.45">
      <c r="B1172" s="8"/>
      <c r="C1172" s="8"/>
      <c r="D1172" s="8"/>
      <c r="E1172" s="8"/>
    </row>
    <row r="1173" spans="2:5" x14ac:dyDescent="0.45">
      <c r="B1173" s="8"/>
      <c r="C1173" s="8"/>
      <c r="D1173" s="8"/>
      <c r="E1173" s="8"/>
    </row>
    <row r="1174" spans="2:5" x14ac:dyDescent="0.45">
      <c r="B1174" s="8"/>
      <c r="C1174" s="8"/>
      <c r="D1174" s="8"/>
      <c r="E1174" s="8"/>
    </row>
    <row r="1175" spans="2:5" x14ac:dyDescent="0.45">
      <c r="B1175" s="8"/>
      <c r="C1175" s="8"/>
      <c r="D1175" s="8"/>
      <c r="E1175" s="8"/>
    </row>
    <row r="1176" spans="2:5" x14ac:dyDescent="0.45">
      <c r="B1176" s="8"/>
      <c r="C1176" s="8"/>
      <c r="D1176" s="8"/>
      <c r="E1176" s="8"/>
    </row>
    <row r="1177" spans="2:5" x14ac:dyDescent="0.45">
      <c r="B1177" s="8"/>
      <c r="C1177" s="8"/>
      <c r="D1177" s="8"/>
      <c r="E1177" s="8"/>
    </row>
    <row r="1178" spans="2:5" x14ac:dyDescent="0.45">
      <c r="B1178" s="8"/>
      <c r="C1178" s="8"/>
      <c r="D1178" s="8"/>
      <c r="E1178" s="8"/>
    </row>
    <row r="1179" spans="2:5" x14ac:dyDescent="0.45">
      <c r="B1179" s="8"/>
      <c r="C1179" s="8"/>
      <c r="D1179" s="8"/>
      <c r="E1179" s="8"/>
    </row>
    <row r="1180" spans="2:5" x14ac:dyDescent="0.45">
      <c r="B1180" s="8"/>
      <c r="C1180" s="8"/>
      <c r="D1180" s="8"/>
      <c r="E1180" s="8"/>
    </row>
    <row r="1181" spans="2:5" x14ac:dyDescent="0.45">
      <c r="B1181" s="8"/>
      <c r="C1181" s="8"/>
      <c r="D1181" s="8"/>
      <c r="E1181" s="8"/>
    </row>
    <row r="1182" spans="2:5" x14ac:dyDescent="0.45">
      <c r="B1182" s="8"/>
      <c r="C1182" s="8"/>
      <c r="D1182" s="8"/>
      <c r="E1182" s="8"/>
    </row>
    <row r="1183" spans="2:5" x14ac:dyDescent="0.45">
      <c r="B1183" s="8"/>
      <c r="C1183" s="8"/>
      <c r="D1183" s="8"/>
      <c r="E1183" s="8"/>
    </row>
    <row r="1184" spans="2:5" x14ac:dyDescent="0.45">
      <c r="B1184" s="8"/>
      <c r="C1184" s="8"/>
      <c r="D1184" s="8"/>
      <c r="E1184" s="8"/>
    </row>
    <row r="1185" spans="2:5" x14ac:dyDescent="0.45">
      <c r="B1185" s="8"/>
      <c r="C1185" s="8"/>
      <c r="D1185" s="8"/>
      <c r="E1185" s="8"/>
    </row>
    <row r="1186" spans="2:5" x14ac:dyDescent="0.45">
      <c r="B1186" s="8"/>
      <c r="C1186" s="8"/>
      <c r="D1186" s="8"/>
      <c r="E1186" s="8"/>
    </row>
    <row r="1187" spans="2:5" x14ac:dyDescent="0.45">
      <c r="B1187" s="8"/>
      <c r="C1187" s="8"/>
      <c r="D1187" s="8"/>
      <c r="E1187" s="8"/>
    </row>
    <row r="1188" spans="2:5" x14ac:dyDescent="0.45">
      <c r="B1188" s="8"/>
      <c r="C1188" s="8"/>
      <c r="D1188" s="8"/>
      <c r="E1188" s="8"/>
    </row>
    <row r="1189" spans="2:5" x14ac:dyDescent="0.45">
      <c r="B1189" s="8"/>
      <c r="C1189" s="8"/>
      <c r="D1189" s="8"/>
      <c r="E1189" s="8"/>
    </row>
    <row r="1190" spans="2:5" x14ac:dyDescent="0.45">
      <c r="B1190" s="8"/>
      <c r="C1190" s="8"/>
      <c r="D1190" s="8"/>
      <c r="E1190" s="8"/>
    </row>
    <row r="1191" spans="2:5" x14ac:dyDescent="0.45">
      <c r="B1191" s="8"/>
      <c r="C1191" s="8"/>
      <c r="D1191" s="8"/>
      <c r="E1191" s="8"/>
    </row>
    <row r="1192" spans="2:5" x14ac:dyDescent="0.45">
      <c r="B1192" s="8"/>
      <c r="C1192" s="8"/>
      <c r="D1192" s="8"/>
      <c r="E1192" s="8"/>
    </row>
    <row r="1193" spans="2:5" x14ac:dyDescent="0.45">
      <c r="B1193" s="8"/>
      <c r="C1193" s="8"/>
      <c r="D1193" s="8"/>
      <c r="E1193" s="8"/>
    </row>
    <row r="1194" spans="2:5" x14ac:dyDescent="0.45">
      <c r="B1194" s="8"/>
      <c r="C1194" s="8"/>
      <c r="D1194" s="8"/>
      <c r="E1194" s="8"/>
    </row>
    <row r="1195" spans="2:5" x14ac:dyDescent="0.45">
      <c r="B1195" s="8"/>
      <c r="C1195" s="8"/>
      <c r="D1195" s="8"/>
      <c r="E1195" s="8"/>
    </row>
    <row r="1196" spans="2:5" x14ac:dyDescent="0.45">
      <c r="B1196" s="8"/>
      <c r="C1196" s="8"/>
      <c r="D1196" s="8"/>
      <c r="E1196" s="8"/>
    </row>
    <row r="1197" spans="2:5" x14ac:dyDescent="0.45">
      <c r="B1197" s="8"/>
      <c r="C1197" s="8"/>
      <c r="D1197" s="8"/>
      <c r="E1197" s="8"/>
    </row>
    <row r="1198" spans="2:5" x14ac:dyDescent="0.45">
      <c r="B1198" s="8"/>
      <c r="C1198" s="8"/>
      <c r="D1198" s="8"/>
      <c r="E1198" s="8"/>
    </row>
    <row r="1199" spans="2:5" x14ac:dyDescent="0.45">
      <c r="B1199" s="8"/>
      <c r="C1199" s="8"/>
      <c r="D1199" s="8"/>
      <c r="E1199" s="8"/>
    </row>
    <row r="1200" spans="2:5" x14ac:dyDescent="0.45">
      <c r="B1200" s="8"/>
      <c r="C1200" s="8"/>
      <c r="D1200" s="8"/>
      <c r="E1200" s="8"/>
    </row>
    <row r="1201" spans="2:5" x14ac:dyDescent="0.45">
      <c r="B1201" s="8"/>
      <c r="C1201" s="8"/>
      <c r="D1201" s="8"/>
      <c r="E1201" s="8"/>
    </row>
    <row r="1202" spans="2:5" x14ac:dyDescent="0.45">
      <c r="B1202" s="8"/>
      <c r="C1202" s="8"/>
      <c r="D1202" s="8"/>
      <c r="E1202" s="8"/>
    </row>
    <row r="1203" spans="2:5" x14ac:dyDescent="0.45">
      <c r="B1203" s="8"/>
      <c r="C1203" s="8"/>
      <c r="D1203" s="8"/>
      <c r="E1203" s="8"/>
    </row>
    <row r="1204" spans="2:5" x14ac:dyDescent="0.45">
      <c r="B1204" s="8"/>
      <c r="C1204" s="8"/>
      <c r="D1204" s="8"/>
      <c r="E1204" s="8"/>
    </row>
    <row r="1205" spans="2:5" x14ac:dyDescent="0.45">
      <c r="B1205" s="8"/>
      <c r="C1205" s="8"/>
      <c r="D1205" s="8"/>
      <c r="E1205" s="8"/>
    </row>
    <row r="1206" spans="2:5" x14ac:dyDescent="0.45">
      <c r="B1206" s="8"/>
      <c r="C1206" s="8"/>
      <c r="D1206" s="8"/>
      <c r="E1206" s="8"/>
    </row>
    <row r="1207" spans="2:5" x14ac:dyDescent="0.45">
      <c r="B1207" s="8"/>
      <c r="C1207" s="8"/>
      <c r="D1207" s="8"/>
      <c r="E1207" s="8"/>
    </row>
    <row r="1208" spans="2:5" x14ac:dyDescent="0.45">
      <c r="B1208" s="8"/>
      <c r="C1208" s="8"/>
      <c r="D1208" s="8"/>
      <c r="E1208" s="8"/>
    </row>
    <row r="1209" spans="2:5" x14ac:dyDescent="0.45">
      <c r="B1209" s="8"/>
      <c r="C1209" s="8"/>
      <c r="D1209" s="8"/>
      <c r="E1209" s="8"/>
    </row>
    <row r="1210" spans="2:5" x14ac:dyDescent="0.45">
      <c r="B1210" s="8"/>
      <c r="C1210" s="8"/>
      <c r="D1210" s="8"/>
      <c r="E1210" s="8"/>
    </row>
    <row r="1211" spans="2:5" x14ac:dyDescent="0.45">
      <c r="B1211" s="8"/>
      <c r="C1211" s="8"/>
      <c r="D1211" s="8"/>
      <c r="E1211" s="8"/>
    </row>
    <row r="1212" spans="2:5" x14ac:dyDescent="0.45">
      <c r="B1212" s="8"/>
      <c r="C1212" s="8"/>
      <c r="D1212" s="8"/>
      <c r="E1212" s="8"/>
    </row>
    <row r="1213" spans="2:5" x14ac:dyDescent="0.45">
      <c r="B1213" s="8"/>
      <c r="C1213" s="8"/>
      <c r="D1213" s="8"/>
      <c r="E1213" s="8"/>
    </row>
    <row r="1214" spans="2:5" x14ac:dyDescent="0.45">
      <c r="B1214" s="8"/>
      <c r="C1214" s="8"/>
      <c r="D1214" s="8"/>
      <c r="E1214" s="8"/>
    </row>
    <row r="1215" spans="2:5" x14ac:dyDescent="0.45">
      <c r="B1215" s="8"/>
      <c r="C1215" s="8"/>
      <c r="D1215" s="8"/>
      <c r="E1215" s="8"/>
    </row>
    <row r="1216" spans="2:5" x14ac:dyDescent="0.45">
      <c r="B1216" s="8"/>
      <c r="C1216" s="8"/>
      <c r="D1216" s="8"/>
      <c r="E1216" s="8"/>
    </row>
    <row r="1217" spans="2:5" x14ac:dyDescent="0.45">
      <c r="B1217" s="8"/>
      <c r="C1217" s="8"/>
      <c r="D1217" s="8"/>
      <c r="E1217" s="8"/>
    </row>
    <row r="1218" spans="2:5" x14ac:dyDescent="0.45">
      <c r="B1218" s="8"/>
      <c r="C1218" s="8"/>
      <c r="D1218" s="8"/>
      <c r="E1218" s="8"/>
    </row>
    <row r="1219" spans="2:5" x14ac:dyDescent="0.45">
      <c r="B1219" s="8"/>
      <c r="C1219" s="8"/>
      <c r="D1219" s="8"/>
      <c r="E1219" s="8"/>
    </row>
    <row r="1220" spans="2:5" x14ac:dyDescent="0.45">
      <c r="B1220" s="8"/>
      <c r="C1220" s="8"/>
      <c r="D1220" s="8"/>
      <c r="E1220" s="8"/>
    </row>
    <row r="1221" spans="2:5" x14ac:dyDescent="0.45">
      <c r="B1221" s="8"/>
      <c r="C1221" s="8"/>
      <c r="D1221" s="8"/>
      <c r="E1221" s="8"/>
    </row>
    <row r="1222" spans="2:5" x14ac:dyDescent="0.45">
      <c r="B1222" s="8"/>
      <c r="C1222" s="8"/>
      <c r="D1222" s="8"/>
      <c r="E1222" s="8"/>
    </row>
    <row r="1223" spans="2:5" x14ac:dyDescent="0.45">
      <c r="B1223" s="8"/>
      <c r="C1223" s="8"/>
      <c r="D1223" s="8"/>
      <c r="E1223" s="8"/>
    </row>
    <row r="1224" spans="2:5" x14ac:dyDescent="0.45">
      <c r="B1224" s="8"/>
      <c r="C1224" s="8"/>
      <c r="D1224" s="8"/>
      <c r="E1224" s="8"/>
    </row>
    <row r="1225" spans="2:5" x14ac:dyDescent="0.45">
      <c r="B1225" s="8"/>
      <c r="C1225" s="8"/>
      <c r="D1225" s="8"/>
      <c r="E1225" s="8"/>
    </row>
    <row r="1226" spans="2:5" x14ac:dyDescent="0.45">
      <c r="B1226" s="8"/>
      <c r="C1226" s="8"/>
      <c r="D1226" s="8"/>
      <c r="E1226" s="8"/>
    </row>
    <row r="1227" spans="2:5" x14ac:dyDescent="0.45">
      <c r="B1227" s="8"/>
      <c r="C1227" s="8"/>
      <c r="D1227" s="8"/>
      <c r="E1227" s="8"/>
    </row>
    <row r="1228" spans="2:5" x14ac:dyDescent="0.45">
      <c r="B1228" s="8"/>
      <c r="C1228" s="8"/>
      <c r="D1228" s="8"/>
      <c r="E1228" s="8"/>
    </row>
    <row r="1229" spans="2:5" x14ac:dyDescent="0.45">
      <c r="B1229" s="8"/>
      <c r="C1229" s="8"/>
      <c r="D1229" s="8"/>
      <c r="E1229" s="8"/>
    </row>
    <row r="1230" spans="2:5" x14ac:dyDescent="0.45">
      <c r="B1230" s="8"/>
      <c r="C1230" s="8"/>
      <c r="D1230" s="8"/>
      <c r="E1230" s="8"/>
    </row>
    <row r="1231" spans="2:5" x14ac:dyDescent="0.45">
      <c r="B1231" s="8"/>
      <c r="C1231" s="8"/>
      <c r="D1231" s="8"/>
      <c r="E1231" s="8"/>
    </row>
    <row r="1232" spans="2:5" x14ac:dyDescent="0.45">
      <c r="B1232" s="8"/>
      <c r="C1232" s="8"/>
      <c r="D1232" s="8"/>
      <c r="E1232" s="8"/>
    </row>
    <row r="1233" spans="2:5" x14ac:dyDescent="0.45">
      <c r="B1233" s="8"/>
      <c r="C1233" s="8"/>
      <c r="D1233" s="8"/>
      <c r="E1233" s="8"/>
    </row>
    <row r="1234" spans="2:5" x14ac:dyDescent="0.45">
      <c r="B1234" s="8"/>
      <c r="C1234" s="8"/>
      <c r="D1234" s="8"/>
      <c r="E1234" s="8"/>
    </row>
    <row r="1235" spans="2:5" x14ac:dyDescent="0.45">
      <c r="B1235" s="8"/>
      <c r="C1235" s="8"/>
      <c r="D1235" s="8"/>
      <c r="E1235" s="8"/>
    </row>
    <row r="1236" spans="2:5" x14ac:dyDescent="0.45">
      <c r="B1236" s="8"/>
      <c r="C1236" s="8"/>
      <c r="D1236" s="8"/>
      <c r="E1236" s="8"/>
    </row>
    <row r="1237" spans="2:5" x14ac:dyDescent="0.45">
      <c r="B1237" s="8"/>
      <c r="C1237" s="8"/>
      <c r="D1237" s="8"/>
      <c r="E1237" s="8"/>
    </row>
    <row r="1238" spans="2:5" x14ac:dyDescent="0.45">
      <c r="B1238" s="8"/>
      <c r="C1238" s="8"/>
      <c r="D1238" s="8"/>
      <c r="E1238" s="8"/>
    </row>
    <row r="1239" spans="2:5" x14ac:dyDescent="0.45">
      <c r="B1239" s="8"/>
      <c r="C1239" s="8"/>
      <c r="D1239" s="8"/>
      <c r="E1239" s="8"/>
    </row>
    <row r="1240" spans="2:5" x14ac:dyDescent="0.45">
      <c r="B1240" s="8"/>
      <c r="C1240" s="8"/>
      <c r="D1240" s="8"/>
      <c r="E1240" s="8"/>
    </row>
    <row r="1241" spans="2:5" x14ac:dyDescent="0.45">
      <c r="B1241" s="8"/>
      <c r="C1241" s="8"/>
      <c r="D1241" s="8"/>
      <c r="E1241" s="8"/>
    </row>
    <row r="1242" spans="2:5" x14ac:dyDescent="0.45">
      <c r="B1242" s="8"/>
      <c r="C1242" s="8"/>
      <c r="D1242" s="8"/>
      <c r="E1242" s="8"/>
    </row>
    <row r="1243" spans="2:5" x14ac:dyDescent="0.45">
      <c r="B1243" s="8"/>
      <c r="C1243" s="8"/>
      <c r="D1243" s="8"/>
      <c r="E1243" s="8"/>
    </row>
    <row r="1244" spans="2:5" x14ac:dyDescent="0.45">
      <c r="B1244" s="8"/>
      <c r="C1244" s="8"/>
      <c r="D1244" s="8"/>
      <c r="E1244" s="8"/>
    </row>
    <row r="1245" spans="2:5" x14ac:dyDescent="0.45">
      <c r="B1245" s="8"/>
      <c r="C1245" s="8"/>
      <c r="D1245" s="8"/>
      <c r="E1245" s="8"/>
    </row>
    <row r="1246" spans="2:5" x14ac:dyDescent="0.45">
      <c r="B1246" s="8"/>
      <c r="C1246" s="8"/>
      <c r="D1246" s="8"/>
      <c r="E1246" s="8"/>
    </row>
    <row r="1247" spans="2:5" x14ac:dyDescent="0.45">
      <c r="B1247" s="8"/>
      <c r="C1247" s="8"/>
      <c r="D1247" s="8"/>
      <c r="E1247" s="8"/>
    </row>
    <row r="1248" spans="2:5" x14ac:dyDescent="0.45">
      <c r="B1248" s="8"/>
      <c r="C1248" s="8"/>
      <c r="D1248" s="8"/>
      <c r="E1248" s="8"/>
    </row>
    <row r="1249" spans="2:5" x14ac:dyDescent="0.45">
      <c r="B1249" s="8"/>
      <c r="C1249" s="8"/>
      <c r="D1249" s="8"/>
      <c r="E1249" s="8"/>
    </row>
    <row r="1250" spans="2:5" x14ac:dyDescent="0.45">
      <c r="B1250" s="8"/>
      <c r="C1250" s="8"/>
      <c r="D1250" s="8"/>
      <c r="E1250" s="8"/>
    </row>
    <row r="1251" spans="2:5" x14ac:dyDescent="0.45">
      <c r="B1251" s="8"/>
      <c r="C1251" s="8"/>
      <c r="D1251" s="8"/>
      <c r="E1251" s="8"/>
    </row>
    <row r="1252" spans="2:5" x14ac:dyDescent="0.45">
      <c r="B1252" s="8"/>
      <c r="C1252" s="8"/>
      <c r="D1252" s="8"/>
      <c r="E1252" s="8"/>
    </row>
    <row r="1253" spans="2:5" x14ac:dyDescent="0.45">
      <c r="B1253" s="8"/>
      <c r="C1253" s="8"/>
      <c r="D1253" s="8"/>
      <c r="E1253" s="8"/>
    </row>
    <row r="1254" spans="2:5" x14ac:dyDescent="0.45">
      <c r="B1254" s="8"/>
      <c r="C1254" s="8"/>
      <c r="D1254" s="8"/>
      <c r="E1254" s="8"/>
    </row>
    <row r="1255" spans="2:5" x14ac:dyDescent="0.45">
      <c r="B1255" s="8"/>
      <c r="C1255" s="8"/>
      <c r="D1255" s="8"/>
      <c r="E1255" s="8"/>
    </row>
    <row r="1256" spans="2:5" x14ac:dyDescent="0.45">
      <c r="B1256" s="8"/>
      <c r="C1256" s="8"/>
      <c r="D1256" s="8"/>
      <c r="E1256" s="8"/>
    </row>
    <row r="1257" spans="2:5" x14ac:dyDescent="0.45">
      <c r="B1257" s="8"/>
      <c r="C1257" s="8"/>
      <c r="D1257" s="8"/>
      <c r="E1257" s="8"/>
    </row>
    <row r="1258" spans="2:5" x14ac:dyDescent="0.45">
      <c r="B1258" s="8"/>
      <c r="C1258" s="8"/>
      <c r="D1258" s="8"/>
      <c r="E1258" s="8"/>
    </row>
    <row r="1259" spans="2:5" x14ac:dyDescent="0.45">
      <c r="B1259" s="8"/>
      <c r="C1259" s="8"/>
      <c r="D1259" s="8"/>
      <c r="E1259" s="8"/>
    </row>
    <row r="1260" spans="2:5" x14ac:dyDescent="0.45">
      <c r="B1260" s="8"/>
      <c r="C1260" s="8"/>
      <c r="D1260" s="8"/>
      <c r="E1260" s="8"/>
    </row>
    <row r="1261" spans="2:5" x14ac:dyDescent="0.45">
      <c r="B1261" s="8"/>
      <c r="C1261" s="8"/>
      <c r="D1261" s="8"/>
      <c r="E1261" s="8"/>
    </row>
    <row r="1262" spans="2:5" x14ac:dyDescent="0.45">
      <c r="B1262" s="8"/>
      <c r="C1262" s="8"/>
      <c r="D1262" s="8"/>
      <c r="E1262" s="8"/>
    </row>
    <row r="1263" spans="2:5" x14ac:dyDescent="0.45">
      <c r="B1263" s="8"/>
      <c r="C1263" s="8"/>
      <c r="D1263" s="8"/>
      <c r="E1263" s="8"/>
    </row>
    <row r="1264" spans="2:5" x14ac:dyDescent="0.45">
      <c r="B1264" s="8"/>
      <c r="C1264" s="8"/>
      <c r="D1264" s="8"/>
      <c r="E1264" s="8"/>
    </row>
    <row r="1265" spans="2:5" x14ac:dyDescent="0.45">
      <c r="B1265" s="8"/>
      <c r="C1265" s="8"/>
      <c r="D1265" s="8"/>
      <c r="E1265" s="8"/>
    </row>
    <row r="1266" spans="2:5" x14ac:dyDescent="0.45">
      <c r="B1266" s="8"/>
      <c r="C1266" s="8"/>
      <c r="D1266" s="8"/>
      <c r="E1266" s="8"/>
    </row>
    <row r="1267" spans="2:5" x14ac:dyDescent="0.45">
      <c r="B1267" s="8"/>
      <c r="C1267" s="8"/>
      <c r="D1267" s="8"/>
      <c r="E1267" s="8"/>
    </row>
    <row r="1268" spans="2:5" x14ac:dyDescent="0.45">
      <c r="B1268" s="8"/>
      <c r="C1268" s="8"/>
      <c r="D1268" s="8"/>
      <c r="E1268" s="8"/>
    </row>
    <row r="1269" spans="2:5" x14ac:dyDescent="0.45">
      <c r="B1269" s="8"/>
      <c r="C1269" s="8"/>
      <c r="D1269" s="8"/>
      <c r="E1269" s="8"/>
    </row>
    <row r="1270" spans="2:5" x14ac:dyDescent="0.45">
      <c r="B1270" s="8"/>
      <c r="C1270" s="8"/>
      <c r="D1270" s="8"/>
      <c r="E1270" s="8"/>
    </row>
    <row r="1271" spans="2:5" x14ac:dyDescent="0.45">
      <c r="B1271" s="8"/>
      <c r="C1271" s="8"/>
      <c r="D1271" s="8"/>
      <c r="E1271" s="8"/>
    </row>
    <row r="1272" spans="2:5" x14ac:dyDescent="0.45">
      <c r="B1272" s="8"/>
      <c r="C1272" s="8"/>
      <c r="D1272" s="8"/>
      <c r="E1272" s="8"/>
    </row>
    <row r="1273" spans="2:5" x14ac:dyDescent="0.45">
      <c r="B1273" s="8"/>
      <c r="C1273" s="8"/>
      <c r="D1273" s="8"/>
      <c r="E1273" s="8"/>
    </row>
    <row r="1274" spans="2:5" x14ac:dyDescent="0.45">
      <c r="B1274" s="8"/>
      <c r="C1274" s="8"/>
      <c r="D1274" s="8"/>
      <c r="E1274" s="8"/>
    </row>
    <row r="1275" spans="2:5" x14ac:dyDescent="0.45">
      <c r="B1275" s="8"/>
      <c r="C1275" s="8"/>
      <c r="D1275" s="8"/>
      <c r="E1275" s="8"/>
    </row>
    <row r="1276" spans="2:5" x14ac:dyDescent="0.45">
      <c r="B1276" s="8"/>
      <c r="C1276" s="8"/>
      <c r="D1276" s="8"/>
      <c r="E1276" s="8"/>
    </row>
    <row r="1277" spans="2:5" x14ac:dyDescent="0.45">
      <c r="B1277" s="8"/>
      <c r="C1277" s="8"/>
      <c r="D1277" s="8"/>
      <c r="E1277" s="8"/>
    </row>
    <row r="1278" spans="2:5" x14ac:dyDescent="0.45">
      <c r="B1278" s="8"/>
      <c r="C1278" s="8"/>
      <c r="D1278" s="8"/>
      <c r="E1278" s="8"/>
    </row>
    <row r="1279" spans="2:5" x14ac:dyDescent="0.45">
      <c r="B1279" s="8"/>
      <c r="C1279" s="8"/>
      <c r="D1279" s="8"/>
      <c r="E1279" s="8"/>
    </row>
    <row r="1280" spans="2:5" x14ac:dyDescent="0.45">
      <c r="B1280" s="8"/>
      <c r="C1280" s="8"/>
      <c r="D1280" s="8"/>
      <c r="E1280" s="8"/>
    </row>
    <row r="1281" spans="2:5" x14ac:dyDescent="0.45">
      <c r="B1281" s="8"/>
      <c r="C1281" s="8"/>
      <c r="D1281" s="8"/>
      <c r="E1281" s="8"/>
    </row>
    <row r="1282" spans="2:5" x14ac:dyDescent="0.45">
      <c r="B1282" s="8"/>
      <c r="C1282" s="8"/>
      <c r="D1282" s="8"/>
      <c r="E1282" s="8"/>
    </row>
    <row r="1283" spans="2:5" x14ac:dyDescent="0.45">
      <c r="B1283" s="8"/>
      <c r="C1283" s="8"/>
      <c r="D1283" s="8"/>
      <c r="E1283" s="8"/>
    </row>
    <row r="1284" spans="2:5" x14ac:dyDescent="0.45">
      <c r="B1284" s="8"/>
      <c r="C1284" s="8"/>
      <c r="D1284" s="8"/>
      <c r="E1284" s="8"/>
    </row>
    <row r="1285" spans="2:5" x14ac:dyDescent="0.45">
      <c r="B1285" s="8"/>
      <c r="C1285" s="8"/>
      <c r="D1285" s="8"/>
      <c r="E1285" s="8"/>
    </row>
    <row r="1286" spans="2:5" x14ac:dyDescent="0.45">
      <c r="B1286" s="8"/>
      <c r="C1286" s="8"/>
      <c r="D1286" s="8"/>
      <c r="E1286" s="8"/>
    </row>
    <row r="1287" spans="2:5" x14ac:dyDescent="0.45">
      <c r="B1287" s="8"/>
      <c r="C1287" s="8"/>
      <c r="D1287" s="8"/>
      <c r="E1287" s="8"/>
    </row>
    <row r="1288" spans="2:5" x14ac:dyDescent="0.45">
      <c r="B1288" s="8"/>
      <c r="C1288" s="8"/>
      <c r="D1288" s="8"/>
      <c r="E1288" s="8"/>
    </row>
    <row r="1289" spans="2:5" x14ac:dyDescent="0.45">
      <c r="B1289" s="8"/>
      <c r="C1289" s="8"/>
      <c r="D1289" s="8"/>
      <c r="E1289" s="8"/>
    </row>
    <row r="1290" spans="2:5" x14ac:dyDescent="0.45">
      <c r="B1290" s="8"/>
      <c r="C1290" s="8"/>
      <c r="D1290" s="8"/>
      <c r="E1290" s="8"/>
    </row>
    <row r="1291" spans="2:5" x14ac:dyDescent="0.45">
      <c r="B1291" s="8"/>
      <c r="C1291" s="8"/>
      <c r="D1291" s="8"/>
      <c r="E1291" s="8"/>
    </row>
    <row r="1292" spans="2:5" x14ac:dyDescent="0.45">
      <c r="B1292" s="8"/>
      <c r="C1292" s="8"/>
      <c r="D1292" s="8"/>
      <c r="E1292" s="8"/>
    </row>
    <row r="1293" spans="2:5" x14ac:dyDescent="0.45">
      <c r="B1293" s="8"/>
      <c r="C1293" s="8"/>
      <c r="D1293" s="8"/>
      <c r="E1293" s="8"/>
    </row>
    <row r="1294" spans="2:5" x14ac:dyDescent="0.45">
      <c r="B1294" s="8"/>
      <c r="C1294" s="8"/>
      <c r="D1294" s="8"/>
      <c r="E1294" s="8"/>
    </row>
    <row r="1295" spans="2:5" x14ac:dyDescent="0.45">
      <c r="B1295" s="8"/>
      <c r="C1295" s="8"/>
      <c r="D1295" s="8"/>
      <c r="E1295" s="8"/>
    </row>
    <row r="1296" spans="2:5" x14ac:dyDescent="0.45">
      <c r="B1296" s="8"/>
      <c r="C1296" s="8"/>
      <c r="D1296" s="8"/>
      <c r="E1296" s="8"/>
    </row>
    <row r="1297" spans="2:5" x14ac:dyDescent="0.45">
      <c r="B1297" s="8"/>
      <c r="C1297" s="8"/>
      <c r="D1297" s="8"/>
      <c r="E1297" s="8"/>
    </row>
    <row r="1298" spans="2:5" x14ac:dyDescent="0.45">
      <c r="B1298" s="8"/>
      <c r="C1298" s="8"/>
      <c r="D1298" s="8"/>
      <c r="E1298" s="8"/>
    </row>
    <row r="1299" spans="2:5" x14ac:dyDescent="0.45">
      <c r="B1299" s="8"/>
      <c r="C1299" s="8"/>
      <c r="D1299" s="8"/>
      <c r="E1299" s="8"/>
    </row>
    <row r="1300" spans="2:5" x14ac:dyDescent="0.45">
      <c r="B1300" s="8"/>
      <c r="C1300" s="8"/>
      <c r="D1300" s="8"/>
      <c r="E1300" s="8"/>
    </row>
    <row r="1301" spans="2:5" x14ac:dyDescent="0.45">
      <c r="B1301" s="8"/>
      <c r="C1301" s="8"/>
      <c r="D1301" s="8"/>
      <c r="E1301" s="8"/>
    </row>
    <row r="1302" spans="2:5" x14ac:dyDescent="0.45">
      <c r="B1302" s="8"/>
      <c r="C1302" s="8"/>
      <c r="D1302" s="8"/>
      <c r="E1302" s="8"/>
    </row>
    <row r="1303" spans="2:5" x14ac:dyDescent="0.45">
      <c r="B1303" s="8"/>
      <c r="C1303" s="8"/>
      <c r="D1303" s="8"/>
      <c r="E1303" s="8"/>
    </row>
    <row r="1304" spans="2:5" x14ac:dyDescent="0.45">
      <c r="B1304" s="8"/>
      <c r="C1304" s="8"/>
      <c r="D1304" s="8"/>
      <c r="E1304" s="8"/>
    </row>
    <row r="1305" spans="2:5" x14ac:dyDescent="0.45">
      <c r="B1305" s="8"/>
      <c r="C1305" s="8"/>
      <c r="D1305" s="8"/>
      <c r="E1305" s="8"/>
    </row>
    <row r="1306" spans="2:5" x14ac:dyDescent="0.45">
      <c r="B1306" s="8"/>
      <c r="C1306" s="8"/>
      <c r="D1306" s="8"/>
      <c r="E1306" s="8"/>
    </row>
    <row r="1307" spans="2:5" x14ac:dyDescent="0.45">
      <c r="B1307" s="8"/>
      <c r="C1307" s="8"/>
      <c r="D1307" s="8"/>
      <c r="E1307" s="8"/>
    </row>
    <row r="1308" spans="2:5" x14ac:dyDescent="0.45">
      <c r="B1308" s="8"/>
      <c r="C1308" s="8"/>
      <c r="D1308" s="8"/>
      <c r="E1308" s="8"/>
    </row>
    <row r="1309" spans="2:5" x14ac:dyDescent="0.45">
      <c r="B1309" s="8"/>
      <c r="C1309" s="8"/>
      <c r="D1309" s="8"/>
      <c r="E1309" s="8"/>
    </row>
    <row r="1310" spans="2:5" x14ac:dyDescent="0.45">
      <c r="B1310" s="8"/>
      <c r="C1310" s="8"/>
      <c r="D1310" s="8"/>
      <c r="E1310" s="8"/>
    </row>
    <row r="1311" spans="2:5" x14ac:dyDescent="0.45">
      <c r="B1311" s="8"/>
      <c r="C1311" s="8"/>
      <c r="D1311" s="8"/>
      <c r="E1311" s="8"/>
    </row>
    <row r="1312" spans="2:5" x14ac:dyDescent="0.45">
      <c r="B1312" s="8"/>
      <c r="C1312" s="8"/>
      <c r="D1312" s="8"/>
      <c r="E1312" s="8"/>
    </row>
    <row r="1313" spans="2:5" x14ac:dyDescent="0.45">
      <c r="B1313" s="8"/>
      <c r="C1313" s="8"/>
      <c r="D1313" s="8"/>
      <c r="E1313" s="8"/>
    </row>
    <row r="1314" spans="2:5" x14ac:dyDescent="0.45">
      <c r="B1314" s="8"/>
      <c r="C1314" s="8"/>
      <c r="D1314" s="8"/>
      <c r="E1314" s="8"/>
    </row>
    <row r="1315" spans="2:5" x14ac:dyDescent="0.45">
      <c r="B1315" s="8"/>
      <c r="C1315" s="8"/>
      <c r="D1315" s="8"/>
      <c r="E1315" s="8"/>
    </row>
    <row r="1316" spans="2:5" x14ac:dyDescent="0.45">
      <c r="B1316" s="8"/>
      <c r="C1316" s="8"/>
      <c r="D1316" s="8"/>
      <c r="E1316" s="8"/>
    </row>
    <row r="1317" spans="2:5" x14ac:dyDescent="0.45">
      <c r="B1317" s="8"/>
      <c r="C1317" s="8"/>
      <c r="D1317" s="8"/>
      <c r="E1317" s="8"/>
    </row>
    <row r="1318" spans="2:5" x14ac:dyDescent="0.45">
      <c r="B1318" s="8"/>
      <c r="C1318" s="8"/>
      <c r="D1318" s="8"/>
      <c r="E1318" s="8"/>
    </row>
    <row r="1319" spans="2:5" x14ac:dyDescent="0.45">
      <c r="B1319" s="8"/>
      <c r="C1319" s="8"/>
      <c r="D1319" s="8"/>
      <c r="E1319" s="8"/>
    </row>
    <row r="1320" spans="2:5" x14ac:dyDescent="0.45">
      <c r="B1320" s="8"/>
      <c r="C1320" s="8"/>
      <c r="D1320" s="8"/>
      <c r="E1320" s="8"/>
    </row>
    <row r="1321" spans="2:5" x14ac:dyDescent="0.45">
      <c r="B1321" s="8"/>
      <c r="C1321" s="8"/>
      <c r="D1321" s="8"/>
      <c r="E1321" s="8"/>
    </row>
    <row r="1322" spans="2:5" x14ac:dyDescent="0.45">
      <c r="B1322" s="8"/>
      <c r="C1322" s="8"/>
      <c r="D1322" s="8"/>
      <c r="E1322" s="8"/>
    </row>
    <row r="1323" spans="2:5" x14ac:dyDescent="0.45">
      <c r="B1323" s="8"/>
      <c r="C1323" s="8"/>
      <c r="D1323" s="8"/>
      <c r="E1323" s="8"/>
    </row>
    <row r="1324" spans="2:5" x14ac:dyDescent="0.45">
      <c r="B1324" s="8"/>
      <c r="C1324" s="8"/>
      <c r="D1324" s="8"/>
      <c r="E1324" s="8"/>
    </row>
    <row r="1325" spans="2:5" x14ac:dyDescent="0.45">
      <c r="B1325" s="8"/>
      <c r="C1325" s="8"/>
      <c r="D1325" s="8"/>
      <c r="E1325" s="8"/>
    </row>
    <row r="1326" spans="2:5" x14ac:dyDescent="0.45">
      <c r="B1326" s="8"/>
      <c r="C1326" s="8"/>
      <c r="D1326" s="8"/>
      <c r="E1326" s="8"/>
    </row>
    <row r="1327" spans="2:5" x14ac:dyDescent="0.45">
      <c r="B1327" s="8"/>
      <c r="C1327" s="8"/>
      <c r="D1327" s="8"/>
      <c r="E1327" s="8"/>
    </row>
    <row r="1328" spans="2:5" x14ac:dyDescent="0.45">
      <c r="B1328" s="8"/>
      <c r="C1328" s="8"/>
      <c r="D1328" s="8"/>
      <c r="E1328" s="8"/>
    </row>
    <row r="1329" spans="2:5" x14ac:dyDescent="0.45">
      <c r="B1329" s="8"/>
      <c r="C1329" s="8"/>
      <c r="D1329" s="8"/>
      <c r="E1329" s="8"/>
    </row>
    <row r="1330" spans="2:5" x14ac:dyDescent="0.45">
      <c r="B1330" s="8"/>
      <c r="C1330" s="8"/>
      <c r="D1330" s="8"/>
      <c r="E1330" s="8"/>
    </row>
    <row r="1331" spans="2:5" x14ac:dyDescent="0.45">
      <c r="B1331" s="8"/>
      <c r="C1331" s="8"/>
      <c r="D1331" s="8"/>
      <c r="E1331" s="8"/>
    </row>
    <row r="1332" spans="2:5" x14ac:dyDescent="0.45">
      <c r="B1332" s="8"/>
      <c r="C1332" s="8"/>
      <c r="D1332" s="8"/>
      <c r="E1332" s="8"/>
    </row>
    <row r="1333" spans="2:5" x14ac:dyDescent="0.45">
      <c r="B1333" s="8"/>
      <c r="C1333" s="8"/>
      <c r="D1333" s="8"/>
      <c r="E1333" s="8"/>
    </row>
    <row r="1334" spans="2:5" x14ac:dyDescent="0.45">
      <c r="B1334" s="8"/>
      <c r="C1334" s="8"/>
      <c r="D1334" s="8"/>
      <c r="E1334" s="8"/>
    </row>
    <row r="1335" spans="2:5" x14ac:dyDescent="0.45">
      <c r="B1335" s="8"/>
      <c r="C1335" s="8"/>
      <c r="D1335" s="8"/>
      <c r="E1335" s="8"/>
    </row>
    <row r="1336" spans="2:5" x14ac:dyDescent="0.45">
      <c r="B1336" s="8"/>
      <c r="C1336" s="8"/>
      <c r="D1336" s="8"/>
      <c r="E1336" s="8"/>
    </row>
    <row r="1337" spans="2:5" x14ac:dyDescent="0.45">
      <c r="B1337" s="8"/>
      <c r="C1337" s="8"/>
      <c r="D1337" s="8"/>
      <c r="E1337" s="8"/>
    </row>
    <row r="1338" spans="2:5" x14ac:dyDescent="0.45">
      <c r="B1338" s="8"/>
      <c r="C1338" s="8"/>
      <c r="D1338" s="8"/>
      <c r="E1338" s="8"/>
    </row>
    <row r="1339" spans="2:5" x14ac:dyDescent="0.45">
      <c r="B1339" s="8"/>
      <c r="C1339" s="8"/>
      <c r="D1339" s="8"/>
      <c r="E1339" s="8"/>
    </row>
    <row r="1340" spans="2:5" x14ac:dyDescent="0.45">
      <c r="B1340" s="8"/>
      <c r="C1340" s="8"/>
      <c r="D1340" s="8"/>
      <c r="E1340" s="8"/>
    </row>
    <row r="1341" spans="2:5" x14ac:dyDescent="0.45">
      <c r="B1341" s="8"/>
      <c r="C1341" s="8"/>
      <c r="D1341" s="8"/>
      <c r="E1341" s="8"/>
    </row>
    <row r="1342" spans="2:5" x14ac:dyDescent="0.45">
      <c r="B1342" s="8"/>
      <c r="C1342" s="8"/>
      <c r="D1342" s="8"/>
      <c r="E1342" s="8"/>
    </row>
    <row r="1343" spans="2:5" x14ac:dyDescent="0.45">
      <c r="B1343" s="8"/>
      <c r="C1343" s="8"/>
      <c r="D1343" s="8"/>
      <c r="E1343" s="8"/>
    </row>
    <row r="1344" spans="2:5" x14ac:dyDescent="0.45">
      <c r="B1344" s="8"/>
      <c r="C1344" s="8"/>
      <c r="D1344" s="8"/>
      <c r="E1344" s="8"/>
    </row>
    <row r="1345" spans="2:5" x14ac:dyDescent="0.45">
      <c r="B1345" s="8"/>
      <c r="C1345" s="8"/>
      <c r="D1345" s="8"/>
      <c r="E1345" s="8"/>
    </row>
    <row r="1346" spans="2:5" x14ac:dyDescent="0.45">
      <c r="B1346" s="8"/>
      <c r="C1346" s="8"/>
      <c r="D1346" s="8"/>
      <c r="E1346" s="8"/>
    </row>
    <row r="1347" spans="2:5" x14ac:dyDescent="0.45">
      <c r="B1347" s="8"/>
      <c r="C1347" s="8"/>
      <c r="D1347" s="8"/>
      <c r="E1347" s="8"/>
    </row>
    <row r="1348" spans="2:5" x14ac:dyDescent="0.45">
      <c r="B1348" s="8"/>
      <c r="C1348" s="8"/>
      <c r="D1348" s="8"/>
      <c r="E1348" s="8"/>
    </row>
    <row r="1349" spans="2:5" x14ac:dyDescent="0.45">
      <c r="B1349" s="8"/>
      <c r="C1349" s="8"/>
      <c r="D1349" s="8"/>
      <c r="E1349" s="8"/>
    </row>
    <row r="1350" spans="2:5" x14ac:dyDescent="0.45">
      <c r="B1350" s="8"/>
      <c r="C1350" s="8"/>
      <c r="D1350" s="8"/>
      <c r="E1350" s="8"/>
    </row>
    <row r="1351" spans="2:5" x14ac:dyDescent="0.45">
      <c r="B1351" s="8"/>
      <c r="C1351" s="8"/>
      <c r="D1351" s="8"/>
      <c r="E1351" s="8"/>
    </row>
    <row r="1352" spans="2:5" x14ac:dyDescent="0.45">
      <c r="B1352" s="8"/>
      <c r="C1352" s="8"/>
      <c r="D1352" s="8"/>
      <c r="E1352" s="8"/>
    </row>
    <row r="1353" spans="2:5" x14ac:dyDescent="0.45">
      <c r="B1353" s="8"/>
      <c r="C1353" s="8"/>
      <c r="D1353" s="8"/>
      <c r="E1353" s="8"/>
    </row>
    <row r="1354" spans="2:5" x14ac:dyDescent="0.45">
      <c r="B1354" s="8"/>
      <c r="C1354" s="8"/>
      <c r="D1354" s="8"/>
      <c r="E1354" s="8"/>
    </row>
    <row r="1355" spans="2:5" x14ac:dyDescent="0.45">
      <c r="B1355" s="8"/>
      <c r="C1355" s="8"/>
      <c r="D1355" s="8"/>
      <c r="E1355" s="8"/>
    </row>
    <row r="1356" spans="2:5" x14ac:dyDescent="0.45">
      <c r="B1356" s="8"/>
      <c r="C1356" s="8"/>
      <c r="D1356" s="8"/>
      <c r="E1356" s="8"/>
    </row>
    <row r="1357" spans="2:5" x14ac:dyDescent="0.45">
      <c r="B1357" s="8"/>
      <c r="C1357" s="8"/>
      <c r="D1357" s="8"/>
      <c r="E1357" s="8"/>
    </row>
    <row r="1358" spans="2:5" x14ac:dyDescent="0.45">
      <c r="B1358" s="8"/>
      <c r="C1358" s="8"/>
      <c r="D1358" s="8"/>
      <c r="E1358" s="8"/>
    </row>
    <row r="1359" spans="2:5" x14ac:dyDescent="0.45">
      <c r="B1359" s="8"/>
      <c r="C1359" s="8"/>
      <c r="D1359" s="8"/>
      <c r="E1359" s="8"/>
    </row>
    <row r="1360" spans="2:5" x14ac:dyDescent="0.45">
      <c r="B1360" s="8"/>
      <c r="C1360" s="8"/>
      <c r="D1360" s="8"/>
      <c r="E1360" s="8"/>
    </row>
    <row r="1361" spans="2:5" x14ac:dyDescent="0.45">
      <c r="B1361" s="8"/>
      <c r="C1361" s="8"/>
      <c r="D1361" s="8"/>
      <c r="E1361" s="8"/>
    </row>
    <row r="1362" spans="2:5" x14ac:dyDescent="0.45">
      <c r="B1362" s="8"/>
      <c r="C1362" s="8"/>
      <c r="D1362" s="8"/>
      <c r="E1362" s="8"/>
    </row>
    <row r="1363" spans="2:5" x14ac:dyDescent="0.45">
      <c r="B1363" s="8"/>
      <c r="C1363" s="8"/>
      <c r="D1363" s="8"/>
      <c r="E1363" s="8"/>
    </row>
    <row r="1364" spans="2:5" x14ac:dyDescent="0.45">
      <c r="B1364" s="8"/>
      <c r="C1364" s="8"/>
      <c r="D1364" s="8"/>
      <c r="E1364" s="8"/>
    </row>
    <row r="1365" spans="2:5" x14ac:dyDescent="0.45">
      <c r="B1365" s="8"/>
      <c r="C1365" s="8"/>
      <c r="D1365" s="8"/>
      <c r="E1365" s="8"/>
    </row>
    <row r="1366" spans="2:5" x14ac:dyDescent="0.45">
      <c r="B1366" s="8"/>
      <c r="C1366" s="8"/>
      <c r="D1366" s="8"/>
      <c r="E1366" s="8"/>
    </row>
    <row r="1367" spans="2:5" x14ac:dyDescent="0.45">
      <c r="B1367" s="8"/>
      <c r="C1367" s="8"/>
      <c r="D1367" s="8"/>
      <c r="E1367" s="8"/>
    </row>
    <row r="1368" spans="2:5" x14ac:dyDescent="0.45">
      <c r="B1368" s="8"/>
      <c r="C1368" s="8"/>
      <c r="D1368" s="8"/>
      <c r="E1368" s="8"/>
    </row>
    <row r="1369" spans="2:5" x14ac:dyDescent="0.45">
      <c r="B1369" s="8"/>
      <c r="C1369" s="8"/>
      <c r="D1369" s="8"/>
      <c r="E1369" s="8"/>
    </row>
    <row r="1370" spans="2:5" x14ac:dyDescent="0.45">
      <c r="B1370" s="8"/>
      <c r="C1370" s="8"/>
      <c r="D1370" s="8"/>
      <c r="E1370" s="8"/>
    </row>
    <row r="1371" spans="2:5" x14ac:dyDescent="0.45">
      <c r="B1371" s="8"/>
      <c r="C1371" s="8"/>
      <c r="D1371" s="8"/>
      <c r="E1371" s="8"/>
    </row>
    <row r="1372" spans="2:5" x14ac:dyDescent="0.45">
      <c r="B1372" s="8"/>
      <c r="C1372" s="8"/>
      <c r="D1372" s="8"/>
      <c r="E1372" s="8"/>
    </row>
    <row r="1373" spans="2:5" x14ac:dyDescent="0.45">
      <c r="B1373" s="8"/>
      <c r="C1373" s="8"/>
      <c r="D1373" s="8"/>
      <c r="E1373" s="8"/>
    </row>
    <row r="1374" spans="2:5" x14ac:dyDescent="0.45">
      <c r="B1374" s="8"/>
      <c r="C1374" s="8"/>
      <c r="D1374" s="8"/>
      <c r="E1374" s="8"/>
    </row>
    <row r="1375" spans="2:5" x14ac:dyDescent="0.45">
      <c r="B1375" s="8"/>
      <c r="C1375" s="8"/>
      <c r="D1375" s="8"/>
      <c r="E1375" s="8"/>
    </row>
    <row r="1376" spans="2:5" x14ac:dyDescent="0.45">
      <c r="B1376" s="8"/>
      <c r="C1376" s="8"/>
      <c r="D1376" s="8"/>
      <c r="E1376" s="8"/>
    </row>
    <row r="1377" spans="2:5" x14ac:dyDescent="0.45">
      <c r="B1377" s="8"/>
      <c r="C1377" s="8"/>
      <c r="D1377" s="8"/>
      <c r="E1377" s="8"/>
    </row>
    <row r="1378" spans="2:5" x14ac:dyDescent="0.45">
      <c r="B1378" s="8"/>
      <c r="C1378" s="8"/>
      <c r="D1378" s="8"/>
      <c r="E1378" s="8"/>
    </row>
    <row r="1379" spans="2:5" x14ac:dyDescent="0.45">
      <c r="B1379" s="8"/>
      <c r="C1379" s="8"/>
      <c r="D1379" s="8"/>
      <c r="E1379" s="8"/>
    </row>
    <row r="1380" spans="2:5" x14ac:dyDescent="0.45">
      <c r="B1380" s="8"/>
      <c r="C1380" s="8"/>
      <c r="D1380" s="8"/>
      <c r="E1380" s="8"/>
    </row>
    <row r="1381" spans="2:5" x14ac:dyDescent="0.45">
      <c r="B1381" s="8"/>
      <c r="C1381" s="8"/>
      <c r="D1381" s="8"/>
      <c r="E1381" s="8"/>
    </row>
    <row r="1382" spans="2:5" x14ac:dyDescent="0.45">
      <c r="B1382" s="8"/>
      <c r="C1382" s="8"/>
      <c r="D1382" s="8"/>
      <c r="E1382" s="8"/>
    </row>
    <row r="1383" spans="2:5" x14ac:dyDescent="0.45">
      <c r="B1383" s="8"/>
      <c r="C1383" s="8"/>
      <c r="D1383" s="8"/>
      <c r="E1383" s="8"/>
    </row>
    <row r="1384" spans="2:5" x14ac:dyDescent="0.45">
      <c r="B1384" s="8"/>
      <c r="C1384" s="8"/>
      <c r="D1384" s="8"/>
      <c r="E1384" s="8"/>
    </row>
    <row r="1385" spans="2:5" x14ac:dyDescent="0.45">
      <c r="B1385" s="8"/>
      <c r="C1385" s="8"/>
      <c r="D1385" s="8"/>
      <c r="E1385" s="8"/>
    </row>
    <row r="1386" spans="2:5" x14ac:dyDescent="0.45">
      <c r="B1386" s="8"/>
      <c r="C1386" s="8"/>
      <c r="D1386" s="8"/>
      <c r="E1386" s="8"/>
    </row>
    <row r="1387" spans="2:5" x14ac:dyDescent="0.45">
      <c r="B1387" s="8"/>
      <c r="C1387" s="8"/>
      <c r="D1387" s="8"/>
      <c r="E1387" s="8"/>
    </row>
    <row r="1388" spans="2:5" x14ac:dyDescent="0.45">
      <c r="B1388" s="8"/>
      <c r="C1388" s="8"/>
      <c r="D1388" s="8"/>
      <c r="E1388" s="8"/>
    </row>
    <row r="1389" spans="2:5" x14ac:dyDescent="0.45">
      <c r="B1389" s="8"/>
      <c r="C1389" s="8"/>
      <c r="D1389" s="8"/>
      <c r="E1389" s="8"/>
    </row>
    <row r="1390" spans="2:5" x14ac:dyDescent="0.45">
      <c r="B1390" s="8"/>
      <c r="C1390" s="8"/>
      <c r="D1390" s="8"/>
      <c r="E1390" s="8"/>
    </row>
    <row r="1391" spans="2:5" x14ac:dyDescent="0.45">
      <c r="B1391" s="8"/>
      <c r="C1391" s="8"/>
      <c r="D1391" s="8"/>
      <c r="E1391" s="8"/>
    </row>
    <row r="1392" spans="2:5" x14ac:dyDescent="0.45">
      <c r="B1392" s="8"/>
      <c r="C1392" s="8"/>
      <c r="D1392" s="8"/>
      <c r="E1392" s="8"/>
    </row>
    <row r="1393" spans="2:5" x14ac:dyDescent="0.45">
      <c r="B1393" s="8"/>
      <c r="C1393" s="8"/>
      <c r="D1393" s="8"/>
      <c r="E1393" s="8"/>
    </row>
    <row r="1394" spans="2:5" x14ac:dyDescent="0.45">
      <c r="B1394" s="8"/>
      <c r="C1394" s="8"/>
      <c r="D1394" s="8"/>
      <c r="E1394" s="8"/>
    </row>
    <row r="1395" spans="2:5" x14ac:dyDescent="0.45">
      <c r="B1395" s="8"/>
      <c r="C1395" s="8"/>
      <c r="D1395" s="8"/>
      <c r="E1395" s="8"/>
    </row>
    <row r="1396" spans="2:5" x14ac:dyDescent="0.45">
      <c r="B1396" s="8"/>
      <c r="C1396" s="8"/>
      <c r="D1396" s="8"/>
      <c r="E1396" s="8"/>
    </row>
    <row r="1397" spans="2:5" x14ac:dyDescent="0.45">
      <c r="B1397" s="8"/>
      <c r="C1397" s="8"/>
      <c r="D1397" s="8"/>
      <c r="E1397" s="8"/>
    </row>
    <row r="1398" spans="2:5" x14ac:dyDescent="0.45">
      <c r="B1398" s="8"/>
      <c r="C1398" s="8"/>
      <c r="D1398" s="8"/>
      <c r="E1398" s="8"/>
    </row>
    <row r="1399" spans="2:5" x14ac:dyDescent="0.45">
      <c r="B1399" s="8"/>
      <c r="C1399" s="8"/>
      <c r="D1399" s="8"/>
      <c r="E1399" s="8"/>
    </row>
    <row r="1400" spans="2:5" x14ac:dyDescent="0.45">
      <c r="B1400" s="8"/>
      <c r="C1400" s="8"/>
      <c r="D1400" s="8"/>
      <c r="E1400" s="8"/>
    </row>
    <row r="1401" spans="2:5" x14ac:dyDescent="0.45">
      <c r="B1401" s="8"/>
      <c r="C1401" s="8"/>
      <c r="D1401" s="8"/>
      <c r="E1401" s="8"/>
    </row>
    <row r="1402" spans="2:5" x14ac:dyDescent="0.45">
      <c r="B1402" s="8"/>
      <c r="C1402" s="8"/>
      <c r="D1402" s="8"/>
      <c r="E1402" s="8"/>
    </row>
    <row r="1403" spans="2:5" x14ac:dyDescent="0.45">
      <c r="B1403" s="8"/>
      <c r="C1403" s="8"/>
      <c r="D1403" s="8"/>
      <c r="E1403" s="8"/>
    </row>
    <row r="1404" spans="2:5" x14ac:dyDescent="0.45">
      <c r="B1404" s="8"/>
      <c r="C1404" s="8"/>
      <c r="D1404" s="8"/>
      <c r="E1404" s="8"/>
    </row>
    <row r="1405" spans="2:5" x14ac:dyDescent="0.45">
      <c r="B1405" s="8"/>
      <c r="C1405" s="8"/>
      <c r="D1405" s="8"/>
      <c r="E1405" s="8"/>
    </row>
    <row r="1406" spans="2:5" x14ac:dyDescent="0.45">
      <c r="B1406" s="8"/>
      <c r="C1406" s="8"/>
      <c r="D1406" s="8"/>
      <c r="E1406" s="8"/>
    </row>
    <row r="1407" spans="2:5" x14ac:dyDescent="0.45">
      <c r="B1407" s="8"/>
      <c r="C1407" s="8"/>
      <c r="D1407" s="8"/>
      <c r="E1407" s="8"/>
    </row>
    <row r="1408" spans="2:5" x14ac:dyDescent="0.45">
      <c r="B1408" s="8"/>
      <c r="C1408" s="8"/>
      <c r="D1408" s="8"/>
      <c r="E1408" s="8"/>
    </row>
    <row r="1409" spans="2:5" x14ac:dyDescent="0.45">
      <c r="B1409" s="8"/>
      <c r="C1409" s="8"/>
      <c r="D1409" s="8"/>
      <c r="E1409" s="8"/>
    </row>
    <row r="1410" spans="2:5" x14ac:dyDescent="0.45">
      <c r="B1410" s="8"/>
      <c r="C1410" s="8"/>
      <c r="D1410" s="8"/>
      <c r="E1410" s="8"/>
    </row>
    <row r="1411" spans="2:5" x14ac:dyDescent="0.45">
      <c r="B1411" s="8"/>
      <c r="C1411" s="8"/>
      <c r="D1411" s="8"/>
      <c r="E1411" s="8"/>
    </row>
    <row r="1412" spans="2:5" x14ac:dyDescent="0.45">
      <c r="B1412" s="8"/>
      <c r="C1412" s="8"/>
      <c r="D1412" s="8"/>
      <c r="E1412" s="8"/>
    </row>
    <row r="1413" spans="2:5" x14ac:dyDescent="0.45">
      <c r="B1413" s="8"/>
      <c r="C1413" s="8"/>
      <c r="D1413" s="8"/>
      <c r="E1413" s="8"/>
    </row>
    <row r="1414" spans="2:5" x14ac:dyDescent="0.45">
      <c r="B1414" s="8"/>
      <c r="C1414" s="8"/>
      <c r="D1414" s="8"/>
      <c r="E1414" s="8"/>
    </row>
    <row r="1415" spans="2:5" x14ac:dyDescent="0.45">
      <c r="B1415" s="8"/>
      <c r="C1415" s="8"/>
      <c r="D1415" s="8"/>
      <c r="E1415" s="8"/>
    </row>
    <row r="1416" spans="2:5" x14ac:dyDescent="0.45">
      <c r="B1416" s="8"/>
      <c r="C1416" s="8"/>
      <c r="D1416" s="8"/>
      <c r="E1416" s="8"/>
    </row>
    <row r="1417" spans="2:5" x14ac:dyDescent="0.45">
      <c r="B1417" s="8"/>
      <c r="C1417" s="8"/>
      <c r="D1417" s="8"/>
      <c r="E1417" s="8"/>
    </row>
    <row r="1418" spans="2:5" x14ac:dyDescent="0.45">
      <c r="B1418" s="8"/>
      <c r="C1418" s="8"/>
      <c r="D1418" s="8"/>
      <c r="E1418" s="8"/>
    </row>
    <row r="1419" spans="2:5" x14ac:dyDescent="0.45">
      <c r="B1419" s="8"/>
      <c r="C1419" s="8"/>
      <c r="D1419" s="8"/>
      <c r="E1419" s="8"/>
    </row>
    <row r="1420" spans="2:5" x14ac:dyDescent="0.45">
      <c r="B1420" s="8"/>
      <c r="C1420" s="8"/>
      <c r="D1420" s="8"/>
      <c r="E1420" s="8"/>
    </row>
    <row r="1421" spans="2:5" x14ac:dyDescent="0.45">
      <c r="B1421" s="8"/>
      <c r="C1421" s="8"/>
      <c r="D1421" s="8"/>
      <c r="E1421" s="8"/>
    </row>
    <row r="1422" spans="2:5" x14ac:dyDescent="0.45">
      <c r="B1422" s="8"/>
      <c r="C1422" s="8"/>
      <c r="D1422" s="8"/>
      <c r="E1422" s="8"/>
    </row>
    <row r="1423" spans="2:5" x14ac:dyDescent="0.45">
      <c r="B1423" s="8"/>
      <c r="C1423" s="8"/>
      <c r="D1423" s="8"/>
      <c r="E1423" s="8"/>
    </row>
    <row r="1424" spans="2:5" x14ac:dyDescent="0.45">
      <c r="B1424" s="8"/>
      <c r="C1424" s="8"/>
      <c r="D1424" s="8"/>
      <c r="E1424" s="8"/>
    </row>
    <row r="1425" spans="2:5" x14ac:dyDescent="0.45">
      <c r="B1425" s="8"/>
      <c r="C1425" s="8"/>
      <c r="D1425" s="8"/>
      <c r="E1425" s="8"/>
    </row>
    <row r="1426" spans="2:5" x14ac:dyDescent="0.45">
      <c r="B1426" s="8"/>
      <c r="C1426" s="8"/>
      <c r="D1426" s="8"/>
      <c r="E1426" s="8"/>
    </row>
    <row r="1427" spans="2:5" x14ac:dyDescent="0.45">
      <c r="B1427" s="8"/>
      <c r="C1427" s="8"/>
      <c r="D1427" s="8"/>
      <c r="E1427" s="8"/>
    </row>
    <row r="1428" spans="2:5" x14ac:dyDescent="0.45">
      <c r="B1428" s="8"/>
      <c r="C1428" s="8"/>
      <c r="D1428" s="8"/>
      <c r="E1428" s="8"/>
    </row>
    <row r="1429" spans="2:5" x14ac:dyDescent="0.45">
      <c r="B1429" s="8"/>
      <c r="C1429" s="8"/>
      <c r="D1429" s="8"/>
      <c r="E1429" s="8"/>
    </row>
    <row r="1430" spans="2:5" x14ac:dyDescent="0.45">
      <c r="B1430" s="8"/>
      <c r="C1430" s="8"/>
      <c r="D1430" s="8"/>
      <c r="E1430" s="8"/>
    </row>
    <row r="1431" spans="2:5" x14ac:dyDescent="0.45">
      <c r="B1431" s="8"/>
      <c r="C1431" s="8"/>
      <c r="D1431" s="8"/>
      <c r="E1431" s="8"/>
    </row>
    <row r="1432" spans="2:5" x14ac:dyDescent="0.45">
      <c r="B1432" s="8"/>
      <c r="C1432" s="8"/>
      <c r="D1432" s="8"/>
      <c r="E1432" s="8"/>
    </row>
    <row r="1433" spans="2:5" x14ac:dyDescent="0.45">
      <c r="B1433" s="8"/>
      <c r="C1433" s="8"/>
      <c r="D1433" s="8"/>
      <c r="E1433" s="8"/>
    </row>
    <row r="1434" spans="2:5" x14ac:dyDescent="0.45">
      <c r="B1434" s="8"/>
      <c r="C1434" s="8"/>
      <c r="D1434" s="8"/>
      <c r="E1434" s="8"/>
    </row>
    <row r="1435" spans="2:5" x14ac:dyDescent="0.45">
      <c r="B1435" s="8"/>
      <c r="C1435" s="8"/>
      <c r="D1435" s="8"/>
      <c r="E1435" s="8"/>
    </row>
    <row r="1436" spans="2:5" x14ac:dyDescent="0.45">
      <c r="B1436" s="8"/>
      <c r="C1436" s="8"/>
      <c r="D1436" s="8"/>
      <c r="E1436" s="8"/>
    </row>
    <row r="1437" spans="2:5" x14ac:dyDescent="0.45">
      <c r="B1437" s="8"/>
      <c r="C1437" s="8"/>
      <c r="D1437" s="8"/>
      <c r="E1437" s="8"/>
    </row>
    <row r="1438" spans="2:5" x14ac:dyDescent="0.45">
      <c r="B1438" s="8"/>
      <c r="C1438" s="8"/>
      <c r="D1438" s="8"/>
      <c r="E1438" s="8"/>
    </row>
    <row r="1439" spans="2:5" x14ac:dyDescent="0.45">
      <c r="B1439" s="8"/>
      <c r="C1439" s="8"/>
      <c r="D1439" s="8"/>
      <c r="E1439" s="8"/>
    </row>
    <row r="1440" spans="2:5" x14ac:dyDescent="0.45">
      <c r="B1440" s="8"/>
      <c r="C1440" s="8"/>
      <c r="D1440" s="8"/>
      <c r="E1440" s="8"/>
    </row>
    <row r="1441" spans="2:5" x14ac:dyDescent="0.45">
      <c r="B1441" s="8"/>
      <c r="C1441" s="8"/>
      <c r="D1441" s="8"/>
      <c r="E1441" s="8"/>
    </row>
    <row r="1442" spans="2:5" x14ac:dyDescent="0.45">
      <c r="B1442" s="8"/>
      <c r="C1442" s="8"/>
      <c r="D1442" s="8"/>
      <c r="E1442" s="8"/>
    </row>
    <row r="1443" spans="2:5" x14ac:dyDescent="0.45">
      <c r="B1443" s="8"/>
      <c r="C1443" s="8"/>
      <c r="D1443" s="8"/>
      <c r="E1443" s="8"/>
    </row>
    <row r="1444" spans="2:5" x14ac:dyDescent="0.45">
      <c r="B1444" s="8"/>
      <c r="C1444" s="8"/>
      <c r="D1444" s="8"/>
      <c r="E1444" s="8"/>
    </row>
    <row r="1445" spans="2:5" x14ac:dyDescent="0.45">
      <c r="B1445" s="8"/>
      <c r="C1445" s="8"/>
      <c r="D1445" s="8"/>
      <c r="E1445" s="8"/>
    </row>
    <row r="1446" spans="2:5" x14ac:dyDescent="0.45">
      <c r="B1446" s="8"/>
      <c r="C1446" s="8"/>
      <c r="D1446" s="8"/>
      <c r="E1446" s="8"/>
    </row>
    <row r="1447" spans="2:5" x14ac:dyDescent="0.45">
      <c r="B1447" s="8"/>
      <c r="C1447" s="8"/>
      <c r="D1447" s="8"/>
      <c r="E1447" s="8"/>
    </row>
    <row r="1448" spans="2:5" x14ac:dyDescent="0.45">
      <c r="B1448" s="8"/>
      <c r="C1448" s="8"/>
      <c r="D1448" s="8"/>
      <c r="E1448" s="8"/>
    </row>
    <row r="1449" spans="2:5" x14ac:dyDescent="0.45">
      <c r="B1449" s="8"/>
      <c r="C1449" s="8"/>
      <c r="D1449" s="8"/>
      <c r="E1449" s="8"/>
    </row>
    <row r="1450" spans="2:5" x14ac:dyDescent="0.45">
      <c r="B1450" s="8"/>
      <c r="C1450" s="8"/>
      <c r="D1450" s="8"/>
      <c r="E1450" s="8"/>
    </row>
    <row r="1451" spans="2:5" x14ac:dyDescent="0.45">
      <c r="B1451" s="8"/>
      <c r="C1451" s="8"/>
      <c r="D1451" s="8"/>
      <c r="E1451" s="8"/>
    </row>
    <row r="1452" spans="2:5" x14ac:dyDescent="0.45">
      <c r="B1452" s="8"/>
      <c r="C1452" s="8"/>
      <c r="D1452" s="8"/>
      <c r="E1452" s="8"/>
    </row>
    <row r="1453" spans="2:5" x14ac:dyDescent="0.45">
      <c r="B1453" s="8"/>
      <c r="C1453" s="8"/>
      <c r="D1453" s="8"/>
      <c r="E1453" s="8"/>
    </row>
    <row r="1454" spans="2:5" x14ac:dyDescent="0.45">
      <c r="B1454" s="8"/>
      <c r="C1454" s="8"/>
      <c r="D1454" s="8"/>
      <c r="E1454" s="8"/>
    </row>
    <row r="1455" spans="2:5" x14ac:dyDescent="0.45">
      <c r="B1455" s="8"/>
      <c r="C1455" s="8"/>
      <c r="D1455" s="8"/>
      <c r="E1455" s="8"/>
    </row>
    <row r="1456" spans="2:5" x14ac:dyDescent="0.45">
      <c r="B1456" s="8"/>
      <c r="C1456" s="8"/>
      <c r="D1456" s="8"/>
      <c r="E1456" s="8"/>
    </row>
    <row r="1457" spans="2:5" x14ac:dyDescent="0.45">
      <c r="B1457" s="8"/>
      <c r="C1457" s="8"/>
      <c r="D1457" s="8"/>
      <c r="E1457" s="8"/>
    </row>
    <row r="1458" spans="2:5" x14ac:dyDescent="0.45">
      <c r="B1458" s="8"/>
      <c r="C1458" s="8"/>
      <c r="D1458" s="8"/>
      <c r="E1458" s="8"/>
    </row>
    <row r="1459" spans="2:5" x14ac:dyDescent="0.45">
      <c r="B1459" s="8"/>
      <c r="C1459" s="8"/>
      <c r="D1459" s="8"/>
      <c r="E1459" s="8"/>
    </row>
    <row r="1460" spans="2:5" x14ac:dyDescent="0.45">
      <c r="B1460" s="8"/>
      <c r="C1460" s="8"/>
      <c r="D1460" s="8"/>
      <c r="E1460" s="8"/>
    </row>
    <row r="1461" spans="2:5" x14ac:dyDescent="0.45">
      <c r="B1461" s="8"/>
      <c r="C1461" s="8"/>
      <c r="D1461" s="8"/>
      <c r="E1461" s="8"/>
    </row>
    <row r="1462" spans="2:5" x14ac:dyDescent="0.45">
      <c r="B1462" s="8"/>
      <c r="C1462" s="8"/>
      <c r="D1462" s="8"/>
      <c r="E1462" s="8"/>
    </row>
    <row r="1463" spans="2:5" x14ac:dyDescent="0.45">
      <c r="B1463" s="8"/>
      <c r="C1463" s="8"/>
      <c r="D1463" s="8"/>
      <c r="E1463" s="8"/>
    </row>
    <row r="1464" spans="2:5" x14ac:dyDescent="0.45">
      <c r="B1464" s="8"/>
      <c r="C1464" s="8"/>
      <c r="D1464" s="8"/>
      <c r="E1464" s="8"/>
    </row>
    <row r="1465" spans="2:5" x14ac:dyDescent="0.45">
      <c r="B1465" s="8"/>
      <c r="C1465" s="8"/>
      <c r="D1465" s="8"/>
      <c r="E1465" s="8"/>
    </row>
    <row r="1466" spans="2:5" x14ac:dyDescent="0.45">
      <c r="B1466" s="8"/>
      <c r="C1466" s="8"/>
      <c r="D1466" s="8"/>
      <c r="E1466" s="8"/>
    </row>
    <row r="1467" spans="2:5" x14ac:dyDescent="0.45">
      <c r="B1467" s="8"/>
      <c r="C1467" s="8"/>
      <c r="D1467" s="8"/>
      <c r="E1467" s="8"/>
    </row>
    <row r="1468" spans="2:5" x14ac:dyDescent="0.45">
      <c r="B1468" s="8"/>
      <c r="C1468" s="8"/>
      <c r="D1468" s="8"/>
      <c r="E1468" s="8"/>
    </row>
    <row r="1469" spans="2:5" x14ac:dyDescent="0.45">
      <c r="B1469" s="8"/>
      <c r="C1469" s="8"/>
      <c r="D1469" s="8"/>
      <c r="E1469" s="8"/>
    </row>
    <row r="1470" spans="2:5" x14ac:dyDescent="0.45">
      <c r="B1470" s="8"/>
      <c r="C1470" s="8"/>
      <c r="D1470" s="8"/>
      <c r="E1470" s="8"/>
    </row>
    <row r="1471" spans="2:5" x14ac:dyDescent="0.45">
      <c r="B1471" s="8"/>
      <c r="C1471" s="8"/>
      <c r="D1471" s="8"/>
      <c r="E1471" s="8"/>
    </row>
    <row r="1472" spans="2:5" x14ac:dyDescent="0.45">
      <c r="B1472" s="8"/>
      <c r="C1472" s="8"/>
      <c r="D1472" s="8"/>
      <c r="E1472" s="8"/>
    </row>
    <row r="1473" spans="2:5" x14ac:dyDescent="0.45">
      <c r="B1473" s="8"/>
      <c r="C1473" s="8"/>
      <c r="D1473" s="8"/>
      <c r="E1473" s="8"/>
    </row>
    <row r="1474" spans="2:5" x14ac:dyDescent="0.45">
      <c r="B1474" s="8"/>
      <c r="C1474" s="8"/>
      <c r="D1474" s="8"/>
      <c r="E1474" s="8"/>
    </row>
    <row r="1475" spans="2:5" x14ac:dyDescent="0.45">
      <c r="B1475" s="8"/>
      <c r="C1475" s="8"/>
      <c r="D1475" s="8"/>
      <c r="E1475" s="8"/>
    </row>
    <row r="1476" spans="2:5" x14ac:dyDescent="0.45">
      <c r="B1476" s="8"/>
      <c r="C1476" s="8"/>
      <c r="D1476" s="8"/>
      <c r="E1476" s="8"/>
    </row>
    <row r="1477" spans="2:5" x14ac:dyDescent="0.45">
      <c r="B1477" s="8"/>
      <c r="C1477" s="8"/>
      <c r="D1477" s="8"/>
      <c r="E1477" s="8"/>
    </row>
    <row r="1478" spans="2:5" x14ac:dyDescent="0.45">
      <c r="B1478" s="8"/>
      <c r="C1478" s="8"/>
      <c r="D1478" s="8"/>
      <c r="E1478" s="8"/>
    </row>
    <row r="1479" spans="2:5" x14ac:dyDescent="0.45">
      <c r="B1479" s="8"/>
      <c r="C1479" s="8"/>
      <c r="D1479" s="8"/>
      <c r="E1479" s="8"/>
    </row>
    <row r="1480" spans="2:5" x14ac:dyDescent="0.45">
      <c r="B1480" s="8"/>
      <c r="C1480" s="8"/>
      <c r="D1480" s="8"/>
      <c r="E1480" s="8"/>
    </row>
    <row r="1481" spans="2:5" x14ac:dyDescent="0.45">
      <c r="B1481" s="8"/>
      <c r="C1481" s="8"/>
      <c r="D1481" s="8"/>
      <c r="E1481" s="8"/>
    </row>
    <row r="1482" spans="2:5" x14ac:dyDescent="0.45">
      <c r="B1482" s="8"/>
      <c r="C1482" s="8"/>
      <c r="D1482" s="8"/>
      <c r="E1482" s="8"/>
    </row>
    <row r="1483" spans="2:5" x14ac:dyDescent="0.45">
      <c r="B1483" s="8"/>
      <c r="C1483" s="8"/>
      <c r="D1483" s="8"/>
      <c r="E1483" s="8"/>
    </row>
    <row r="1484" spans="2:5" x14ac:dyDescent="0.45">
      <c r="B1484" s="8"/>
      <c r="C1484" s="8"/>
      <c r="D1484" s="8"/>
      <c r="E1484" s="8"/>
    </row>
    <row r="1485" spans="2:5" x14ac:dyDescent="0.45">
      <c r="B1485" s="8"/>
      <c r="C1485" s="8"/>
      <c r="D1485" s="8"/>
      <c r="E1485" s="8"/>
    </row>
    <row r="1486" spans="2:5" x14ac:dyDescent="0.45">
      <c r="B1486" s="8"/>
      <c r="C1486" s="8"/>
      <c r="D1486" s="8"/>
      <c r="E1486" s="8"/>
    </row>
    <row r="1487" spans="2:5" x14ac:dyDescent="0.45">
      <c r="B1487" s="8"/>
      <c r="C1487" s="8"/>
      <c r="D1487" s="8"/>
      <c r="E1487" s="8"/>
    </row>
    <row r="1488" spans="2:5" x14ac:dyDescent="0.45">
      <c r="B1488" s="8"/>
      <c r="C1488" s="8"/>
      <c r="D1488" s="8"/>
      <c r="E1488" s="8"/>
    </row>
    <row r="1489" spans="2:5" x14ac:dyDescent="0.45">
      <c r="B1489" s="8"/>
      <c r="C1489" s="8"/>
      <c r="D1489" s="8"/>
      <c r="E1489" s="8"/>
    </row>
    <row r="1490" spans="2:5" x14ac:dyDescent="0.45">
      <c r="B1490" s="8"/>
      <c r="C1490" s="8"/>
      <c r="D1490" s="8"/>
      <c r="E1490" s="8"/>
    </row>
    <row r="1491" spans="2:5" x14ac:dyDescent="0.45">
      <c r="B1491" s="8"/>
      <c r="C1491" s="8"/>
      <c r="D1491" s="8"/>
      <c r="E1491" s="8"/>
    </row>
    <row r="1492" spans="2:5" x14ac:dyDescent="0.45">
      <c r="B1492" s="8"/>
      <c r="C1492" s="8"/>
      <c r="D1492" s="8"/>
      <c r="E1492" s="8"/>
    </row>
    <row r="1493" spans="2:5" x14ac:dyDescent="0.45">
      <c r="B1493" s="8"/>
      <c r="C1493" s="8"/>
      <c r="D1493" s="8"/>
      <c r="E1493" s="8"/>
    </row>
    <row r="1494" spans="2:5" x14ac:dyDescent="0.45">
      <c r="B1494" s="8"/>
      <c r="C1494" s="8"/>
      <c r="D1494" s="8"/>
      <c r="E1494" s="8"/>
    </row>
    <row r="1495" spans="2:5" x14ac:dyDescent="0.45">
      <c r="B1495" s="8"/>
      <c r="C1495" s="8"/>
      <c r="D1495" s="8"/>
      <c r="E1495" s="8"/>
    </row>
    <row r="1496" spans="2:5" x14ac:dyDescent="0.45">
      <c r="B1496" s="8"/>
      <c r="C1496" s="8"/>
      <c r="D1496" s="8"/>
      <c r="E1496" s="8"/>
    </row>
    <row r="1497" spans="2:5" x14ac:dyDescent="0.45">
      <c r="B1497" s="8"/>
      <c r="C1497" s="8"/>
      <c r="D1497" s="8"/>
      <c r="E1497" s="8"/>
    </row>
    <row r="1498" spans="2:5" x14ac:dyDescent="0.45">
      <c r="B1498" s="8"/>
      <c r="C1498" s="8"/>
      <c r="D1498" s="8"/>
      <c r="E1498" s="8"/>
    </row>
    <row r="1499" spans="2:5" x14ac:dyDescent="0.45">
      <c r="B1499" s="8"/>
      <c r="C1499" s="8"/>
      <c r="D1499" s="8"/>
      <c r="E1499" s="8"/>
    </row>
    <row r="1500" spans="2:5" x14ac:dyDescent="0.45">
      <c r="B1500" s="8"/>
      <c r="C1500" s="8"/>
      <c r="D1500" s="8"/>
      <c r="E1500" s="8"/>
    </row>
    <row r="1501" spans="2:5" x14ac:dyDescent="0.45">
      <c r="B1501" s="8"/>
      <c r="C1501" s="8"/>
      <c r="D1501" s="8"/>
      <c r="E1501" s="8"/>
    </row>
    <row r="1502" spans="2:5" x14ac:dyDescent="0.45">
      <c r="B1502" s="8"/>
      <c r="C1502" s="8"/>
      <c r="D1502" s="8"/>
      <c r="E1502" s="8"/>
    </row>
    <row r="1503" spans="2:5" x14ac:dyDescent="0.45">
      <c r="B1503" s="8"/>
      <c r="C1503" s="8"/>
      <c r="D1503" s="8"/>
      <c r="E1503" s="8"/>
    </row>
    <row r="1504" spans="2:5" x14ac:dyDescent="0.45">
      <c r="B1504" s="8"/>
      <c r="C1504" s="8"/>
      <c r="D1504" s="8"/>
      <c r="E1504" s="8"/>
    </row>
    <row r="1505" spans="2:5" x14ac:dyDescent="0.45">
      <c r="B1505" s="8"/>
      <c r="C1505" s="8"/>
      <c r="D1505" s="8"/>
      <c r="E1505" s="8"/>
    </row>
    <row r="1506" spans="2:5" x14ac:dyDescent="0.45">
      <c r="B1506" s="8"/>
      <c r="C1506" s="8"/>
      <c r="D1506" s="8"/>
      <c r="E1506" s="8"/>
    </row>
    <row r="1507" spans="2:5" x14ac:dyDescent="0.45">
      <c r="B1507" s="8"/>
      <c r="C1507" s="8"/>
      <c r="D1507" s="8"/>
      <c r="E1507" s="8"/>
    </row>
    <row r="1508" spans="2:5" x14ac:dyDescent="0.45">
      <c r="B1508" s="8"/>
      <c r="C1508" s="8"/>
      <c r="D1508" s="8"/>
      <c r="E1508" s="8"/>
    </row>
    <row r="1509" spans="2:5" x14ac:dyDescent="0.45">
      <c r="B1509" s="8"/>
      <c r="C1509" s="8"/>
      <c r="D1509" s="8"/>
      <c r="E1509" s="8"/>
    </row>
    <row r="1510" spans="2:5" x14ac:dyDescent="0.45">
      <c r="B1510" s="8"/>
      <c r="C1510" s="8"/>
      <c r="D1510" s="8"/>
      <c r="E1510" s="8"/>
    </row>
    <row r="1511" spans="2:5" x14ac:dyDescent="0.45">
      <c r="B1511" s="8"/>
      <c r="C1511" s="8"/>
      <c r="D1511" s="8"/>
      <c r="E1511" s="8"/>
    </row>
    <row r="1512" spans="2:5" x14ac:dyDescent="0.45">
      <c r="B1512" s="8"/>
      <c r="C1512" s="8"/>
      <c r="D1512" s="8"/>
      <c r="E1512" s="8"/>
    </row>
    <row r="1513" spans="2:5" x14ac:dyDescent="0.45">
      <c r="B1513" s="8"/>
      <c r="C1513" s="8"/>
      <c r="D1513" s="8"/>
      <c r="E1513" s="8"/>
    </row>
    <row r="1514" spans="2:5" x14ac:dyDescent="0.45">
      <c r="B1514" s="8"/>
      <c r="C1514" s="8"/>
      <c r="D1514" s="8"/>
      <c r="E1514" s="8"/>
    </row>
    <row r="1515" spans="2:5" x14ac:dyDescent="0.45">
      <c r="B1515" s="8"/>
      <c r="C1515" s="8"/>
      <c r="D1515" s="8"/>
      <c r="E1515" s="8"/>
    </row>
    <row r="1516" spans="2:5" x14ac:dyDescent="0.45">
      <c r="B1516" s="8"/>
      <c r="C1516" s="8"/>
      <c r="D1516" s="8"/>
      <c r="E1516" s="8"/>
    </row>
    <row r="1517" spans="2:5" x14ac:dyDescent="0.45">
      <c r="B1517" s="8"/>
      <c r="C1517" s="8"/>
      <c r="D1517" s="8"/>
      <c r="E1517" s="8"/>
    </row>
    <row r="1518" spans="2:5" x14ac:dyDescent="0.45">
      <c r="B1518" s="8"/>
      <c r="C1518" s="8"/>
      <c r="D1518" s="8"/>
      <c r="E1518" s="8"/>
    </row>
    <row r="1519" spans="2:5" x14ac:dyDescent="0.45">
      <c r="B1519" s="8"/>
      <c r="C1519" s="8"/>
      <c r="D1519" s="8"/>
      <c r="E1519" s="8"/>
    </row>
    <row r="1520" spans="2:5" x14ac:dyDescent="0.45">
      <c r="B1520" s="8"/>
      <c r="C1520" s="8"/>
      <c r="D1520" s="8"/>
      <c r="E1520" s="8"/>
    </row>
    <row r="1521" spans="2:5" x14ac:dyDescent="0.45">
      <c r="B1521" s="8"/>
      <c r="C1521" s="8"/>
      <c r="D1521" s="8"/>
      <c r="E1521" s="8"/>
    </row>
    <row r="1522" spans="2:5" x14ac:dyDescent="0.45">
      <c r="B1522" s="8"/>
      <c r="C1522" s="8"/>
      <c r="D1522" s="8"/>
      <c r="E1522" s="8"/>
    </row>
    <row r="1523" spans="2:5" x14ac:dyDescent="0.45">
      <c r="B1523" s="8"/>
      <c r="C1523" s="8"/>
      <c r="D1523" s="8"/>
      <c r="E1523" s="8"/>
    </row>
    <row r="1524" spans="2:5" x14ac:dyDescent="0.45">
      <c r="B1524" s="8"/>
      <c r="C1524" s="8"/>
      <c r="D1524" s="8"/>
      <c r="E1524" s="8"/>
    </row>
    <row r="1525" spans="2:5" x14ac:dyDescent="0.45">
      <c r="B1525" s="8"/>
      <c r="C1525" s="8"/>
      <c r="D1525" s="8"/>
      <c r="E1525" s="8"/>
    </row>
    <row r="1526" spans="2:5" x14ac:dyDescent="0.45">
      <c r="B1526" s="8"/>
      <c r="C1526" s="8"/>
      <c r="D1526" s="8"/>
      <c r="E1526" s="8"/>
    </row>
    <row r="1527" spans="2:5" x14ac:dyDescent="0.45">
      <c r="B1527" s="8"/>
      <c r="C1527" s="8"/>
      <c r="D1527" s="8"/>
      <c r="E1527" s="8"/>
    </row>
    <row r="1528" spans="2:5" x14ac:dyDescent="0.45">
      <c r="B1528" s="8"/>
      <c r="C1528" s="8"/>
      <c r="D1528" s="8"/>
      <c r="E1528" s="8"/>
    </row>
    <row r="1529" spans="2:5" x14ac:dyDescent="0.45">
      <c r="B1529" s="8"/>
      <c r="C1529" s="8"/>
      <c r="D1529" s="8"/>
      <c r="E1529" s="8"/>
    </row>
    <row r="1530" spans="2:5" x14ac:dyDescent="0.45">
      <c r="B1530" s="8"/>
      <c r="C1530" s="8"/>
      <c r="D1530" s="8"/>
      <c r="E1530" s="8"/>
    </row>
    <row r="1531" spans="2:5" x14ac:dyDescent="0.45">
      <c r="B1531" s="8"/>
      <c r="C1531" s="8"/>
      <c r="D1531" s="8"/>
      <c r="E1531" s="8"/>
    </row>
    <row r="1532" spans="2:5" x14ac:dyDescent="0.45">
      <c r="B1532" s="8"/>
      <c r="C1532" s="8"/>
      <c r="D1532" s="8"/>
      <c r="E1532" s="8"/>
    </row>
    <row r="1533" spans="2:5" x14ac:dyDescent="0.45">
      <c r="B1533" s="8"/>
      <c r="C1533" s="8"/>
      <c r="D1533" s="8"/>
      <c r="E1533" s="8"/>
    </row>
    <row r="1534" spans="2:5" x14ac:dyDescent="0.45">
      <c r="B1534" s="8"/>
      <c r="C1534" s="8"/>
      <c r="D1534" s="8"/>
      <c r="E1534" s="8"/>
    </row>
    <row r="1535" spans="2:5" x14ac:dyDescent="0.45">
      <c r="B1535" s="8"/>
      <c r="C1535" s="8"/>
      <c r="D1535" s="8"/>
      <c r="E1535" s="8"/>
    </row>
    <row r="1536" spans="2:5" x14ac:dyDescent="0.45">
      <c r="B1536" s="8"/>
      <c r="C1536" s="8"/>
      <c r="D1536" s="8"/>
      <c r="E1536" s="8"/>
    </row>
    <row r="1537" spans="2:5" x14ac:dyDescent="0.45">
      <c r="B1537" s="8"/>
      <c r="C1537" s="8"/>
      <c r="D1537" s="8"/>
      <c r="E1537" s="8"/>
    </row>
    <row r="1538" spans="2:5" x14ac:dyDescent="0.45">
      <c r="B1538" s="8"/>
      <c r="C1538" s="8"/>
      <c r="D1538" s="8"/>
      <c r="E1538" s="8"/>
    </row>
    <row r="1539" spans="2:5" x14ac:dyDescent="0.45">
      <c r="B1539" s="8"/>
      <c r="C1539" s="8"/>
      <c r="D1539" s="8"/>
      <c r="E1539" s="8"/>
    </row>
    <row r="1540" spans="2:5" x14ac:dyDescent="0.45">
      <c r="B1540" s="8"/>
      <c r="C1540" s="8"/>
      <c r="D1540" s="8"/>
      <c r="E1540" s="8"/>
    </row>
    <row r="1541" spans="2:5" x14ac:dyDescent="0.45">
      <c r="B1541" s="8"/>
      <c r="C1541" s="8"/>
      <c r="D1541" s="8"/>
      <c r="E1541" s="8"/>
    </row>
    <row r="1542" spans="2:5" x14ac:dyDescent="0.45">
      <c r="B1542" s="8"/>
      <c r="C1542" s="8"/>
      <c r="D1542" s="8"/>
      <c r="E1542" s="8"/>
    </row>
    <row r="1543" spans="2:5" x14ac:dyDescent="0.45">
      <c r="B1543" s="8"/>
      <c r="C1543" s="8"/>
      <c r="D1543" s="8"/>
      <c r="E1543" s="8"/>
    </row>
    <row r="1544" spans="2:5" x14ac:dyDescent="0.45">
      <c r="B1544" s="8"/>
      <c r="C1544" s="8"/>
      <c r="D1544" s="8"/>
      <c r="E1544" s="8"/>
    </row>
    <row r="1545" spans="2:5" x14ac:dyDescent="0.45">
      <c r="B1545" s="8"/>
      <c r="C1545" s="8"/>
      <c r="D1545" s="8"/>
      <c r="E1545" s="8"/>
    </row>
    <row r="1546" spans="2:5" x14ac:dyDescent="0.45">
      <c r="B1546" s="8"/>
      <c r="C1546" s="8"/>
      <c r="D1546" s="8"/>
      <c r="E1546" s="8"/>
    </row>
    <row r="1547" spans="2:5" x14ac:dyDescent="0.45">
      <c r="B1547" s="8"/>
      <c r="C1547" s="8"/>
      <c r="D1547" s="8"/>
      <c r="E1547" s="8"/>
    </row>
    <row r="1548" spans="2:5" x14ac:dyDescent="0.45">
      <c r="B1548" s="8"/>
      <c r="C1548" s="8"/>
      <c r="D1548" s="8"/>
      <c r="E1548" s="8"/>
    </row>
    <row r="1549" spans="2:5" x14ac:dyDescent="0.45">
      <c r="B1549" s="8"/>
      <c r="C1549" s="8"/>
      <c r="D1549" s="8"/>
      <c r="E1549" s="8"/>
    </row>
    <row r="1550" spans="2:5" x14ac:dyDescent="0.45">
      <c r="B1550" s="8"/>
      <c r="C1550" s="8"/>
      <c r="D1550" s="8"/>
      <c r="E1550" s="8"/>
    </row>
    <row r="1551" spans="2:5" x14ac:dyDescent="0.45">
      <c r="B1551" s="8"/>
      <c r="C1551" s="8"/>
      <c r="D1551" s="8"/>
      <c r="E1551" s="8"/>
    </row>
    <row r="1552" spans="2:5" x14ac:dyDescent="0.45">
      <c r="B1552" s="8"/>
      <c r="C1552" s="8"/>
      <c r="D1552" s="8"/>
      <c r="E1552" s="8"/>
    </row>
    <row r="1553" spans="2:5" x14ac:dyDescent="0.45">
      <c r="B1553" s="8"/>
      <c r="C1553" s="8"/>
      <c r="D1553" s="8"/>
      <c r="E1553" s="8"/>
    </row>
    <row r="1554" spans="2:5" x14ac:dyDescent="0.45">
      <c r="B1554" s="8"/>
      <c r="C1554" s="8"/>
      <c r="D1554" s="8"/>
      <c r="E1554" s="8"/>
    </row>
    <row r="1555" spans="2:5" x14ac:dyDescent="0.45">
      <c r="B1555" s="8"/>
      <c r="C1555" s="8"/>
      <c r="D1555" s="8"/>
      <c r="E1555" s="8"/>
    </row>
    <row r="1556" spans="2:5" x14ac:dyDescent="0.45">
      <c r="B1556" s="8"/>
      <c r="C1556" s="8"/>
      <c r="D1556" s="8"/>
      <c r="E1556" s="8"/>
    </row>
    <row r="1557" spans="2:5" x14ac:dyDescent="0.45">
      <c r="B1557" s="8"/>
      <c r="C1557" s="8"/>
      <c r="D1557" s="8"/>
      <c r="E1557" s="8"/>
    </row>
    <row r="1558" spans="2:5" x14ac:dyDescent="0.45">
      <c r="B1558" s="8"/>
      <c r="C1558" s="8"/>
      <c r="D1558" s="8"/>
      <c r="E1558" s="8"/>
    </row>
    <row r="1559" spans="2:5" x14ac:dyDescent="0.45">
      <c r="B1559" s="8"/>
      <c r="C1559" s="8"/>
      <c r="D1559" s="8"/>
      <c r="E1559" s="8"/>
    </row>
    <row r="1560" spans="2:5" x14ac:dyDescent="0.45">
      <c r="B1560" s="8"/>
      <c r="C1560" s="8"/>
      <c r="D1560" s="8"/>
      <c r="E1560" s="8"/>
    </row>
    <row r="1561" spans="2:5" x14ac:dyDescent="0.45">
      <c r="B1561" s="8"/>
      <c r="C1561" s="8"/>
      <c r="D1561" s="8"/>
      <c r="E1561" s="8"/>
    </row>
    <row r="1562" spans="2:5" x14ac:dyDescent="0.45">
      <c r="B1562" s="8"/>
      <c r="C1562" s="8"/>
      <c r="D1562" s="8"/>
      <c r="E1562" s="8"/>
    </row>
    <row r="1563" spans="2:5" x14ac:dyDescent="0.45">
      <c r="B1563" s="8"/>
      <c r="C1563" s="8"/>
      <c r="D1563" s="8"/>
      <c r="E1563" s="8"/>
    </row>
    <row r="1564" spans="2:5" x14ac:dyDescent="0.45">
      <c r="B1564" s="8"/>
      <c r="C1564" s="8"/>
      <c r="D1564" s="8"/>
      <c r="E1564" s="8"/>
    </row>
    <row r="1565" spans="2:5" x14ac:dyDescent="0.45">
      <c r="B1565" s="8"/>
      <c r="C1565" s="8"/>
      <c r="D1565" s="8"/>
      <c r="E1565" s="8"/>
    </row>
    <row r="1566" spans="2:5" x14ac:dyDescent="0.45">
      <c r="B1566" s="8"/>
      <c r="C1566" s="8"/>
      <c r="D1566" s="8"/>
      <c r="E1566" s="8"/>
    </row>
    <row r="1567" spans="2:5" x14ac:dyDescent="0.45">
      <c r="B1567" s="8"/>
      <c r="C1567" s="8"/>
      <c r="D1567" s="8"/>
      <c r="E1567" s="8"/>
    </row>
    <row r="1568" spans="2:5" x14ac:dyDescent="0.45">
      <c r="B1568" s="8"/>
      <c r="C1568" s="8"/>
      <c r="D1568" s="8"/>
      <c r="E1568" s="8"/>
    </row>
    <row r="1569" spans="2:5" x14ac:dyDescent="0.45">
      <c r="B1569" s="8"/>
      <c r="C1569" s="8"/>
      <c r="D1569" s="8"/>
      <c r="E1569" s="8"/>
    </row>
    <row r="1570" spans="2:5" x14ac:dyDescent="0.45">
      <c r="B1570" s="8"/>
      <c r="C1570" s="8"/>
      <c r="D1570" s="8"/>
      <c r="E1570" s="8"/>
    </row>
    <row r="1571" spans="2:5" x14ac:dyDescent="0.45">
      <c r="B1571" s="8"/>
      <c r="C1571" s="8"/>
      <c r="D1571" s="8"/>
      <c r="E1571" s="8"/>
    </row>
    <row r="1572" spans="2:5" x14ac:dyDescent="0.45">
      <c r="B1572" s="8"/>
      <c r="C1572" s="8"/>
      <c r="D1572" s="8"/>
      <c r="E1572" s="8"/>
    </row>
    <row r="1573" spans="2:5" x14ac:dyDescent="0.45">
      <c r="B1573" s="8"/>
      <c r="C1573" s="8"/>
      <c r="D1573" s="8"/>
      <c r="E1573" s="8"/>
    </row>
    <row r="1574" spans="2:5" x14ac:dyDescent="0.45">
      <c r="B1574" s="8"/>
      <c r="C1574" s="8"/>
      <c r="D1574" s="8"/>
      <c r="E1574" s="8"/>
    </row>
    <row r="1575" spans="2:5" x14ac:dyDescent="0.45">
      <c r="B1575" s="8"/>
      <c r="C1575" s="8"/>
      <c r="D1575" s="8"/>
      <c r="E1575" s="8"/>
    </row>
    <row r="1576" spans="2:5" x14ac:dyDescent="0.45">
      <c r="B1576" s="8"/>
      <c r="C1576" s="8"/>
      <c r="D1576" s="8"/>
      <c r="E1576" s="8"/>
    </row>
    <row r="1577" spans="2:5" x14ac:dyDescent="0.45">
      <c r="B1577" s="8"/>
      <c r="C1577" s="8"/>
      <c r="D1577" s="8"/>
      <c r="E1577" s="8"/>
    </row>
    <row r="1578" spans="2:5" x14ac:dyDescent="0.45">
      <c r="B1578" s="8"/>
      <c r="C1578" s="8"/>
      <c r="D1578" s="8"/>
      <c r="E1578" s="8"/>
    </row>
    <row r="1579" spans="2:5" x14ac:dyDescent="0.45">
      <c r="B1579" s="8"/>
      <c r="C1579" s="8"/>
      <c r="D1579" s="8"/>
      <c r="E1579" s="8"/>
    </row>
    <row r="1580" spans="2:5" x14ac:dyDescent="0.45">
      <c r="B1580" s="8"/>
      <c r="C1580" s="8"/>
      <c r="D1580" s="8"/>
      <c r="E1580" s="8"/>
    </row>
    <row r="1581" spans="2:5" x14ac:dyDescent="0.45">
      <c r="B1581" s="8"/>
      <c r="C1581" s="8"/>
      <c r="D1581" s="8"/>
      <c r="E1581" s="8"/>
    </row>
    <row r="1582" spans="2:5" x14ac:dyDescent="0.45">
      <c r="B1582" s="8"/>
      <c r="C1582" s="8"/>
      <c r="D1582" s="8"/>
      <c r="E1582" s="8"/>
    </row>
    <row r="1583" spans="2:5" x14ac:dyDescent="0.45">
      <c r="B1583" s="8"/>
      <c r="C1583" s="8"/>
      <c r="D1583" s="8"/>
      <c r="E1583" s="8"/>
    </row>
    <row r="1584" spans="2:5" x14ac:dyDescent="0.45">
      <c r="B1584" s="8"/>
      <c r="C1584" s="8"/>
      <c r="D1584" s="8"/>
      <c r="E1584" s="8"/>
    </row>
    <row r="1585" spans="2:5" x14ac:dyDescent="0.45">
      <c r="B1585" s="8"/>
      <c r="C1585" s="8"/>
      <c r="D1585" s="8"/>
      <c r="E1585" s="8"/>
    </row>
    <row r="1586" spans="2:5" x14ac:dyDescent="0.45">
      <c r="B1586" s="8"/>
      <c r="C1586" s="8"/>
      <c r="D1586" s="8"/>
      <c r="E1586" s="8"/>
    </row>
    <row r="1587" spans="2:5" x14ac:dyDescent="0.45">
      <c r="B1587" s="8"/>
      <c r="C1587" s="8"/>
      <c r="D1587" s="8"/>
      <c r="E1587" s="8"/>
    </row>
    <row r="1588" spans="2:5" x14ac:dyDescent="0.45">
      <c r="B1588" s="8"/>
      <c r="C1588" s="8"/>
      <c r="D1588" s="8"/>
      <c r="E1588" s="8"/>
    </row>
    <row r="1589" spans="2:5" x14ac:dyDescent="0.45">
      <c r="B1589" s="8"/>
      <c r="C1589" s="8"/>
      <c r="D1589" s="8"/>
      <c r="E1589" s="8"/>
    </row>
    <row r="1590" spans="2:5" x14ac:dyDescent="0.45">
      <c r="B1590" s="8"/>
      <c r="C1590" s="8"/>
      <c r="D1590" s="8"/>
      <c r="E1590" s="8"/>
    </row>
    <row r="1591" spans="2:5" x14ac:dyDescent="0.45">
      <c r="B1591" s="8"/>
      <c r="C1591" s="8"/>
      <c r="D1591" s="8"/>
      <c r="E1591" s="8"/>
    </row>
    <row r="1592" spans="2:5" x14ac:dyDescent="0.45">
      <c r="B1592" s="8"/>
      <c r="C1592" s="8"/>
      <c r="D1592" s="8"/>
      <c r="E1592" s="8"/>
    </row>
    <row r="1593" spans="2:5" x14ac:dyDescent="0.45">
      <c r="B1593" s="8"/>
      <c r="C1593" s="8"/>
      <c r="D1593" s="8"/>
      <c r="E1593" s="8"/>
    </row>
    <row r="1594" spans="2:5" x14ac:dyDescent="0.45">
      <c r="B1594" s="8"/>
      <c r="C1594" s="8"/>
      <c r="D1594" s="8"/>
      <c r="E1594" s="8"/>
    </row>
    <row r="1595" spans="2:5" x14ac:dyDescent="0.45">
      <c r="B1595" s="8"/>
      <c r="C1595" s="8"/>
      <c r="D1595" s="8"/>
      <c r="E1595" s="8"/>
    </row>
    <row r="1596" spans="2:5" x14ac:dyDescent="0.45">
      <c r="B1596" s="8"/>
      <c r="C1596" s="8"/>
      <c r="D1596" s="8"/>
      <c r="E1596" s="8"/>
    </row>
    <row r="1597" spans="2:5" x14ac:dyDescent="0.45">
      <c r="B1597" s="8"/>
      <c r="C1597" s="8"/>
      <c r="D1597" s="8"/>
      <c r="E1597" s="8"/>
    </row>
    <row r="1598" spans="2:5" x14ac:dyDescent="0.45">
      <c r="B1598" s="8"/>
      <c r="C1598" s="8"/>
      <c r="D1598" s="8"/>
      <c r="E1598" s="8"/>
    </row>
    <row r="1599" spans="2:5" x14ac:dyDescent="0.45">
      <c r="B1599" s="8"/>
      <c r="C1599" s="8"/>
      <c r="D1599" s="8"/>
      <c r="E1599" s="8"/>
    </row>
    <row r="1600" spans="2:5" x14ac:dyDescent="0.45">
      <c r="B1600" s="8"/>
      <c r="C1600" s="8"/>
      <c r="D1600" s="8"/>
      <c r="E1600" s="8"/>
    </row>
    <row r="1601" spans="2:5" x14ac:dyDescent="0.45">
      <c r="B1601" s="8"/>
      <c r="C1601" s="8"/>
      <c r="D1601" s="8"/>
      <c r="E1601" s="8"/>
    </row>
    <row r="1602" spans="2:5" x14ac:dyDescent="0.45">
      <c r="B1602" s="8"/>
      <c r="C1602" s="8"/>
      <c r="D1602" s="8"/>
      <c r="E1602" s="8"/>
    </row>
    <row r="1603" spans="2:5" x14ac:dyDescent="0.45">
      <c r="B1603" s="8"/>
      <c r="C1603" s="8"/>
      <c r="D1603" s="8"/>
      <c r="E1603" s="8"/>
    </row>
    <row r="1604" spans="2:5" x14ac:dyDescent="0.45">
      <c r="B1604" s="8"/>
      <c r="C1604" s="8"/>
      <c r="D1604" s="8"/>
      <c r="E1604" s="8"/>
    </row>
    <row r="1605" spans="2:5" x14ac:dyDescent="0.45">
      <c r="B1605" s="8"/>
      <c r="C1605" s="8"/>
      <c r="D1605" s="8"/>
      <c r="E1605" s="8"/>
    </row>
    <row r="1606" spans="2:5" x14ac:dyDescent="0.45">
      <c r="B1606" s="8"/>
      <c r="C1606" s="8"/>
      <c r="D1606" s="8"/>
      <c r="E1606" s="8"/>
    </row>
    <row r="1607" spans="2:5" x14ac:dyDescent="0.45">
      <c r="B1607" s="8"/>
      <c r="C1607" s="8"/>
      <c r="D1607" s="8"/>
      <c r="E1607" s="8"/>
    </row>
    <row r="1608" spans="2:5" x14ac:dyDescent="0.45">
      <c r="B1608" s="8"/>
      <c r="C1608" s="8"/>
      <c r="D1608" s="8"/>
      <c r="E1608" s="8"/>
    </row>
    <row r="1609" spans="2:5" x14ac:dyDescent="0.45">
      <c r="B1609" s="8"/>
      <c r="C1609" s="8"/>
      <c r="D1609" s="8"/>
      <c r="E1609" s="8"/>
    </row>
    <row r="1610" spans="2:5" x14ac:dyDescent="0.45">
      <c r="B1610" s="8"/>
      <c r="C1610" s="8"/>
      <c r="D1610" s="8"/>
      <c r="E1610" s="8"/>
    </row>
    <row r="1611" spans="2:5" x14ac:dyDescent="0.45">
      <c r="B1611" s="8"/>
      <c r="C1611" s="8"/>
      <c r="D1611" s="8"/>
      <c r="E1611" s="8"/>
    </row>
    <row r="1612" spans="2:5" x14ac:dyDescent="0.45">
      <c r="B1612" s="8"/>
      <c r="C1612" s="8"/>
      <c r="D1612" s="8"/>
      <c r="E1612" s="8"/>
    </row>
    <row r="1613" spans="2:5" x14ac:dyDescent="0.45">
      <c r="B1613" s="8"/>
      <c r="C1613" s="8"/>
      <c r="D1613" s="8"/>
      <c r="E1613" s="8"/>
    </row>
    <row r="1614" spans="2:5" x14ac:dyDescent="0.45">
      <c r="B1614" s="8"/>
      <c r="C1614" s="8"/>
      <c r="D1614" s="8"/>
      <c r="E1614" s="8"/>
    </row>
    <row r="1615" spans="2:5" x14ac:dyDescent="0.45">
      <c r="B1615" s="8"/>
      <c r="C1615" s="8"/>
      <c r="D1615" s="8"/>
      <c r="E1615" s="8"/>
    </row>
    <row r="1616" spans="2:5" x14ac:dyDescent="0.45">
      <c r="B1616" s="8"/>
      <c r="C1616" s="8"/>
      <c r="D1616" s="8"/>
      <c r="E1616" s="8"/>
    </row>
    <row r="1617" spans="2:5" x14ac:dyDescent="0.45">
      <c r="B1617" s="8"/>
      <c r="C1617" s="8"/>
      <c r="D1617" s="8"/>
      <c r="E1617" s="8"/>
    </row>
    <row r="1618" spans="2:5" x14ac:dyDescent="0.45">
      <c r="B1618" s="8"/>
      <c r="C1618" s="8"/>
      <c r="D1618" s="8"/>
      <c r="E1618" s="8"/>
    </row>
    <row r="1619" spans="2:5" x14ac:dyDescent="0.45">
      <c r="B1619" s="8"/>
      <c r="C1619" s="8"/>
      <c r="D1619" s="8"/>
      <c r="E1619" s="8"/>
    </row>
    <row r="1620" spans="2:5" x14ac:dyDescent="0.45">
      <c r="B1620" s="8"/>
      <c r="C1620" s="8"/>
      <c r="D1620" s="8"/>
      <c r="E1620" s="8"/>
    </row>
    <row r="1621" spans="2:5" x14ac:dyDescent="0.45">
      <c r="B1621" s="8"/>
      <c r="C1621" s="8"/>
      <c r="D1621" s="8"/>
      <c r="E1621" s="8"/>
    </row>
    <row r="1622" spans="2:5" x14ac:dyDescent="0.45">
      <c r="B1622" s="8"/>
      <c r="C1622" s="8"/>
      <c r="D1622" s="8"/>
      <c r="E1622" s="8"/>
    </row>
    <row r="1623" spans="2:5" x14ac:dyDescent="0.45">
      <c r="B1623" s="8"/>
      <c r="C1623" s="8"/>
      <c r="D1623" s="8"/>
      <c r="E1623" s="8"/>
    </row>
    <row r="1624" spans="2:5" x14ac:dyDescent="0.45">
      <c r="B1624" s="8"/>
      <c r="C1624" s="8"/>
      <c r="D1624" s="8"/>
      <c r="E1624" s="8"/>
    </row>
    <row r="1625" spans="2:5" x14ac:dyDescent="0.45">
      <c r="B1625" s="8"/>
      <c r="C1625" s="8"/>
      <c r="D1625" s="8"/>
      <c r="E1625" s="8"/>
    </row>
    <row r="1626" spans="2:5" x14ac:dyDescent="0.45">
      <c r="B1626" s="8"/>
      <c r="C1626" s="8"/>
      <c r="D1626" s="8"/>
      <c r="E1626" s="8"/>
    </row>
    <row r="1627" spans="2:5" x14ac:dyDescent="0.45">
      <c r="B1627" s="8"/>
      <c r="C1627" s="8"/>
      <c r="D1627" s="8"/>
      <c r="E1627" s="8"/>
    </row>
    <row r="1628" spans="2:5" x14ac:dyDescent="0.45">
      <c r="B1628" s="8"/>
      <c r="C1628" s="8"/>
      <c r="D1628" s="8"/>
      <c r="E1628" s="8"/>
    </row>
    <row r="1629" spans="2:5" x14ac:dyDescent="0.45">
      <c r="B1629" s="8"/>
      <c r="C1629" s="8"/>
      <c r="D1629" s="8"/>
      <c r="E1629" s="8"/>
    </row>
    <row r="1630" spans="2:5" x14ac:dyDescent="0.45">
      <c r="B1630" s="8"/>
      <c r="C1630" s="8"/>
      <c r="D1630" s="8"/>
      <c r="E1630" s="8"/>
    </row>
    <row r="1631" spans="2:5" x14ac:dyDescent="0.45">
      <c r="B1631" s="8"/>
      <c r="C1631" s="8"/>
      <c r="D1631" s="8"/>
      <c r="E1631" s="8"/>
    </row>
    <row r="1632" spans="2:5" x14ac:dyDescent="0.45">
      <c r="B1632" s="8"/>
      <c r="C1632" s="8"/>
      <c r="D1632" s="8"/>
      <c r="E1632" s="8"/>
    </row>
    <row r="1633" spans="2:5" x14ac:dyDescent="0.45">
      <c r="B1633" s="8"/>
      <c r="C1633" s="8"/>
      <c r="D1633" s="8"/>
      <c r="E1633" s="8"/>
    </row>
    <row r="1634" spans="2:5" x14ac:dyDescent="0.45">
      <c r="B1634" s="8"/>
      <c r="C1634" s="8"/>
      <c r="D1634" s="8"/>
      <c r="E1634" s="8"/>
    </row>
    <row r="1635" spans="2:5" x14ac:dyDescent="0.45">
      <c r="B1635" s="8"/>
      <c r="C1635" s="8"/>
      <c r="D1635" s="8"/>
      <c r="E1635" s="8"/>
    </row>
    <row r="1636" spans="2:5" x14ac:dyDescent="0.45">
      <c r="B1636" s="8"/>
      <c r="C1636" s="8"/>
      <c r="D1636" s="8"/>
      <c r="E1636" s="8"/>
    </row>
    <row r="1637" spans="2:5" x14ac:dyDescent="0.45">
      <c r="B1637" s="8"/>
      <c r="C1637" s="8"/>
      <c r="D1637" s="8"/>
      <c r="E1637" s="8"/>
    </row>
    <row r="1638" spans="2:5" x14ac:dyDescent="0.45">
      <c r="B1638" s="8"/>
      <c r="C1638" s="8"/>
      <c r="D1638" s="8"/>
      <c r="E1638" s="8"/>
    </row>
    <row r="1639" spans="2:5" x14ac:dyDescent="0.45">
      <c r="B1639" s="8"/>
      <c r="C1639" s="8"/>
      <c r="D1639" s="8"/>
      <c r="E1639" s="8"/>
    </row>
    <row r="1640" spans="2:5" x14ac:dyDescent="0.45">
      <c r="B1640" s="8"/>
      <c r="C1640" s="8"/>
      <c r="D1640" s="8"/>
      <c r="E1640" s="8"/>
    </row>
    <row r="1641" spans="2:5" x14ac:dyDescent="0.45">
      <c r="B1641" s="8"/>
      <c r="C1641" s="8"/>
      <c r="D1641" s="8"/>
      <c r="E1641" s="8"/>
    </row>
    <row r="1642" spans="2:5" x14ac:dyDescent="0.45">
      <c r="B1642" s="8"/>
      <c r="C1642" s="8"/>
      <c r="D1642" s="8"/>
      <c r="E1642" s="8"/>
    </row>
    <row r="1643" spans="2:5" x14ac:dyDescent="0.45">
      <c r="B1643" s="8"/>
      <c r="C1643" s="8"/>
      <c r="D1643" s="8"/>
      <c r="E1643" s="8"/>
    </row>
    <row r="1644" spans="2:5" x14ac:dyDescent="0.45">
      <c r="B1644" s="8"/>
      <c r="C1644" s="8"/>
      <c r="D1644" s="8"/>
      <c r="E1644" s="8"/>
    </row>
    <row r="1645" spans="2:5" x14ac:dyDescent="0.45">
      <c r="B1645" s="8"/>
      <c r="C1645" s="8"/>
      <c r="D1645" s="8"/>
      <c r="E1645" s="8"/>
    </row>
    <row r="1646" spans="2:5" x14ac:dyDescent="0.45">
      <c r="B1646" s="8"/>
      <c r="C1646" s="8"/>
      <c r="D1646" s="8"/>
      <c r="E1646" s="8"/>
    </row>
    <row r="1647" spans="2:5" x14ac:dyDescent="0.45">
      <c r="B1647" s="8"/>
      <c r="C1647" s="8"/>
      <c r="D1647" s="8"/>
      <c r="E1647" s="8"/>
    </row>
    <row r="1648" spans="2:5" x14ac:dyDescent="0.45">
      <c r="B1648" s="8"/>
      <c r="C1648" s="8"/>
      <c r="D1648" s="8"/>
      <c r="E1648" s="8"/>
    </row>
    <row r="1649" spans="2:5" x14ac:dyDescent="0.45">
      <c r="B1649" s="8"/>
      <c r="C1649" s="8"/>
      <c r="D1649" s="8"/>
      <c r="E1649" s="8"/>
    </row>
    <row r="1650" spans="2:5" x14ac:dyDescent="0.45">
      <c r="B1650" s="8"/>
      <c r="C1650" s="8"/>
      <c r="D1650" s="8"/>
      <c r="E1650" s="8"/>
    </row>
    <row r="1651" spans="2:5" x14ac:dyDescent="0.45">
      <c r="B1651" s="8"/>
      <c r="C1651" s="8"/>
      <c r="D1651" s="8"/>
      <c r="E1651" s="8"/>
    </row>
    <row r="1652" spans="2:5" x14ac:dyDescent="0.45">
      <c r="B1652" s="8"/>
      <c r="C1652" s="8"/>
      <c r="D1652" s="8"/>
      <c r="E1652" s="8"/>
    </row>
    <row r="1653" spans="2:5" x14ac:dyDescent="0.45">
      <c r="B1653" s="8"/>
      <c r="C1653" s="8"/>
      <c r="D1653" s="8"/>
      <c r="E1653" s="8"/>
    </row>
    <row r="1654" spans="2:5" x14ac:dyDescent="0.45">
      <c r="B1654" s="8"/>
      <c r="C1654" s="8"/>
      <c r="D1654" s="8"/>
      <c r="E1654" s="8"/>
    </row>
    <row r="1655" spans="2:5" x14ac:dyDescent="0.45">
      <c r="B1655" s="8"/>
      <c r="C1655" s="8"/>
      <c r="D1655" s="8"/>
      <c r="E1655" s="8"/>
    </row>
    <row r="1656" spans="2:5" x14ac:dyDescent="0.45">
      <c r="B1656" s="8"/>
      <c r="C1656" s="8"/>
      <c r="D1656" s="8"/>
      <c r="E1656" s="8"/>
    </row>
    <row r="1657" spans="2:5" x14ac:dyDescent="0.45">
      <c r="B1657" s="8"/>
      <c r="C1657" s="8"/>
      <c r="D1657" s="8"/>
      <c r="E1657" s="8"/>
    </row>
    <row r="1658" spans="2:5" x14ac:dyDescent="0.45">
      <c r="B1658" s="8"/>
      <c r="C1658" s="8"/>
      <c r="D1658" s="8"/>
      <c r="E1658" s="8"/>
    </row>
    <row r="1659" spans="2:5" x14ac:dyDescent="0.45">
      <c r="B1659" s="8"/>
      <c r="C1659" s="8"/>
      <c r="D1659" s="8"/>
      <c r="E1659" s="8"/>
    </row>
    <row r="1660" spans="2:5" x14ac:dyDescent="0.45">
      <c r="B1660" s="8"/>
      <c r="C1660" s="8"/>
      <c r="D1660" s="8"/>
      <c r="E1660" s="8"/>
    </row>
    <row r="1661" spans="2:5" x14ac:dyDescent="0.45">
      <c r="B1661" s="8"/>
      <c r="C1661" s="8"/>
      <c r="D1661" s="8"/>
      <c r="E1661" s="8"/>
    </row>
    <row r="1662" spans="2:5" x14ac:dyDescent="0.45">
      <c r="B1662" s="8"/>
      <c r="C1662" s="8"/>
      <c r="D1662" s="8"/>
      <c r="E1662" s="8"/>
    </row>
    <row r="1663" spans="2:5" x14ac:dyDescent="0.45">
      <c r="B1663" s="8"/>
      <c r="C1663" s="8"/>
      <c r="D1663" s="8"/>
      <c r="E1663" s="8"/>
    </row>
    <row r="1664" spans="2:5" x14ac:dyDescent="0.45">
      <c r="B1664" s="8"/>
      <c r="C1664" s="8"/>
      <c r="D1664" s="8"/>
      <c r="E1664" s="8"/>
    </row>
    <row r="1665" spans="2:5" x14ac:dyDescent="0.45">
      <c r="B1665" s="8"/>
      <c r="C1665" s="8"/>
      <c r="D1665" s="8"/>
      <c r="E1665" s="8"/>
    </row>
    <row r="1666" spans="2:5" x14ac:dyDescent="0.45">
      <c r="B1666" s="8"/>
      <c r="C1666" s="8"/>
      <c r="D1666" s="8"/>
      <c r="E1666" s="8"/>
    </row>
    <row r="1667" spans="2:5" x14ac:dyDescent="0.45">
      <c r="B1667" s="8"/>
      <c r="C1667" s="8"/>
      <c r="D1667" s="8"/>
      <c r="E1667" s="8"/>
    </row>
    <row r="1668" spans="2:5" x14ac:dyDescent="0.45">
      <c r="B1668" s="8"/>
      <c r="C1668" s="8"/>
      <c r="D1668" s="8"/>
      <c r="E1668" s="8"/>
    </row>
    <row r="1669" spans="2:5" x14ac:dyDescent="0.45">
      <c r="B1669" s="8"/>
      <c r="C1669" s="8"/>
      <c r="D1669" s="8"/>
      <c r="E1669" s="8"/>
    </row>
    <row r="1670" spans="2:5" x14ac:dyDescent="0.45">
      <c r="B1670" s="8"/>
      <c r="C1670" s="8"/>
      <c r="D1670" s="8"/>
      <c r="E1670" s="8"/>
    </row>
    <row r="1671" spans="2:5" x14ac:dyDescent="0.45">
      <c r="B1671" s="8"/>
      <c r="C1671" s="8"/>
      <c r="D1671" s="8"/>
      <c r="E1671" s="8"/>
    </row>
    <row r="1672" spans="2:5" x14ac:dyDescent="0.45">
      <c r="B1672" s="8"/>
      <c r="C1672" s="8"/>
      <c r="D1672" s="8"/>
      <c r="E1672" s="8"/>
    </row>
    <row r="1673" spans="2:5" x14ac:dyDescent="0.45">
      <c r="B1673" s="8"/>
      <c r="C1673" s="8"/>
      <c r="D1673" s="8"/>
      <c r="E1673" s="8"/>
    </row>
    <row r="1674" spans="2:5" x14ac:dyDescent="0.45">
      <c r="B1674" s="8"/>
      <c r="C1674" s="8"/>
      <c r="D1674" s="8"/>
      <c r="E1674" s="8"/>
    </row>
    <row r="1675" spans="2:5" x14ac:dyDescent="0.45">
      <c r="B1675" s="8"/>
      <c r="C1675" s="8"/>
      <c r="D1675" s="8"/>
      <c r="E1675" s="8"/>
    </row>
    <row r="1676" spans="2:5" x14ac:dyDescent="0.45">
      <c r="B1676" s="8"/>
      <c r="C1676" s="8"/>
      <c r="D1676" s="8"/>
      <c r="E1676" s="8"/>
    </row>
    <row r="1677" spans="2:5" x14ac:dyDescent="0.45">
      <c r="B1677" s="8"/>
      <c r="C1677" s="8"/>
      <c r="D1677" s="8"/>
      <c r="E1677" s="8"/>
    </row>
    <row r="1678" spans="2:5" x14ac:dyDescent="0.45">
      <c r="B1678" s="8"/>
      <c r="C1678" s="8"/>
      <c r="D1678" s="8"/>
      <c r="E1678" s="8"/>
    </row>
    <row r="1679" spans="2:5" x14ac:dyDescent="0.45">
      <c r="B1679" s="8"/>
      <c r="C1679" s="8"/>
      <c r="D1679" s="8"/>
      <c r="E1679" s="8"/>
    </row>
    <row r="1680" spans="2:5" x14ac:dyDescent="0.45">
      <c r="B1680" s="8"/>
      <c r="C1680" s="8"/>
      <c r="D1680" s="8"/>
      <c r="E1680" s="8"/>
    </row>
    <row r="1681" spans="2:5" x14ac:dyDescent="0.45">
      <c r="B1681" s="8"/>
      <c r="C1681" s="8"/>
      <c r="D1681" s="8"/>
      <c r="E1681" s="8"/>
    </row>
    <row r="1682" spans="2:5" x14ac:dyDescent="0.45">
      <c r="B1682" s="8"/>
      <c r="C1682" s="8"/>
      <c r="D1682" s="8"/>
      <c r="E1682" s="8"/>
    </row>
    <row r="1683" spans="2:5" x14ac:dyDescent="0.45">
      <c r="B1683" s="8"/>
      <c r="C1683" s="8"/>
      <c r="D1683" s="8"/>
      <c r="E1683" s="8"/>
    </row>
    <row r="1684" spans="2:5" x14ac:dyDescent="0.45">
      <c r="B1684" s="8"/>
      <c r="C1684" s="8"/>
      <c r="D1684" s="8"/>
      <c r="E1684" s="8"/>
    </row>
    <row r="1685" spans="2:5" x14ac:dyDescent="0.45">
      <c r="B1685" s="8"/>
      <c r="C1685" s="8"/>
      <c r="D1685" s="8"/>
      <c r="E1685" s="8"/>
    </row>
    <row r="1686" spans="2:5" x14ac:dyDescent="0.45">
      <c r="B1686" s="8"/>
      <c r="C1686" s="8"/>
      <c r="D1686" s="8"/>
      <c r="E1686" s="8"/>
    </row>
    <row r="1687" spans="2:5" x14ac:dyDescent="0.45">
      <c r="B1687" s="8"/>
      <c r="C1687" s="8"/>
      <c r="D1687" s="8"/>
      <c r="E1687" s="8"/>
    </row>
    <row r="1688" spans="2:5" x14ac:dyDescent="0.45">
      <c r="B1688" s="8"/>
      <c r="C1688" s="8"/>
      <c r="D1688" s="8"/>
      <c r="E1688" s="8"/>
    </row>
    <row r="1689" spans="2:5" x14ac:dyDescent="0.45">
      <c r="B1689" s="8"/>
      <c r="C1689" s="8"/>
      <c r="D1689" s="8"/>
      <c r="E1689" s="8"/>
    </row>
    <row r="1690" spans="2:5" x14ac:dyDescent="0.45">
      <c r="B1690" s="8"/>
      <c r="C1690" s="8"/>
      <c r="D1690" s="8"/>
      <c r="E1690" s="8"/>
    </row>
    <row r="1691" spans="2:5" x14ac:dyDescent="0.45">
      <c r="B1691" s="8"/>
      <c r="C1691" s="8"/>
      <c r="D1691" s="8"/>
      <c r="E1691" s="8"/>
    </row>
    <row r="1692" spans="2:5" x14ac:dyDescent="0.45">
      <c r="B1692" s="8"/>
      <c r="C1692" s="8"/>
      <c r="D1692" s="8"/>
      <c r="E1692" s="8"/>
    </row>
    <row r="1693" spans="2:5" x14ac:dyDescent="0.45">
      <c r="B1693" s="8"/>
      <c r="C1693" s="8"/>
      <c r="D1693" s="8"/>
      <c r="E1693" s="8"/>
    </row>
    <row r="1694" spans="2:5" x14ac:dyDescent="0.45">
      <c r="B1694" s="8"/>
      <c r="C1694" s="8"/>
      <c r="D1694" s="8"/>
      <c r="E1694" s="8"/>
    </row>
    <row r="1695" spans="2:5" x14ac:dyDescent="0.45">
      <c r="B1695" s="8"/>
      <c r="C1695" s="8"/>
      <c r="D1695" s="8"/>
      <c r="E1695" s="8"/>
    </row>
    <row r="1696" spans="2:5" x14ac:dyDescent="0.45">
      <c r="B1696" s="8"/>
      <c r="C1696" s="8"/>
      <c r="D1696" s="8"/>
      <c r="E1696" s="8"/>
    </row>
    <row r="1697" spans="2:5" x14ac:dyDescent="0.45">
      <c r="B1697" s="8"/>
      <c r="C1697" s="8"/>
      <c r="D1697" s="8"/>
      <c r="E1697" s="8"/>
    </row>
    <row r="1698" spans="2:5" x14ac:dyDescent="0.45">
      <c r="B1698" s="8"/>
      <c r="C1698" s="8"/>
      <c r="D1698" s="8"/>
      <c r="E1698" s="8"/>
    </row>
    <row r="1699" spans="2:5" x14ac:dyDescent="0.45">
      <c r="B1699" s="8"/>
      <c r="C1699" s="8"/>
      <c r="D1699" s="8"/>
      <c r="E1699" s="8"/>
    </row>
    <row r="1700" spans="2:5" x14ac:dyDescent="0.45">
      <c r="B1700" s="8"/>
      <c r="C1700" s="8"/>
      <c r="D1700" s="8"/>
      <c r="E1700" s="8"/>
    </row>
    <row r="1701" spans="2:5" x14ac:dyDescent="0.45">
      <c r="B1701" s="8"/>
      <c r="C1701" s="8"/>
      <c r="D1701" s="8"/>
      <c r="E1701" s="8"/>
    </row>
    <row r="1702" spans="2:5" x14ac:dyDescent="0.45">
      <c r="B1702" s="8"/>
      <c r="C1702" s="8"/>
      <c r="D1702" s="8"/>
      <c r="E1702" s="8"/>
    </row>
    <row r="1703" spans="2:5" x14ac:dyDescent="0.45">
      <c r="B1703" s="8"/>
      <c r="C1703" s="8"/>
      <c r="D1703" s="8"/>
      <c r="E1703" s="8"/>
    </row>
    <row r="1704" spans="2:5" x14ac:dyDescent="0.45">
      <c r="B1704" s="8"/>
      <c r="C1704" s="8"/>
      <c r="D1704" s="8"/>
      <c r="E1704" s="8"/>
    </row>
    <row r="1705" spans="2:5" x14ac:dyDescent="0.45">
      <c r="B1705" s="8"/>
      <c r="C1705" s="8"/>
      <c r="D1705" s="8"/>
      <c r="E1705" s="8"/>
    </row>
    <row r="1706" spans="2:5" x14ac:dyDescent="0.45">
      <c r="B1706" s="8"/>
      <c r="C1706" s="8"/>
      <c r="D1706" s="8"/>
      <c r="E1706" s="8"/>
    </row>
    <row r="1707" spans="2:5" x14ac:dyDescent="0.45">
      <c r="B1707" s="8"/>
      <c r="C1707" s="8"/>
      <c r="D1707" s="8"/>
      <c r="E1707" s="8"/>
    </row>
    <row r="1708" spans="2:5" x14ac:dyDescent="0.45">
      <c r="B1708" s="8"/>
      <c r="C1708" s="8"/>
      <c r="D1708" s="8"/>
      <c r="E1708" s="8"/>
    </row>
    <row r="1709" spans="2:5" x14ac:dyDescent="0.45">
      <c r="B1709" s="8"/>
      <c r="C1709" s="8"/>
      <c r="D1709" s="8"/>
      <c r="E1709" s="8"/>
    </row>
    <row r="1710" spans="2:5" x14ac:dyDescent="0.45">
      <c r="B1710" s="8"/>
      <c r="C1710" s="8"/>
      <c r="D1710" s="8"/>
      <c r="E1710" s="8"/>
    </row>
    <row r="1711" spans="2:5" x14ac:dyDescent="0.45">
      <c r="B1711" s="8"/>
      <c r="C1711" s="8"/>
      <c r="D1711" s="8"/>
      <c r="E1711" s="8"/>
    </row>
    <row r="1712" spans="2:5" x14ac:dyDescent="0.45">
      <c r="B1712" s="8"/>
      <c r="C1712" s="8"/>
      <c r="D1712" s="8"/>
      <c r="E1712" s="8"/>
    </row>
    <row r="1713" spans="2:5" x14ac:dyDescent="0.45">
      <c r="B1713" s="8"/>
      <c r="C1713" s="8"/>
      <c r="D1713" s="8"/>
      <c r="E1713" s="8"/>
    </row>
    <row r="1714" spans="2:5" x14ac:dyDescent="0.45">
      <c r="B1714" s="8"/>
      <c r="C1714" s="8"/>
      <c r="D1714" s="8"/>
      <c r="E1714" s="8"/>
    </row>
    <row r="1715" spans="2:5" x14ac:dyDescent="0.45">
      <c r="B1715" s="8"/>
      <c r="C1715" s="8"/>
      <c r="D1715" s="8"/>
      <c r="E1715" s="8"/>
    </row>
    <row r="1716" spans="2:5" x14ac:dyDescent="0.45">
      <c r="B1716" s="8"/>
      <c r="C1716" s="8"/>
      <c r="D1716" s="8"/>
      <c r="E1716" s="8"/>
    </row>
    <row r="1717" spans="2:5" x14ac:dyDescent="0.45">
      <c r="B1717" s="8"/>
      <c r="C1717" s="8"/>
      <c r="D1717" s="8"/>
      <c r="E1717" s="8"/>
    </row>
    <row r="1718" spans="2:5" x14ac:dyDescent="0.45">
      <c r="B1718" s="8"/>
      <c r="C1718" s="8"/>
      <c r="D1718" s="8"/>
      <c r="E1718" s="8"/>
    </row>
    <row r="1719" spans="2:5" x14ac:dyDescent="0.45">
      <c r="B1719" s="8"/>
      <c r="C1719" s="8"/>
      <c r="D1719" s="8"/>
      <c r="E1719" s="8"/>
    </row>
    <row r="1720" spans="2:5" x14ac:dyDescent="0.45">
      <c r="B1720" s="8"/>
      <c r="C1720" s="8"/>
      <c r="D1720" s="8"/>
      <c r="E1720" s="8"/>
    </row>
    <row r="1721" spans="2:5" x14ac:dyDescent="0.45">
      <c r="B1721" s="8"/>
      <c r="C1721" s="8"/>
      <c r="D1721" s="8"/>
      <c r="E1721" s="8"/>
    </row>
    <row r="1722" spans="2:5" x14ac:dyDescent="0.45">
      <c r="B1722" s="8"/>
      <c r="C1722" s="8"/>
      <c r="D1722" s="8"/>
      <c r="E1722" s="8"/>
    </row>
    <row r="1723" spans="2:5" x14ac:dyDescent="0.45">
      <c r="B1723" s="8"/>
      <c r="C1723" s="8"/>
      <c r="D1723" s="8"/>
      <c r="E1723" s="8"/>
    </row>
    <row r="1724" spans="2:5" x14ac:dyDescent="0.45">
      <c r="B1724" s="8"/>
      <c r="C1724" s="8"/>
      <c r="D1724" s="8"/>
      <c r="E1724" s="8"/>
    </row>
    <row r="1725" spans="2:5" x14ac:dyDescent="0.45">
      <c r="B1725" s="8"/>
      <c r="C1725" s="8"/>
      <c r="D1725" s="8"/>
      <c r="E1725" s="8"/>
    </row>
    <row r="1726" spans="2:5" x14ac:dyDescent="0.45">
      <c r="B1726" s="8"/>
      <c r="C1726" s="8"/>
      <c r="D1726" s="8"/>
      <c r="E1726" s="8"/>
    </row>
    <row r="1727" spans="2:5" x14ac:dyDescent="0.45">
      <c r="B1727" s="8"/>
      <c r="C1727" s="8"/>
      <c r="D1727" s="8"/>
      <c r="E1727" s="8"/>
    </row>
    <row r="1728" spans="2:5" x14ac:dyDescent="0.45">
      <c r="B1728" s="8"/>
      <c r="C1728" s="8"/>
      <c r="D1728" s="8"/>
      <c r="E1728" s="8"/>
    </row>
    <row r="1729" spans="2:5" x14ac:dyDescent="0.45">
      <c r="B1729" s="8"/>
      <c r="C1729" s="8"/>
      <c r="D1729" s="8"/>
      <c r="E1729" s="8"/>
    </row>
    <row r="1730" spans="2:5" x14ac:dyDescent="0.45">
      <c r="B1730" s="8"/>
      <c r="C1730" s="8"/>
      <c r="D1730" s="8"/>
      <c r="E1730" s="8"/>
    </row>
    <row r="1731" spans="2:5" x14ac:dyDescent="0.45">
      <c r="B1731" s="8"/>
      <c r="C1731" s="8"/>
      <c r="D1731" s="8"/>
      <c r="E1731" s="8"/>
    </row>
    <row r="1732" spans="2:5" x14ac:dyDescent="0.45">
      <c r="B1732" s="8"/>
      <c r="C1732" s="8"/>
      <c r="D1732" s="8"/>
      <c r="E1732" s="8"/>
    </row>
    <row r="1733" spans="2:5" x14ac:dyDescent="0.45">
      <c r="B1733" s="8"/>
      <c r="C1733" s="8"/>
      <c r="D1733" s="8"/>
      <c r="E1733" s="8"/>
    </row>
    <row r="1734" spans="2:5" x14ac:dyDescent="0.45">
      <c r="B1734" s="8"/>
      <c r="C1734" s="8"/>
      <c r="D1734" s="8"/>
      <c r="E1734" s="8"/>
    </row>
    <row r="1735" spans="2:5" x14ac:dyDescent="0.45">
      <c r="B1735" s="8"/>
      <c r="C1735" s="8"/>
      <c r="D1735" s="8"/>
      <c r="E1735" s="8"/>
    </row>
    <row r="1736" spans="2:5" x14ac:dyDescent="0.45">
      <c r="B1736" s="8"/>
      <c r="C1736" s="8"/>
      <c r="D1736" s="8"/>
      <c r="E1736" s="8"/>
    </row>
    <row r="1737" spans="2:5" x14ac:dyDescent="0.45">
      <c r="B1737" s="8"/>
      <c r="C1737" s="8"/>
      <c r="D1737" s="8"/>
      <c r="E1737" s="8"/>
    </row>
    <row r="1738" spans="2:5" x14ac:dyDescent="0.45">
      <c r="B1738" s="8"/>
      <c r="C1738" s="8"/>
      <c r="D1738" s="8"/>
      <c r="E1738" s="8"/>
    </row>
    <row r="1739" spans="2:5" x14ac:dyDescent="0.45">
      <c r="B1739" s="8"/>
      <c r="C1739" s="8"/>
      <c r="D1739" s="8"/>
      <c r="E1739" s="8"/>
    </row>
    <row r="1740" spans="2:5" x14ac:dyDescent="0.45">
      <c r="B1740" s="8"/>
      <c r="C1740" s="8"/>
      <c r="D1740" s="8"/>
      <c r="E1740" s="8"/>
    </row>
    <row r="1741" spans="2:5" x14ac:dyDescent="0.45">
      <c r="B1741" s="8"/>
      <c r="C1741" s="8"/>
      <c r="D1741" s="8"/>
      <c r="E1741" s="8"/>
    </row>
    <row r="1742" spans="2:5" x14ac:dyDescent="0.45">
      <c r="B1742" s="8"/>
      <c r="C1742" s="8"/>
      <c r="D1742" s="8"/>
      <c r="E1742" s="8"/>
    </row>
    <row r="1743" spans="2:5" x14ac:dyDescent="0.45">
      <c r="B1743" s="8"/>
      <c r="C1743" s="8"/>
      <c r="D1743" s="8"/>
      <c r="E1743" s="8"/>
    </row>
    <row r="1744" spans="2:5" x14ac:dyDescent="0.45">
      <c r="B1744" s="8"/>
      <c r="C1744" s="8"/>
      <c r="D1744" s="8"/>
      <c r="E1744" s="8"/>
    </row>
    <row r="1745" spans="2:5" x14ac:dyDescent="0.45">
      <c r="B1745" s="8"/>
      <c r="C1745" s="8"/>
      <c r="D1745" s="8"/>
      <c r="E1745" s="8"/>
    </row>
    <row r="1746" spans="2:5" x14ac:dyDescent="0.45">
      <c r="B1746" s="8"/>
      <c r="C1746" s="8"/>
      <c r="D1746" s="8"/>
      <c r="E1746" s="8"/>
    </row>
    <row r="1747" spans="2:5" x14ac:dyDescent="0.45">
      <c r="B1747" s="8"/>
      <c r="C1747" s="8"/>
      <c r="D1747" s="8"/>
      <c r="E1747" s="8"/>
    </row>
    <row r="1748" spans="2:5" x14ac:dyDescent="0.45">
      <c r="B1748" s="8"/>
      <c r="C1748" s="8"/>
      <c r="D1748" s="8"/>
      <c r="E1748" s="8"/>
    </row>
    <row r="1749" spans="2:5" x14ac:dyDescent="0.45">
      <c r="B1749" s="8"/>
      <c r="C1749" s="8"/>
      <c r="D1749" s="8"/>
      <c r="E1749" s="8"/>
    </row>
    <row r="1750" spans="2:5" x14ac:dyDescent="0.45">
      <c r="B1750" s="8"/>
      <c r="C1750" s="8"/>
      <c r="D1750" s="8"/>
      <c r="E1750" s="8"/>
    </row>
    <row r="1751" spans="2:5" x14ac:dyDescent="0.45">
      <c r="B1751" s="8"/>
      <c r="C1751" s="8"/>
      <c r="D1751" s="8"/>
      <c r="E1751" s="8"/>
    </row>
    <row r="1752" spans="2:5" x14ac:dyDescent="0.45">
      <c r="B1752" s="8"/>
      <c r="C1752" s="8"/>
      <c r="D1752" s="8"/>
      <c r="E1752" s="8"/>
    </row>
    <row r="1753" spans="2:5" x14ac:dyDescent="0.45">
      <c r="B1753" s="8"/>
      <c r="C1753" s="8"/>
      <c r="D1753" s="8"/>
      <c r="E1753" s="8"/>
    </row>
    <row r="1754" spans="2:5" x14ac:dyDescent="0.45">
      <c r="B1754" s="8"/>
      <c r="C1754" s="8"/>
      <c r="D1754" s="8"/>
      <c r="E1754" s="8"/>
    </row>
    <row r="1755" spans="2:5" x14ac:dyDescent="0.45">
      <c r="B1755" s="8"/>
      <c r="C1755" s="8"/>
      <c r="D1755" s="8"/>
      <c r="E1755" s="8"/>
    </row>
    <row r="1756" spans="2:5" x14ac:dyDescent="0.45">
      <c r="B1756" s="8"/>
      <c r="C1756" s="8"/>
      <c r="D1756" s="8"/>
      <c r="E1756" s="8"/>
    </row>
    <row r="1757" spans="2:5" x14ac:dyDescent="0.45">
      <c r="B1757" s="8"/>
      <c r="C1757" s="8"/>
      <c r="D1757" s="8"/>
      <c r="E1757" s="8"/>
    </row>
    <row r="1758" spans="2:5" x14ac:dyDescent="0.45">
      <c r="B1758" s="8"/>
      <c r="C1758" s="8"/>
      <c r="D1758" s="8"/>
      <c r="E1758" s="8"/>
    </row>
    <row r="1759" spans="2:5" x14ac:dyDescent="0.45">
      <c r="B1759" s="8"/>
      <c r="C1759" s="8"/>
      <c r="D1759" s="8"/>
      <c r="E1759" s="8"/>
    </row>
    <row r="1760" spans="2:5" x14ac:dyDescent="0.45">
      <c r="B1760" s="8"/>
      <c r="C1760" s="8"/>
      <c r="D1760" s="8"/>
      <c r="E1760" s="8"/>
    </row>
    <row r="1761" spans="2:5" x14ac:dyDescent="0.45">
      <c r="B1761" s="8"/>
      <c r="C1761" s="8"/>
      <c r="D1761" s="8"/>
      <c r="E1761" s="8"/>
    </row>
    <row r="1762" spans="2:5" x14ac:dyDescent="0.45">
      <c r="B1762" s="8"/>
      <c r="C1762" s="8"/>
      <c r="D1762" s="8"/>
      <c r="E1762" s="8"/>
    </row>
    <row r="1763" spans="2:5" x14ac:dyDescent="0.45">
      <c r="B1763" s="8"/>
      <c r="C1763" s="8"/>
      <c r="D1763" s="8"/>
      <c r="E1763" s="8"/>
    </row>
    <row r="1764" spans="2:5" x14ac:dyDescent="0.45">
      <c r="B1764" s="8"/>
      <c r="C1764" s="8"/>
      <c r="D1764" s="8"/>
      <c r="E1764" s="8"/>
    </row>
    <row r="1765" spans="2:5" x14ac:dyDescent="0.45">
      <c r="B1765" s="8"/>
      <c r="C1765" s="8"/>
      <c r="D1765" s="8"/>
      <c r="E1765" s="8"/>
    </row>
    <row r="1766" spans="2:5" x14ac:dyDescent="0.45">
      <c r="B1766" s="8"/>
      <c r="C1766" s="8"/>
      <c r="D1766" s="8"/>
      <c r="E1766" s="8"/>
    </row>
    <row r="1767" spans="2:5" x14ac:dyDescent="0.45">
      <c r="B1767" s="8"/>
      <c r="C1767" s="8"/>
      <c r="D1767" s="8"/>
      <c r="E1767" s="8"/>
    </row>
    <row r="1768" spans="2:5" x14ac:dyDescent="0.45">
      <c r="B1768" s="8"/>
      <c r="C1768" s="8"/>
      <c r="D1768" s="8"/>
      <c r="E1768" s="8"/>
    </row>
    <row r="1769" spans="2:5" x14ac:dyDescent="0.45">
      <c r="B1769" s="8"/>
      <c r="C1769" s="8"/>
      <c r="D1769" s="8"/>
      <c r="E1769" s="8"/>
    </row>
    <row r="1770" spans="2:5" x14ac:dyDescent="0.45">
      <c r="B1770" s="8"/>
      <c r="C1770" s="8"/>
      <c r="D1770" s="8"/>
      <c r="E1770" s="8"/>
    </row>
    <row r="1771" spans="2:5" x14ac:dyDescent="0.45">
      <c r="B1771" s="8"/>
      <c r="C1771" s="8"/>
      <c r="D1771" s="8"/>
      <c r="E1771" s="8"/>
    </row>
    <row r="1772" spans="2:5" x14ac:dyDescent="0.45">
      <c r="B1772" s="8"/>
      <c r="C1772" s="8"/>
      <c r="D1772" s="8"/>
      <c r="E1772" s="8"/>
    </row>
    <row r="1773" spans="2:5" x14ac:dyDescent="0.45">
      <c r="B1773" s="8"/>
      <c r="C1773" s="8"/>
      <c r="D1773" s="8"/>
      <c r="E1773" s="8"/>
    </row>
    <row r="1774" spans="2:5" x14ac:dyDescent="0.45">
      <c r="B1774" s="8"/>
      <c r="C1774" s="8"/>
      <c r="D1774" s="8"/>
      <c r="E1774" s="8"/>
    </row>
    <row r="1775" spans="2:5" x14ac:dyDescent="0.45">
      <c r="B1775" s="8"/>
      <c r="C1775" s="8"/>
      <c r="D1775" s="8"/>
      <c r="E1775" s="8"/>
    </row>
    <row r="1776" spans="2:5" x14ac:dyDescent="0.45">
      <c r="B1776" s="8"/>
      <c r="C1776" s="8"/>
      <c r="D1776" s="8"/>
      <c r="E1776" s="8"/>
    </row>
    <row r="1777" spans="2:5" x14ac:dyDescent="0.45">
      <c r="B1777" s="8"/>
      <c r="C1777" s="8"/>
      <c r="D1777" s="8"/>
      <c r="E1777" s="8"/>
    </row>
    <row r="1778" spans="2:5" x14ac:dyDescent="0.45">
      <c r="B1778" s="8"/>
      <c r="C1778" s="8"/>
      <c r="D1778" s="8"/>
      <c r="E1778" s="8"/>
    </row>
    <row r="1779" spans="2:5" x14ac:dyDescent="0.45">
      <c r="B1779" s="8"/>
      <c r="C1779" s="8"/>
      <c r="D1779" s="8"/>
      <c r="E1779" s="8"/>
    </row>
    <row r="1780" spans="2:5" x14ac:dyDescent="0.45">
      <c r="B1780" s="8"/>
      <c r="C1780" s="8"/>
      <c r="D1780" s="8"/>
      <c r="E1780" s="8"/>
    </row>
    <row r="1781" spans="2:5" x14ac:dyDescent="0.45">
      <c r="B1781" s="8"/>
      <c r="C1781" s="8"/>
      <c r="D1781" s="8"/>
      <c r="E1781" s="8"/>
    </row>
    <row r="1782" spans="2:5" x14ac:dyDescent="0.45">
      <c r="B1782" s="8"/>
      <c r="C1782" s="8"/>
      <c r="D1782" s="8"/>
      <c r="E1782" s="8"/>
    </row>
    <row r="1783" spans="2:5" x14ac:dyDescent="0.45">
      <c r="B1783" s="8"/>
      <c r="C1783" s="8"/>
      <c r="D1783" s="8"/>
      <c r="E1783" s="8"/>
    </row>
    <row r="1784" spans="2:5" x14ac:dyDescent="0.45">
      <c r="B1784" s="8"/>
      <c r="C1784" s="8"/>
      <c r="D1784" s="8"/>
      <c r="E1784" s="8"/>
    </row>
    <row r="1785" spans="2:5" x14ac:dyDescent="0.45">
      <c r="B1785" s="8"/>
      <c r="C1785" s="8"/>
      <c r="D1785" s="8"/>
      <c r="E1785" s="8"/>
    </row>
    <row r="1786" spans="2:5" x14ac:dyDescent="0.45">
      <c r="B1786" s="8"/>
      <c r="C1786" s="8"/>
      <c r="D1786" s="8"/>
      <c r="E1786" s="8"/>
    </row>
    <row r="1787" spans="2:5" x14ac:dyDescent="0.45">
      <c r="B1787" s="8"/>
      <c r="C1787" s="8"/>
      <c r="D1787" s="8"/>
      <c r="E1787" s="8"/>
    </row>
    <row r="1788" spans="2:5" x14ac:dyDescent="0.45">
      <c r="B1788" s="8"/>
      <c r="C1788" s="8"/>
      <c r="D1788" s="8"/>
      <c r="E1788" s="8"/>
    </row>
    <row r="1789" spans="2:5" x14ac:dyDescent="0.45">
      <c r="B1789" s="8"/>
      <c r="C1789" s="8"/>
      <c r="D1789" s="8"/>
      <c r="E1789" s="8"/>
    </row>
    <row r="1790" spans="2:5" x14ac:dyDescent="0.45">
      <c r="B1790" s="8"/>
      <c r="C1790" s="8"/>
      <c r="D1790" s="8"/>
      <c r="E1790" s="8"/>
    </row>
    <row r="1791" spans="2:5" x14ac:dyDescent="0.45">
      <c r="B1791" s="8"/>
      <c r="C1791" s="8"/>
      <c r="D1791" s="8"/>
      <c r="E1791" s="8"/>
    </row>
    <row r="1792" spans="2:5" x14ac:dyDescent="0.45">
      <c r="B1792" s="8"/>
      <c r="C1792" s="8"/>
      <c r="D1792" s="8"/>
      <c r="E1792" s="8"/>
    </row>
    <row r="1793" spans="2:5" x14ac:dyDescent="0.45">
      <c r="B1793" s="8"/>
      <c r="C1793" s="8"/>
      <c r="D1793" s="8"/>
      <c r="E1793" s="8"/>
    </row>
    <row r="1794" spans="2:5" x14ac:dyDescent="0.45">
      <c r="B1794" s="8"/>
      <c r="C1794" s="8"/>
      <c r="D1794" s="8"/>
      <c r="E1794" s="8"/>
    </row>
    <row r="1795" spans="2:5" x14ac:dyDescent="0.45">
      <c r="B1795" s="8"/>
      <c r="C1795" s="8"/>
      <c r="D1795" s="8"/>
      <c r="E1795" s="8"/>
    </row>
    <row r="1796" spans="2:5" x14ac:dyDescent="0.45">
      <c r="B1796" s="8"/>
      <c r="C1796" s="8"/>
      <c r="D1796" s="8"/>
      <c r="E1796" s="8"/>
    </row>
    <row r="1797" spans="2:5" x14ac:dyDescent="0.45">
      <c r="B1797" s="8"/>
      <c r="C1797" s="8"/>
      <c r="D1797" s="8"/>
      <c r="E1797" s="8"/>
    </row>
    <row r="1798" spans="2:5" x14ac:dyDescent="0.45">
      <c r="B1798" s="8"/>
      <c r="C1798" s="8"/>
      <c r="D1798" s="8"/>
      <c r="E1798" s="8"/>
    </row>
    <row r="1799" spans="2:5" x14ac:dyDescent="0.45">
      <c r="B1799" s="8"/>
      <c r="C1799" s="8"/>
      <c r="D1799" s="8"/>
      <c r="E1799" s="8"/>
    </row>
    <row r="1800" spans="2:5" x14ac:dyDescent="0.45">
      <c r="B1800" s="8"/>
      <c r="C1800" s="8"/>
      <c r="D1800" s="8"/>
      <c r="E1800" s="8"/>
    </row>
    <row r="1801" spans="2:5" x14ac:dyDescent="0.45">
      <c r="B1801" s="8"/>
      <c r="C1801" s="8"/>
      <c r="D1801" s="8"/>
      <c r="E1801" s="8"/>
    </row>
    <row r="1802" spans="2:5" x14ac:dyDescent="0.45">
      <c r="B1802" s="8"/>
      <c r="C1802" s="8"/>
      <c r="D1802" s="8"/>
      <c r="E1802" s="8"/>
    </row>
    <row r="1803" spans="2:5" x14ac:dyDescent="0.45">
      <c r="B1803" s="8"/>
      <c r="C1803" s="8"/>
      <c r="D1803" s="8"/>
      <c r="E1803" s="8"/>
    </row>
    <row r="1804" spans="2:5" x14ac:dyDescent="0.45">
      <c r="B1804" s="8"/>
      <c r="C1804" s="8"/>
      <c r="D1804" s="8"/>
      <c r="E1804" s="8"/>
    </row>
    <row r="1805" spans="2:5" x14ac:dyDescent="0.45">
      <c r="B1805" s="8"/>
      <c r="C1805" s="8"/>
      <c r="D1805" s="8"/>
      <c r="E1805" s="8"/>
    </row>
    <row r="1806" spans="2:5" x14ac:dyDescent="0.45">
      <c r="B1806" s="8"/>
      <c r="C1806" s="8"/>
      <c r="D1806" s="8"/>
      <c r="E1806" s="8"/>
    </row>
    <row r="1807" spans="2:5" x14ac:dyDescent="0.45">
      <c r="B1807" s="8"/>
      <c r="C1807" s="8"/>
      <c r="D1807" s="8"/>
      <c r="E1807" s="8"/>
    </row>
    <row r="1808" spans="2:5" x14ac:dyDescent="0.45">
      <c r="B1808" s="8"/>
      <c r="C1808" s="8"/>
      <c r="D1808" s="8"/>
      <c r="E1808" s="8"/>
    </row>
    <row r="1809" spans="2:5" x14ac:dyDescent="0.45">
      <c r="B1809" s="8"/>
      <c r="C1809" s="8"/>
      <c r="D1809" s="8"/>
      <c r="E1809" s="8"/>
    </row>
    <row r="1810" spans="2:5" x14ac:dyDescent="0.45">
      <c r="B1810" s="8"/>
      <c r="C1810" s="8"/>
      <c r="D1810" s="8"/>
      <c r="E1810" s="8"/>
    </row>
    <row r="1811" spans="2:5" x14ac:dyDescent="0.45">
      <c r="B1811" s="8"/>
      <c r="C1811" s="8"/>
      <c r="D1811" s="8"/>
      <c r="E1811" s="8"/>
    </row>
    <row r="1812" spans="2:5" x14ac:dyDescent="0.45">
      <c r="B1812" s="8"/>
      <c r="C1812" s="8"/>
      <c r="D1812" s="8"/>
      <c r="E1812" s="8"/>
    </row>
    <row r="1813" spans="2:5" x14ac:dyDescent="0.45">
      <c r="B1813" s="8"/>
      <c r="C1813" s="8"/>
      <c r="D1813" s="8"/>
      <c r="E1813" s="8"/>
    </row>
    <row r="1814" spans="2:5" x14ac:dyDescent="0.45">
      <c r="B1814" s="8"/>
      <c r="C1814" s="8"/>
      <c r="D1814" s="8"/>
      <c r="E1814" s="8"/>
    </row>
    <row r="1815" spans="2:5" x14ac:dyDescent="0.45">
      <c r="B1815" s="8"/>
      <c r="C1815" s="8"/>
      <c r="D1815" s="8"/>
      <c r="E1815" s="8"/>
    </row>
    <row r="1816" spans="2:5" x14ac:dyDescent="0.45">
      <c r="B1816" s="8"/>
      <c r="C1816" s="8"/>
      <c r="D1816" s="8"/>
      <c r="E1816" s="8"/>
    </row>
    <row r="1817" spans="2:5" x14ac:dyDescent="0.45">
      <c r="B1817" s="8"/>
      <c r="C1817" s="8"/>
      <c r="D1817" s="8"/>
      <c r="E1817" s="8"/>
    </row>
    <row r="1818" spans="2:5" x14ac:dyDescent="0.45">
      <c r="B1818" s="8"/>
      <c r="C1818" s="8"/>
      <c r="D1818" s="8"/>
      <c r="E1818" s="8"/>
    </row>
    <row r="1819" spans="2:5" x14ac:dyDescent="0.45">
      <c r="B1819" s="8"/>
      <c r="C1819" s="8"/>
      <c r="D1819" s="8"/>
      <c r="E1819" s="8"/>
    </row>
    <row r="1820" spans="2:5" x14ac:dyDescent="0.45">
      <c r="B1820" s="8"/>
      <c r="C1820" s="8"/>
      <c r="D1820" s="8"/>
      <c r="E1820" s="8"/>
    </row>
    <row r="1821" spans="2:5" x14ac:dyDescent="0.45">
      <c r="B1821" s="8"/>
      <c r="C1821" s="8"/>
      <c r="D1821" s="8"/>
      <c r="E1821" s="8"/>
    </row>
    <row r="1822" spans="2:5" x14ac:dyDescent="0.45">
      <c r="B1822" s="8"/>
      <c r="C1822" s="8"/>
      <c r="D1822" s="8"/>
      <c r="E1822" s="8"/>
    </row>
    <row r="1823" spans="2:5" x14ac:dyDescent="0.45">
      <c r="B1823" s="8"/>
      <c r="C1823" s="8"/>
      <c r="D1823" s="8"/>
      <c r="E1823" s="8"/>
    </row>
    <row r="1824" spans="2:5" x14ac:dyDescent="0.45">
      <c r="B1824" s="8"/>
      <c r="C1824" s="8"/>
      <c r="D1824" s="8"/>
      <c r="E1824" s="8"/>
    </row>
    <row r="1825" spans="2:5" x14ac:dyDescent="0.45">
      <c r="B1825" s="8"/>
      <c r="C1825" s="8"/>
      <c r="D1825" s="8"/>
      <c r="E1825" s="8"/>
    </row>
    <row r="1826" spans="2:5" x14ac:dyDescent="0.45">
      <c r="B1826" s="8"/>
      <c r="C1826" s="8"/>
      <c r="D1826" s="8"/>
      <c r="E1826" s="8"/>
    </row>
    <row r="1827" spans="2:5" x14ac:dyDescent="0.45">
      <c r="B1827" s="8"/>
      <c r="C1827" s="8"/>
      <c r="D1827" s="8"/>
      <c r="E1827" s="8"/>
    </row>
    <row r="1828" spans="2:5" x14ac:dyDescent="0.45">
      <c r="B1828" s="8"/>
      <c r="C1828" s="8"/>
      <c r="D1828" s="8"/>
      <c r="E1828" s="8"/>
    </row>
    <row r="1829" spans="2:5" x14ac:dyDescent="0.45">
      <c r="B1829" s="8"/>
      <c r="C1829" s="8"/>
      <c r="D1829" s="8"/>
      <c r="E1829" s="8"/>
    </row>
    <row r="1830" spans="2:5" x14ac:dyDescent="0.45">
      <c r="B1830" s="8"/>
      <c r="C1830" s="8"/>
      <c r="D1830" s="8"/>
      <c r="E1830" s="8"/>
    </row>
    <row r="1831" spans="2:5" x14ac:dyDescent="0.45">
      <c r="B1831" s="8"/>
      <c r="C1831" s="8"/>
      <c r="D1831" s="8"/>
      <c r="E1831" s="8"/>
    </row>
    <row r="1832" spans="2:5" x14ac:dyDescent="0.45">
      <c r="B1832" s="8"/>
      <c r="C1832" s="8"/>
      <c r="D1832" s="8"/>
      <c r="E1832" s="8"/>
    </row>
    <row r="1833" spans="2:5" x14ac:dyDescent="0.45">
      <c r="B1833" s="8"/>
      <c r="C1833" s="8"/>
      <c r="D1833" s="8"/>
      <c r="E1833" s="8"/>
    </row>
    <row r="1834" spans="2:5" x14ac:dyDescent="0.45">
      <c r="B1834" s="8"/>
      <c r="C1834" s="8"/>
      <c r="D1834" s="8"/>
      <c r="E1834" s="8"/>
    </row>
    <row r="1835" spans="2:5" x14ac:dyDescent="0.45">
      <c r="B1835" s="8"/>
      <c r="C1835" s="8"/>
      <c r="D1835" s="8"/>
      <c r="E1835" s="8"/>
    </row>
    <row r="1836" spans="2:5" x14ac:dyDescent="0.45">
      <c r="B1836" s="8"/>
      <c r="C1836" s="8"/>
      <c r="D1836" s="8"/>
      <c r="E1836" s="8"/>
    </row>
    <row r="1837" spans="2:5" x14ac:dyDescent="0.45">
      <c r="B1837" s="8"/>
      <c r="C1837" s="8"/>
      <c r="D1837" s="8"/>
      <c r="E1837" s="8"/>
    </row>
    <row r="1838" spans="2:5" x14ac:dyDescent="0.45">
      <c r="B1838" s="8"/>
      <c r="C1838" s="8"/>
      <c r="D1838" s="8"/>
      <c r="E1838" s="8"/>
    </row>
    <row r="1839" spans="2:5" x14ac:dyDescent="0.45">
      <c r="B1839" s="8"/>
      <c r="C1839" s="8"/>
      <c r="D1839" s="8"/>
      <c r="E1839" s="8"/>
    </row>
    <row r="1840" spans="2:5" x14ac:dyDescent="0.45">
      <c r="B1840" s="8"/>
      <c r="C1840" s="8"/>
      <c r="D1840" s="8"/>
      <c r="E1840" s="8"/>
    </row>
    <row r="1841" spans="2:5" x14ac:dyDescent="0.45">
      <c r="B1841" s="8"/>
      <c r="C1841" s="8"/>
      <c r="D1841" s="8"/>
      <c r="E1841" s="8"/>
    </row>
    <row r="1842" spans="2:5" x14ac:dyDescent="0.45">
      <c r="B1842" s="8"/>
      <c r="C1842" s="8"/>
      <c r="D1842" s="8"/>
      <c r="E1842" s="8"/>
    </row>
    <row r="1843" spans="2:5" x14ac:dyDescent="0.45">
      <c r="B1843" s="8"/>
      <c r="C1843" s="8"/>
      <c r="D1843" s="8"/>
      <c r="E1843" s="8"/>
    </row>
    <row r="1844" spans="2:5" x14ac:dyDescent="0.45">
      <c r="B1844" s="8"/>
      <c r="C1844" s="8"/>
      <c r="D1844" s="8"/>
      <c r="E1844" s="8"/>
    </row>
    <row r="1845" spans="2:5" x14ac:dyDescent="0.45">
      <c r="B1845" s="8"/>
      <c r="C1845" s="8"/>
      <c r="D1845" s="8"/>
      <c r="E1845" s="8"/>
    </row>
    <row r="1846" spans="2:5" x14ac:dyDescent="0.45">
      <c r="B1846" s="8"/>
      <c r="C1846" s="8"/>
      <c r="D1846" s="8"/>
      <c r="E1846" s="8"/>
    </row>
    <row r="1847" spans="2:5" x14ac:dyDescent="0.45">
      <c r="B1847" s="8"/>
      <c r="C1847" s="8"/>
      <c r="D1847" s="8"/>
      <c r="E1847" s="8"/>
    </row>
    <row r="1848" spans="2:5" x14ac:dyDescent="0.45">
      <c r="B1848" s="8"/>
      <c r="C1848" s="8"/>
      <c r="D1848" s="8"/>
      <c r="E1848" s="8"/>
    </row>
    <row r="1849" spans="2:5" x14ac:dyDescent="0.45">
      <c r="B1849" s="8"/>
      <c r="C1849" s="8"/>
      <c r="D1849" s="8"/>
      <c r="E1849" s="8"/>
    </row>
    <row r="1850" spans="2:5" x14ac:dyDescent="0.45">
      <c r="B1850" s="8"/>
      <c r="C1850" s="8"/>
      <c r="D1850" s="8"/>
      <c r="E1850" s="8"/>
    </row>
    <row r="1851" spans="2:5" x14ac:dyDescent="0.45">
      <c r="B1851" s="8"/>
      <c r="C1851" s="8"/>
      <c r="D1851" s="8"/>
      <c r="E1851" s="8"/>
    </row>
    <row r="1852" spans="2:5" x14ac:dyDescent="0.45">
      <c r="B1852" s="8"/>
      <c r="C1852" s="8"/>
      <c r="D1852" s="8"/>
      <c r="E1852" s="8"/>
    </row>
    <row r="1853" spans="2:5" x14ac:dyDescent="0.45">
      <c r="B1853" s="8"/>
      <c r="C1853" s="8"/>
      <c r="D1853" s="8"/>
      <c r="E1853" s="8"/>
    </row>
    <row r="1854" spans="2:5" x14ac:dyDescent="0.45">
      <c r="B1854" s="8"/>
      <c r="C1854" s="8"/>
      <c r="D1854" s="8"/>
      <c r="E1854" s="8"/>
    </row>
    <row r="1855" spans="2:5" x14ac:dyDescent="0.45">
      <c r="B1855" s="8"/>
      <c r="C1855" s="8"/>
      <c r="D1855" s="8"/>
      <c r="E1855" s="8"/>
    </row>
    <row r="1856" spans="2:5" x14ac:dyDescent="0.45">
      <c r="B1856" s="8"/>
      <c r="C1856" s="8"/>
      <c r="D1856" s="8"/>
      <c r="E1856" s="8"/>
    </row>
    <row r="1857" spans="2:5" x14ac:dyDescent="0.45">
      <c r="B1857" s="8"/>
      <c r="C1857" s="8"/>
      <c r="D1857" s="8"/>
      <c r="E1857" s="8"/>
    </row>
    <row r="1858" spans="2:5" x14ac:dyDescent="0.45">
      <c r="B1858" s="8"/>
      <c r="C1858" s="8"/>
      <c r="D1858" s="8"/>
      <c r="E1858" s="8"/>
    </row>
    <row r="1859" spans="2:5" x14ac:dyDescent="0.45">
      <c r="B1859" s="8"/>
      <c r="C1859" s="8"/>
      <c r="D1859" s="8"/>
      <c r="E1859" s="8"/>
    </row>
    <row r="1860" spans="2:5" x14ac:dyDescent="0.45">
      <c r="B1860" s="8"/>
      <c r="C1860" s="8"/>
      <c r="D1860" s="8"/>
      <c r="E1860" s="8"/>
    </row>
    <row r="1861" spans="2:5" x14ac:dyDescent="0.45">
      <c r="B1861" s="8"/>
      <c r="C1861" s="8"/>
      <c r="D1861" s="8"/>
      <c r="E1861" s="8"/>
    </row>
    <row r="1862" spans="2:5" x14ac:dyDescent="0.45">
      <c r="B1862" s="8"/>
      <c r="C1862" s="8"/>
      <c r="D1862" s="8"/>
      <c r="E1862" s="8"/>
    </row>
    <row r="1863" spans="2:5" x14ac:dyDescent="0.45">
      <c r="B1863" s="8"/>
      <c r="C1863" s="8"/>
      <c r="D1863" s="8"/>
      <c r="E1863" s="8"/>
    </row>
    <row r="1864" spans="2:5" x14ac:dyDescent="0.45">
      <c r="B1864" s="8"/>
      <c r="C1864" s="8"/>
      <c r="D1864" s="8"/>
      <c r="E1864" s="8"/>
    </row>
    <row r="1865" spans="2:5" x14ac:dyDescent="0.45">
      <c r="B1865" s="8"/>
      <c r="C1865" s="8"/>
      <c r="D1865" s="8"/>
      <c r="E1865" s="8"/>
    </row>
    <row r="1866" spans="2:5" x14ac:dyDescent="0.45">
      <c r="B1866" s="8"/>
      <c r="C1866" s="8"/>
      <c r="D1866" s="8"/>
      <c r="E1866" s="8"/>
    </row>
    <row r="1867" spans="2:5" x14ac:dyDescent="0.45">
      <c r="B1867" s="8"/>
      <c r="C1867" s="8"/>
      <c r="D1867" s="8"/>
      <c r="E1867" s="8"/>
    </row>
    <row r="1868" spans="2:5" x14ac:dyDescent="0.45">
      <c r="B1868" s="8"/>
      <c r="C1868" s="8"/>
      <c r="D1868" s="8"/>
      <c r="E1868" s="8"/>
    </row>
    <row r="1869" spans="2:5" x14ac:dyDescent="0.45">
      <c r="B1869" s="8"/>
      <c r="C1869" s="8"/>
      <c r="D1869" s="8"/>
      <c r="E1869" s="8"/>
    </row>
    <row r="1870" spans="2:5" x14ac:dyDescent="0.45">
      <c r="B1870" s="8"/>
      <c r="C1870" s="8"/>
      <c r="D1870" s="8"/>
      <c r="E1870" s="8"/>
    </row>
    <row r="1871" spans="2:5" x14ac:dyDescent="0.45">
      <c r="B1871" s="8"/>
      <c r="C1871" s="8"/>
      <c r="D1871" s="8"/>
      <c r="E1871" s="8"/>
    </row>
    <row r="1872" spans="2:5" x14ac:dyDescent="0.45">
      <c r="B1872" s="8"/>
      <c r="C1872" s="8"/>
      <c r="D1872" s="8"/>
      <c r="E1872" s="8"/>
    </row>
    <row r="1873" spans="2:5" x14ac:dyDescent="0.45">
      <c r="B1873" s="8"/>
      <c r="C1873" s="8"/>
      <c r="D1873" s="8"/>
      <c r="E1873" s="8"/>
    </row>
    <row r="1874" spans="2:5" x14ac:dyDescent="0.45">
      <c r="B1874" s="8"/>
      <c r="C1874" s="8"/>
      <c r="D1874" s="8"/>
      <c r="E1874" s="8"/>
    </row>
    <row r="1875" spans="2:5" x14ac:dyDescent="0.45">
      <c r="B1875" s="8"/>
      <c r="C1875" s="8"/>
      <c r="D1875" s="8"/>
      <c r="E1875" s="8"/>
    </row>
    <row r="1876" spans="2:5" x14ac:dyDescent="0.45">
      <c r="B1876" s="8"/>
      <c r="C1876" s="8"/>
      <c r="D1876" s="8"/>
      <c r="E1876" s="8"/>
    </row>
    <row r="1877" spans="2:5" x14ac:dyDescent="0.45">
      <c r="B1877" s="8"/>
      <c r="C1877" s="8"/>
      <c r="D1877" s="8"/>
      <c r="E1877" s="8"/>
    </row>
    <row r="1878" spans="2:5" x14ac:dyDescent="0.45">
      <c r="B1878" s="8"/>
      <c r="C1878" s="8"/>
      <c r="D1878" s="8"/>
      <c r="E1878" s="8"/>
    </row>
    <row r="1879" spans="2:5" x14ac:dyDescent="0.45">
      <c r="B1879" s="8"/>
      <c r="C1879" s="8"/>
      <c r="D1879" s="8"/>
      <c r="E1879" s="8"/>
    </row>
    <row r="1880" spans="2:5" x14ac:dyDescent="0.45">
      <c r="B1880" s="8"/>
      <c r="C1880" s="8"/>
      <c r="D1880" s="8"/>
      <c r="E1880" s="8"/>
    </row>
    <row r="1881" spans="2:5" x14ac:dyDescent="0.45">
      <c r="B1881" s="8"/>
      <c r="C1881" s="8"/>
      <c r="D1881" s="8"/>
      <c r="E1881" s="8"/>
    </row>
    <row r="1882" spans="2:5" x14ac:dyDescent="0.45">
      <c r="B1882" s="8"/>
      <c r="C1882" s="8"/>
      <c r="D1882" s="8"/>
      <c r="E1882" s="8"/>
    </row>
    <row r="1883" spans="2:5" x14ac:dyDescent="0.45">
      <c r="B1883" s="8"/>
      <c r="C1883" s="8"/>
      <c r="D1883" s="8"/>
      <c r="E1883" s="8"/>
    </row>
    <row r="1884" spans="2:5" x14ac:dyDescent="0.45">
      <c r="B1884" s="8"/>
      <c r="C1884" s="8"/>
      <c r="D1884" s="8"/>
      <c r="E1884" s="8"/>
    </row>
    <row r="1885" spans="2:5" x14ac:dyDescent="0.45">
      <c r="B1885" s="8"/>
      <c r="C1885" s="8"/>
      <c r="D1885" s="8"/>
      <c r="E1885" s="8"/>
    </row>
    <row r="1886" spans="2:5" x14ac:dyDescent="0.45">
      <c r="B1886" s="8"/>
      <c r="C1886" s="8"/>
      <c r="D1886" s="8"/>
      <c r="E1886" s="8"/>
    </row>
    <row r="1887" spans="2:5" x14ac:dyDescent="0.45">
      <c r="B1887" s="8"/>
      <c r="C1887" s="8"/>
      <c r="D1887" s="8"/>
      <c r="E1887" s="8"/>
    </row>
    <row r="1888" spans="2:5" x14ac:dyDescent="0.45">
      <c r="B1888" s="8"/>
      <c r="C1888" s="8"/>
      <c r="D1888" s="8"/>
      <c r="E1888" s="8"/>
    </row>
    <row r="1889" spans="2:5" x14ac:dyDescent="0.45">
      <c r="B1889" s="8"/>
      <c r="C1889" s="8"/>
      <c r="D1889" s="8"/>
      <c r="E1889" s="8"/>
    </row>
    <row r="1890" spans="2:5" x14ac:dyDescent="0.45">
      <c r="B1890" s="8"/>
      <c r="C1890" s="8"/>
      <c r="D1890" s="8"/>
      <c r="E1890" s="8"/>
    </row>
    <row r="1891" spans="2:5" x14ac:dyDescent="0.45">
      <c r="B1891" s="8"/>
      <c r="C1891" s="8"/>
      <c r="D1891" s="8"/>
      <c r="E1891" s="8"/>
    </row>
    <row r="1892" spans="2:5" x14ac:dyDescent="0.45">
      <c r="B1892" s="8"/>
      <c r="C1892" s="8"/>
      <c r="D1892" s="8"/>
      <c r="E1892" s="8"/>
    </row>
    <row r="1893" spans="2:5" x14ac:dyDescent="0.45">
      <c r="B1893" s="8"/>
      <c r="C1893" s="8"/>
      <c r="D1893" s="8"/>
      <c r="E1893" s="8"/>
    </row>
    <row r="1894" spans="2:5" x14ac:dyDescent="0.45">
      <c r="B1894" s="8"/>
      <c r="C1894" s="8"/>
      <c r="D1894" s="8"/>
      <c r="E1894" s="8"/>
    </row>
    <row r="1895" spans="2:5" x14ac:dyDescent="0.45">
      <c r="B1895" s="8"/>
      <c r="C1895" s="8"/>
      <c r="D1895" s="8"/>
      <c r="E1895" s="8"/>
    </row>
    <row r="1896" spans="2:5" x14ac:dyDescent="0.45">
      <c r="B1896" s="8"/>
      <c r="C1896" s="8"/>
      <c r="D1896" s="8"/>
      <c r="E1896" s="8"/>
    </row>
    <row r="1897" spans="2:5" x14ac:dyDescent="0.45">
      <c r="B1897" s="8"/>
      <c r="C1897" s="8"/>
      <c r="D1897" s="8"/>
      <c r="E1897" s="8"/>
    </row>
    <row r="1898" spans="2:5" x14ac:dyDescent="0.45">
      <c r="B1898" s="8"/>
      <c r="C1898" s="8"/>
      <c r="D1898" s="8"/>
      <c r="E1898" s="8"/>
    </row>
    <row r="1899" spans="2:5" x14ac:dyDescent="0.45">
      <c r="B1899" s="8"/>
      <c r="C1899" s="8"/>
      <c r="D1899" s="8"/>
      <c r="E1899" s="8"/>
    </row>
    <row r="1900" spans="2:5" x14ac:dyDescent="0.45">
      <c r="B1900" s="8"/>
      <c r="C1900" s="8"/>
      <c r="D1900" s="8"/>
      <c r="E1900" s="8"/>
    </row>
    <row r="1901" spans="2:5" x14ac:dyDescent="0.45">
      <c r="B1901" s="8"/>
      <c r="C1901" s="8"/>
      <c r="D1901" s="8"/>
      <c r="E1901" s="8"/>
    </row>
    <row r="1902" spans="2:5" x14ac:dyDescent="0.45">
      <c r="B1902" s="8"/>
      <c r="C1902" s="8"/>
      <c r="D1902" s="8"/>
      <c r="E1902" s="8"/>
    </row>
    <row r="1903" spans="2:5" x14ac:dyDescent="0.45">
      <c r="B1903" s="8"/>
      <c r="C1903" s="8"/>
      <c r="D1903" s="8"/>
      <c r="E1903" s="8"/>
    </row>
    <row r="1904" spans="2:5" x14ac:dyDescent="0.45">
      <c r="B1904" s="8"/>
      <c r="C1904" s="8"/>
      <c r="D1904" s="8"/>
      <c r="E1904" s="8"/>
    </row>
    <row r="1905" spans="2:5" x14ac:dyDescent="0.45">
      <c r="B1905" s="8"/>
      <c r="C1905" s="8"/>
      <c r="D1905" s="8"/>
      <c r="E1905" s="8"/>
    </row>
    <row r="1906" spans="2:5" x14ac:dyDescent="0.45">
      <c r="B1906" s="8"/>
      <c r="C1906" s="8"/>
      <c r="D1906" s="8"/>
      <c r="E1906" s="8"/>
    </row>
    <row r="1907" spans="2:5" x14ac:dyDescent="0.45">
      <c r="B1907" s="8"/>
      <c r="C1907" s="8"/>
      <c r="D1907" s="8"/>
      <c r="E1907" s="8"/>
    </row>
    <row r="1908" spans="2:5" x14ac:dyDescent="0.45">
      <c r="B1908" s="8"/>
      <c r="C1908" s="8"/>
      <c r="D1908" s="8"/>
      <c r="E1908" s="8"/>
    </row>
    <row r="1909" spans="2:5" x14ac:dyDescent="0.45">
      <c r="B1909" s="8"/>
      <c r="C1909" s="8"/>
      <c r="D1909" s="8"/>
      <c r="E1909" s="8"/>
    </row>
    <row r="1910" spans="2:5" x14ac:dyDescent="0.45">
      <c r="B1910" s="8"/>
      <c r="C1910" s="8"/>
      <c r="D1910" s="8"/>
      <c r="E1910" s="8"/>
    </row>
    <row r="1911" spans="2:5" x14ac:dyDescent="0.45">
      <c r="B1911" s="8"/>
      <c r="C1911" s="8"/>
      <c r="D1911" s="8"/>
      <c r="E1911" s="8"/>
    </row>
    <row r="1912" spans="2:5" x14ac:dyDescent="0.45">
      <c r="B1912" s="8"/>
      <c r="C1912" s="8"/>
      <c r="D1912" s="8"/>
      <c r="E1912" s="8"/>
    </row>
    <row r="1913" spans="2:5" x14ac:dyDescent="0.45">
      <c r="B1913" s="8"/>
      <c r="C1913" s="8"/>
      <c r="D1913" s="8"/>
      <c r="E1913" s="8"/>
    </row>
    <row r="1914" spans="2:5" x14ac:dyDescent="0.45">
      <c r="B1914" s="8"/>
      <c r="C1914" s="8"/>
      <c r="D1914" s="8"/>
      <c r="E1914" s="8"/>
    </row>
    <row r="1915" spans="2:5" x14ac:dyDescent="0.45">
      <c r="B1915" s="8"/>
      <c r="C1915" s="8"/>
      <c r="D1915" s="8"/>
      <c r="E1915" s="8"/>
    </row>
    <row r="1916" spans="2:5" x14ac:dyDescent="0.45">
      <c r="B1916" s="8"/>
      <c r="C1916" s="8"/>
      <c r="D1916" s="8"/>
      <c r="E1916" s="8"/>
    </row>
    <row r="1917" spans="2:5" x14ac:dyDescent="0.45">
      <c r="B1917" s="8"/>
      <c r="C1917" s="8"/>
      <c r="D1917" s="8"/>
      <c r="E1917" s="8"/>
    </row>
    <row r="1918" spans="2:5" x14ac:dyDescent="0.45">
      <c r="B1918" s="8"/>
      <c r="C1918" s="8"/>
      <c r="D1918" s="8"/>
      <c r="E1918" s="8"/>
    </row>
    <row r="1919" spans="2:5" x14ac:dyDescent="0.45">
      <c r="B1919" s="8"/>
      <c r="C1919" s="8"/>
      <c r="D1919" s="8"/>
      <c r="E1919" s="8"/>
    </row>
    <row r="1920" spans="2:5" x14ac:dyDescent="0.45">
      <c r="B1920" s="8"/>
      <c r="C1920" s="8"/>
      <c r="D1920" s="8"/>
      <c r="E1920" s="8"/>
    </row>
    <row r="1921" spans="2:5" x14ac:dyDescent="0.45">
      <c r="B1921" s="8"/>
      <c r="C1921" s="8"/>
      <c r="D1921" s="8"/>
      <c r="E1921" s="8"/>
    </row>
    <row r="1922" spans="2:5" x14ac:dyDescent="0.45">
      <c r="B1922" s="8"/>
      <c r="C1922" s="8"/>
      <c r="D1922" s="8"/>
      <c r="E1922" s="8"/>
    </row>
    <row r="1923" spans="2:5" x14ac:dyDescent="0.45">
      <c r="B1923" s="8"/>
      <c r="C1923" s="8"/>
      <c r="D1923" s="8"/>
      <c r="E1923" s="8"/>
    </row>
    <row r="1924" spans="2:5" x14ac:dyDescent="0.45">
      <c r="B1924" s="8"/>
      <c r="C1924" s="8"/>
      <c r="D1924" s="8"/>
      <c r="E1924" s="8"/>
    </row>
    <row r="1925" spans="2:5" x14ac:dyDescent="0.45">
      <c r="B1925" s="8"/>
      <c r="C1925" s="8"/>
      <c r="D1925" s="8"/>
      <c r="E1925" s="8"/>
    </row>
    <row r="1926" spans="2:5" x14ac:dyDescent="0.45">
      <c r="B1926" s="8"/>
      <c r="C1926" s="8"/>
      <c r="D1926" s="8"/>
      <c r="E1926" s="8"/>
    </row>
    <row r="1927" spans="2:5" x14ac:dyDescent="0.45">
      <c r="B1927" s="8"/>
      <c r="C1927" s="8"/>
      <c r="D1927" s="8"/>
      <c r="E1927" s="8"/>
    </row>
    <row r="1928" spans="2:5" x14ac:dyDescent="0.45">
      <c r="B1928" s="8"/>
      <c r="C1928" s="8"/>
      <c r="D1928" s="8"/>
      <c r="E1928" s="8"/>
    </row>
    <row r="1929" spans="2:5" x14ac:dyDescent="0.45">
      <c r="B1929" s="8"/>
      <c r="C1929" s="8"/>
      <c r="D1929" s="8"/>
      <c r="E1929" s="8"/>
    </row>
    <row r="1930" spans="2:5" x14ac:dyDescent="0.45">
      <c r="B1930" s="8"/>
      <c r="C1930" s="8"/>
      <c r="D1930" s="8"/>
      <c r="E1930" s="8"/>
    </row>
    <row r="1931" spans="2:5" x14ac:dyDescent="0.45">
      <c r="B1931" s="8"/>
      <c r="C1931" s="8"/>
      <c r="D1931" s="8"/>
      <c r="E1931" s="8"/>
    </row>
    <row r="1932" spans="2:5" x14ac:dyDescent="0.45">
      <c r="B1932" s="8"/>
      <c r="C1932" s="8"/>
      <c r="D1932" s="8"/>
      <c r="E1932" s="8"/>
    </row>
    <row r="1933" spans="2:5" x14ac:dyDescent="0.45">
      <c r="B1933" s="8"/>
      <c r="C1933" s="8"/>
      <c r="D1933" s="8"/>
      <c r="E1933" s="8"/>
    </row>
    <row r="1934" spans="2:5" x14ac:dyDescent="0.45">
      <c r="B1934" s="8"/>
      <c r="C1934" s="8"/>
      <c r="D1934" s="8"/>
      <c r="E1934" s="8"/>
    </row>
    <row r="1935" spans="2:5" x14ac:dyDescent="0.45">
      <c r="B1935" s="8"/>
      <c r="C1935" s="8"/>
      <c r="D1935" s="8"/>
      <c r="E1935" s="8"/>
    </row>
    <row r="1936" spans="2:5" x14ac:dyDescent="0.45">
      <c r="B1936" s="8"/>
      <c r="C1936" s="8"/>
      <c r="D1936" s="8"/>
      <c r="E1936" s="8"/>
    </row>
    <row r="1937" spans="2:5" x14ac:dyDescent="0.45">
      <c r="B1937" s="8"/>
      <c r="C1937" s="8"/>
      <c r="D1937" s="8"/>
      <c r="E1937" s="8"/>
    </row>
    <row r="1938" spans="2:5" x14ac:dyDescent="0.45">
      <c r="B1938" s="8"/>
      <c r="C1938" s="8"/>
      <c r="D1938" s="8"/>
      <c r="E1938" s="8"/>
    </row>
    <row r="1939" spans="2:5" x14ac:dyDescent="0.45">
      <c r="B1939" s="8"/>
      <c r="C1939" s="8"/>
      <c r="D1939" s="8"/>
      <c r="E1939" s="8"/>
    </row>
    <row r="1940" spans="2:5" x14ac:dyDescent="0.45">
      <c r="B1940" s="8"/>
      <c r="C1940" s="8"/>
      <c r="D1940" s="8"/>
      <c r="E1940" s="8"/>
    </row>
    <row r="1941" spans="2:5" x14ac:dyDescent="0.45">
      <c r="B1941" s="8"/>
      <c r="C1941" s="8"/>
      <c r="D1941" s="8"/>
      <c r="E1941" s="8"/>
    </row>
    <row r="1942" spans="2:5" x14ac:dyDescent="0.45">
      <c r="B1942" s="8"/>
      <c r="C1942" s="8"/>
      <c r="D1942" s="8"/>
      <c r="E1942" s="8"/>
    </row>
    <row r="1943" spans="2:5" x14ac:dyDescent="0.45">
      <c r="B1943" s="8"/>
      <c r="C1943" s="8"/>
      <c r="D1943" s="8"/>
      <c r="E1943" s="8"/>
    </row>
    <row r="1944" spans="2:5" x14ac:dyDescent="0.45">
      <c r="B1944" s="8"/>
      <c r="C1944" s="8"/>
      <c r="D1944" s="8"/>
      <c r="E1944" s="8"/>
    </row>
    <row r="1945" spans="2:5" x14ac:dyDescent="0.45">
      <c r="B1945" s="8"/>
      <c r="C1945" s="8"/>
      <c r="D1945" s="8"/>
      <c r="E1945" s="8"/>
    </row>
    <row r="1946" spans="2:5" x14ac:dyDescent="0.45">
      <c r="B1946" s="8"/>
      <c r="C1946" s="8"/>
      <c r="D1946" s="8"/>
      <c r="E1946" s="8"/>
    </row>
    <row r="1947" spans="2:5" x14ac:dyDescent="0.45">
      <c r="B1947" s="8"/>
      <c r="C1947" s="8"/>
      <c r="D1947" s="8"/>
      <c r="E1947" s="8"/>
    </row>
    <row r="1948" spans="2:5" x14ac:dyDescent="0.45">
      <c r="B1948" s="8"/>
      <c r="C1948" s="8"/>
      <c r="D1948" s="8"/>
      <c r="E1948" s="8"/>
    </row>
    <row r="1949" spans="2:5" x14ac:dyDescent="0.45">
      <c r="B1949" s="8"/>
      <c r="C1949" s="8"/>
      <c r="D1949" s="8"/>
      <c r="E1949" s="8"/>
    </row>
    <row r="1950" spans="2:5" x14ac:dyDescent="0.45">
      <c r="B1950" s="8"/>
      <c r="C1950" s="8"/>
      <c r="D1950" s="8"/>
      <c r="E1950" s="8"/>
    </row>
    <row r="1951" spans="2:5" x14ac:dyDescent="0.45">
      <c r="B1951" s="8"/>
      <c r="C1951" s="8"/>
      <c r="D1951" s="8"/>
      <c r="E1951" s="8"/>
    </row>
    <row r="1952" spans="2:5" x14ac:dyDescent="0.45">
      <c r="B1952" s="8"/>
      <c r="C1952" s="8"/>
      <c r="D1952" s="8"/>
      <c r="E1952" s="8"/>
    </row>
    <row r="1953" spans="2:5" x14ac:dyDescent="0.45">
      <c r="B1953" s="8"/>
      <c r="C1953" s="8"/>
      <c r="D1953" s="8"/>
      <c r="E1953" s="8"/>
    </row>
    <row r="1954" spans="2:5" x14ac:dyDescent="0.45">
      <c r="B1954" s="8"/>
      <c r="C1954" s="8"/>
      <c r="D1954" s="8"/>
      <c r="E1954" s="8"/>
    </row>
    <row r="1955" spans="2:5" x14ac:dyDescent="0.45">
      <c r="B1955" s="8"/>
      <c r="C1955" s="8"/>
      <c r="D1955" s="8"/>
      <c r="E1955" s="8"/>
    </row>
    <row r="1956" spans="2:5" x14ac:dyDescent="0.45">
      <c r="B1956" s="8"/>
      <c r="C1956" s="8"/>
      <c r="D1956" s="8"/>
      <c r="E1956" s="8"/>
    </row>
    <row r="1957" spans="2:5" x14ac:dyDescent="0.45">
      <c r="B1957" s="8"/>
      <c r="C1957" s="8"/>
      <c r="D1957" s="8"/>
      <c r="E1957" s="8"/>
    </row>
    <row r="1958" spans="2:5" x14ac:dyDescent="0.45">
      <c r="B1958" s="8"/>
      <c r="C1958" s="8"/>
      <c r="D1958" s="8"/>
      <c r="E1958" s="8"/>
    </row>
    <row r="1959" spans="2:5" x14ac:dyDescent="0.45">
      <c r="B1959" s="8"/>
      <c r="C1959" s="8"/>
      <c r="D1959" s="8"/>
      <c r="E1959" s="8"/>
    </row>
    <row r="1960" spans="2:5" x14ac:dyDescent="0.45">
      <c r="B1960" s="8"/>
      <c r="C1960" s="8"/>
      <c r="D1960" s="8"/>
      <c r="E1960" s="8"/>
    </row>
    <row r="1961" spans="2:5" x14ac:dyDescent="0.45">
      <c r="B1961" s="8"/>
      <c r="C1961" s="8"/>
      <c r="D1961" s="8"/>
      <c r="E1961" s="8"/>
    </row>
    <row r="1962" spans="2:5" x14ac:dyDescent="0.45">
      <c r="B1962" s="8"/>
      <c r="C1962" s="8"/>
      <c r="D1962" s="8"/>
      <c r="E1962" s="8"/>
    </row>
    <row r="1963" spans="2:5" x14ac:dyDescent="0.45">
      <c r="B1963" s="8"/>
      <c r="C1963" s="8"/>
      <c r="D1963" s="8"/>
      <c r="E1963" s="8"/>
    </row>
    <row r="1964" spans="2:5" x14ac:dyDescent="0.45">
      <c r="B1964" s="8"/>
      <c r="C1964" s="8"/>
      <c r="D1964" s="8"/>
      <c r="E1964" s="8"/>
    </row>
    <row r="1965" spans="2:5" x14ac:dyDescent="0.45">
      <c r="B1965" s="8"/>
      <c r="C1965" s="8"/>
      <c r="D1965" s="8"/>
      <c r="E1965" s="8"/>
    </row>
    <row r="1966" spans="2:5" x14ac:dyDescent="0.45">
      <c r="B1966" s="8"/>
      <c r="C1966" s="8"/>
      <c r="D1966" s="8"/>
      <c r="E1966" s="8"/>
    </row>
    <row r="1967" spans="2:5" x14ac:dyDescent="0.45">
      <c r="B1967" s="8"/>
      <c r="C1967" s="8"/>
      <c r="D1967" s="8"/>
      <c r="E1967" s="8"/>
    </row>
    <row r="1968" spans="2:5" x14ac:dyDescent="0.45">
      <c r="B1968" s="8"/>
      <c r="C1968" s="8"/>
      <c r="D1968" s="8"/>
      <c r="E1968" s="8"/>
    </row>
    <row r="1969" spans="2:5" x14ac:dyDescent="0.45">
      <c r="B1969" s="8"/>
      <c r="C1969" s="8"/>
      <c r="D1969" s="8"/>
      <c r="E1969" s="8"/>
    </row>
    <row r="1970" spans="2:5" x14ac:dyDescent="0.45">
      <c r="B1970" s="8"/>
      <c r="C1970" s="8"/>
      <c r="D1970" s="8"/>
      <c r="E1970" s="8"/>
    </row>
    <row r="1971" spans="2:5" x14ac:dyDescent="0.45">
      <c r="B1971" s="8"/>
      <c r="C1971" s="8"/>
      <c r="D1971" s="8"/>
      <c r="E1971" s="8"/>
    </row>
    <row r="1972" spans="2:5" x14ac:dyDescent="0.45">
      <c r="B1972" s="8"/>
      <c r="C1972" s="8"/>
      <c r="D1972" s="8"/>
      <c r="E1972" s="8"/>
    </row>
    <row r="1973" spans="2:5" x14ac:dyDescent="0.45">
      <c r="B1973" s="8"/>
      <c r="C1973" s="8"/>
      <c r="D1973" s="8"/>
      <c r="E1973" s="8"/>
    </row>
    <row r="1974" spans="2:5" x14ac:dyDescent="0.45">
      <c r="B1974" s="8"/>
      <c r="C1974" s="8"/>
      <c r="D1974" s="8"/>
      <c r="E1974" s="8"/>
    </row>
    <row r="1975" spans="2:5" x14ac:dyDescent="0.45">
      <c r="B1975" s="8"/>
      <c r="C1975" s="8"/>
      <c r="D1975" s="8"/>
      <c r="E1975" s="8"/>
    </row>
    <row r="1976" spans="2:5" x14ac:dyDescent="0.45">
      <c r="B1976" s="8"/>
      <c r="C1976" s="8"/>
      <c r="D1976" s="8"/>
      <c r="E1976" s="8"/>
    </row>
    <row r="1977" spans="2:5" x14ac:dyDescent="0.45">
      <c r="B1977" s="8"/>
      <c r="C1977" s="8"/>
      <c r="D1977" s="8"/>
      <c r="E1977" s="8"/>
    </row>
    <row r="1978" spans="2:5" x14ac:dyDescent="0.45">
      <c r="B1978" s="8"/>
      <c r="C1978" s="8"/>
      <c r="D1978" s="8"/>
      <c r="E1978" s="8"/>
    </row>
    <row r="1979" spans="2:5" x14ac:dyDescent="0.45">
      <c r="B1979" s="8"/>
      <c r="C1979" s="8"/>
      <c r="D1979" s="8"/>
      <c r="E1979" s="8"/>
    </row>
    <row r="1980" spans="2:5" x14ac:dyDescent="0.45">
      <c r="B1980" s="8"/>
      <c r="C1980" s="8"/>
      <c r="D1980" s="8"/>
      <c r="E1980" s="8"/>
    </row>
    <row r="1981" spans="2:5" x14ac:dyDescent="0.45">
      <c r="B1981" s="8"/>
      <c r="C1981" s="8"/>
      <c r="D1981" s="8"/>
      <c r="E1981" s="8"/>
    </row>
    <row r="1982" spans="2:5" x14ac:dyDescent="0.45">
      <c r="B1982" s="8"/>
      <c r="C1982" s="8"/>
      <c r="D1982" s="8"/>
      <c r="E1982" s="8"/>
    </row>
    <row r="1983" spans="2:5" x14ac:dyDescent="0.45">
      <c r="B1983" s="8"/>
      <c r="C1983" s="8"/>
      <c r="D1983" s="8"/>
      <c r="E1983" s="8"/>
    </row>
    <row r="1984" spans="2:5" x14ac:dyDescent="0.45">
      <c r="B1984" s="8"/>
      <c r="C1984" s="8"/>
      <c r="D1984" s="8"/>
      <c r="E1984" s="8"/>
    </row>
    <row r="1985" spans="2:5" x14ac:dyDescent="0.45">
      <c r="B1985" s="8"/>
      <c r="C1985" s="8"/>
      <c r="D1985" s="8"/>
      <c r="E1985" s="8"/>
    </row>
    <row r="1986" spans="2:5" x14ac:dyDescent="0.45">
      <c r="B1986" s="8"/>
      <c r="C1986" s="8"/>
      <c r="D1986" s="8"/>
      <c r="E1986" s="8"/>
    </row>
    <row r="1987" spans="2:5" x14ac:dyDescent="0.45">
      <c r="B1987" s="8"/>
      <c r="C1987" s="8"/>
      <c r="D1987" s="8"/>
      <c r="E1987" s="8"/>
    </row>
    <row r="1988" spans="2:5" x14ac:dyDescent="0.45">
      <c r="B1988" s="8"/>
      <c r="C1988" s="8"/>
      <c r="D1988" s="8"/>
      <c r="E1988" s="8"/>
    </row>
    <row r="1989" spans="2:5" x14ac:dyDescent="0.45">
      <c r="B1989" s="8"/>
      <c r="C1989" s="8"/>
      <c r="D1989" s="8"/>
      <c r="E1989" s="8"/>
    </row>
    <row r="1990" spans="2:5" x14ac:dyDescent="0.45">
      <c r="B1990" s="8"/>
      <c r="C1990" s="8"/>
      <c r="D1990" s="8"/>
      <c r="E1990" s="8"/>
    </row>
    <row r="1991" spans="2:5" x14ac:dyDescent="0.45">
      <c r="B1991" s="8"/>
      <c r="C1991" s="8"/>
      <c r="D1991" s="8"/>
      <c r="E1991" s="8"/>
    </row>
    <row r="1992" spans="2:5" x14ac:dyDescent="0.45">
      <c r="B1992" s="8"/>
      <c r="C1992" s="8"/>
      <c r="D1992" s="8"/>
      <c r="E1992" s="8"/>
    </row>
    <row r="1993" spans="2:5" x14ac:dyDescent="0.45">
      <c r="B1993" s="8"/>
      <c r="C1993" s="8"/>
      <c r="D1993" s="8"/>
      <c r="E1993" s="8"/>
    </row>
    <row r="1994" spans="2:5" x14ac:dyDescent="0.45">
      <c r="B1994" s="8"/>
      <c r="C1994" s="8"/>
      <c r="D1994" s="8"/>
      <c r="E1994" s="8"/>
    </row>
    <row r="1995" spans="2:5" x14ac:dyDescent="0.45">
      <c r="B1995" s="8"/>
      <c r="C1995" s="8"/>
      <c r="D1995" s="8"/>
      <c r="E1995" s="8"/>
    </row>
    <row r="1996" spans="2:5" x14ac:dyDescent="0.45">
      <c r="B1996" s="8"/>
      <c r="C1996" s="8"/>
      <c r="D1996" s="8"/>
      <c r="E1996" s="8"/>
    </row>
    <row r="1997" spans="2:5" x14ac:dyDescent="0.45">
      <c r="B1997" s="8"/>
      <c r="C1997" s="8"/>
      <c r="D1997" s="8"/>
      <c r="E1997" s="8"/>
    </row>
    <row r="1998" spans="2:5" x14ac:dyDescent="0.45">
      <c r="B1998" s="8"/>
      <c r="C1998" s="8"/>
      <c r="D1998" s="8"/>
      <c r="E1998" s="8"/>
    </row>
    <row r="1999" spans="2:5" x14ac:dyDescent="0.45">
      <c r="B1999" s="8"/>
      <c r="C1999" s="8"/>
      <c r="D1999" s="8"/>
      <c r="E1999" s="8"/>
    </row>
    <row r="2000" spans="2:5" x14ac:dyDescent="0.45">
      <c r="B2000" s="8"/>
      <c r="C2000" s="8"/>
      <c r="D2000" s="8"/>
      <c r="E2000" s="8"/>
    </row>
    <row r="2001" spans="2:5" x14ac:dyDescent="0.45">
      <c r="B2001" s="8"/>
      <c r="C2001" s="8"/>
      <c r="D2001" s="8"/>
      <c r="E2001" s="8"/>
    </row>
    <row r="2002" spans="2:5" x14ac:dyDescent="0.45">
      <c r="B2002" s="8"/>
      <c r="C2002" s="8"/>
      <c r="D2002" s="8"/>
      <c r="E2002" s="8"/>
    </row>
    <row r="2003" spans="2:5" x14ac:dyDescent="0.45">
      <c r="B2003" s="8"/>
      <c r="C2003" s="8"/>
      <c r="D2003" s="8"/>
      <c r="E2003" s="8"/>
    </row>
    <row r="2004" spans="2:5" x14ac:dyDescent="0.45">
      <c r="B2004" s="8"/>
      <c r="C2004" s="8"/>
      <c r="D2004" s="8"/>
      <c r="E2004" s="8"/>
    </row>
    <row r="2005" spans="2:5" x14ac:dyDescent="0.45">
      <c r="B2005" s="8"/>
      <c r="C2005" s="8"/>
      <c r="D2005" s="8"/>
      <c r="E2005" s="8"/>
    </row>
    <row r="2006" spans="2:5" x14ac:dyDescent="0.45">
      <c r="B2006" s="8"/>
      <c r="C2006" s="8"/>
      <c r="D2006" s="8"/>
      <c r="E2006" s="8"/>
    </row>
    <row r="2007" spans="2:5" x14ac:dyDescent="0.45">
      <c r="B2007" s="8"/>
      <c r="C2007" s="8"/>
      <c r="D2007" s="8"/>
      <c r="E2007" s="8"/>
    </row>
    <row r="2008" spans="2:5" x14ac:dyDescent="0.45">
      <c r="B2008" s="8"/>
      <c r="C2008" s="8"/>
      <c r="D2008" s="8"/>
      <c r="E2008" s="8"/>
    </row>
    <row r="2009" spans="2:5" x14ac:dyDescent="0.45">
      <c r="B2009" s="8"/>
      <c r="C2009" s="8"/>
      <c r="D2009" s="8"/>
      <c r="E2009" s="8"/>
    </row>
    <row r="2010" spans="2:5" x14ac:dyDescent="0.45">
      <c r="B2010" s="8"/>
      <c r="C2010" s="8"/>
      <c r="D2010" s="8"/>
      <c r="E2010" s="8"/>
    </row>
    <row r="2011" spans="2:5" x14ac:dyDescent="0.45">
      <c r="B2011" s="8"/>
      <c r="C2011" s="8"/>
      <c r="D2011" s="8"/>
      <c r="E2011" s="8"/>
    </row>
    <row r="2012" spans="2:5" x14ac:dyDescent="0.45">
      <c r="B2012" s="8"/>
      <c r="C2012" s="8"/>
      <c r="D2012" s="8"/>
      <c r="E2012" s="8"/>
    </row>
    <row r="2013" spans="2:5" x14ac:dyDescent="0.45">
      <c r="B2013" s="8"/>
      <c r="C2013" s="8"/>
      <c r="D2013" s="8"/>
      <c r="E2013" s="8"/>
    </row>
    <row r="2014" spans="2:5" x14ac:dyDescent="0.45">
      <c r="B2014" s="8"/>
      <c r="C2014" s="8"/>
      <c r="D2014" s="8"/>
      <c r="E2014" s="8"/>
    </row>
    <row r="2015" spans="2:5" x14ac:dyDescent="0.45">
      <c r="B2015" s="8"/>
      <c r="C2015" s="8"/>
      <c r="D2015" s="8"/>
      <c r="E2015" s="8"/>
    </row>
    <row r="2016" spans="2:5" x14ac:dyDescent="0.45">
      <c r="B2016" s="8"/>
      <c r="C2016" s="8"/>
      <c r="D2016" s="8"/>
      <c r="E2016" s="8"/>
    </row>
    <row r="2017" spans="2:5" x14ac:dyDescent="0.45">
      <c r="B2017" s="8"/>
      <c r="C2017" s="8"/>
      <c r="D2017" s="8"/>
      <c r="E2017" s="8"/>
    </row>
    <row r="2018" spans="2:5" x14ac:dyDescent="0.45">
      <c r="B2018" s="8"/>
      <c r="C2018" s="8"/>
      <c r="D2018" s="8"/>
      <c r="E2018" s="8"/>
    </row>
    <row r="2019" spans="2:5" x14ac:dyDescent="0.45">
      <c r="B2019" s="8"/>
      <c r="C2019" s="8"/>
      <c r="D2019" s="8"/>
      <c r="E2019" s="8"/>
    </row>
    <row r="2020" spans="2:5" x14ac:dyDescent="0.45">
      <c r="B2020" s="8"/>
      <c r="C2020" s="8"/>
      <c r="D2020" s="8"/>
      <c r="E2020" s="8"/>
    </row>
    <row r="2021" spans="2:5" x14ac:dyDescent="0.45">
      <c r="B2021" s="8"/>
      <c r="C2021" s="8"/>
      <c r="D2021" s="8"/>
      <c r="E2021" s="8"/>
    </row>
    <row r="2022" spans="2:5" x14ac:dyDescent="0.45">
      <c r="B2022" s="8"/>
      <c r="C2022" s="8"/>
      <c r="D2022" s="8"/>
      <c r="E2022" s="8"/>
    </row>
    <row r="2023" spans="2:5" x14ac:dyDescent="0.45">
      <c r="B2023" s="8"/>
      <c r="C2023" s="8"/>
      <c r="D2023" s="8"/>
      <c r="E2023" s="8"/>
    </row>
    <row r="2024" spans="2:5" x14ac:dyDescent="0.45">
      <c r="B2024" s="8"/>
      <c r="C2024" s="8"/>
      <c r="D2024" s="8"/>
      <c r="E2024" s="8"/>
    </row>
    <row r="2025" spans="2:5" x14ac:dyDescent="0.45">
      <c r="B2025" s="8"/>
      <c r="C2025" s="8"/>
      <c r="D2025" s="8"/>
      <c r="E2025" s="8"/>
    </row>
    <row r="2026" spans="2:5" x14ac:dyDescent="0.45">
      <c r="B2026" s="8"/>
      <c r="C2026" s="8"/>
      <c r="D2026" s="8"/>
      <c r="E2026" s="8"/>
    </row>
    <row r="2027" spans="2:5" x14ac:dyDescent="0.45">
      <c r="B2027" s="8"/>
      <c r="C2027" s="8"/>
      <c r="D2027" s="8"/>
      <c r="E2027" s="8"/>
    </row>
    <row r="2028" spans="2:5" x14ac:dyDescent="0.45">
      <c r="B2028" s="8"/>
      <c r="C2028" s="8"/>
      <c r="D2028" s="8"/>
      <c r="E2028" s="8"/>
    </row>
    <row r="2029" spans="2:5" x14ac:dyDescent="0.45">
      <c r="B2029" s="8"/>
      <c r="C2029" s="8"/>
      <c r="D2029" s="8"/>
      <c r="E2029" s="8"/>
    </row>
    <row r="2030" spans="2:5" x14ac:dyDescent="0.45">
      <c r="B2030" s="8"/>
      <c r="C2030" s="8"/>
      <c r="D2030" s="8"/>
      <c r="E2030" s="8"/>
    </row>
    <row r="2031" spans="2:5" x14ac:dyDescent="0.45">
      <c r="B2031" s="8"/>
      <c r="C2031" s="8"/>
      <c r="D2031" s="8"/>
      <c r="E2031" s="8"/>
    </row>
    <row r="2032" spans="2:5" x14ac:dyDescent="0.45">
      <c r="B2032" s="8"/>
      <c r="C2032" s="8"/>
      <c r="D2032" s="8"/>
      <c r="E2032" s="8"/>
    </row>
    <row r="2033" spans="2:5" x14ac:dyDescent="0.45">
      <c r="B2033" s="8"/>
      <c r="C2033" s="8"/>
      <c r="D2033" s="8"/>
      <c r="E2033" s="8"/>
    </row>
    <row r="2034" spans="2:5" x14ac:dyDescent="0.45">
      <c r="B2034" s="8"/>
      <c r="C2034" s="8"/>
      <c r="D2034" s="8"/>
      <c r="E2034" s="8"/>
    </row>
    <row r="2035" spans="2:5" x14ac:dyDescent="0.45">
      <c r="B2035" s="8"/>
      <c r="C2035" s="8"/>
      <c r="D2035" s="8"/>
      <c r="E2035" s="8"/>
    </row>
    <row r="2036" spans="2:5" x14ac:dyDescent="0.45">
      <c r="B2036" s="8"/>
      <c r="C2036" s="8"/>
      <c r="D2036" s="8"/>
      <c r="E2036" s="8"/>
    </row>
    <row r="2037" spans="2:5" x14ac:dyDescent="0.45">
      <c r="B2037" s="8"/>
      <c r="C2037" s="8"/>
      <c r="D2037" s="8"/>
      <c r="E2037" s="8"/>
    </row>
    <row r="2038" spans="2:5" x14ac:dyDescent="0.45">
      <c r="B2038" s="8"/>
      <c r="C2038" s="8"/>
      <c r="D2038" s="8"/>
      <c r="E2038" s="8"/>
    </row>
    <row r="2039" spans="2:5" x14ac:dyDescent="0.45">
      <c r="B2039" s="8"/>
      <c r="C2039" s="8"/>
      <c r="D2039" s="8"/>
      <c r="E2039" s="8"/>
    </row>
    <row r="2040" spans="2:5" x14ac:dyDescent="0.45">
      <c r="B2040" s="8"/>
      <c r="C2040" s="8"/>
      <c r="D2040" s="8"/>
      <c r="E2040" s="8"/>
    </row>
    <row r="2041" spans="2:5" x14ac:dyDescent="0.45">
      <c r="B2041" s="8"/>
      <c r="C2041" s="8"/>
      <c r="D2041" s="8"/>
      <c r="E2041" s="8"/>
    </row>
    <row r="2042" spans="2:5" x14ac:dyDescent="0.45">
      <c r="B2042" s="8"/>
      <c r="C2042" s="8"/>
      <c r="D2042" s="8"/>
      <c r="E2042" s="8"/>
    </row>
    <row r="2043" spans="2:5" x14ac:dyDescent="0.45">
      <c r="B2043" s="8"/>
      <c r="C2043" s="8"/>
      <c r="D2043" s="8"/>
      <c r="E2043" s="8"/>
    </row>
    <row r="2044" spans="2:5" x14ac:dyDescent="0.45">
      <c r="B2044" s="8"/>
      <c r="C2044" s="8"/>
      <c r="D2044" s="8"/>
      <c r="E2044" s="8"/>
    </row>
    <row r="2045" spans="2:5" x14ac:dyDescent="0.45">
      <c r="B2045" s="8"/>
      <c r="C2045" s="8"/>
      <c r="D2045" s="8"/>
      <c r="E2045" s="8"/>
    </row>
    <row r="2046" spans="2:5" x14ac:dyDescent="0.45">
      <c r="B2046" s="8"/>
      <c r="C2046" s="8"/>
      <c r="D2046" s="8"/>
      <c r="E2046" s="8"/>
    </row>
    <row r="2047" spans="2:5" x14ac:dyDescent="0.45">
      <c r="B2047" s="8"/>
      <c r="C2047" s="8"/>
      <c r="D2047" s="8"/>
      <c r="E2047" s="8"/>
    </row>
    <row r="2048" spans="2:5" x14ac:dyDescent="0.45">
      <c r="B2048" s="8"/>
      <c r="C2048" s="8"/>
      <c r="D2048" s="8"/>
      <c r="E2048" s="8"/>
    </row>
    <row r="2049" spans="2:5" x14ac:dyDescent="0.45">
      <c r="B2049" s="8"/>
      <c r="C2049" s="8"/>
      <c r="D2049" s="8"/>
      <c r="E2049" s="8"/>
    </row>
    <row r="2050" spans="2:5" x14ac:dyDescent="0.45">
      <c r="B2050" s="8"/>
      <c r="C2050" s="8"/>
      <c r="D2050" s="8"/>
      <c r="E2050" s="8"/>
    </row>
    <row r="2051" spans="2:5" x14ac:dyDescent="0.45">
      <c r="B2051" s="8"/>
      <c r="C2051" s="8"/>
      <c r="D2051" s="8"/>
      <c r="E2051" s="8"/>
    </row>
    <row r="2052" spans="2:5" x14ac:dyDescent="0.45">
      <c r="B2052" s="8"/>
      <c r="C2052" s="8"/>
      <c r="D2052" s="8"/>
      <c r="E2052" s="8"/>
    </row>
    <row r="2053" spans="2:5" x14ac:dyDescent="0.45">
      <c r="B2053" s="8"/>
      <c r="C2053" s="8"/>
      <c r="D2053" s="8"/>
      <c r="E2053" s="8"/>
    </row>
    <row r="2054" spans="2:5" x14ac:dyDescent="0.45">
      <c r="B2054" s="8"/>
      <c r="C2054" s="8"/>
      <c r="D2054" s="8"/>
      <c r="E2054" s="8"/>
    </row>
    <row r="2055" spans="2:5" x14ac:dyDescent="0.45">
      <c r="B2055" s="8"/>
      <c r="C2055" s="8"/>
      <c r="D2055" s="8"/>
      <c r="E2055" s="8"/>
    </row>
    <row r="2056" spans="2:5" x14ac:dyDescent="0.45">
      <c r="B2056" s="8"/>
      <c r="C2056" s="8"/>
      <c r="D2056" s="8"/>
      <c r="E2056" s="8"/>
    </row>
    <row r="2057" spans="2:5" x14ac:dyDescent="0.45">
      <c r="B2057" s="8"/>
      <c r="C2057" s="8"/>
      <c r="D2057" s="8"/>
      <c r="E2057" s="8"/>
    </row>
    <row r="2058" spans="2:5" x14ac:dyDescent="0.45">
      <c r="B2058" s="8"/>
      <c r="C2058" s="8"/>
      <c r="D2058" s="8"/>
      <c r="E2058" s="8"/>
    </row>
    <row r="2059" spans="2:5" x14ac:dyDescent="0.45">
      <c r="B2059" s="8"/>
      <c r="C2059" s="8"/>
      <c r="D2059" s="8"/>
      <c r="E2059" s="8"/>
    </row>
    <row r="2060" spans="2:5" x14ac:dyDescent="0.45">
      <c r="B2060" s="8"/>
      <c r="C2060" s="8"/>
      <c r="D2060" s="8"/>
      <c r="E2060" s="8"/>
    </row>
    <row r="2061" spans="2:5" x14ac:dyDescent="0.45">
      <c r="B2061" s="8"/>
      <c r="C2061" s="8"/>
      <c r="D2061" s="8"/>
      <c r="E2061" s="8"/>
    </row>
    <row r="2062" spans="2:5" x14ac:dyDescent="0.45">
      <c r="B2062" s="8"/>
      <c r="C2062" s="8"/>
      <c r="D2062" s="8"/>
      <c r="E2062" s="8"/>
    </row>
    <row r="2063" spans="2:5" x14ac:dyDescent="0.45">
      <c r="B2063" s="8"/>
      <c r="C2063" s="8"/>
      <c r="D2063" s="8"/>
      <c r="E2063" s="8"/>
    </row>
    <row r="2064" spans="2:5" x14ac:dyDescent="0.45">
      <c r="B2064" s="8"/>
      <c r="C2064" s="8"/>
      <c r="D2064" s="8"/>
      <c r="E2064" s="8"/>
    </row>
    <row r="2065" spans="2:5" x14ac:dyDescent="0.45">
      <c r="B2065" s="8"/>
      <c r="C2065" s="8"/>
      <c r="D2065" s="8"/>
      <c r="E2065" s="8"/>
    </row>
    <row r="2066" spans="2:5" x14ac:dyDescent="0.45">
      <c r="B2066" s="8"/>
      <c r="C2066" s="8"/>
      <c r="D2066" s="8"/>
      <c r="E2066" s="8"/>
    </row>
    <row r="2067" spans="2:5" x14ac:dyDescent="0.45">
      <c r="B2067" s="8"/>
      <c r="C2067" s="8"/>
      <c r="D2067" s="8"/>
      <c r="E2067" s="8"/>
    </row>
    <row r="2068" spans="2:5" x14ac:dyDescent="0.45">
      <c r="B2068" s="8"/>
      <c r="C2068" s="8"/>
      <c r="D2068" s="8"/>
      <c r="E2068" s="8"/>
    </row>
    <row r="2069" spans="2:5" x14ac:dyDescent="0.45">
      <c r="B2069" s="8"/>
      <c r="C2069" s="8"/>
      <c r="D2069" s="8"/>
      <c r="E2069" s="8"/>
    </row>
    <row r="2070" spans="2:5" x14ac:dyDescent="0.45">
      <c r="B2070" s="8"/>
      <c r="C2070" s="8"/>
      <c r="D2070" s="8"/>
      <c r="E2070" s="8"/>
    </row>
    <row r="2071" spans="2:5" x14ac:dyDescent="0.45">
      <c r="B2071" s="8"/>
      <c r="C2071" s="8"/>
      <c r="D2071" s="8"/>
      <c r="E2071" s="8"/>
    </row>
    <row r="2072" spans="2:5" x14ac:dyDescent="0.45">
      <c r="B2072" s="8"/>
      <c r="C2072" s="8"/>
      <c r="D2072" s="8"/>
      <c r="E2072" s="8"/>
    </row>
    <row r="2073" spans="2:5" x14ac:dyDescent="0.45">
      <c r="B2073" s="8"/>
      <c r="C2073" s="8"/>
      <c r="D2073" s="8"/>
      <c r="E2073" s="8"/>
    </row>
    <row r="2074" spans="2:5" x14ac:dyDescent="0.45">
      <c r="B2074" s="8"/>
      <c r="C2074" s="8"/>
      <c r="D2074" s="8"/>
      <c r="E2074" s="8"/>
    </row>
    <row r="2075" spans="2:5" x14ac:dyDescent="0.45">
      <c r="B2075" s="8"/>
      <c r="C2075" s="8"/>
      <c r="D2075" s="8"/>
      <c r="E2075" s="8"/>
    </row>
    <row r="2076" spans="2:5" x14ac:dyDescent="0.45">
      <c r="B2076" s="8"/>
      <c r="C2076" s="8"/>
      <c r="D2076" s="8"/>
      <c r="E2076" s="8"/>
    </row>
    <row r="2077" spans="2:5" x14ac:dyDescent="0.45">
      <c r="B2077" s="8"/>
      <c r="C2077" s="8"/>
      <c r="D2077" s="8"/>
      <c r="E2077" s="8"/>
    </row>
    <row r="2078" spans="2:5" x14ac:dyDescent="0.45">
      <c r="B2078" s="8"/>
      <c r="C2078" s="8"/>
      <c r="D2078" s="8"/>
      <c r="E2078" s="8"/>
    </row>
    <row r="2079" spans="2:5" x14ac:dyDescent="0.45">
      <c r="B2079" s="8"/>
      <c r="C2079" s="8"/>
      <c r="D2079" s="8"/>
      <c r="E2079" s="8"/>
    </row>
    <row r="2080" spans="2:5" x14ac:dyDescent="0.45">
      <c r="B2080" s="8"/>
      <c r="C2080" s="8"/>
      <c r="D2080" s="8"/>
      <c r="E2080" s="8"/>
    </row>
    <row r="2081" spans="2:5" x14ac:dyDescent="0.45">
      <c r="B2081" s="8"/>
      <c r="C2081" s="8"/>
      <c r="D2081" s="8"/>
      <c r="E2081" s="8"/>
    </row>
    <row r="2082" spans="2:5" x14ac:dyDescent="0.45">
      <c r="B2082" s="8"/>
      <c r="C2082" s="8"/>
      <c r="D2082" s="8"/>
      <c r="E2082" s="8"/>
    </row>
    <row r="2083" spans="2:5" x14ac:dyDescent="0.45">
      <c r="B2083" s="8"/>
      <c r="C2083" s="8"/>
      <c r="D2083" s="8"/>
      <c r="E2083" s="8"/>
    </row>
    <row r="2084" spans="2:5" x14ac:dyDescent="0.45">
      <c r="B2084" s="8"/>
      <c r="C2084" s="8"/>
      <c r="D2084" s="8"/>
      <c r="E2084" s="8"/>
    </row>
    <row r="2085" spans="2:5" x14ac:dyDescent="0.45">
      <c r="B2085" s="8"/>
      <c r="C2085" s="8"/>
      <c r="D2085" s="8"/>
      <c r="E2085" s="8"/>
    </row>
    <row r="2086" spans="2:5" x14ac:dyDescent="0.45">
      <c r="B2086" s="8"/>
      <c r="C2086" s="8"/>
      <c r="D2086" s="8"/>
      <c r="E2086" s="8"/>
    </row>
    <row r="2087" spans="2:5" x14ac:dyDescent="0.45">
      <c r="B2087" s="8"/>
      <c r="C2087" s="8"/>
      <c r="D2087" s="8"/>
      <c r="E2087" s="8"/>
    </row>
    <row r="2088" spans="2:5" x14ac:dyDescent="0.45">
      <c r="B2088" s="8"/>
      <c r="C2088" s="8"/>
      <c r="D2088" s="8"/>
      <c r="E2088" s="8"/>
    </row>
    <row r="2089" spans="2:5" x14ac:dyDescent="0.45">
      <c r="B2089" s="8"/>
      <c r="C2089" s="8"/>
      <c r="D2089" s="8"/>
      <c r="E2089" s="8"/>
    </row>
    <row r="2090" spans="2:5" x14ac:dyDescent="0.45">
      <c r="B2090" s="8"/>
      <c r="C2090" s="8"/>
      <c r="D2090" s="8"/>
      <c r="E2090" s="8"/>
    </row>
    <row r="2091" spans="2:5" x14ac:dyDescent="0.45">
      <c r="B2091" s="8"/>
      <c r="C2091" s="8"/>
      <c r="D2091" s="8"/>
      <c r="E2091" s="8"/>
    </row>
    <row r="2092" spans="2:5" x14ac:dyDescent="0.45">
      <c r="B2092" s="8"/>
      <c r="C2092" s="8"/>
      <c r="D2092" s="8"/>
      <c r="E2092" s="8"/>
    </row>
    <row r="2093" spans="2:5" x14ac:dyDescent="0.45">
      <c r="B2093" s="8"/>
      <c r="C2093" s="8"/>
      <c r="D2093" s="8"/>
      <c r="E2093" s="8"/>
    </row>
    <row r="2094" spans="2:5" x14ac:dyDescent="0.45">
      <c r="B2094" s="8"/>
      <c r="C2094" s="8"/>
      <c r="D2094" s="8"/>
      <c r="E2094" s="8"/>
    </row>
    <row r="2095" spans="2:5" x14ac:dyDescent="0.45">
      <c r="B2095" s="8"/>
      <c r="C2095" s="8"/>
      <c r="D2095" s="8"/>
      <c r="E2095" s="8"/>
    </row>
    <row r="2096" spans="2:5" x14ac:dyDescent="0.45">
      <c r="B2096" s="8"/>
      <c r="C2096" s="8"/>
      <c r="D2096" s="8"/>
      <c r="E2096" s="8"/>
    </row>
    <row r="2097" spans="2:5" x14ac:dyDescent="0.45">
      <c r="B2097" s="8"/>
      <c r="C2097" s="8"/>
      <c r="D2097" s="8"/>
      <c r="E2097" s="8"/>
    </row>
    <row r="2098" spans="2:5" x14ac:dyDescent="0.45">
      <c r="B2098" s="8"/>
      <c r="C2098" s="8"/>
      <c r="D2098" s="8"/>
      <c r="E2098" s="8"/>
    </row>
    <row r="2099" spans="2:5" x14ac:dyDescent="0.45">
      <c r="B2099" s="8"/>
      <c r="C2099" s="8"/>
      <c r="D2099" s="8"/>
      <c r="E2099" s="8"/>
    </row>
    <row r="2100" spans="2:5" x14ac:dyDescent="0.45">
      <c r="B2100" s="8"/>
      <c r="C2100" s="8"/>
      <c r="D2100" s="8"/>
      <c r="E2100" s="8"/>
    </row>
    <row r="2101" spans="2:5" x14ac:dyDescent="0.45">
      <c r="B2101" s="8"/>
      <c r="C2101" s="8"/>
      <c r="D2101" s="8"/>
      <c r="E2101" s="8"/>
    </row>
    <row r="2102" spans="2:5" x14ac:dyDescent="0.45">
      <c r="B2102" s="8"/>
      <c r="C2102" s="8"/>
      <c r="D2102" s="8"/>
      <c r="E2102" s="8"/>
    </row>
    <row r="2103" spans="2:5" x14ac:dyDescent="0.45">
      <c r="B2103" s="8"/>
      <c r="C2103" s="8"/>
      <c r="D2103" s="8"/>
      <c r="E2103" s="8"/>
    </row>
    <row r="2104" spans="2:5" x14ac:dyDescent="0.45">
      <c r="B2104" s="8"/>
      <c r="C2104" s="8"/>
      <c r="D2104" s="8"/>
      <c r="E2104" s="8"/>
    </row>
    <row r="2105" spans="2:5" x14ac:dyDescent="0.45">
      <c r="B2105" s="8"/>
      <c r="C2105" s="8"/>
      <c r="D2105" s="8"/>
      <c r="E2105" s="8"/>
    </row>
    <row r="2106" spans="2:5" x14ac:dyDescent="0.45">
      <c r="B2106" s="8"/>
      <c r="C2106" s="8"/>
      <c r="D2106" s="8"/>
      <c r="E2106" s="8"/>
    </row>
    <row r="2107" spans="2:5" x14ac:dyDescent="0.45">
      <c r="B2107" s="8"/>
      <c r="C2107" s="8"/>
      <c r="D2107" s="8"/>
      <c r="E2107" s="8"/>
    </row>
    <row r="2108" spans="2:5" x14ac:dyDescent="0.45">
      <c r="B2108" s="8"/>
      <c r="C2108" s="8"/>
      <c r="D2108" s="8"/>
      <c r="E2108" s="8"/>
    </row>
    <row r="2109" spans="2:5" x14ac:dyDescent="0.45">
      <c r="B2109" s="8"/>
      <c r="C2109" s="8"/>
      <c r="D2109" s="8"/>
      <c r="E2109" s="8"/>
    </row>
    <row r="2110" spans="2:5" x14ac:dyDescent="0.45">
      <c r="B2110" s="8"/>
      <c r="C2110" s="8"/>
      <c r="D2110" s="8"/>
      <c r="E2110" s="8"/>
    </row>
    <row r="2111" spans="2:5" x14ac:dyDescent="0.45">
      <c r="B2111" s="8"/>
      <c r="C2111" s="8"/>
      <c r="D2111" s="8"/>
      <c r="E2111" s="8"/>
    </row>
    <row r="2112" spans="2:5" x14ac:dyDescent="0.45">
      <c r="B2112" s="8"/>
      <c r="C2112" s="8"/>
      <c r="D2112" s="8"/>
      <c r="E2112" s="8"/>
    </row>
    <row r="2113" spans="2:5" x14ac:dyDescent="0.45">
      <c r="B2113" s="8"/>
      <c r="C2113" s="8"/>
      <c r="D2113" s="8"/>
      <c r="E2113" s="8"/>
    </row>
    <row r="2114" spans="2:5" x14ac:dyDescent="0.45">
      <c r="B2114" s="8"/>
      <c r="C2114" s="8"/>
      <c r="D2114" s="8"/>
      <c r="E2114" s="8"/>
    </row>
    <row r="2115" spans="2:5" x14ac:dyDescent="0.45">
      <c r="B2115" s="8"/>
      <c r="C2115" s="8"/>
      <c r="D2115" s="8"/>
      <c r="E2115" s="8"/>
    </row>
    <row r="2116" spans="2:5" x14ac:dyDescent="0.45">
      <c r="B2116" s="8"/>
      <c r="C2116" s="8"/>
      <c r="D2116" s="8"/>
      <c r="E2116" s="8"/>
    </row>
    <row r="2117" spans="2:5" x14ac:dyDescent="0.45">
      <c r="B2117" s="8"/>
      <c r="C2117" s="8"/>
      <c r="D2117" s="8"/>
      <c r="E2117" s="8"/>
    </row>
    <row r="2118" spans="2:5" x14ac:dyDescent="0.45">
      <c r="B2118" s="8"/>
      <c r="C2118" s="8"/>
      <c r="D2118" s="8"/>
      <c r="E2118" s="8"/>
    </row>
    <row r="2119" spans="2:5" x14ac:dyDescent="0.45">
      <c r="B2119" s="8"/>
      <c r="C2119" s="8"/>
      <c r="D2119" s="8"/>
      <c r="E2119" s="8"/>
    </row>
    <row r="2120" spans="2:5" x14ac:dyDescent="0.45">
      <c r="B2120" s="8"/>
      <c r="C2120" s="8"/>
      <c r="D2120" s="8"/>
      <c r="E2120" s="8"/>
    </row>
    <row r="2121" spans="2:5" x14ac:dyDescent="0.45">
      <c r="B2121" s="8"/>
      <c r="C2121" s="8"/>
      <c r="D2121" s="8"/>
      <c r="E2121" s="8"/>
    </row>
    <row r="2122" spans="2:5" x14ac:dyDescent="0.45">
      <c r="B2122" s="8"/>
      <c r="C2122" s="8"/>
      <c r="D2122" s="8"/>
      <c r="E2122" s="8"/>
    </row>
    <row r="2123" spans="2:5" x14ac:dyDescent="0.45">
      <c r="B2123" s="8"/>
      <c r="C2123" s="8"/>
      <c r="D2123" s="8"/>
      <c r="E2123" s="8"/>
    </row>
    <row r="2124" spans="2:5" x14ac:dyDescent="0.45">
      <c r="B2124" s="8"/>
      <c r="C2124" s="8"/>
      <c r="D2124" s="8"/>
      <c r="E2124" s="8"/>
    </row>
    <row r="2125" spans="2:5" x14ac:dyDescent="0.45">
      <c r="B2125" s="8"/>
      <c r="C2125" s="8"/>
      <c r="D2125" s="8"/>
      <c r="E2125" s="8"/>
    </row>
    <row r="2126" spans="2:5" x14ac:dyDescent="0.45">
      <c r="B2126" s="8"/>
      <c r="C2126" s="8"/>
      <c r="D2126" s="8"/>
      <c r="E2126" s="8"/>
    </row>
    <row r="2127" spans="2:5" x14ac:dyDescent="0.45">
      <c r="B2127" s="8"/>
      <c r="C2127" s="8"/>
      <c r="D2127" s="8"/>
      <c r="E2127" s="8"/>
    </row>
    <row r="2128" spans="2:5" x14ac:dyDescent="0.45">
      <c r="B2128" s="8"/>
      <c r="C2128" s="8"/>
      <c r="D2128" s="8"/>
      <c r="E2128" s="8"/>
    </row>
    <row r="2129" spans="2:5" x14ac:dyDescent="0.45">
      <c r="B2129" s="8"/>
      <c r="C2129" s="8"/>
      <c r="D2129" s="8"/>
      <c r="E2129" s="8"/>
    </row>
    <row r="2130" spans="2:5" x14ac:dyDescent="0.45">
      <c r="B2130" s="8"/>
      <c r="C2130" s="8"/>
      <c r="D2130" s="8"/>
      <c r="E2130" s="8"/>
    </row>
    <row r="2131" spans="2:5" x14ac:dyDescent="0.45">
      <c r="B2131" s="8"/>
      <c r="C2131" s="8"/>
      <c r="D2131" s="8"/>
      <c r="E2131" s="8"/>
    </row>
    <row r="2132" spans="2:5" x14ac:dyDescent="0.45">
      <c r="B2132" s="8"/>
      <c r="C2132" s="8"/>
      <c r="D2132" s="8"/>
      <c r="E2132" s="8"/>
    </row>
    <row r="2133" spans="2:5" x14ac:dyDescent="0.45">
      <c r="B2133" s="8"/>
      <c r="C2133" s="8"/>
      <c r="D2133" s="8"/>
      <c r="E2133" s="8"/>
    </row>
    <row r="2134" spans="2:5" x14ac:dyDescent="0.45">
      <c r="B2134" s="8"/>
      <c r="C2134" s="8"/>
      <c r="D2134" s="8"/>
      <c r="E2134" s="8"/>
    </row>
    <row r="2135" spans="2:5" x14ac:dyDescent="0.45">
      <c r="B2135" s="8"/>
      <c r="C2135" s="8"/>
      <c r="D2135" s="8"/>
      <c r="E2135" s="8"/>
    </row>
    <row r="2136" spans="2:5" x14ac:dyDescent="0.45">
      <c r="B2136" s="8"/>
      <c r="C2136" s="8"/>
      <c r="D2136" s="8"/>
      <c r="E2136" s="8"/>
    </row>
    <row r="2137" spans="2:5" x14ac:dyDescent="0.45">
      <c r="B2137" s="8"/>
      <c r="C2137" s="8"/>
      <c r="D2137" s="8"/>
      <c r="E2137" s="8"/>
    </row>
    <row r="2138" spans="2:5" x14ac:dyDescent="0.45">
      <c r="B2138" s="8"/>
      <c r="C2138" s="8"/>
      <c r="D2138" s="8"/>
      <c r="E2138" s="8"/>
    </row>
    <row r="2139" spans="2:5" x14ac:dyDescent="0.45">
      <c r="B2139" s="8"/>
      <c r="C2139" s="8"/>
      <c r="D2139" s="8"/>
      <c r="E2139" s="8"/>
    </row>
    <row r="2140" spans="2:5" x14ac:dyDescent="0.45">
      <c r="B2140" s="8"/>
      <c r="C2140" s="8"/>
      <c r="D2140" s="8"/>
      <c r="E2140" s="8"/>
    </row>
    <row r="2141" spans="2:5" x14ac:dyDescent="0.45">
      <c r="B2141" s="8"/>
      <c r="C2141" s="8"/>
      <c r="D2141" s="8"/>
      <c r="E2141" s="8"/>
    </row>
    <row r="2142" spans="2:5" x14ac:dyDescent="0.45">
      <c r="B2142" s="8"/>
      <c r="C2142" s="8"/>
      <c r="D2142" s="8"/>
      <c r="E2142" s="8"/>
    </row>
    <row r="2143" spans="2:5" x14ac:dyDescent="0.45">
      <c r="B2143" s="8"/>
      <c r="C2143" s="8"/>
      <c r="D2143" s="8"/>
      <c r="E2143" s="8"/>
    </row>
    <row r="2144" spans="2:5" x14ac:dyDescent="0.45">
      <c r="B2144" s="8"/>
      <c r="C2144" s="8"/>
      <c r="D2144" s="8"/>
      <c r="E2144" s="8"/>
    </row>
    <row r="2145" spans="2:5" x14ac:dyDescent="0.45">
      <c r="B2145" s="8"/>
      <c r="C2145" s="8"/>
      <c r="D2145" s="8"/>
      <c r="E2145" s="8"/>
    </row>
    <row r="2146" spans="2:5" x14ac:dyDescent="0.45">
      <c r="B2146" s="8"/>
      <c r="C2146" s="8"/>
      <c r="D2146" s="8"/>
      <c r="E2146" s="8"/>
    </row>
    <row r="2147" spans="2:5" x14ac:dyDescent="0.45">
      <c r="B2147" s="8"/>
      <c r="C2147" s="8"/>
      <c r="D2147" s="8"/>
      <c r="E2147" s="8"/>
    </row>
    <row r="2148" spans="2:5" x14ac:dyDescent="0.45">
      <c r="B2148" s="8"/>
      <c r="C2148" s="8"/>
      <c r="D2148" s="8"/>
      <c r="E2148" s="8"/>
    </row>
    <row r="2149" spans="2:5" x14ac:dyDescent="0.45">
      <c r="B2149" s="8"/>
      <c r="C2149" s="8"/>
      <c r="D2149" s="8"/>
      <c r="E2149" s="8"/>
    </row>
    <row r="2150" spans="2:5" x14ac:dyDescent="0.45">
      <c r="B2150" s="8"/>
      <c r="C2150" s="8"/>
      <c r="D2150" s="8"/>
      <c r="E2150" s="8"/>
    </row>
    <row r="2151" spans="2:5" x14ac:dyDescent="0.45">
      <c r="B2151" s="8"/>
      <c r="C2151" s="8"/>
      <c r="D2151" s="8"/>
      <c r="E2151" s="8"/>
    </row>
    <row r="2152" spans="2:5" x14ac:dyDescent="0.45">
      <c r="B2152" s="8"/>
      <c r="C2152" s="8"/>
      <c r="D2152" s="8"/>
      <c r="E2152" s="8"/>
    </row>
    <row r="2153" spans="2:5" x14ac:dyDescent="0.45">
      <c r="B2153" s="8"/>
      <c r="C2153" s="8"/>
      <c r="D2153" s="8"/>
      <c r="E2153" s="8"/>
    </row>
    <row r="2154" spans="2:5" x14ac:dyDescent="0.45">
      <c r="B2154" s="8"/>
      <c r="C2154" s="8"/>
      <c r="D2154" s="8"/>
      <c r="E2154" s="8"/>
    </row>
    <row r="2155" spans="2:5" x14ac:dyDescent="0.45">
      <c r="B2155" s="8"/>
      <c r="C2155" s="8"/>
      <c r="D2155" s="8"/>
      <c r="E2155" s="8"/>
    </row>
    <row r="2156" spans="2:5" x14ac:dyDescent="0.45">
      <c r="B2156" s="8"/>
      <c r="C2156" s="8"/>
      <c r="D2156" s="8"/>
      <c r="E2156" s="8"/>
    </row>
    <row r="2157" spans="2:5" x14ac:dyDescent="0.45">
      <c r="B2157" s="8"/>
      <c r="C2157" s="8"/>
      <c r="D2157" s="8"/>
      <c r="E2157" s="8"/>
    </row>
    <row r="2158" spans="2:5" x14ac:dyDescent="0.45">
      <c r="B2158" s="8"/>
      <c r="C2158" s="8"/>
      <c r="D2158" s="8"/>
      <c r="E2158" s="8"/>
    </row>
    <row r="2159" spans="2:5" x14ac:dyDescent="0.45">
      <c r="B2159" s="8"/>
      <c r="C2159" s="8"/>
      <c r="D2159" s="8"/>
      <c r="E2159" s="8"/>
    </row>
    <row r="2160" spans="2:5" x14ac:dyDescent="0.45">
      <c r="B2160" s="8"/>
      <c r="C2160" s="8"/>
      <c r="D2160" s="8"/>
      <c r="E2160" s="8"/>
    </row>
    <row r="2161" spans="2:5" x14ac:dyDescent="0.45">
      <c r="B2161" s="8"/>
      <c r="C2161" s="8"/>
      <c r="D2161" s="8"/>
      <c r="E2161" s="8"/>
    </row>
    <row r="2162" spans="2:5" x14ac:dyDescent="0.45">
      <c r="B2162" s="8"/>
      <c r="C2162" s="8"/>
      <c r="D2162" s="8"/>
      <c r="E2162" s="8"/>
    </row>
    <row r="2163" spans="2:5" x14ac:dyDescent="0.45">
      <c r="B2163" s="8"/>
      <c r="C2163" s="8"/>
      <c r="D2163" s="8"/>
      <c r="E2163" s="8"/>
    </row>
    <row r="2164" spans="2:5" x14ac:dyDescent="0.45">
      <c r="B2164" s="8"/>
      <c r="C2164" s="8"/>
      <c r="D2164" s="8"/>
      <c r="E2164" s="8"/>
    </row>
    <row r="2165" spans="2:5" x14ac:dyDescent="0.45">
      <c r="B2165" s="8"/>
      <c r="C2165" s="8"/>
      <c r="D2165" s="8"/>
      <c r="E2165" s="8"/>
    </row>
    <row r="2166" spans="2:5" x14ac:dyDescent="0.45">
      <c r="B2166" s="8"/>
      <c r="C2166" s="8"/>
      <c r="D2166" s="8"/>
      <c r="E2166" s="8"/>
    </row>
    <row r="2167" spans="2:5" x14ac:dyDescent="0.45">
      <c r="B2167" s="8"/>
      <c r="C2167" s="8"/>
      <c r="D2167" s="8"/>
      <c r="E2167" s="8"/>
    </row>
    <row r="2168" spans="2:5" x14ac:dyDescent="0.45">
      <c r="B2168" s="8"/>
      <c r="C2168" s="8"/>
      <c r="D2168" s="8"/>
      <c r="E2168" s="8"/>
    </row>
    <row r="2169" spans="2:5" x14ac:dyDescent="0.45">
      <c r="B2169" s="8"/>
      <c r="C2169" s="8"/>
      <c r="D2169" s="8"/>
      <c r="E2169" s="8"/>
    </row>
    <row r="2170" spans="2:5" x14ac:dyDescent="0.45">
      <c r="B2170" s="8"/>
      <c r="C2170" s="8"/>
      <c r="D2170" s="8"/>
      <c r="E2170" s="8"/>
    </row>
    <row r="2171" spans="2:5" x14ac:dyDescent="0.45">
      <c r="B2171" s="8"/>
      <c r="C2171" s="8"/>
      <c r="D2171" s="8"/>
      <c r="E2171" s="8"/>
    </row>
    <row r="2172" spans="2:5" x14ac:dyDescent="0.45">
      <c r="B2172" s="8"/>
      <c r="C2172" s="8"/>
      <c r="D2172" s="8"/>
      <c r="E2172" s="8"/>
    </row>
    <row r="2173" spans="2:5" x14ac:dyDescent="0.45">
      <c r="B2173" s="8"/>
      <c r="C2173" s="8"/>
      <c r="D2173" s="8"/>
      <c r="E2173" s="8"/>
    </row>
    <row r="2174" spans="2:5" x14ac:dyDescent="0.45">
      <c r="B2174" s="8"/>
      <c r="C2174" s="8"/>
      <c r="D2174" s="8"/>
      <c r="E2174" s="8"/>
    </row>
    <row r="2175" spans="2:5" x14ac:dyDescent="0.45">
      <c r="B2175" s="8"/>
      <c r="C2175" s="8"/>
      <c r="D2175" s="8"/>
      <c r="E2175" s="8"/>
    </row>
    <row r="2176" spans="2:5" x14ac:dyDescent="0.45">
      <c r="B2176" s="8"/>
      <c r="C2176" s="8"/>
      <c r="D2176" s="8"/>
      <c r="E2176" s="8"/>
    </row>
    <row r="2177" spans="2:5" x14ac:dyDescent="0.45">
      <c r="B2177" s="8"/>
      <c r="C2177" s="8"/>
      <c r="D2177" s="8"/>
      <c r="E2177" s="8"/>
    </row>
    <row r="2178" spans="2:5" x14ac:dyDescent="0.45">
      <c r="B2178" s="8"/>
      <c r="C2178" s="8"/>
      <c r="D2178" s="8"/>
      <c r="E2178" s="8"/>
    </row>
    <row r="2179" spans="2:5" x14ac:dyDescent="0.45">
      <c r="B2179" s="8"/>
      <c r="C2179" s="8"/>
      <c r="D2179" s="8"/>
      <c r="E2179" s="8"/>
    </row>
    <row r="2180" spans="2:5" x14ac:dyDescent="0.45">
      <c r="B2180" s="8"/>
      <c r="C2180" s="8"/>
      <c r="D2180" s="8"/>
      <c r="E2180" s="8"/>
    </row>
    <row r="2181" spans="2:5" x14ac:dyDescent="0.45">
      <c r="B2181" s="8"/>
      <c r="C2181" s="8"/>
      <c r="D2181" s="8"/>
      <c r="E2181" s="8"/>
    </row>
    <row r="2182" spans="2:5" x14ac:dyDescent="0.45">
      <c r="B2182" s="8"/>
      <c r="C2182" s="8"/>
      <c r="D2182" s="8"/>
      <c r="E2182" s="8"/>
    </row>
    <row r="2183" spans="2:5" x14ac:dyDescent="0.45">
      <c r="B2183" s="8"/>
      <c r="C2183" s="8"/>
      <c r="D2183" s="8"/>
      <c r="E2183" s="8"/>
    </row>
    <row r="2184" spans="2:5" x14ac:dyDescent="0.45">
      <c r="B2184" s="8"/>
      <c r="C2184" s="8"/>
      <c r="D2184" s="8"/>
      <c r="E2184" s="8"/>
    </row>
    <row r="2185" spans="2:5" x14ac:dyDescent="0.45">
      <c r="B2185" s="8"/>
      <c r="C2185" s="8"/>
      <c r="D2185" s="8"/>
      <c r="E2185" s="8"/>
    </row>
    <row r="2186" spans="2:5" x14ac:dyDescent="0.45">
      <c r="B2186" s="8"/>
      <c r="C2186" s="8"/>
      <c r="D2186" s="8"/>
      <c r="E2186" s="8"/>
    </row>
    <row r="2187" spans="2:5" x14ac:dyDescent="0.45">
      <c r="B2187" s="8"/>
      <c r="C2187" s="8"/>
      <c r="D2187" s="8"/>
      <c r="E2187" s="8"/>
    </row>
    <row r="2188" spans="2:5" x14ac:dyDescent="0.45">
      <c r="B2188" s="8"/>
      <c r="C2188" s="8"/>
      <c r="D2188" s="8"/>
      <c r="E2188" s="8"/>
    </row>
    <row r="2189" spans="2:5" x14ac:dyDescent="0.45">
      <c r="B2189" s="8"/>
      <c r="C2189" s="8"/>
      <c r="D2189" s="8"/>
      <c r="E2189" s="8"/>
    </row>
    <row r="2190" spans="2:5" x14ac:dyDescent="0.45">
      <c r="B2190" s="8"/>
      <c r="C2190" s="8"/>
      <c r="D2190" s="8"/>
      <c r="E2190" s="8"/>
    </row>
    <row r="2191" spans="2:5" x14ac:dyDescent="0.45">
      <c r="B2191" s="8"/>
      <c r="C2191" s="8"/>
      <c r="D2191" s="8"/>
      <c r="E2191" s="8"/>
    </row>
    <row r="2192" spans="2:5" x14ac:dyDescent="0.45">
      <c r="B2192" s="8"/>
      <c r="C2192" s="8"/>
      <c r="D2192" s="8"/>
      <c r="E2192" s="8"/>
    </row>
    <row r="2193" spans="2:5" x14ac:dyDescent="0.45">
      <c r="B2193" s="8"/>
      <c r="C2193" s="8"/>
      <c r="D2193" s="8"/>
      <c r="E2193" s="8"/>
    </row>
    <row r="2194" spans="2:5" x14ac:dyDescent="0.45">
      <c r="B2194" s="8"/>
      <c r="C2194" s="8"/>
      <c r="D2194" s="8"/>
      <c r="E2194" s="8"/>
    </row>
    <row r="2195" spans="2:5" x14ac:dyDescent="0.45">
      <c r="B2195" s="8"/>
      <c r="C2195" s="8"/>
      <c r="D2195" s="8"/>
      <c r="E2195" s="8"/>
    </row>
    <row r="2196" spans="2:5" x14ac:dyDescent="0.45">
      <c r="B2196" s="8"/>
      <c r="C2196" s="8"/>
      <c r="D2196" s="8"/>
      <c r="E2196" s="8"/>
    </row>
    <row r="2197" spans="2:5" x14ac:dyDescent="0.45">
      <c r="B2197" s="8"/>
      <c r="C2197" s="8"/>
      <c r="D2197" s="8"/>
      <c r="E2197" s="8"/>
    </row>
    <row r="2198" spans="2:5" x14ac:dyDescent="0.45">
      <c r="B2198" s="8"/>
      <c r="C2198" s="8"/>
      <c r="D2198" s="8"/>
      <c r="E2198" s="8"/>
    </row>
    <row r="2199" spans="2:5" x14ac:dyDescent="0.45">
      <c r="B2199" s="8"/>
      <c r="C2199" s="8"/>
      <c r="D2199" s="8"/>
      <c r="E2199" s="8"/>
    </row>
    <row r="2200" spans="2:5" x14ac:dyDescent="0.45">
      <c r="B2200" s="8"/>
      <c r="C2200" s="8"/>
      <c r="D2200" s="8"/>
      <c r="E2200" s="8"/>
    </row>
    <row r="2201" spans="2:5" x14ac:dyDescent="0.45">
      <c r="B2201" s="8"/>
      <c r="C2201" s="8"/>
      <c r="D2201" s="8"/>
      <c r="E2201" s="8"/>
    </row>
    <row r="2202" spans="2:5" x14ac:dyDescent="0.45">
      <c r="B2202" s="8"/>
      <c r="C2202" s="8"/>
      <c r="D2202" s="8"/>
      <c r="E2202" s="8"/>
    </row>
    <row r="2203" spans="2:5" x14ac:dyDescent="0.45">
      <c r="B2203" s="8"/>
      <c r="C2203" s="8"/>
      <c r="D2203" s="8"/>
      <c r="E2203" s="8"/>
    </row>
    <row r="2204" spans="2:5" x14ac:dyDescent="0.45">
      <c r="B2204" s="8"/>
      <c r="C2204" s="8"/>
      <c r="D2204" s="8"/>
      <c r="E2204" s="8"/>
    </row>
    <row r="2205" spans="2:5" x14ac:dyDescent="0.45">
      <c r="B2205" s="8"/>
      <c r="C2205" s="8"/>
      <c r="D2205" s="8"/>
      <c r="E2205" s="8"/>
    </row>
    <row r="2206" spans="2:5" x14ac:dyDescent="0.45">
      <c r="B2206" s="8"/>
      <c r="C2206" s="8"/>
      <c r="D2206" s="8"/>
      <c r="E2206" s="8"/>
    </row>
    <row r="2207" spans="2:5" x14ac:dyDescent="0.45">
      <c r="B2207" s="8"/>
      <c r="C2207" s="8"/>
      <c r="D2207" s="8"/>
      <c r="E2207" s="8"/>
    </row>
    <row r="2208" spans="2:5" x14ac:dyDescent="0.45">
      <c r="B2208" s="8"/>
      <c r="C2208" s="8"/>
      <c r="D2208" s="8"/>
      <c r="E2208" s="8"/>
    </row>
    <row r="2209" spans="2:5" x14ac:dyDescent="0.45">
      <c r="B2209" s="8"/>
      <c r="C2209" s="8"/>
      <c r="D2209" s="8"/>
      <c r="E2209" s="8"/>
    </row>
    <row r="2210" spans="2:5" x14ac:dyDescent="0.45">
      <c r="B2210" s="8"/>
      <c r="C2210" s="8"/>
      <c r="D2210" s="8"/>
      <c r="E2210" s="8"/>
    </row>
    <row r="2211" spans="2:5" x14ac:dyDescent="0.45">
      <c r="B2211" s="8"/>
      <c r="C2211" s="8"/>
      <c r="D2211" s="8"/>
      <c r="E2211" s="8"/>
    </row>
    <row r="2212" spans="2:5" x14ac:dyDescent="0.45">
      <c r="B2212" s="8"/>
      <c r="C2212" s="8"/>
      <c r="D2212" s="8"/>
      <c r="E2212" s="8"/>
    </row>
    <row r="2213" spans="2:5" x14ac:dyDescent="0.45">
      <c r="B2213" s="8"/>
      <c r="C2213" s="8"/>
      <c r="D2213" s="8"/>
      <c r="E2213" s="8"/>
    </row>
    <row r="2214" spans="2:5" x14ac:dyDescent="0.45">
      <c r="B2214" s="8"/>
      <c r="C2214" s="8"/>
      <c r="D2214" s="8"/>
      <c r="E2214" s="8"/>
    </row>
    <row r="2215" spans="2:5" x14ac:dyDescent="0.45">
      <c r="B2215" s="8"/>
      <c r="C2215" s="8"/>
      <c r="D2215" s="8"/>
      <c r="E2215" s="8"/>
    </row>
    <row r="2216" spans="2:5" x14ac:dyDescent="0.45">
      <c r="B2216" s="8"/>
      <c r="C2216" s="8"/>
      <c r="D2216" s="8"/>
      <c r="E2216" s="8"/>
    </row>
    <row r="2217" spans="2:5" x14ac:dyDescent="0.45">
      <c r="B2217" s="8"/>
      <c r="C2217" s="8"/>
      <c r="D2217" s="8"/>
      <c r="E2217" s="8"/>
    </row>
    <row r="2218" spans="2:5" x14ac:dyDescent="0.45">
      <c r="B2218" s="8"/>
      <c r="C2218" s="8"/>
      <c r="D2218" s="8"/>
      <c r="E2218" s="8"/>
    </row>
    <row r="2219" spans="2:5" x14ac:dyDescent="0.45">
      <c r="B2219" s="8"/>
      <c r="C2219" s="8"/>
      <c r="D2219" s="8"/>
      <c r="E2219" s="8"/>
    </row>
    <row r="2220" spans="2:5" x14ac:dyDescent="0.45">
      <c r="B2220" s="8"/>
      <c r="C2220" s="8"/>
      <c r="D2220" s="8"/>
      <c r="E2220" s="8"/>
    </row>
    <row r="2221" spans="2:5" x14ac:dyDescent="0.45">
      <c r="B2221" s="8"/>
      <c r="C2221" s="8"/>
      <c r="D2221" s="8"/>
      <c r="E2221" s="8"/>
    </row>
    <row r="2222" spans="2:5" x14ac:dyDescent="0.45">
      <c r="B2222" s="8"/>
      <c r="C2222" s="8"/>
      <c r="D2222" s="8"/>
      <c r="E2222" s="8"/>
    </row>
    <row r="2223" spans="2:5" x14ac:dyDescent="0.45">
      <c r="B2223" s="8"/>
      <c r="C2223" s="8"/>
      <c r="D2223" s="8"/>
      <c r="E2223" s="8"/>
    </row>
    <row r="2224" spans="2:5" x14ac:dyDescent="0.45">
      <c r="B2224" s="8"/>
      <c r="C2224" s="8"/>
      <c r="D2224" s="8"/>
      <c r="E2224" s="8"/>
    </row>
    <row r="2225" spans="2:5" x14ac:dyDescent="0.45">
      <c r="B2225" s="8"/>
      <c r="C2225" s="8"/>
      <c r="D2225" s="8"/>
      <c r="E2225" s="8"/>
    </row>
    <row r="2226" spans="2:5" x14ac:dyDescent="0.45">
      <c r="B2226" s="8"/>
      <c r="C2226" s="8"/>
      <c r="D2226" s="8"/>
      <c r="E2226" s="8"/>
    </row>
    <row r="2227" spans="2:5" x14ac:dyDescent="0.45">
      <c r="B2227" s="8"/>
      <c r="C2227" s="8"/>
      <c r="D2227" s="8"/>
      <c r="E2227" s="8"/>
    </row>
    <row r="2228" spans="2:5" x14ac:dyDescent="0.45">
      <c r="B2228" s="8"/>
      <c r="C2228" s="8"/>
      <c r="D2228" s="8"/>
      <c r="E2228" s="8"/>
    </row>
    <row r="2229" spans="2:5" x14ac:dyDescent="0.45">
      <c r="B2229" s="8"/>
      <c r="C2229" s="8"/>
      <c r="D2229" s="8"/>
      <c r="E2229" s="8"/>
    </row>
    <row r="2230" spans="2:5" x14ac:dyDescent="0.45">
      <c r="B2230" s="8"/>
      <c r="C2230" s="8"/>
      <c r="D2230" s="8"/>
      <c r="E2230" s="8"/>
    </row>
    <row r="2231" spans="2:5" x14ac:dyDescent="0.45">
      <c r="B2231" s="8"/>
      <c r="C2231" s="8"/>
      <c r="D2231" s="8"/>
      <c r="E2231" s="8"/>
    </row>
    <row r="2232" spans="2:5" x14ac:dyDescent="0.45">
      <c r="B2232" s="8"/>
      <c r="C2232" s="8"/>
      <c r="D2232" s="8"/>
      <c r="E2232" s="8"/>
    </row>
    <row r="2233" spans="2:5" x14ac:dyDescent="0.45">
      <c r="B2233" s="8"/>
      <c r="C2233" s="8"/>
      <c r="D2233" s="8"/>
      <c r="E2233" s="8"/>
    </row>
    <row r="2234" spans="2:5" x14ac:dyDescent="0.45">
      <c r="B2234" s="8"/>
      <c r="C2234" s="8"/>
      <c r="D2234" s="8"/>
      <c r="E2234" s="8"/>
    </row>
    <row r="2235" spans="2:5" x14ac:dyDescent="0.45">
      <c r="B2235" s="8"/>
      <c r="C2235" s="8"/>
      <c r="D2235" s="8"/>
      <c r="E2235" s="8"/>
    </row>
    <row r="2236" spans="2:5" x14ac:dyDescent="0.45">
      <c r="B2236" s="8"/>
      <c r="C2236" s="8"/>
      <c r="D2236" s="8"/>
      <c r="E2236" s="8"/>
    </row>
    <row r="2237" spans="2:5" x14ac:dyDescent="0.45">
      <c r="B2237" s="8"/>
      <c r="C2237" s="8"/>
      <c r="D2237" s="8"/>
      <c r="E2237" s="8"/>
    </row>
    <row r="2238" spans="2:5" x14ac:dyDescent="0.45">
      <c r="B2238" s="8"/>
      <c r="C2238" s="8"/>
      <c r="D2238" s="8"/>
      <c r="E2238" s="8"/>
    </row>
    <row r="2239" spans="2:5" x14ac:dyDescent="0.45">
      <c r="B2239" s="8"/>
      <c r="C2239" s="8"/>
      <c r="D2239" s="8"/>
      <c r="E2239" s="8"/>
    </row>
    <row r="2240" spans="2:5" x14ac:dyDescent="0.45">
      <c r="B2240" s="8"/>
      <c r="C2240" s="8"/>
      <c r="D2240" s="8"/>
      <c r="E2240" s="8"/>
    </row>
    <row r="2241" spans="2:5" x14ac:dyDescent="0.45">
      <c r="B2241" s="8"/>
      <c r="C2241" s="8"/>
      <c r="D2241" s="8"/>
      <c r="E2241" s="8"/>
    </row>
    <row r="2242" spans="2:5" x14ac:dyDescent="0.45">
      <c r="B2242" s="8"/>
      <c r="C2242" s="8"/>
      <c r="D2242" s="8"/>
      <c r="E2242" s="8"/>
    </row>
    <row r="2243" spans="2:5" x14ac:dyDescent="0.45">
      <c r="B2243" s="8"/>
      <c r="C2243" s="8"/>
      <c r="D2243" s="8"/>
      <c r="E2243" s="8"/>
    </row>
    <row r="2244" spans="2:5" x14ac:dyDescent="0.45">
      <c r="B2244" s="8"/>
      <c r="C2244" s="8"/>
      <c r="D2244" s="8"/>
      <c r="E2244" s="8"/>
    </row>
    <row r="2245" spans="2:5" x14ac:dyDescent="0.45">
      <c r="B2245" s="8"/>
      <c r="C2245" s="8"/>
      <c r="D2245" s="8"/>
      <c r="E2245" s="8"/>
    </row>
    <row r="2246" spans="2:5" x14ac:dyDescent="0.45">
      <c r="B2246" s="8"/>
      <c r="C2246" s="8"/>
      <c r="D2246" s="8"/>
      <c r="E2246" s="8"/>
    </row>
    <row r="2247" spans="2:5" x14ac:dyDescent="0.45">
      <c r="B2247" s="8"/>
      <c r="C2247" s="8"/>
      <c r="D2247" s="8"/>
      <c r="E2247" s="8"/>
    </row>
    <row r="2248" spans="2:5" x14ac:dyDescent="0.45">
      <c r="B2248" s="8"/>
      <c r="C2248" s="8"/>
      <c r="D2248" s="8"/>
      <c r="E2248" s="8"/>
    </row>
    <row r="2249" spans="2:5" x14ac:dyDescent="0.45">
      <c r="B2249" s="8"/>
      <c r="C2249" s="8"/>
      <c r="D2249" s="8"/>
      <c r="E2249" s="8"/>
    </row>
    <row r="2250" spans="2:5" x14ac:dyDescent="0.45">
      <c r="B2250" s="8"/>
      <c r="C2250" s="8"/>
      <c r="D2250" s="8"/>
      <c r="E2250" s="8"/>
    </row>
    <row r="2251" spans="2:5" x14ac:dyDescent="0.45">
      <c r="B2251" s="8"/>
      <c r="C2251" s="8"/>
      <c r="D2251" s="8"/>
      <c r="E2251" s="8"/>
    </row>
    <row r="2252" spans="2:5" x14ac:dyDescent="0.45">
      <c r="B2252" s="8"/>
      <c r="C2252" s="8"/>
      <c r="D2252" s="8"/>
      <c r="E2252" s="8"/>
    </row>
    <row r="2253" spans="2:5" x14ac:dyDescent="0.45">
      <c r="B2253" s="8"/>
      <c r="C2253" s="8"/>
      <c r="D2253" s="8"/>
      <c r="E2253" s="8"/>
    </row>
    <row r="2254" spans="2:5" x14ac:dyDescent="0.45">
      <c r="B2254" s="8"/>
      <c r="C2254" s="8"/>
      <c r="D2254" s="8"/>
      <c r="E2254" s="8"/>
    </row>
    <row r="2255" spans="2:5" x14ac:dyDescent="0.45">
      <c r="B2255" s="8"/>
      <c r="C2255" s="8"/>
      <c r="D2255" s="8"/>
      <c r="E2255" s="8"/>
    </row>
    <row r="2256" spans="2:5" x14ac:dyDescent="0.45">
      <c r="B2256" s="8"/>
      <c r="C2256" s="8"/>
      <c r="D2256" s="8"/>
      <c r="E2256" s="8"/>
    </row>
    <row r="2257" spans="2:5" x14ac:dyDescent="0.45">
      <c r="B2257" s="8"/>
      <c r="C2257" s="8"/>
      <c r="D2257" s="8"/>
      <c r="E2257" s="8"/>
    </row>
    <row r="2258" spans="2:5" x14ac:dyDescent="0.45">
      <c r="B2258" s="8"/>
      <c r="C2258" s="8"/>
      <c r="D2258" s="8"/>
      <c r="E2258" s="8"/>
    </row>
    <row r="2259" spans="2:5" x14ac:dyDescent="0.45">
      <c r="B2259" s="8"/>
      <c r="C2259" s="8"/>
      <c r="D2259" s="8"/>
      <c r="E2259" s="8"/>
    </row>
    <row r="2260" spans="2:5" x14ac:dyDescent="0.45">
      <c r="B2260" s="8"/>
      <c r="C2260" s="8"/>
      <c r="D2260" s="8"/>
      <c r="E2260" s="8"/>
    </row>
    <row r="2261" spans="2:5" x14ac:dyDescent="0.45">
      <c r="B2261" s="8"/>
      <c r="C2261" s="8"/>
      <c r="D2261" s="8"/>
      <c r="E2261" s="8"/>
    </row>
    <row r="2262" spans="2:5" x14ac:dyDescent="0.45">
      <c r="B2262" s="8"/>
      <c r="C2262" s="8"/>
      <c r="D2262" s="8"/>
      <c r="E2262" s="8"/>
    </row>
    <row r="2263" spans="2:5" x14ac:dyDescent="0.45">
      <c r="B2263" s="8"/>
      <c r="C2263" s="8"/>
      <c r="D2263" s="8"/>
      <c r="E2263" s="8"/>
    </row>
    <row r="2264" spans="2:5" x14ac:dyDescent="0.45">
      <c r="B2264" s="8"/>
      <c r="C2264" s="8"/>
      <c r="D2264" s="8"/>
      <c r="E2264" s="8"/>
    </row>
    <row r="2265" spans="2:5" x14ac:dyDescent="0.45">
      <c r="B2265" s="8"/>
      <c r="C2265" s="8"/>
      <c r="D2265" s="8"/>
      <c r="E2265" s="8"/>
    </row>
    <row r="2266" spans="2:5" x14ac:dyDescent="0.45">
      <c r="B2266" s="8"/>
      <c r="C2266" s="8"/>
      <c r="D2266" s="8"/>
      <c r="E2266" s="8"/>
    </row>
    <row r="2267" spans="2:5" x14ac:dyDescent="0.45">
      <c r="B2267" s="8"/>
      <c r="C2267" s="8"/>
      <c r="D2267" s="8"/>
      <c r="E2267" s="8"/>
    </row>
    <row r="2268" spans="2:5" x14ac:dyDescent="0.45">
      <c r="B2268" s="8"/>
      <c r="C2268" s="8"/>
      <c r="D2268" s="8"/>
      <c r="E2268" s="8"/>
    </row>
    <row r="2269" spans="2:5" x14ac:dyDescent="0.45">
      <c r="B2269" s="8"/>
      <c r="C2269" s="8"/>
      <c r="D2269" s="8"/>
      <c r="E2269" s="8"/>
    </row>
    <row r="2270" spans="2:5" x14ac:dyDescent="0.45">
      <c r="B2270" s="8"/>
      <c r="C2270" s="8"/>
      <c r="D2270" s="8"/>
      <c r="E2270" s="8"/>
    </row>
    <row r="2271" spans="2:5" x14ac:dyDescent="0.45">
      <c r="B2271" s="8"/>
      <c r="C2271" s="8"/>
      <c r="D2271" s="8"/>
      <c r="E2271" s="8"/>
    </row>
    <row r="2272" spans="2:5" x14ac:dyDescent="0.45">
      <c r="B2272" s="8"/>
      <c r="C2272" s="8"/>
      <c r="D2272" s="8"/>
      <c r="E2272" s="8"/>
    </row>
    <row r="2273" spans="2:5" x14ac:dyDescent="0.45">
      <c r="B2273" s="8"/>
      <c r="C2273" s="8"/>
      <c r="D2273" s="8"/>
      <c r="E2273" s="8"/>
    </row>
    <row r="2274" spans="2:5" x14ac:dyDescent="0.45">
      <c r="B2274" s="8"/>
      <c r="C2274" s="8"/>
      <c r="D2274" s="8"/>
      <c r="E2274" s="8"/>
    </row>
    <row r="2275" spans="2:5" x14ac:dyDescent="0.45">
      <c r="B2275" s="8"/>
      <c r="C2275" s="8"/>
      <c r="D2275" s="8"/>
      <c r="E2275" s="8"/>
    </row>
    <row r="2276" spans="2:5" x14ac:dyDescent="0.45">
      <c r="B2276" s="8"/>
      <c r="C2276" s="8"/>
      <c r="D2276" s="8"/>
      <c r="E2276" s="8"/>
    </row>
    <row r="2277" spans="2:5" x14ac:dyDescent="0.45">
      <c r="B2277" s="8"/>
      <c r="C2277" s="8"/>
      <c r="D2277" s="8"/>
      <c r="E2277" s="8"/>
    </row>
    <row r="2278" spans="2:5" x14ac:dyDescent="0.45">
      <c r="B2278" s="8"/>
      <c r="C2278" s="8"/>
      <c r="D2278" s="8"/>
      <c r="E2278" s="8"/>
    </row>
    <row r="2279" spans="2:5" x14ac:dyDescent="0.45">
      <c r="B2279" s="8"/>
      <c r="C2279" s="8"/>
      <c r="D2279" s="8"/>
      <c r="E2279" s="8"/>
    </row>
    <row r="2280" spans="2:5" x14ac:dyDescent="0.45">
      <c r="B2280" s="8"/>
      <c r="C2280" s="8"/>
      <c r="D2280" s="8"/>
      <c r="E2280" s="8"/>
    </row>
    <row r="2281" spans="2:5" x14ac:dyDescent="0.45">
      <c r="B2281" s="8"/>
      <c r="C2281" s="8"/>
      <c r="D2281" s="8"/>
      <c r="E2281" s="8"/>
    </row>
    <row r="2282" spans="2:5" x14ac:dyDescent="0.45">
      <c r="B2282" s="8"/>
      <c r="C2282" s="8"/>
      <c r="D2282" s="8"/>
      <c r="E2282" s="8"/>
    </row>
    <row r="2283" spans="2:5" x14ac:dyDescent="0.45">
      <c r="B2283" s="8"/>
      <c r="C2283" s="8"/>
      <c r="D2283" s="8"/>
      <c r="E2283" s="8"/>
    </row>
    <row r="2284" spans="2:5" x14ac:dyDescent="0.45">
      <c r="B2284" s="8"/>
      <c r="C2284" s="8"/>
      <c r="D2284" s="8"/>
      <c r="E2284" s="8"/>
    </row>
    <row r="2285" spans="2:5" x14ac:dyDescent="0.45">
      <c r="B2285" s="8"/>
      <c r="C2285" s="8"/>
      <c r="D2285" s="8"/>
      <c r="E2285" s="8"/>
    </row>
    <row r="2286" spans="2:5" x14ac:dyDescent="0.45">
      <c r="B2286" s="8"/>
      <c r="C2286" s="8"/>
      <c r="D2286" s="8"/>
      <c r="E2286" s="8"/>
    </row>
    <row r="2287" spans="2:5" x14ac:dyDescent="0.45">
      <c r="B2287" s="8"/>
      <c r="C2287" s="8"/>
      <c r="D2287" s="8"/>
      <c r="E2287" s="8"/>
    </row>
    <row r="2288" spans="2:5" x14ac:dyDescent="0.45">
      <c r="B2288" s="8"/>
      <c r="C2288" s="8"/>
      <c r="D2288" s="8"/>
      <c r="E2288" s="8"/>
    </row>
    <row r="2289" spans="2:5" x14ac:dyDescent="0.45">
      <c r="B2289" s="8"/>
      <c r="C2289" s="8"/>
      <c r="D2289" s="8"/>
      <c r="E2289" s="8"/>
    </row>
    <row r="2290" spans="2:5" x14ac:dyDescent="0.45">
      <c r="B2290" s="8"/>
      <c r="C2290" s="8"/>
      <c r="D2290" s="8"/>
      <c r="E2290" s="8"/>
    </row>
    <row r="2291" spans="2:5" x14ac:dyDescent="0.45">
      <c r="B2291" s="8"/>
      <c r="C2291" s="8"/>
      <c r="D2291" s="8"/>
      <c r="E2291" s="8"/>
    </row>
    <row r="2292" spans="2:5" x14ac:dyDescent="0.45">
      <c r="B2292" s="8"/>
      <c r="C2292" s="8"/>
      <c r="D2292" s="8"/>
      <c r="E2292" s="8"/>
    </row>
    <row r="2293" spans="2:5" x14ac:dyDescent="0.45">
      <c r="B2293" s="8"/>
      <c r="C2293" s="8"/>
      <c r="D2293" s="8"/>
      <c r="E2293" s="8"/>
    </row>
    <row r="2294" spans="2:5" x14ac:dyDescent="0.45">
      <c r="B2294" s="8"/>
      <c r="C2294" s="8"/>
      <c r="D2294" s="8"/>
      <c r="E2294" s="8"/>
    </row>
    <row r="2295" spans="2:5" x14ac:dyDescent="0.45">
      <c r="B2295" s="8"/>
      <c r="C2295" s="8"/>
      <c r="D2295" s="8"/>
      <c r="E2295" s="8"/>
    </row>
    <row r="2296" spans="2:5" x14ac:dyDescent="0.45">
      <c r="B2296" s="8"/>
      <c r="C2296" s="8"/>
      <c r="D2296" s="8"/>
      <c r="E2296" s="8"/>
    </row>
    <row r="2297" spans="2:5" x14ac:dyDescent="0.45">
      <c r="B2297" s="8"/>
      <c r="C2297" s="8"/>
      <c r="D2297" s="8"/>
      <c r="E2297" s="8"/>
    </row>
    <row r="2298" spans="2:5" x14ac:dyDescent="0.45">
      <c r="B2298" s="8"/>
      <c r="C2298" s="8"/>
      <c r="D2298" s="8"/>
      <c r="E2298" s="8"/>
    </row>
    <row r="2299" spans="2:5" x14ac:dyDescent="0.45">
      <c r="B2299" s="8"/>
      <c r="C2299" s="8"/>
      <c r="D2299" s="8"/>
      <c r="E2299" s="8"/>
    </row>
    <row r="2300" spans="2:5" x14ac:dyDescent="0.45">
      <c r="B2300" s="8"/>
      <c r="C2300" s="8"/>
      <c r="D2300" s="8"/>
      <c r="E2300" s="8"/>
    </row>
    <row r="2301" spans="2:5" x14ac:dyDescent="0.45">
      <c r="B2301" s="8"/>
      <c r="C2301" s="8"/>
      <c r="D2301" s="8"/>
      <c r="E2301" s="8"/>
    </row>
    <row r="2302" spans="2:5" x14ac:dyDescent="0.45">
      <c r="B2302" s="8"/>
      <c r="C2302" s="8"/>
      <c r="D2302" s="8"/>
      <c r="E2302" s="8"/>
    </row>
    <row r="2303" spans="2:5" x14ac:dyDescent="0.45">
      <c r="B2303" s="8"/>
      <c r="C2303" s="8"/>
      <c r="D2303" s="8"/>
      <c r="E2303" s="8"/>
    </row>
    <row r="2304" spans="2:5" x14ac:dyDescent="0.45">
      <c r="B2304" s="8"/>
      <c r="C2304" s="8"/>
      <c r="D2304" s="8"/>
      <c r="E2304" s="8"/>
    </row>
    <row r="2305" spans="2:5" x14ac:dyDescent="0.45">
      <c r="B2305" s="8"/>
      <c r="C2305" s="8"/>
      <c r="D2305" s="8"/>
      <c r="E2305" s="8"/>
    </row>
    <row r="2306" spans="2:5" x14ac:dyDescent="0.45">
      <c r="B2306" s="8"/>
      <c r="C2306" s="8"/>
      <c r="D2306" s="8"/>
      <c r="E2306" s="8"/>
    </row>
    <row r="2307" spans="2:5" x14ac:dyDescent="0.45">
      <c r="B2307" s="8"/>
      <c r="C2307" s="8"/>
      <c r="D2307" s="8"/>
      <c r="E2307" s="8"/>
    </row>
    <row r="2308" spans="2:5" x14ac:dyDescent="0.45">
      <c r="B2308" s="8"/>
      <c r="C2308" s="8"/>
      <c r="D2308" s="8"/>
      <c r="E2308" s="8"/>
    </row>
    <row r="2309" spans="2:5" x14ac:dyDescent="0.45">
      <c r="B2309" s="8"/>
      <c r="C2309" s="8"/>
      <c r="D2309" s="8"/>
      <c r="E2309" s="8"/>
    </row>
    <row r="2310" spans="2:5" x14ac:dyDescent="0.45">
      <c r="B2310" s="8"/>
      <c r="C2310" s="8"/>
      <c r="D2310" s="8"/>
      <c r="E2310" s="8"/>
    </row>
    <row r="2311" spans="2:5" x14ac:dyDescent="0.45">
      <c r="B2311" s="8"/>
      <c r="C2311" s="8"/>
      <c r="D2311" s="8"/>
      <c r="E2311" s="8"/>
    </row>
    <row r="2312" spans="2:5" x14ac:dyDescent="0.45">
      <c r="B2312" s="8"/>
      <c r="C2312" s="8"/>
      <c r="D2312" s="8"/>
      <c r="E2312" s="8"/>
    </row>
    <row r="2313" spans="2:5" x14ac:dyDescent="0.45">
      <c r="B2313" s="8"/>
      <c r="C2313" s="8"/>
      <c r="D2313" s="8"/>
      <c r="E2313" s="8"/>
    </row>
    <row r="2314" spans="2:5" x14ac:dyDescent="0.45">
      <c r="B2314" s="8"/>
      <c r="C2314" s="8"/>
      <c r="D2314" s="8"/>
      <c r="E2314" s="8"/>
    </row>
    <row r="2315" spans="2:5" x14ac:dyDescent="0.45">
      <c r="B2315" s="8"/>
      <c r="C2315" s="8"/>
      <c r="D2315" s="8"/>
      <c r="E2315" s="8"/>
    </row>
    <row r="2316" spans="2:5" x14ac:dyDescent="0.45">
      <c r="B2316" s="8"/>
      <c r="C2316" s="8"/>
      <c r="D2316" s="8"/>
      <c r="E2316" s="8"/>
    </row>
    <row r="2317" spans="2:5" x14ac:dyDescent="0.45">
      <c r="B2317" s="8"/>
      <c r="C2317" s="8"/>
      <c r="D2317" s="8"/>
      <c r="E2317" s="8"/>
    </row>
    <row r="2318" spans="2:5" x14ac:dyDescent="0.45">
      <c r="B2318" s="8"/>
      <c r="C2318" s="8"/>
      <c r="D2318" s="8"/>
      <c r="E2318" s="8"/>
    </row>
    <row r="2319" spans="2:5" x14ac:dyDescent="0.45">
      <c r="B2319" s="8"/>
      <c r="C2319" s="8"/>
      <c r="D2319" s="8"/>
      <c r="E2319" s="8"/>
    </row>
    <row r="2320" spans="2:5" x14ac:dyDescent="0.45">
      <c r="B2320" s="8"/>
      <c r="C2320" s="8"/>
      <c r="D2320" s="8"/>
      <c r="E2320" s="8"/>
    </row>
    <row r="2321" spans="2:5" x14ac:dyDescent="0.45">
      <c r="B2321" s="8"/>
      <c r="C2321" s="8"/>
      <c r="D2321" s="8"/>
      <c r="E2321" s="8"/>
    </row>
    <row r="2322" spans="2:5" x14ac:dyDescent="0.45">
      <c r="B2322" s="8"/>
      <c r="C2322" s="8"/>
      <c r="D2322" s="8"/>
      <c r="E2322" s="8"/>
    </row>
    <row r="2323" spans="2:5" x14ac:dyDescent="0.45">
      <c r="B2323" s="8"/>
      <c r="C2323" s="8"/>
      <c r="D2323" s="8"/>
      <c r="E2323" s="8"/>
    </row>
    <row r="2324" spans="2:5" x14ac:dyDescent="0.45">
      <c r="B2324" s="8"/>
      <c r="C2324" s="8"/>
      <c r="D2324" s="8"/>
      <c r="E2324" s="8"/>
    </row>
    <row r="2325" spans="2:5" x14ac:dyDescent="0.45">
      <c r="B2325" s="8"/>
      <c r="C2325" s="8"/>
      <c r="D2325" s="8"/>
      <c r="E2325" s="8"/>
    </row>
    <row r="2326" spans="2:5" x14ac:dyDescent="0.45">
      <c r="B2326" s="8"/>
      <c r="C2326" s="8"/>
      <c r="D2326" s="8"/>
      <c r="E2326" s="8"/>
    </row>
    <row r="2327" spans="2:5" x14ac:dyDescent="0.45">
      <c r="B2327" s="8"/>
      <c r="C2327" s="8"/>
      <c r="D2327" s="8"/>
      <c r="E2327" s="8"/>
    </row>
    <row r="2328" spans="2:5" x14ac:dyDescent="0.45">
      <c r="B2328" s="8"/>
      <c r="C2328" s="8"/>
      <c r="D2328" s="8"/>
      <c r="E2328" s="8"/>
    </row>
    <row r="2329" spans="2:5" x14ac:dyDescent="0.45">
      <c r="B2329" s="8"/>
      <c r="C2329" s="8"/>
      <c r="D2329" s="8"/>
      <c r="E2329" s="8"/>
    </row>
    <row r="2330" spans="2:5" x14ac:dyDescent="0.45">
      <c r="B2330" s="8"/>
      <c r="C2330" s="8"/>
      <c r="D2330" s="8"/>
      <c r="E2330" s="8"/>
    </row>
    <row r="2331" spans="2:5" x14ac:dyDescent="0.45">
      <c r="B2331" s="8"/>
      <c r="C2331" s="8"/>
      <c r="D2331" s="8"/>
      <c r="E2331" s="8"/>
    </row>
    <row r="2332" spans="2:5" x14ac:dyDescent="0.45">
      <c r="B2332" s="8"/>
      <c r="C2332" s="8"/>
      <c r="D2332" s="8"/>
      <c r="E2332" s="8"/>
    </row>
    <row r="2333" spans="2:5" x14ac:dyDescent="0.45">
      <c r="B2333" s="8"/>
      <c r="C2333" s="8"/>
      <c r="D2333" s="8"/>
      <c r="E2333" s="8"/>
    </row>
    <row r="2334" spans="2:5" x14ac:dyDescent="0.45">
      <c r="B2334" s="8"/>
      <c r="C2334" s="8"/>
      <c r="D2334" s="8"/>
      <c r="E2334" s="8"/>
    </row>
    <row r="2335" spans="2:5" x14ac:dyDescent="0.45">
      <c r="B2335" s="8"/>
      <c r="C2335" s="8"/>
      <c r="D2335" s="8"/>
      <c r="E2335" s="8"/>
    </row>
    <row r="2336" spans="2:5" x14ac:dyDescent="0.45">
      <c r="B2336" s="8"/>
      <c r="C2336" s="8"/>
      <c r="D2336" s="8"/>
      <c r="E2336" s="8"/>
    </row>
    <row r="2337" spans="2:5" x14ac:dyDescent="0.45">
      <c r="B2337" s="8"/>
      <c r="C2337" s="8"/>
      <c r="D2337" s="8"/>
      <c r="E2337" s="8"/>
    </row>
    <row r="2338" spans="2:5" x14ac:dyDescent="0.45">
      <c r="B2338" s="8"/>
      <c r="C2338" s="8"/>
      <c r="D2338" s="8"/>
      <c r="E2338" s="8"/>
    </row>
    <row r="2339" spans="2:5" x14ac:dyDescent="0.45">
      <c r="B2339" s="8"/>
      <c r="C2339" s="8"/>
      <c r="D2339" s="8"/>
      <c r="E2339" s="8"/>
    </row>
    <row r="2340" spans="2:5" x14ac:dyDescent="0.45">
      <c r="B2340" s="8"/>
      <c r="C2340" s="8"/>
      <c r="D2340" s="8"/>
      <c r="E2340" s="8"/>
    </row>
    <row r="2341" spans="2:5" x14ac:dyDescent="0.45">
      <c r="B2341" s="8"/>
      <c r="C2341" s="8"/>
      <c r="D2341" s="8"/>
      <c r="E2341" s="8"/>
    </row>
    <row r="2342" spans="2:5" x14ac:dyDescent="0.45">
      <c r="B2342" s="8"/>
      <c r="C2342" s="8"/>
      <c r="D2342" s="8"/>
      <c r="E2342" s="8"/>
    </row>
    <row r="2343" spans="2:5" x14ac:dyDescent="0.45">
      <c r="B2343" s="8"/>
      <c r="C2343" s="8"/>
      <c r="D2343" s="8"/>
      <c r="E2343" s="8"/>
    </row>
    <row r="2344" spans="2:5" x14ac:dyDescent="0.45">
      <c r="B2344" s="8"/>
      <c r="C2344" s="8"/>
      <c r="D2344" s="8"/>
      <c r="E2344" s="8"/>
    </row>
    <row r="2345" spans="2:5" x14ac:dyDescent="0.45">
      <c r="B2345" s="8"/>
      <c r="C2345" s="8"/>
      <c r="D2345" s="8"/>
      <c r="E2345" s="8"/>
    </row>
    <row r="2346" spans="2:5" x14ac:dyDescent="0.45">
      <c r="B2346" s="8"/>
      <c r="C2346" s="8"/>
      <c r="D2346" s="8"/>
      <c r="E2346" s="8"/>
    </row>
    <row r="2347" spans="2:5" x14ac:dyDescent="0.45">
      <c r="B2347" s="8"/>
      <c r="C2347" s="8"/>
      <c r="D2347" s="8"/>
      <c r="E2347" s="8"/>
    </row>
    <row r="2348" spans="2:5" x14ac:dyDescent="0.45">
      <c r="B2348" s="8"/>
      <c r="C2348" s="8"/>
      <c r="D2348" s="8"/>
      <c r="E2348" s="8"/>
    </row>
    <row r="2349" spans="2:5" x14ac:dyDescent="0.45">
      <c r="B2349" s="8"/>
      <c r="C2349" s="8"/>
      <c r="D2349" s="8"/>
      <c r="E2349" s="8"/>
    </row>
    <row r="2350" spans="2:5" x14ac:dyDescent="0.45">
      <c r="B2350" s="8"/>
      <c r="C2350" s="8"/>
      <c r="D2350" s="8"/>
      <c r="E2350" s="8"/>
    </row>
    <row r="2351" spans="2:5" x14ac:dyDescent="0.45">
      <c r="B2351" s="8"/>
      <c r="C2351" s="8"/>
      <c r="D2351" s="8"/>
      <c r="E2351" s="8"/>
    </row>
    <row r="2352" spans="2:5" x14ac:dyDescent="0.45">
      <c r="B2352" s="8"/>
      <c r="C2352" s="8"/>
      <c r="D2352" s="8"/>
      <c r="E2352" s="8"/>
    </row>
    <row r="2353" spans="2:5" x14ac:dyDescent="0.45">
      <c r="B2353" s="8"/>
      <c r="C2353" s="8"/>
      <c r="D2353" s="8"/>
      <c r="E2353" s="8"/>
    </row>
    <row r="2354" spans="2:5" x14ac:dyDescent="0.45">
      <c r="B2354" s="8"/>
      <c r="C2354" s="8"/>
      <c r="D2354" s="8"/>
      <c r="E2354" s="8"/>
    </row>
    <row r="2355" spans="2:5" x14ac:dyDescent="0.45">
      <c r="B2355" s="8"/>
      <c r="C2355" s="8"/>
      <c r="D2355" s="8"/>
      <c r="E2355" s="8"/>
    </row>
    <row r="2356" spans="2:5" x14ac:dyDescent="0.45">
      <c r="B2356" s="8"/>
      <c r="C2356" s="8"/>
      <c r="D2356" s="8"/>
      <c r="E2356" s="8"/>
    </row>
    <row r="2357" spans="2:5" x14ac:dyDescent="0.45">
      <c r="B2357" s="8"/>
      <c r="C2357" s="8"/>
      <c r="D2357" s="8"/>
      <c r="E2357" s="8"/>
    </row>
    <row r="2358" spans="2:5" x14ac:dyDescent="0.45">
      <c r="B2358" s="8"/>
      <c r="C2358" s="8"/>
      <c r="D2358" s="8"/>
      <c r="E2358" s="8"/>
    </row>
    <row r="2359" spans="2:5" x14ac:dyDescent="0.45">
      <c r="B2359" s="8"/>
      <c r="C2359" s="8"/>
      <c r="D2359" s="8"/>
      <c r="E2359" s="8"/>
    </row>
    <row r="2360" spans="2:5" x14ac:dyDescent="0.45">
      <c r="B2360" s="8"/>
      <c r="C2360" s="8"/>
      <c r="D2360" s="8"/>
      <c r="E2360" s="8"/>
    </row>
    <row r="2361" spans="2:5" x14ac:dyDescent="0.45">
      <c r="B2361" s="8"/>
      <c r="C2361" s="8"/>
      <c r="D2361" s="8"/>
      <c r="E2361" s="8"/>
    </row>
    <row r="2362" spans="2:5" x14ac:dyDescent="0.45">
      <c r="B2362" s="8"/>
      <c r="C2362" s="8"/>
      <c r="D2362" s="8"/>
      <c r="E2362" s="8"/>
    </row>
    <row r="2363" spans="2:5" x14ac:dyDescent="0.45">
      <c r="B2363" s="8"/>
      <c r="C2363" s="8"/>
      <c r="D2363" s="8"/>
      <c r="E2363" s="8"/>
    </row>
    <row r="2364" spans="2:5" x14ac:dyDescent="0.45">
      <c r="B2364" s="8"/>
      <c r="C2364" s="8"/>
      <c r="D2364" s="8"/>
      <c r="E2364" s="8"/>
    </row>
    <row r="2365" spans="2:5" x14ac:dyDescent="0.45">
      <c r="B2365" s="8"/>
      <c r="C2365" s="8"/>
      <c r="D2365" s="8"/>
      <c r="E2365" s="8"/>
    </row>
    <row r="2366" spans="2:5" x14ac:dyDescent="0.45">
      <c r="B2366" s="8"/>
      <c r="C2366" s="8"/>
      <c r="D2366" s="8"/>
      <c r="E2366" s="8"/>
    </row>
    <row r="2367" spans="2:5" x14ac:dyDescent="0.45">
      <c r="B2367" s="8"/>
      <c r="C2367" s="8"/>
      <c r="D2367" s="8"/>
      <c r="E2367" s="8"/>
    </row>
    <row r="2368" spans="2:5" x14ac:dyDescent="0.45">
      <c r="B2368" s="8"/>
      <c r="C2368" s="8"/>
      <c r="D2368" s="8"/>
      <c r="E2368" s="8"/>
    </row>
    <row r="2369" spans="2:5" x14ac:dyDescent="0.45">
      <c r="B2369" s="8"/>
      <c r="C2369" s="8"/>
      <c r="D2369" s="8"/>
      <c r="E2369" s="8"/>
    </row>
    <row r="2370" spans="2:5" x14ac:dyDescent="0.45">
      <c r="B2370" s="8"/>
      <c r="C2370" s="8"/>
      <c r="D2370" s="8"/>
      <c r="E2370" s="8"/>
    </row>
    <row r="2371" spans="2:5" x14ac:dyDescent="0.45">
      <c r="B2371" s="8"/>
      <c r="C2371" s="8"/>
      <c r="D2371" s="8"/>
      <c r="E2371" s="8"/>
    </row>
    <row r="2372" spans="2:5" x14ac:dyDescent="0.45">
      <c r="B2372" s="8"/>
      <c r="C2372" s="8"/>
      <c r="D2372" s="8"/>
      <c r="E2372" s="8"/>
    </row>
    <row r="2373" spans="2:5" x14ac:dyDescent="0.45">
      <c r="B2373" s="8"/>
      <c r="C2373" s="8"/>
      <c r="D2373" s="8"/>
      <c r="E2373" s="8"/>
    </row>
    <row r="2374" spans="2:5" x14ac:dyDescent="0.45">
      <c r="B2374" s="8"/>
      <c r="C2374" s="8"/>
      <c r="D2374" s="8"/>
      <c r="E2374" s="8"/>
    </row>
    <row r="2375" spans="2:5" x14ac:dyDescent="0.45">
      <c r="B2375" s="8"/>
      <c r="C2375" s="8"/>
      <c r="D2375" s="8"/>
      <c r="E2375" s="8"/>
    </row>
    <row r="2376" spans="2:5" x14ac:dyDescent="0.45">
      <c r="B2376" s="8"/>
      <c r="C2376" s="8"/>
      <c r="D2376" s="8"/>
      <c r="E2376" s="8"/>
    </row>
    <row r="2377" spans="2:5" x14ac:dyDescent="0.45">
      <c r="B2377" s="8"/>
      <c r="C2377" s="8"/>
      <c r="D2377" s="8"/>
      <c r="E2377" s="8"/>
    </row>
    <row r="2378" spans="2:5" x14ac:dyDescent="0.45">
      <c r="B2378" s="8"/>
      <c r="C2378" s="8"/>
      <c r="D2378" s="8"/>
      <c r="E2378" s="8"/>
    </row>
    <row r="2379" spans="2:5" x14ac:dyDescent="0.45">
      <c r="B2379" s="8"/>
      <c r="C2379" s="8"/>
      <c r="D2379" s="8"/>
      <c r="E2379" s="8"/>
    </row>
    <row r="2380" spans="2:5" x14ac:dyDescent="0.45">
      <c r="B2380" s="8"/>
      <c r="C2380" s="8"/>
      <c r="D2380" s="8"/>
      <c r="E2380" s="8"/>
    </row>
    <row r="2381" spans="2:5" x14ac:dyDescent="0.45">
      <c r="B2381" s="8"/>
      <c r="C2381" s="8"/>
      <c r="D2381" s="8"/>
      <c r="E2381" s="8"/>
    </row>
    <row r="2382" spans="2:5" x14ac:dyDescent="0.45">
      <c r="B2382" s="8"/>
      <c r="C2382" s="8"/>
      <c r="D2382" s="8"/>
      <c r="E2382" s="8"/>
    </row>
    <row r="2383" spans="2:5" x14ac:dyDescent="0.45">
      <c r="B2383" s="8"/>
      <c r="C2383" s="8"/>
      <c r="D2383" s="8"/>
      <c r="E2383" s="8"/>
    </row>
    <row r="2384" spans="2:5" x14ac:dyDescent="0.45">
      <c r="B2384" s="8"/>
      <c r="C2384" s="8"/>
      <c r="D2384" s="8"/>
      <c r="E2384" s="8"/>
    </row>
    <row r="2385" spans="2:5" x14ac:dyDescent="0.45">
      <c r="B2385" s="8"/>
      <c r="C2385" s="8"/>
      <c r="D2385" s="8"/>
      <c r="E2385" s="8"/>
    </row>
    <row r="2386" spans="2:5" x14ac:dyDescent="0.45">
      <c r="B2386" s="8"/>
      <c r="C2386" s="8"/>
      <c r="D2386" s="8"/>
      <c r="E2386" s="8"/>
    </row>
    <row r="2387" spans="2:5" x14ac:dyDescent="0.45">
      <c r="B2387" s="8"/>
      <c r="C2387" s="8"/>
      <c r="D2387" s="8"/>
      <c r="E2387" s="8"/>
    </row>
    <row r="2388" spans="2:5" x14ac:dyDescent="0.45">
      <c r="B2388" s="8"/>
      <c r="C2388" s="8"/>
      <c r="D2388" s="8"/>
      <c r="E2388" s="8"/>
    </row>
    <row r="2389" spans="2:5" x14ac:dyDescent="0.45">
      <c r="B2389" s="8"/>
      <c r="C2389" s="8"/>
      <c r="D2389" s="8"/>
      <c r="E2389" s="8"/>
    </row>
    <row r="2390" spans="2:5" x14ac:dyDescent="0.45">
      <c r="B2390" s="8"/>
      <c r="C2390" s="8"/>
      <c r="D2390" s="8"/>
      <c r="E2390" s="8"/>
    </row>
    <row r="2391" spans="2:5" x14ac:dyDescent="0.45">
      <c r="B2391" s="8"/>
      <c r="C2391" s="8"/>
      <c r="D2391" s="8"/>
      <c r="E2391" s="8"/>
    </row>
    <row r="2392" spans="2:5" x14ac:dyDescent="0.45">
      <c r="B2392" s="8"/>
      <c r="C2392" s="8"/>
      <c r="D2392" s="8"/>
      <c r="E2392" s="8"/>
    </row>
    <row r="2393" spans="2:5" x14ac:dyDescent="0.45">
      <c r="B2393" s="8"/>
      <c r="C2393" s="8"/>
      <c r="D2393" s="8"/>
      <c r="E2393" s="8"/>
    </row>
    <row r="2394" spans="2:5" x14ac:dyDescent="0.45">
      <c r="B2394" s="8"/>
      <c r="C2394" s="8"/>
      <c r="D2394" s="8"/>
      <c r="E2394" s="8"/>
    </row>
    <row r="2395" spans="2:5" x14ac:dyDescent="0.45">
      <c r="B2395" s="8"/>
      <c r="C2395" s="8"/>
      <c r="D2395" s="8"/>
      <c r="E2395" s="8"/>
    </row>
    <row r="2396" spans="2:5" x14ac:dyDescent="0.45">
      <c r="B2396" s="8"/>
      <c r="C2396" s="8"/>
      <c r="D2396" s="8"/>
      <c r="E2396" s="8"/>
    </row>
    <row r="2397" spans="2:5" x14ac:dyDescent="0.45">
      <c r="B2397" s="8"/>
      <c r="C2397" s="8"/>
      <c r="D2397" s="8"/>
      <c r="E2397" s="8"/>
    </row>
    <row r="2398" spans="2:5" x14ac:dyDescent="0.45">
      <c r="B2398" s="8"/>
      <c r="C2398" s="8"/>
      <c r="D2398" s="8"/>
      <c r="E2398" s="8"/>
    </row>
    <row r="2399" spans="2:5" x14ac:dyDescent="0.45">
      <c r="B2399" s="8"/>
      <c r="C2399" s="8"/>
      <c r="D2399" s="8"/>
      <c r="E2399" s="8"/>
    </row>
    <row r="2400" spans="2:5" x14ac:dyDescent="0.45">
      <c r="B2400" s="8"/>
      <c r="C2400" s="8"/>
      <c r="D2400" s="8"/>
      <c r="E2400" s="8"/>
    </row>
    <row r="2401" spans="2:5" x14ac:dyDescent="0.45">
      <c r="B2401" s="8"/>
      <c r="C2401" s="8"/>
      <c r="D2401" s="8"/>
      <c r="E2401" s="8"/>
    </row>
    <row r="2402" spans="2:5" x14ac:dyDescent="0.45">
      <c r="B2402" s="8"/>
      <c r="C2402" s="8"/>
      <c r="D2402" s="8"/>
      <c r="E2402" s="8"/>
    </row>
    <row r="2403" spans="2:5" x14ac:dyDescent="0.45">
      <c r="B2403" s="8"/>
      <c r="C2403" s="8"/>
      <c r="D2403" s="8"/>
      <c r="E2403" s="8"/>
    </row>
    <row r="2404" spans="2:5" x14ac:dyDescent="0.45">
      <c r="B2404" s="8"/>
      <c r="C2404" s="8"/>
      <c r="D2404" s="8"/>
      <c r="E2404" s="8"/>
    </row>
    <row r="2405" spans="2:5" x14ac:dyDescent="0.45">
      <c r="B2405" s="8"/>
      <c r="C2405" s="8"/>
      <c r="D2405" s="8"/>
      <c r="E2405" s="8"/>
    </row>
    <row r="2406" spans="2:5" x14ac:dyDescent="0.45">
      <c r="B2406" s="8"/>
      <c r="C2406" s="8"/>
      <c r="D2406" s="8"/>
      <c r="E2406" s="8"/>
    </row>
    <row r="2407" spans="2:5" x14ac:dyDescent="0.45">
      <c r="B2407" s="8"/>
      <c r="C2407" s="8"/>
      <c r="D2407" s="8"/>
      <c r="E2407" s="8"/>
    </row>
    <row r="2408" spans="2:5" x14ac:dyDescent="0.45">
      <c r="B2408" s="8"/>
      <c r="C2408" s="8"/>
      <c r="D2408" s="8"/>
      <c r="E2408" s="8"/>
    </row>
    <row r="2409" spans="2:5" x14ac:dyDescent="0.45">
      <c r="B2409" s="8"/>
      <c r="C2409" s="8"/>
      <c r="D2409" s="8"/>
      <c r="E2409" s="8"/>
    </row>
    <row r="2410" spans="2:5" x14ac:dyDescent="0.45">
      <c r="B2410" s="8"/>
      <c r="C2410" s="8"/>
      <c r="D2410" s="8"/>
      <c r="E2410" s="8"/>
    </row>
    <row r="2411" spans="2:5" x14ac:dyDescent="0.45">
      <c r="B2411" s="8"/>
      <c r="C2411" s="8"/>
      <c r="D2411" s="8"/>
      <c r="E2411" s="8"/>
    </row>
    <row r="2412" spans="2:5" x14ac:dyDescent="0.45">
      <c r="B2412" s="8"/>
      <c r="C2412" s="8"/>
      <c r="D2412" s="8"/>
      <c r="E2412" s="8"/>
    </row>
    <row r="2413" spans="2:5" x14ac:dyDescent="0.45">
      <c r="B2413" s="8"/>
      <c r="C2413" s="8"/>
      <c r="D2413" s="8"/>
      <c r="E2413" s="8"/>
    </row>
    <row r="2414" spans="2:5" x14ac:dyDescent="0.45">
      <c r="B2414" s="8"/>
      <c r="C2414" s="8"/>
      <c r="D2414" s="8"/>
      <c r="E2414" s="8"/>
    </row>
    <row r="2415" spans="2:5" x14ac:dyDescent="0.45">
      <c r="B2415" s="8"/>
      <c r="C2415" s="8"/>
      <c r="D2415" s="8"/>
      <c r="E2415" s="8"/>
    </row>
    <row r="2416" spans="2:5" x14ac:dyDescent="0.45">
      <c r="B2416" s="8"/>
      <c r="C2416" s="8"/>
      <c r="D2416" s="8"/>
      <c r="E2416" s="8"/>
    </row>
    <row r="2417" spans="2:5" x14ac:dyDescent="0.45">
      <c r="B2417" s="8"/>
      <c r="C2417" s="8"/>
      <c r="D2417" s="8"/>
      <c r="E2417" s="8"/>
    </row>
    <row r="2418" spans="2:5" x14ac:dyDescent="0.45">
      <c r="B2418" s="8"/>
      <c r="C2418" s="8"/>
      <c r="D2418" s="8"/>
      <c r="E2418" s="8"/>
    </row>
    <row r="2419" spans="2:5" x14ac:dyDescent="0.45">
      <c r="B2419" s="8"/>
      <c r="C2419" s="8"/>
      <c r="D2419" s="8"/>
      <c r="E2419" s="8"/>
    </row>
    <row r="2420" spans="2:5" x14ac:dyDescent="0.45">
      <c r="B2420" s="8"/>
      <c r="C2420" s="8"/>
      <c r="D2420" s="8"/>
      <c r="E2420" s="8"/>
    </row>
    <row r="2421" spans="2:5" x14ac:dyDescent="0.45">
      <c r="B2421" s="8"/>
      <c r="C2421" s="8"/>
      <c r="D2421" s="8"/>
      <c r="E2421" s="8"/>
    </row>
    <row r="2422" spans="2:5" x14ac:dyDescent="0.45">
      <c r="B2422" s="8"/>
      <c r="C2422" s="8"/>
      <c r="D2422" s="8"/>
      <c r="E2422" s="8"/>
    </row>
    <row r="2423" spans="2:5" x14ac:dyDescent="0.45">
      <c r="B2423" s="8"/>
      <c r="C2423" s="8"/>
      <c r="D2423" s="8"/>
      <c r="E2423" s="8"/>
    </row>
    <row r="2424" spans="2:5" x14ac:dyDescent="0.45">
      <c r="B2424" s="8"/>
      <c r="C2424" s="8"/>
      <c r="D2424" s="8"/>
      <c r="E2424" s="8"/>
    </row>
    <row r="2425" spans="2:5" x14ac:dyDescent="0.45">
      <c r="B2425" s="8"/>
      <c r="C2425" s="8"/>
      <c r="D2425" s="8"/>
      <c r="E2425" s="8"/>
    </row>
    <row r="2426" spans="2:5" x14ac:dyDescent="0.45">
      <c r="B2426" s="8"/>
      <c r="C2426" s="8"/>
      <c r="D2426" s="8"/>
      <c r="E2426" s="8"/>
    </row>
    <row r="2427" spans="2:5" x14ac:dyDescent="0.45">
      <c r="B2427" s="8"/>
      <c r="C2427" s="8"/>
      <c r="D2427" s="8"/>
      <c r="E2427" s="8"/>
    </row>
    <row r="2428" spans="2:5" x14ac:dyDescent="0.45">
      <c r="B2428" s="8"/>
      <c r="C2428" s="8"/>
      <c r="D2428" s="8"/>
      <c r="E2428" s="8"/>
    </row>
    <row r="2429" spans="2:5" x14ac:dyDescent="0.45">
      <c r="B2429" s="8"/>
      <c r="C2429" s="8"/>
      <c r="D2429" s="8"/>
      <c r="E2429" s="8"/>
    </row>
    <row r="2430" spans="2:5" x14ac:dyDescent="0.45">
      <c r="B2430" s="8"/>
      <c r="C2430" s="8"/>
      <c r="D2430" s="8"/>
      <c r="E2430" s="8"/>
    </row>
    <row r="2431" spans="2:5" x14ac:dyDescent="0.45">
      <c r="B2431" s="8"/>
      <c r="C2431" s="8"/>
      <c r="D2431" s="8"/>
      <c r="E2431" s="8"/>
    </row>
    <row r="2432" spans="2:5" x14ac:dyDescent="0.45">
      <c r="B2432" s="8"/>
      <c r="C2432" s="8"/>
      <c r="D2432" s="8"/>
      <c r="E2432" s="8"/>
    </row>
    <row r="2433" spans="2:5" x14ac:dyDescent="0.45">
      <c r="B2433" s="8"/>
      <c r="C2433" s="8"/>
      <c r="D2433" s="8"/>
      <c r="E2433" s="8"/>
    </row>
    <row r="2434" spans="2:5" x14ac:dyDescent="0.45">
      <c r="B2434" s="8"/>
      <c r="C2434" s="8"/>
      <c r="D2434" s="8"/>
      <c r="E2434" s="8"/>
    </row>
    <row r="2435" spans="2:5" x14ac:dyDescent="0.45">
      <c r="B2435" s="8"/>
      <c r="C2435" s="8"/>
      <c r="D2435" s="8"/>
      <c r="E2435" s="8"/>
    </row>
    <row r="2436" spans="2:5" x14ac:dyDescent="0.45">
      <c r="B2436" s="8"/>
      <c r="C2436" s="8"/>
      <c r="D2436" s="8"/>
      <c r="E2436" s="8"/>
    </row>
    <row r="2437" spans="2:5" x14ac:dyDescent="0.45">
      <c r="B2437" s="8"/>
      <c r="C2437" s="8"/>
      <c r="D2437" s="8"/>
      <c r="E2437" s="8"/>
    </row>
    <row r="2438" spans="2:5" x14ac:dyDescent="0.45">
      <c r="B2438" s="8"/>
      <c r="C2438" s="8"/>
      <c r="D2438" s="8"/>
      <c r="E2438" s="8"/>
    </row>
    <row r="2439" spans="2:5" x14ac:dyDescent="0.45">
      <c r="B2439" s="8"/>
      <c r="C2439" s="8"/>
      <c r="D2439" s="8"/>
      <c r="E2439" s="8"/>
    </row>
    <row r="2440" spans="2:5" x14ac:dyDescent="0.45">
      <c r="B2440" s="8"/>
      <c r="C2440" s="8"/>
      <c r="D2440" s="8"/>
      <c r="E2440" s="8"/>
    </row>
    <row r="2441" spans="2:5" x14ac:dyDescent="0.45">
      <c r="B2441" s="8"/>
      <c r="C2441" s="8"/>
      <c r="D2441" s="8"/>
      <c r="E2441" s="8"/>
    </row>
    <row r="2442" spans="2:5" x14ac:dyDescent="0.45">
      <c r="B2442" s="8"/>
      <c r="C2442" s="8"/>
      <c r="D2442" s="8"/>
      <c r="E2442" s="8"/>
    </row>
    <row r="2443" spans="2:5" x14ac:dyDescent="0.45">
      <c r="B2443" s="8"/>
      <c r="C2443" s="8"/>
      <c r="D2443" s="8"/>
      <c r="E2443" s="8"/>
    </row>
    <row r="2444" spans="2:5" x14ac:dyDescent="0.45">
      <c r="B2444" s="8"/>
      <c r="C2444" s="8"/>
      <c r="D2444" s="8"/>
      <c r="E2444" s="8"/>
    </row>
    <row r="2445" spans="2:5" x14ac:dyDescent="0.45">
      <c r="B2445" s="8"/>
      <c r="C2445" s="8"/>
      <c r="D2445" s="8"/>
      <c r="E2445" s="8"/>
    </row>
    <row r="2446" spans="2:5" x14ac:dyDescent="0.45">
      <c r="B2446" s="8"/>
      <c r="C2446" s="8"/>
      <c r="D2446" s="8"/>
      <c r="E2446" s="8"/>
    </row>
    <row r="2447" spans="2:5" x14ac:dyDescent="0.45">
      <c r="B2447" s="8"/>
      <c r="C2447" s="8"/>
      <c r="D2447" s="8"/>
      <c r="E2447" s="8"/>
    </row>
    <row r="2448" spans="2:5" x14ac:dyDescent="0.45">
      <c r="B2448" s="8"/>
      <c r="C2448" s="8"/>
      <c r="D2448" s="8"/>
      <c r="E2448" s="8"/>
    </row>
    <row r="2449" spans="2:5" x14ac:dyDescent="0.45">
      <c r="B2449" s="8"/>
      <c r="C2449" s="8"/>
      <c r="D2449" s="8"/>
      <c r="E2449" s="8"/>
    </row>
    <row r="2450" spans="2:5" x14ac:dyDescent="0.45">
      <c r="B2450" s="8"/>
      <c r="C2450" s="8"/>
      <c r="D2450" s="8"/>
      <c r="E2450" s="8"/>
    </row>
    <row r="2451" spans="2:5" x14ac:dyDescent="0.45">
      <c r="B2451" s="8"/>
      <c r="C2451" s="8"/>
      <c r="D2451" s="8"/>
      <c r="E2451" s="8"/>
    </row>
    <row r="2452" spans="2:5" x14ac:dyDescent="0.45">
      <c r="B2452" s="8"/>
      <c r="C2452" s="8"/>
      <c r="D2452" s="8"/>
      <c r="E2452" s="8"/>
    </row>
    <row r="2453" spans="2:5" x14ac:dyDescent="0.45">
      <c r="B2453" s="8"/>
      <c r="C2453" s="8"/>
      <c r="D2453" s="8"/>
      <c r="E2453" s="8"/>
    </row>
    <row r="2454" spans="2:5" x14ac:dyDescent="0.45">
      <c r="B2454" s="8"/>
      <c r="C2454" s="8"/>
      <c r="D2454" s="8"/>
      <c r="E2454" s="8"/>
    </row>
    <row r="2455" spans="2:5" x14ac:dyDescent="0.45">
      <c r="B2455" s="8"/>
      <c r="C2455" s="8"/>
      <c r="D2455" s="8"/>
      <c r="E2455" s="8"/>
    </row>
    <row r="2456" spans="2:5" x14ac:dyDescent="0.45">
      <c r="B2456" s="8"/>
      <c r="C2456" s="8"/>
      <c r="D2456" s="8"/>
      <c r="E2456" s="8"/>
    </row>
    <row r="2457" spans="2:5" x14ac:dyDescent="0.45">
      <c r="B2457" s="8"/>
      <c r="C2457" s="8"/>
      <c r="D2457" s="8"/>
      <c r="E2457" s="8"/>
    </row>
    <row r="2458" spans="2:5" x14ac:dyDescent="0.45">
      <c r="B2458" s="8"/>
      <c r="C2458" s="8"/>
      <c r="D2458" s="8"/>
      <c r="E2458" s="8"/>
    </row>
    <row r="2459" spans="2:5" x14ac:dyDescent="0.45">
      <c r="B2459" s="8"/>
      <c r="C2459" s="8"/>
      <c r="D2459" s="8"/>
      <c r="E2459" s="8"/>
    </row>
    <row r="2460" spans="2:5" x14ac:dyDescent="0.45">
      <c r="B2460" s="8"/>
      <c r="C2460" s="8"/>
      <c r="D2460" s="8"/>
      <c r="E2460" s="8"/>
    </row>
    <row r="2461" spans="2:5" x14ac:dyDescent="0.45">
      <c r="B2461" s="8"/>
      <c r="C2461" s="8"/>
      <c r="D2461" s="8"/>
      <c r="E2461" s="8"/>
    </row>
    <row r="2462" spans="2:5" x14ac:dyDescent="0.45">
      <c r="B2462" s="8"/>
      <c r="C2462" s="8"/>
      <c r="D2462" s="8"/>
      <c r="E2462" s="8"/>
    </row>
    <row r="2463" spans="2:5" x14ac:dyDescent="0.45">
      <c r="B2463" s="8"/>
      <c r="C2463" s="8"/>
      <c r="D2463" s="8"/>
      <c r="E2463" s="8"/>
    </row>
    <row r="2464" spans="2:5" x14ac:dyDescent="0.45">
      <c r="B2464" s="8"/>
      <c r="C2464" s="8"/>
      <c r="D2464" s="8"/>
      <c r="E2464" s="8"/>
    </row>
    <row r="2465" spans="2:5" x14ac:dyDescent="0.45">
      <c r="B2465" s="8"/>
      <c r="C2465" s="8"/>
      <c r="D2465" s="8"/>
      <c r="E2465" s="8"/>
    </row>
    <row r="2466" spans="2:5" x14ac:dyDescent="0.45">
      <c r="B2466" s="8"/>
      <c r="C2466" s="8"/>
      <c r="D2466" s="8"/>
      <c r="E2466" s="8"/>
    </row>
    <row r="2467" spans="2:5" x14ac:dyDescent="0.45">
      <c r="B2467" s="8"/>
      <c r="C2467" s="8"/>
      <c r="D2467" s="8"/>
      <c r="E2467" s="8"/>
    </row>
    <row r="2468" spans="2:5" x14ac:dyDescent="0.45">
      <c r="B2468" s="8"/>
      <c r="C2468" s="8"/>
      <c r="D2468" s="8"/>
      <c r="E2468" s="8"/>
    </row>
    <row r="2469" spans="2:5" x14ac:dyDescent="0.45">
      <c r="B2469" s="8"/>
      <c r="C2469" s="8"/>
      <c r="D2469" s="8"/>
      <c r="E2469" s="8"/>
    </row>
    <row r="2470" spans="2:5" x14ac:dyDescent="0.45">
      <c r="B2470" s="8"/>
      <c r="C2470" s="8"/>
      <c r="D2470" s="8"/>
      <c r="E2470" s="8"/>
    </row>
    <row r="2471" spans="2:5" x14ac:dyDescent="0.45">
      <c r="B2471" s="8"/>
      <c r="C2471" s="8"/>
      <c r="D2471" s="8"/>
      <c r="E2471" s="8"/>
    </row>
    <row r="2472" spans="2:5" x14ac:dyDescent="0.45">
      <c r="B2472" s="8"/>
      <c r="C2472" s="8"/>
      <c r="D2472" s="8"/>
      <c r="E2472" s="8"/>
    </row>
    <row r="2473" spans="2:5" x14ac:dyDescent="0.45">
      <c r="B2473" s="8"/>
      <c r="C2473" s="8"/>
      <c r="D2473" s="8"/>
      <c r="E2473" s="8"/>
    </row>
    <row r="2474" spans="2:5" x14ac:dyDescent="0.45">
      <c r="B2474" s="8"/>
      <c r="C2474" s="8"/>
      <c r="D2474" s="8"/>
      <c r="E2474" s="8"/>
    </row>
    <row r="2475" spans="2:5" x14ac:dyDescent="0.45">
      <c r="B2475" s="8"/>
      <c r="C2475" s="8"/>
      <c r="D2475" s="8"/>
      <c r="E2475" s="8"/>
    </row>
    <row r="2476" spans="2:5" x14ac:dyDescent="0.45">
      <c r="B2476" s="8"/>
      <c r="C2476" s="8"/>
      <c r="D2476" s="8"/>
      <c r="E2476" s="8"/>
    </row>
    <row r="2477" spans="2:5" x14ac:dyDescent="0.45">
      <c r="B2477" s="8"/>
      <c r="C2477" s="8"/>
      <c r="D2477" s="8"/>
      <c r="E2477" s="8"/>
    </row>
    <row r="2478" spans="2:5" x14ac:dyDescent="0.45">
      <c r="B2478" s="8"/>
      <c r="C2478" s="8"/>
      <c r="D2478" s="8"/>
      <c r="E2478" s="8"/>
    </row>
    <row r="2479" spans="2:5" x14ac:dyDescent="0.45">
      <c r="B2479" s="8"/>
      <c r="C2479" s="8"/>
      <c r="D2479" s="8"/>
      <c r="E2479" s="8"/>
    </row>
    <row r="2480" spans="2:5" x14ac:dyDescent="0.45">
      <c r="B2480" s="8"/>
      <c r="C2480" s="8"/>
      <c r="D2480" s="8"/>
      <c r="E2480" s="8"/>
    </row>
    <row r="2481" spans="2:5" x14ac:dyDescent="0.45">
      <c r="B2481" s="8"/>
      <c r="C2481" s="8"/>
      <c r="D2481" s="8"/>
      <c r="E2481" s="8"/>
    </row>
    <row r="2482" spans="2:5" x14ac:dyDescent="0.45">
      <c r="B2482" s="8"/>
      <c r="C2482" s="8"/>
      <c r="D2482" s="8"/>
      <c r="E2482" s="8"/>
    </row>
    <row r="2483" spans="2:5" x14ac:dyDescent="0.45">
      <c r="B2483" s="8"/>
      <c r="C2483" s="8"/>
      <c r="D2483" s="8"/>
      <c r="E2483" s="8"/>
    </row>
    <row r="2484" spans="2:5" x14ac:dyDescent="0.45">
      <c r="B2484" s="8"/>
      <c r="C2484" s="8"/>
      <c r="D2484" s="8"/>
      <c r="E2484" s="8"/>
    </row>
    <row r="2485" spans="2:5" x14ac:dyDescent="0.45">
      <c r="B2485" s="8"/>
      <c r="C2485" s="8"/>
      <c r="D2485" s="8"/>
      <c r="E2485" s="8"/>
    </row>
    <row r="2486" spans="2:5" x14ac:dyDescent="0.45">
      <c r="B2486" s="8"/>
      <c r="C2486" s="8"/>
      <c r="D2486" s="8"/>
      <c r="E2486" s="8"/>
    </row>
    <row r="2487" spans="2:5" x14ac:dyDescent="0.45">
      <c r="B2487" s="8"/>
      <c r="C2487" s="8"/>
      <c r="D2487" s="8"/>
      <c r="E2487" s="8"/>
    </row>
    <row r="2488" spans="2:5" x14ac:dyDescent="0.45">
      <c r="B2488" s="8"/>
      <c r="C2488" s="8"/>
      <c r="D2488" s="8"/>
      <c r="E2488" s="8"/>
    </row>
    <row r="2489" spans="2:5" x14ac:dyDescent="0.45">
      <c r="B2489" s="8"/>
      <c r="C2489" s="8"/>
      <c r="D2489" s="8"/>
      <c r="E2489" s="8"/>
    </row>
    <row r="2490" spans="2:5" x14ac:dyDescent="0.45">
      <c r="B2490" s="8"/>
      <c r="C2490" s="8"/>
      <c r="D2490" s="8"/>
      <c r="E2490" s="8"/>
    </row>
    <row r="2491" spans="2:5" x14ac:dyDescent="0.45">
      <c r="B2491" s="8"/>
      <c r="C2491" s="8"/>
      <c r="D2491" s="8"/>
      <c r="E2491" s="8"/>
    </row>
    <row r="2492" spans="2:5" x14ac:dyDescent="0.45">
      <c r="B2492" s="8"/>
      <c r="C2492" s="8"/>
      <c r="D2492" s="8"/>
      <c r="E2492" s="8"/>
    </row>
    <row r="2493" spans="2:5" x14ac:dyDescent="0.45">
      <c r="B2493" s="8"/>
      <c r="C2493" s="8"/>
      <c r="D2493" s="8"/>
      <c r="E2493" s="8"/>
    </row>
    <row r="2494" spans="2:5" x14ac:dyDescent="0.45">
      <c r="B2494" s="8"/>
      <c r="C2494" s="8"/>
      <c r="D2494" s="8"/>
      <c r="E2494" s="8"/>
    </row>
    <row r="2495" spans="2:5" x14ac:dyDescent="0.45">
      <c r="B2495" s="8"/>
      <c r="C2495" s="8"/>
      <c r="D2495" s="8"/>
      <c r="E2495" s="8"/>
    </row>
    <row r="2496" spans="2:5" x14ac:dyDescent="0.45">
      <c r="B2496" s="8"/>
      <c r="C2496" s="8"/>
      <c r="D2496" s="8"/>
      <c r="E2496" s="8"/>
    </row>
    <row r="2497" spans="2:5" x14ac:dyDescent="0.45">
      <c r="B2497" s="8"/>
      <c r="C2497" s="8"/>
      <c r="D2497" s="8"/>
      <c r="E2497" s="8"/>
    </row>
    <row r="2498" spans="2:5" x14ac:dyDescent="0.45">
      <c r="B2498" s="8"/>
      <c r="C2498" s="8"/>
      <c r="D2498" s="8"/>
      <c r="E2498" s="8"/>
    </row>
    <row r="2499" spans="2:5" x14ac:dyDescent="0.45">
      <c r="B2499" s="8"/>
      <c r="C2499" s="8"/>
      <c r="D2499" s="8"/>
      <c r="E2499" s="8"/>
    </row>
    <row r="2500" spans="2:5" x14ac:dyDescent="0.45">
      <c r="B2500" s="8"/>
      <c r="C2500" s="8"/>
      <c r="D2500" s="8"/>
      <c r="E2500" s="8"/>
    </row>
    <row r="2501" spans="2:5" x14ac:dyDescent="0.45">
      <c r="B2501" s="8"/>
      <c r="C2501" s="8"/>
      <c r="D2501" s="8"/>
      <c r="E2501" s="8"/>
    </row>
    <row r="2502" spans="2:5" x14ac:dyDescent="0.45">
      <c r="B2502" s="8"/>
      <c r="C2502" s="8"/>
      <c r="D2502" s="8"/>
      <c r="E2502" s="8"/>
    </row>
    <row r="2503" spans="2:5" x14ac:dyDescent="0.45">
      <c r="B2503" s="8"/>
      <c r="C2503" s="8"/>
      <c r="D2503" s="8"/>
      <c r="E2503" s="8"/>
    </row>
    <row r="2504" spans="2:5" x14ac:dyDescent="0.45">
      <c r="B2504" s="8"/>
      <c r="C2504" s="8"/>
      <c r="D2504" s="8"/>
      <c r="E2504" s="8"/>
    </row>
    <row r="2505" spans="2:5" x14ac:dyDescent="0.45">
      <c r="B2505" s="8"/>
      <c r="C2505" s="8"/>
      <c r="D2505" s="8"/>
      <c r="E2505" s="8"/>
    </row>
    <row r="2506" spans="2:5" x14ac:dyDescent="0.45">
      <c r="B2506" s="8"/>
      <c r="C2506" s="8"/>
      <c r="D2506" s="8"/>
      <c r="E2506" s="8"/>
    </row>
    <row r="2507" spans="2:5" x14ac:dyDescent="0.45">
      <c r="B2507" s="8"/>
      <c r="C2507" s="8"/>
      <c r="D2507" s="8"/>
      <c r="E2507" s="8"/>
    </row>
    <row r="2508" spans="2:5" x14ac:dyDescent="0.45">
      <c r="B2508" s="8"/>
      <c r="C2508" s="8"/>
      <c r="D2508" s="8"/>
      <c r="E2508" s="8"/>
    </row>
    <row r="2509" spans="2:5" x14ac:dyDescent="0.45">
      <c r="B2509" s="8"/>
      <c r="C2509" s="8"/>
      <c r="D2509" s="8"/>
      <c r="E2509" s="8"/>
    </row>
    <row r="2510" spans="2:5" x14ac:dyDescent="0.45">
      <c r="B2510" s="8"/>
      <c r="C2510" s="8"/>
      <c r="D2510" s="8"/>
      <c r="E2510" s="8"/>
    </row>
    <row r="2511" spans="2:5" x14ac:dyDescent="0.45">
      <c r="B2511" s="8"/>
      <c r="C2511" s="8"/>
      <c r="D2511" s="8"/>
      <c r="E2511" s="8"/>
    </row>
    <row r="2512" spans="2:5" x14ac:dyDescent="0.45">
      <c r="B2512" s="8"/>
      <c r="C2512" s="8"/>
      <c r="D2512" s="8"/>
      <c r="E2512" s="8"/>
    </row>
    <row r="2513" spans="2:5" x14ac:dyDescent="0.45">
      <c r="B2513" s="8"/>
      <c r="C2513" s="8"/>
      <c r="D2513" s="8"/>
      <c r="E2513" s="8"/>
    </row>
    <row r="2514" spans="2:5" x14ac:dyDescent="0.45">
      <c r="B2514" s="8"/>
      <c r="C2514" s="8"/>
      <c r="D2514" s="8"/>
      <c r="E2514" s="8"/>
    </row>
    <row r="2515" spans="2:5" x14ac:dyDescent="0.45">
      <c r="B2515" s="8"/>
      <c r="C2515" s="8"/>
      <c r="D2515" s="8"/>
      <c r="E2515" s="8"/>
    </row>
    <row r="2516" spans="2:5" x14ac:dyDescent="0.45">
      <c r="B2516" s="8"/>
      <c r="C2516" s="8"/>
      <c r="D2516" s="8"/>
      <c r="E2516" s="8"/>
    </row>
    <row r="2517" spans="2:5" x14ac:dyDescent="0.45">
      <c r="B2517" s="8"/>
      <c r="C2517" s="8"/>
      <c r="D2517" s="8"/>
      <c r="E2517" s="8"/>
    </row>
    <row r="2518" spans="2:5" x14ac:dyDescent="0.45">
      <c r="B2518" s="8"/>
      <c r="C2518" s="8"/>
      <c r="D2518" s="8"/>
      <c r="E2518" s="8"/>
    </row>
    <row r="2519" spans="2:5" x14ac:dyDescent="0.45">
      <c r="B2519" s="8"/>
      <c r="C2519" s="8"/>
      <c r="D2519" s="8"/>
      <c r="E2519" s="8"/>
    </row>
    <row r="2520" spans="2:5" x14ac:dyDescent="0.45">
      <c r="B2520" s="8"/>
      <c r="C2520" s="8"/>
      <c r="D2520" s="8"/>
      <c r="E2520" s="8"/>
    </row>
    <row r="2521" spans="2:5" x14ac:dyDescent="0.45">
      <c r="B2521" s="8"/>
      <c r="C2521" s="8"/>
      <c r="D2521" s="8"/>
      <c r="E2521" s="8"/>
    </row>
    <row r="2522" spans="2:5" x14ac:dyDescent="0.45">
      <c r="B2522" s="8"/>
      <c r="C2522" s="8"/>
      <c r="D2522" s="8"/>
      <c r="E2522" s="8"/>
    </row>
    <row r="2523" spans="2:5" x14ac:dyDescent="0.45">
      <c r="B2523" s="8"/>
      <c r="C2523" s="8"/>
      <c r="D2523" s="8"/>
      <c r="E2523" s="8"/>
    </row>
    <row r="2524" spans="2:5" x14ac:dyDescent="0.45">
      <c r="B2524" s="8"/>
      <c r="C2524" s="8"/>
      <c r="D2524" s="8"/>
      <c r="E2524" s="8"/>
    </row>
    <row r="2525" spans="2:5" x14ac:dyDescent="0.45">
      <c r="B2525" s="8"/>
      <c r="C2525" s="8"/>
      <c r="D2525" s="8"/>
      <c r="E2525" s="8"/>
    </row>
    <row r="2526" spans="2:5" x14ac:dyDescent="0.45">
      <c r="B2526" s="8"/>
      <c r="C2526" s="8"/>
      <c r="D2526" s="8"/>
      <c r="E2526" s="8"/>
    </row>
    <row r="2527" spans="2:5" x14ac:dyDescent="0.45">
      <c r="B2527" s="8"/>
      <c r="C2527" s="8"/>
      <c r="D2527" s="8"/>
      <c r="E2527" s="8"/>
    </row>
    <row r="2528" spans="2:5" x14ac:dyDescent="0.45">
      <c r="B2528" s="8"/>
      <c r="C2528" s="8"/>
      <c r="D2528" s="8"/>
      <c r="E2528" s="8"/>
    </row>
    <row r="2529" spans="2:5" x14ac:dyDescent="0.45">
      <c r="B2529" s="8"/>
      <c r="C2529" s="8"/>
      <c r="D2529" s="8"/>
      <c r="E2529" s="8"/>
    </row>
    <row r="2530" spans="2:5" x14ac:dyDescent="0.45">
      <c r="B2530" s="8"/>
      <c r="C2530" s="8"/>
      <c r="D2530" s="8"/>
      <c r="E2530" s="8"/>
    </row>
    <row r="2531" spans="2:5" x14ac:dyDescent="0.45">
      <c r="B2531" s="8"/>
      <c r="C2531" s="8"/>
      <c r="D2531" s="8"/>
      <c r="E2531" s="8"/>
    </row>
    <row r="2532" spans="2:5" x14ac:dyDescent="0.45">
      <c r="B2532" s="8"/>
      <c r="C2532" s="8"/>
      <c r="D2532" s="8"/>
      <c r="E2532" s="8"/>
    </row>
    <row r="2533" spans="2:5" x14ac:dyDescent="0.45">
      <c r="B2533" s="8"/>
      <c r="C2533" s="8"/>
      <c r="D2533" s="8"/>
      <c r="E2533" s="8"/>
    </row>
    <row r="2534" spans="2:5" x14ac:dyDescent="0.45">
      <c r="B2534" s="8"/>
      <c r="C2534" s="8"/>
      <c r="D2534" s="8"/>
      <c r="E2534" s="8"/>
    </row>
    <row r="2535" spans="2:5" x14ac:dyDescent="0.45">
      <c r="B2535" s="8"/>
      <c r="C2535" s="8"/>
      <c r="D2535" s="8"/>
      <c r="E2535" s="8"/>
    </row>
    <row r="2536" spans="2:5" x14ac:dyDescent="0.45">
      <c r="B2536" s="8"/>
      <c r="C2536" s="8"/>
      <c r="D2536" s="8"/>
      <c r="E2536" s="8"/>
    </row>
    <row r="2537" spans="2:5" x14ac:dyDescent="0.45">
      <c r="B2537" s="8"/>
      <c r="C2537" s="8"/>
      <c r="D2537" s="8"/>
      <c r="E2537" s="8"/>
    </row>
    <row r="2538" spans="2:5" x14ac:dyDescent="0.45">
      <c r="B2538" s="8"/>
      <c r="C2538" s="8"/>
      <c r="D2538" s="8"/>
      <c r="E2538" s="8"/>
    </row>
    <row r="2539" spans="2:5" x14ac:dyDescent="0.45">
      <c r="B2539" s="8"/>
      <c r="C2539" s="8"/>
      <c r="D2539" s="8"/>
      <c r="E2539" s="8"/>
    </row>
    <row r="2540" spans="2:5" x14ac:dyDescent="0.45">
      <c r="B2540" s="8"/>
      <c r="C2540" s="8"/>
      <c r="D2540" s="8"/>
      <c r="E2540" s="8"/>
    </row>
    <row r="2541" spans="2:5" x14ac:dyDescent="0.45">
      <c r="B2541" s="8"/>
      <c r="C2541" s="8"/>
      <c r="D2541" s="8"/>
      <c r="E2541" s="8"/>
    </row>
    <row r="2542" spans="2:5" x14ac:dyDescent="0.45">
      <c r="B2542" s="8"/>
      <c r="C2542" s="8"/>
      <c r="D2542" s="8"/>
      <c r="E2542" s="8"/>
    </row>
    <row r="2543" spans="2:5" x14ac:dyDescent="0.45">
      <c r="B2543" s="8"/>
      <c r="C2543" s="8"/>
      <c r="D2543" s="8"/>
      <c r="E2543" s="8"/>
    </row>
    <row r="2544" spans="2:5" x14ac:dyDescent="0.45">
      <c r="B2544" s="8"/>
      <c r="C2544" s="8"/>
      <c r="D2544" s="8"/>
      <c r="E2544" s="8"/>
    </row>
    <row r="2545" spans="2:5" x14ac:dyDescent="0.45">
      <c r="B2545" s="8"/>
      <c r="C2545" s="8"/>
      <c r="D2545" s="8"/>
      <c r="E2545" s="8"/>
    </row>
    <row r="2546" spans="2:5" x14ac:dyDescent="0.45">
      <c r="B2546" s="8"/>
      <c r="C2546" s="8"/>
      <c r="D2546" s="8"/>
      <c r="E2546" s="8"/>
    </row>
    <row r="2547" spans="2:5" x14ac:dyDescent="0.45">
      <c r="B2547" s="8"/>
      <c r="C2547" s="8"/>
      <c r="D2547" s="8"/>
      <c r="E2547" s="8"/>
    </row>
    <row r="2548" spans="2:5" x14ac:dyDescent="0.45">
      <c r="B2548" s="8"/>
      <c r="C2548" s="8"/>
      <c r="D2548" s="8"/>
      <c r="E2548" s="8"/>
    </row>
    <row r="2549" spans="2:5" x14ac:dyDescent="0.45">
      <c r="B2549" s="8"/>
      <c r="C2549" s="8"/>
      <c r="D2549" s="8"/>
      <c r="E2549" s="8"/>
    </row>
    <row r="2550" spans="2:5" x14ac:dyDescent="0.45">
      <c r="B2550" s="8"/>
      <c r="C2550" s="8"/>
      <c r="D2550" s="8"/>
      <c r="E2550" s="8"/>
    </row>
    <row r="2551" spans="2:5" x14ac:dyDescent="0.45">
      <c r="B2551" s="8"/>
      <c r="C2551" s="8"/>
      <c r="D2551" s="8"/>
      <c r="E2551" s="8"/>
    </row>
    <row r="2552" spans="2:5" x14ac:dyDescent="0.45">
      <c r="B2552" s="8"/>
      <c r="C2552" s="8"/>
      <c r="D2552" s="8"/>
      <c r="E2552" s="8"/>
    </row>
    <row r="2553" spans="2:5" x14ac:dyDescent="0.45">
      <c r="B2553" s="8"/>
      <c r="C2553" s="8"/>
      <c r="D2553" s="8"/>
      <c r="E2553" s="8"/>
    </row>
    <row r="2554" spans="2:5" x14ac:dyDescent="0.45">
      <c r="B2554" s="8"/>
      <c r="C2554" s="8"/>
      <c r="D2554" s="8"/>
      <c r="E2554" s="8"/>
    </row>
    <row r="2555" spans="2:5" x14ac:dyDescent="0.45">
      <c r="B2555" s="8"/>
      <c r="C2555" s="8"/>
      <c r="D2555" s="8"/>
      <c r="E2555" s="8"/>
    </row>
    <row r="2556" spans="2:5" x14ac:dyDescent="0.45">
      <c r="B2556" s="8"/>
      <c r="C2556" s="8"/>
      <c r="D2556" s="8"/>
      <c r="E2556" s="8"/>
    </row>
    <row r="2557" spans="2:5" x14ac:dyDescent="0.45">
      <c r="B2557" s="8"/>
      <c r="C2557" s="8"/>
      <c r="D2557" s="8"/>
      <c r="E2557" s="8"/>
    </row>
    <row r="2558" spans="2:5" x14ac:dyDescent="0.45">
      <c r="B2558" s="8"/>
      <c r="C2558" s="8"/>
      <c r="D2558" s="8"/>
      <c r="E2558" s="8"/>
    </row>
    <row r="2559" spans="2:5" x14ac:dyDescent="0.45">
      <c r="B2559" s="8"/>
      <c r="C2559" s="8"/>
      <c r="D2559" s="8"/>
      <c r="E2559" s="8"/>
    </row>
    <row r="2560" spans="2:5" x14ac:dyDescent="0.45">
      <c r="B2560" s="8"/>
      <c r="C2560" s="8"/>
      <c r="D2560" s="8"/>
      <c r="E2560" s="8"/>
    </row>
    <row r="2561" spans="2:5" x14ac:dyDescent="0.45">
      <c r="B2561" s="8"/>
      <c r="C2561" s="8"/>
      <c r="D2561" s="8"/>
      <c r="E2561" s="8"/>
    </row>
    <row r="2562" spans="2:5" x14ac:dyDescent="0.45">
      <c r="B2562" s="8"/>
      <c r="C2562" s="8"/>
      <c r="D2562" s="8"/>
      <c r="E2562" s="8"/>
    </row>
    <row r="2563" spans="2:5" x14ac:dyDescent="0.45">
      <c r="B2563" s="8"/>
      <c r="C2563" s="8"/>
      <c r="D2563" s="8"/>
      <c r="E2563" s="8"/>
    </row>
    <row r="2564" spans="2:5" x14ac:dyDescent="0.45">
      <c r="B2564" s="8"/>
      <c r="C2564" s="8"/>
      <c r="D2564" s="8"/>
      <c r="E2564" s="8"/>
    </row>
    <row r="2565" spans="2:5" x14ac:dyDescent="0.45">
      <c r="B2565" s="8"/>
      <c r="C2565" s="8"/>
      <c r="D2565" s="8"/>
      <c r="E2565" s="8"/>
    </row>
    <row r="2566" spans="2:5" x14ac:dyDescent="0.45">
      <c r="B2566" s="8"/>
      <c r="C2566" s="8"/>
      <c r="D2566" s="8"/>
      <c r="E2566" s="8"/>
    </row>
    <row r="2567" spans="2:5" x14ac:dyDescent="0.45">
      <c r="B2567" s="8"/>
      <c r="C2567" s="8"/>
      <c r="D2567" s="8"/>
      <c r="E2567" s="8"/>
    </row>
    <row r="2568" spans="2:5" x14ac:dyDescent="0.45">
      <c r="B2568" s="8"/>
      <c r="C2568" s="8"/>
      <c r="D2568" s="8"/>
      <c r="E2568" s="8"/>
    </row>
    <row r="2569" spans="2:5" x14ac:dyDescent="0.45">
      <c r="B2569" s="8"/>
      <c r="C2569" s="8"/>
      <c r="D2569" s="8"/>
      <c r="E2569" s="8"/>
    </row>
    <row r="2570" spans="2:5" x14ac:dyDescent="0.45">
      <c r="B2570" s="8"/>
      <c r="C2570" s="8"/>
      <c r="D2570" s="8"/>
      <c r="E2570" s="8"/>
    </row>
    <row r="2571" spans="2:5" x14ac:dyDescent="0.45">
      <c r="B2571" s="8"/>
      <c r="C2571" s="8"/>
      <c r="D2571" s="8"/>
      <c r="E2571" s="8"/>
    </row>
    <row r="2572" spans="2:5" x14ac:dyDescent="0.45">
      <c r="B2572" s="8"/>
      <c r="C2572" s="8"/>
      <c r="D2572" s="8"/>
      <c r="E2572" s="8"/>
    </row>
    <row r="2573" spans="2:5" x14ac:dyDescent="0.45">
      <c r="B2573" s="8"/>
      <c r="C2573" s="8"/>
      <c r="D2573" s="8"/>
      <c r="E2573" s="8"/>
    </row>
    <row r="2574" spans="2:5" x14ac:dyDescent="0.45">
      <c r="B2574" s="8"/>
      <c r="C2574" s="8"/>
      <c r="D2574" s="8"/>
      <c r="E2574" s="8"/>
    </row>
    <row r="2575" spans="2:5" x14ac:dyDescent="0.45">
      <c r="B2575" s="8"/>
      <c r="C2575" s="8"/>
      <c r="D2575" s="8"/>
      <c r="E2575" s="8"/>
    </row>
    <row r="2576" spans="2:5" x14ac:dyDescent="0.45">
      <c r="B2576" s="8"/>
      <c r="C2576" s="8"/>
      <c r="D2576" s="8"/>
      <c r="E2576" s="8"/>
    </row>
    <row r="2577" spans="2:5" x14ac:dyDescent="0.45">
      <c r="B2577" s="8"/>
      <c r="C2577" s="8"/>
      <c r="D2577" s="8"/>
      <c r="E2577" s="8"/>
    </row>
    <row r="2578" spans="2:5" x14ac:dyDescent="0.45">
      <c r="B2578" s="8"/>
      <c r="C2578" s="8"/>
      <c r="D2578" s="8"/>
      <c r="E2578" s="8"/>
    </row>
    <row r="2579" spans="2:5" x14ac:dyDescent="0.45">
      <c r="B2579" s="8"/>
      <c r="C2579" s="8"/>
      <c r="D2579" s="8"/>
      <c r="E2579" s="8"/>
    </row>
    <row r="2580" spans="2:5" x14ac:dyDescent="0.45">
      <c r="B2580" s="8"/>
      <c r="C2580" s="8"/>
      <c r="D2580" s="8"/>
      <c r="E2580" s="8"/>
    </row>
    <row r="2581" spans="2:5" x14ac:dyDescent="0.45">
      <c r="B2581" s="8"/>
      <c r="C2581" s="8"/>
      <c r="D2581" s="8"/>
      <c r="E2581" s="8"/>
    </row>
    <row r="2582" spans="2:5" x14ac:dyDescent="0.45">
      <c r="B2582" s="8"/>
      <c r="C2582" s="8"/>
      <c r="D2582" s="8"/>
      <c r="E2582" s="8"/>
    </row>
    <row r="2583" spans="2:5" x14ac:dyDescent="0.45">
      <c r="B2583" s="8"/>
      <c r="C2583" s="8"/>
      <c r="D2583" s="8"/>
      <c r="E2583" s="8"/>
    </row>
    <row r="2584" spans="2:5" x14ac:dyDescent="0.45">
      <c r="B2584" s="8"/>
      <c r="C2584" s="8"/>
      <c r="D2584" s="8"/>
      <c r="E2584" s="8"/>
    </row>
    <row r="2585" spans="2:5" x14ac:dyDescent="0.45">
      <c r="B2585" s="8"/>
      <c r="C2585" s="8"/>
      <c r="D2585" s="8"/>
      <c r="E2585" s="8"/>
    </row>
    <row r="2586" spans="2:5" x14ac:dyDescent="0.45">
      <c r="B2586" s="8"/>
      <c r="C2586" s="8"/>
      <c r="D2586" s="8"/>
      <c r="E2586" s="8"/>
    </row>
    <row r="2587" spans="2:5" x14ac:dyDescent="0.45">
      <c r="B2587" s="8"/>
      <c r="C2587" s="8"/>
      <c r="D2587" s="8"/>
      <c r="E2587" s="8"/>
    </row>
    <row r="2588" spans="2:5" x14ac:dyDescent="0.45">
      <c r="B2588" s="8"/>
      <c r="C2588" s="8"/>
      <c r="D2588" s="8"/>
      <c r="E2588" s="8"/>
    </row>
    <row r="2589" spans="2:5" x14ac:dyDescent="0.45">
      <c r="B2589" s="8"/>
      <c r="C2589" s="8"/>
      <c r="D2589" s="8"/>
      <c r="E2589" s="8"/>
    </row>
    <row r="2590" spans="2:5" x14ac:dyDescent="0.45">
      <c r="B2590" s="8"/>
      <c r="C2590" s="8"/>
      <c r="D2590" s="8"/>
      <c r="E2590" s="8"/>
    </row>
    <row r="2591" spans="2:5" x14ac:dyDescent="0.45">
      <c r="B2591" s="8"/>
      <c r="C2591" s="8"/>
      <c r="D2591" s="8"/>
      <c r="E2591" s="8"/>
    </row>
    <row r="2592" spans="2:5" x14ac:dyDescent="0.45">
      <c r="B2592" s="8"/>
      <c r="C2592" s="8"/>
      <c r="D2592" s="8"/>
      <c r="E2592" s="8"/>
    </row>
    <row r="2593" spans="2:5" x14ac:dyDescent="0.45">
      <c r="B2593" s="8"/>
      <c r="C2593" s="8"/>
      <c r="D2593" s="8"/>
      <c r="E2593" s="8"/>
    </row>
    <row r="2594" spans="2:5" x14ac:dyDescent="0.45">
      <c r="B2594" s="8"/>
      <c r="C2594" s="8"/>
      <c r="D2594" s="8"/>
      <c r="E2594" s="8"/>
    </row>
    <row r="2595" spans="2:5" x14ac:dyDescent="0.45">
      <c r="B2595" s="8"/>
      <c r="C2595" s="8"/>
      <c r="D2595" s="8"/>
      <c r="E2595" s="8"/>
    </row>
    <row r="2596" spans="2:5" x14ac:dyDescent="0.45">
      <c r="B2596" s="8"/>
      <c r="C2596" s="8"/>
      <c r="D2596" s="8"/>
      <c r="E2596" s="8"/>
    </row>
    <row r="2597" spans="2:5" x14ac:dyDescent="0.45">
      <c r="B2597" s="8"/>
      <c r="C2597" s="8"/>
      <c r="D2597" s="8"/>
      <c r="E2597" s="8"/>
    </row>
    <row r="2598" spans="2:5" x14ac:dyDescent="0.45">
      <c r="B2598" s="8"/>
      <c r="C2598" s="8"/>
      <c r="D2598" s="8"/>
      <c r="E2598" s="8"/>
    </row>
    <row r="2599" spans="2:5" x14ac:dyDescent="0.45">
      <c r="B2599" s="8"/>
      <c r="C2599" s="8"/>
      <c r="D2599" s="8"/>
      <c r="E2599" s="8"/>
    </row>
    <row r="2600" spans="2:5" x14ac:dyDescent="0.45">
      <c r="B2600" s="8"/>
      <c r="C2600" s="8"/>
      <c r="D2600" s="8"/>
      <c r="E2600" s="8"/>
    </row>
    <row r="2601" spans="2:5" x14ac:dyDescent="0.45">
      <c r="B2601" s="8"/>
      <c r="C2601" s="8"/>
      <c r="D2601" s="8"/>
      <c r="E2601" s="8"/>
    </row>
    <row r="2602" spans="2:5" x14ac:dyDescent="0.45">
      <c r="B2602" s="8"/>
      <c r="C2602" s="8"/>
      <c r="D2602" s="8"/>
      <c r="E2602" s="8"/>
    </row>
    <row r="2603" spans="2:5" x14ac:dyDescent="0.45">
      <c r="B2603" s="8"/>
      <c r="C2603" s="8"/>
      <c r="D2603" s="8"/>
      <c r="E2603" s="8"/>
    </row>
    <row r="2604" spans="2:5" x14ac:dyDescent="0.45">
      <c r="B2604" s="8"/>
      <c r="C2604" s="8"/>
      <c r="D2604" s="8"/>
      <c r="E2604" s="8"/>
    </row>
    <row r="2605" spans="2:5" x14ac:dyDescent="0.45">
      <c r="B2605" s="8"/>
      <c r="C2605" s="8"/>
      <c r="D2605" s="8"/>
      <c r="E2605" s="8"/>
    </row>
    <row r="2606" spans="2:5" x14ac:dyDescent="0.45">
      <c r="B2606" s="8"/>
      <c r="C2606" s="8"/>
      <c r="D2606" s="8"/>
      <c r="E2606" s="8"/>
    </row>
    <row r="2607" spans="2:5" x14ac:dyDescent="0.45">
      <c r="B2607" s="8"/>
      <c r="C2607" s="8"/>
      <c r="D2607" s="8"/>
      <c r="E2607" s="8"/>
    </row>
    <row r="2608" spans="2:5" x14ac:dyDescent="0.45">
      <c r="B2608" s="8"/>
      <c r="C2608" s="8"/>
      <c r="D2608" s="8"/>
      <c r="E2608" s="8"/>
    </row>
    <row r="2609" spans="2:5" x14ac:dyDescent="0.45">
      <c r="B2609" s="8"/>
      <c r="C2609" s="8"/>
      <c r="D2609" s="8"/>
      <c r="E2609" s="8"/>
    </row>
    <row r="2610" spans="2:5" x14ac:dyDescent="0.45">
      <c r="B2610" s="8"/>
      <c r="C2610" s="8"/>
      <c r="D2610" s="8"/>
      <c r="E2610" s="8"/>
    </row>
    <row r="2611" spans="2:5" x14ac:dyDescent="0.45">
      <c r="B2611" s="8"/>
      <c r="C2611" s="8"/>
      <c r="D2611" s="8"/>
      <c r="E2611" s="8"/>
    </row>
    <row r="2612" spans="2:5" x14ac:dyDescent="0.45">
      <c r="B2612" s="8"/>
      <c r="C2612" s="8"/>
      <c r="D2612" s="8"/>
      <c r="E2612" s="8"/>
    </row>
    <row r="2613" spans="2:5" x14ac:dyDescent="0.45">
      <c r="B2613" s="8"/>
      <c r="C2613" s="8"/>
      <c r="D2613" s="8"/>
      <c r="E2613" s="8"/>
    </row>
    <row r="2614" spans="2:5" x14ac:dyDescent="0.45">
      <c r="B2614" s="8"/>
      <c r="C2614" s="8"/>
      <c r="D2614" s="8"/>
      <c r="E2614" s="8"/>
    </row>
    <row r="2615" spans="2:5" x14ac:dyDescent="0.45">
      <c r="B2615" s="8"/>
      <c r="C2615" s="8"/>
      <c r="D2615" s="8"/>
      <c r="E2615" s="8"/>
    </row>
    <row r="2616" spans="2:5" x14ac:dyDescent="0.45">
      <c r="B2616" s="8"/>
      <c r="C2616" s="8"/>
      <c r="D2616" s="8"/>
      <c r="E2616" s="8"/>
    </row>
    <row r="2617" spans="2:5" x14ac:dyDescent="0.45">
      <c r="B2617" s="8"/>
      <c r="C2617" s="8"/>
      <c r="D2617" s="8"/>
      <c r="E2617" s="8"/>
    </row>
    <row r="2618" spans="2:5" x14ac:dyDescent="0.45">
      <c r="B2618" s="8"/>
      <c r="C2618" s="8"/>
      <c r="D2618" s="8"/>
      <c r="E2618" s="8"/>
    </row>
    <row r="2619" spans="2:5" x14ac:dyDescent="0.45">
      <c r="B2619" s="8"/>
      <c r="C2619" s="8"/>
      <c r="D2619" s="8"/>
      <c r="E2619" s="8"/>
    </row>
    <row r="2620" spans="2:5" x14ac:dyDescent="0.45">
      <c r="B2620" s="8"/>
      <c r="C2620" s="8"/>
      <c r="D2620" s="8"/>
      <c r="E2620" s="8"/>
    </row>
    <row r="2621" spans="2:5" x14ac:dyDescent="0.45">
      <c r="B2621" s="8"/>
      <c r="C2621" s="8"/>
      <c r="D2621" s="8"/>
      <c r="E2621" s="8"/>
    </row>
    <row r="2622" spans="2:5" x14ac:dyDescent="0.45">
      <c r="B2622" s="8"/>
      <c r="C2622" s="8"/>
      <c r="D2622" s="8"/>
      <c r="E2622" s="8"/>
    </row>
    <row r="2623" spans="2:5" x14ac:dyDescent="0.45">
      <c r="B2623" s="8"/>
      <c r="C2623" s="8"/>
      <c r="D2623" s="8"/>
      <c r="E2623" s="8"/>
    </row>
    <row r="2624" spans="2:5" x14ac:dyDescent="0.45">
      <c r="B2624" s="8"/>
      <c r="C2624" s="8"/>
      <c r="D2624" s="8"/>
      <c r="E2624" s="8"/>
    </row>
    <row r="2625" spans="2:5" x14ac:dyDescent="0.45">
      <c r="B2625" s="8"/>
      <c r="C2625" s="8"/>
      <c r="D2625" s="8"/>
      <c r="E2625" s="8"/>
    </row>
    <row r="2626" spans="2:5" x14ac:dyDescent="0.45">
      <c r="B2626" s="8"/>
      <c r="C2626" s="8"/>
      <c r="D2626" s="8"/>
      <c r="E2626" s="8"/>
    </row>
    <row r="2627" spans="2:5" x14ac:dyDescent="0.45">
      <c r="B2627" s="8"/>
      <c r="C2627" s="8"/>
      <c r="D2627" s="8"/>
      <c r="E2627" s="8"/>
    </row>
    <row r="2628" spans="2:5" x14ac:dyDescent="0.45">
      <c r="B2628" s="8"/>
      <c r="C2628" s="8"/>
      <c r="D2628" s="8"/>
      <c r="E2628" s="8"/>
    </row>
    <row r="2629" spans="2:5" x14ac:dyDescent="0.45">
      <c r="B2629" s="8"/>
      <c r="C2629" s="8"/>
      <c r="D2629" s="8"/>
      <c r="E2629" s="8"/>
    </row>
    <row r="2630" spans="2:5" x14ac:dyDescent="0.45">
      <c r="B2630" s="8"/>
      <c r="C2630" s="8"/>
      <c r="D2630" s="8"/>
      <c r="E2630" s="8"/>
    </row>
    <row r="2631" spans="2:5" x14ac:dyDescent="0.45">
      <c r="B2631" s="8"/>
      <c r="C2631" s="8"/>
      <c r="D2631" s="8"/>
      <c r="E2631" s="8"/>
    </row>
    <row r="2632" spans="2:5" x14ac:dyDescent="0.45">
      <c r="B2632" s="8"/>
      <c r="C2632" s="8"/>
      <c r="D2632" s="8"/>
      <c r="E2632" s="8"/>
    </row>
    <row r="2633" spans="2:5" x14ac:dyDescent="0.45">
      <c r="B2633" s="8"/>
      <c r="C2633" s="8"/>
      <c r="D2633" s="8"/>
      <c r="E2633" s="8"/>
    </row>
    <row r="2634" spans="2:5" x14ac:dyDescent="0.45">
      <c r="B2634" s="8"/>
      <c r="C2634" s="8"/>
      <c r="D2634" s="8"/>
      <c r="E2634" s="8"/>
    </row>
    <row r="2635" spans="2:5" x14ac:dyDescent="0.45">
      <c r="B2635" s="8"/>
      <c r="C2635" s="8"/>
      <c r="D2635" s="8"/>
      <c r="E2635" s="8"/>
    </row>
    <row r="2636" spans="2:5" x14ac:dyDescent="0.45">
      <c r="B2636" s="8"/>
      <c r="C2636" s="8"/>
      <c r="D2636" s="8"/>
      <c r="E2636" s="8"/>
    </row>
    <row r="2637" spans="2:5" x14ac:dyDescent="0.45">
      <c r="B2637" s="8"/>
      <c r="C2637" s="8"/>
      <c r="D2637" s="8"/>
      <c r="E2637" s="8"/>
    </row>
    <row r="2638" spans="2:5" x14ac:dyDescent="0.45">
      <c r="B2638" s="8"/>
      <c r="C2638" s="8"/>
      <c r="D2638" s="8"/>
      <c r="E2638" s="8"/>
    </row>
    <row r="2639" spans="2:5" x14ac:dyDescent="0.45">
      <c r="B2639" s="8"/>
      <c r="C2639" s="8"/>
      <c r="D2639" s="8"/>
      <c r="E2639" s="8"/>
    </row>
    <row r="2640" spans="2:5" x14ac:dyDescent="0.45">
      <c r="B2640" s="8"/>
      <c r="C2640" s="8"/>
      <c r="D2640" s="8"/>
      <c r="E2640" s="8"/>
    </row>
    <row r="2641" spans="2:5" x14ac:dyDescent="0.45">
      <c r="B2641" s="8"/>
      <c r="C2641" s="8"/>
      <c r="D2641" s="8"/>
      <c r="E2641" s="8"/>
    </row>
    <row r="2642" spans="2:5" x14ac:dyDescent="0.45">
      <c r="B2642" s="8"/>
      <c r="C2642" s="8"/>
      <c r="D2642" s="8"/>
      <c r="E2642" s="8"/>
    </row>
    <row r="2643" spans="2:5" x14ac:dyDescent="0.45">
      <c r="B2643" s="8"/>
      <c r="C2643" s="8"/>
      <c r="D2643" s="8"/>
      <c r="E2643" s="8"/>
    </row>
    <row r="2644" spans="2:5" x14ac:dyDescent="0.45">
      <c r="B2644" s="8"/>
      <c r="C2644" s="8"/>
      <c r="D2644" s="8"/>
      <c r="E2644" s="8"/>
    </row>
    <row r="2645" spans="2:5" x14ac:dyDescent="0.45">
      <c r="B2645" s="8"/>
      <c r="C2645" s="8"/>
      <c r="D2645" s="8"/>
      <c r="E2645" s="8"/>
    </row>
    <row r="2646" spans="2:5" x14ac:dyDescent="0.45">
      <c r="B2646" s="8"/>
      <c r="C2646" s="8"/>
      <c r="D2646" s="8"/>
      <c r="E2646" s="8"/>
    </row>
    <row r="2647" spans="2:5" x14ac:dyDescent="0.45">
      <c r="B2647" s="8"/>
      <c r="C2647" s="8"/>
      <c r="D2647" s="8"/>
      <c r="E2647" s="8"/>
    </row>
    <row r="2648" spans="2:5" x14ac:dyDescent="0.45">
      <c r="B2648" s="8"/>
      <c r="C2648" s="8"/>
      <c r="D2648" s="8"/>
      <c r="E2648" s="8"/>
    </row>
    <row r="2649" spans="2:5" x14ac:dyDescent="0.45">
      <c r="B2649" s="8"/>
      <c r="C2649" s="8"/>
      <c r="D2649" s="8"/>
      <c r="E2649" s="8"/>
    </row>
    <row r="2650" spans="2:5" x14ac:dyDescent="0.45">
      <c r="B2650" s="8"/>
      <c r="C2650" s="8"/>
      <c r="D2650" s="8"/>
      <c r="E2650" s="8"/>
    </row>
    <row r="2651" spans="2:5" x14ac:dyDescent="0.45">
      <c r="B2651" s="8"/>
      <c r="C2651" s="8"/>
      <c r="D2651" s="8"/>
      <c r="E2651" s="8"/>
    </row>
    <row r="2652" spans="2:5" x14ac:dyDescent="0.45">
      <c r="B2652" s="8"/>
      <c r="C2652" s="8"/>
      <c r="D2652" s="8"/>
      <c r="E2652" s="8"/>
    </row>
    <row r="2653" spans="2:5" x14ac:dyDescent="0.45">
      <c r="B2653" s="8"/>
      <c r="C2653" s="8"/>
      <c r="D2653" s="8"/>
      <c r="E2653" s="8"/>
    </row>
    <row r="2654" spans="2:5" x14ac:dyDescent="0.45">
      <c r="B2654" s="8"/>
      <c r="C2654" s="8"/>
      <c r="D2654" s="8"/>
      <c r="E2654" s="8"/>
    </row>
    <row r="2655" spans="2:5" x14ac:dyDescent="0.45">
      <c r="B2655" s="8"/>
      <c r="C2655" s="8"/>
      <c r="D2655" s="8"/>
      <c r="E2655" s="8"/>
    </row>
    <row r="2656" spans="2:5" x14ac:dyDescent="0.45">
      <c r="B2656" s="8"/>
      <c r="C2656" s="8"/>
      <c r="D2656" s="8"/>
      <c r="E2656" s="8"/>
    </row>
    <row r="2657" spans="2:5" x14ac:dyDescent="0.45">
      <c r="B2657" s="8"/>
      <c r="C2657" s="8"/>
      <c r="D2657" s="8"/>
      <c r="E2657" s="8"/>
    </row>
    <row r="2658" spans="2:5" x14ac:dyDescent="0.45">
      <c r="B2658" s="8"/>
      <c r="C2658" s="8"/>
      <c r="D2658" s="8"/>
      <c r="E2658" s="8"/>
    </row>
    <row r="2659" spans="2:5" x14ac:dyDescent="0.45">
      <c r="B2659" s="8"/>
      <c r="C2659" s="8"/>
      <c r="D2659" s="8"/>
      <c r="E2659" s="8"/>
    </row>
    <row r="2660" spans="2:5" x14ac:dyDescent="0.45">
      <c r="B2660" s="8"/>
      <c r="C2660" s="8"/>
      <c r="D2660" s="8"/>
      <c r="E2660" s="8"/>
    </row>
    <row r="2661" spans="2:5" x14ac:dyDescent="0.45">
      <c r="B2661" s="8"/>
      <c r="C2661" s="8"/>
      <c r="D2661" s="8"/>
      <c r="E2661" s="8"/>
    </row>
    <row r="2662" spans="2:5" x14ac:dyDescent="0.45">
      <c r="B2662" s="8"/>
      <c r="C2662" s="8"/>
      <c r="D2662" s="8"/>
      <c r="E2662" s="8"/>
    </row>
    <row r="2663" spans="2:5" x14ac:dyDescent="0.45">
      <c r="B2663" s="8"/>
      <c r="C2663" s="8"/>
      <c r="D2663" s="8"/>
      <c r="E2663" s="8"/>
    </row>
    <row r="2664" spans="2:5" x14ac:dyDescent="0.45">
      <c r="B2664" s="8"/>
      <c r="C2664" s="8"/>
      <c r="D2664" s="8"/>
      <c r="E2664" s="8"/>
    </row>
    <row r="2665" spans="2:5" x14ac:dyDescent="0.45">
      <c r="B2665" s="8"/>
      <c r="C2665" s="8"/>
      <c r="D2665" s="8"/>
      <c r="E2665" s="8"/>
    </row>
    <row r="2666" spans="2:5" x14ac:dyDescent="0.45">
      <c r="B2666" s="8"/>
      <c r="C2666" s="8"/>
      <c r="D2666" s="8"/>
      <c r="E2666" s="8"/>
    </row>
    <row r="2667" spans="2:5" x14ac:dyDescent="0.45">
      <c r="B2667" s="8"/>
      <c r="C2667" s="8"/>
      <c r="D2667" s="8"/>
      <c r="E2667" s="8"/>
    </row>
    <row r="2668" spans="2:5" x14ac:dyDescent="0.45">
      <c r="B2668" s="8"/>
      <c r="C2668" s="8"/>
      <c r="D2668" s="8"/>
      <c r="E2668" s="8"/>
    </row>
    <row r="2669" spans="2:5" x14ac:dyDescent="0.45">
      <c r="B2669" s="8"/>
      <c r="C2669" s="8"/>
      <c r="D2669" s="8"/>
      <c r="E2669" s="8"/>
    </row>
    <row r="2670" spans="2:5" x14ac:dyDescent="0.45">
      <c r="B2670" s="8"/>
      <c r="C2670" s="8"/>
      <c r="D2670" s="8"/>
      <c r="E2670" s="8"/>
    </row>
    <row r="2671" spans="2:5" x14ac:dyDescent="0.45">
      <c r="B2671" s="8"/>
      <c r="C2671" s="8"/>
      <c r="D2671" s="8"/>
      <c r="E2671" s="8"/>
    </row>
    <row r="2672" spans="2:5" x14ac:dyDescent="0.45">
      <c r="B2672" s="8"/>
      <c r="C2672" s="8"/>
      <c r="D2672" s="8"/>
      <c r="E2672" s="8"/>
    </row>
    <row r="2673" spans="2:5" x14ac:dyDescent="0.45">
      <c r="B2673" s="8"/>
      <c r="C2673" s="8"/>
      <c r="D2673" s="8"/>
      <c r="E2673" s="8"/>
    </row>
    <row r="2674" spans="2:5" x14ac:dyDescent="0.45">
      <c r="B2674" s="8"/>
      <c r="C2674" s="8"/>
      <c r="D2674" s="8"/>
      <c r="E2674" s="8"/>
    </row>
    <row r="2675" spans="2:5" x14ac:dyDescent="0.45">
      <c r="B2675" s="8"/>
      <c r="C2675" s="8"/>
      <c r="D2675" s="8"/>
      <c r="E2675" s="8"/>
    </row>
    <row r="2676" spans="2:5" x14ac:dyDescent="0.45">
      <c r="B2676" s="8"/>
      <c r="C2676" s="8"/>
      <c r="D2676" s="8"/>
      <c r="E2676" s="8"/>
    </row>
    <row r="2677" spans="2:5" x14ac:dyDescent="0.45">
      <c r="B2677" s="8"/>
      <c r="C2677" s="8"/>
      <c r="D2677" s="8"/>
      <c r="E2677" s="8"/>
    </row>
    <row r="2678" spans="2:5" x14ac:dyDescent="0.45">
      <c r="B2678" s="8"/>
      <c r="C2678" s="8"/>
      <c r="D2678" s="8"/>
      <c r="E2678" s="8"/>
    </row>
    <row r="2679" spans="2:5" x14ac:dyDescent="0.45">
      <c r="B2679" s="8"/>
      <c r="C2679" s="8"/>
      <c r="D2679" s="8"/>
      <c r="E2679" s="8"/>
    </row>
    <row r="2680" spans="2:5" x14ac:dyDescent="0.45">
      <c r="B2680" s="8"/>
      <c r="C2680" s="8"/>
      <c r="D2680" s="8"/>
      <c r="E2680" s="8"/>
    </row>
    <row r="2681" spans="2:5" x14ac:dyDescent="0.45">
      <c r="B2681" s="8"/>
      <c r="C2681" s="8"/>
      <c r="D2681" s="8"/>
      <c r="E2681" s="8"/>
    </row>
    <row r="2682" spans="2:5" x14ac:dyDescent="0.45">
      <c r="B2682" s="8"/>
      <c r="C2682" s="8"/>
      <c r="D2682" s="8"/>
      <c r="E2682" s="8"/>
    </row>
    <row r="2683" spans="2:5" x14ac:dyDescent="0.45">
      <c r="B2683" s="8"/>
      <c r="C2683" s="8"/>
      <c r="D2683" s="8"/>
      <c r="E2683" s="8"/>
    </row>
    <row r="2684" spans="2:5" x14ac:dyDescent="0.45">
      <c r="B2684" s="8"/>
      <c r="C2684" s="8"/>
      <c r="D2684" s="8"/>
      <c r="E2684" s="8"/>
    </row>
    <row r="2685" spans="2:5" x14ac:dyDescent="0.45">
      <c r="B2685" s="8"/>
      <c r="C2685" s="8"/>
      <c r="D2685" s="8"/>
      <c r="E2685" s="8"/>
    </row>
    <row r="2686" spans="2:5" x14ac:dyDescent="0.45">
      <c r="B2686" s="8"/>
      <c r="C2686" s="8"/>
      <c r="D2686" s="8"/>
      <c r="E2686" s="8"/>
    </row>
    <row r="2687" spans="2:5" x14ac:dyDescent="0.45">
      <c r="B2687" s="8"/>
      <c r="C2687" s="8"/>
      <c r="D2687" s="8"/>
      <c r="E2687" s="8"/>
    </row>
    <row r="2688" spans="2:5" x14ac:dyDescent="0.45">
      <c r="B2688" s="8"/>
      <c r="C2688" s="8"/>
      <c r="D2688" s="8"/>
      <c r="E2688" s="8"/>
    </row>
    <row r="2689" spans="2:5" x14ac:dyDescent="0.45">
      <c r="B2689" s="8"/>
      <c r="C2689" s="8"/>
      <c r="D2689" s="8"/>
      <c r="E2689" s="8"/>
    </row>
    <row r="2690" spans="2:5" x14ac:dyDescent="0.45">
      <c r="B2690" s="8"/>
      <c r="C2690" s="8"/>
      <c r="D2690" s="8"/>
      <c r="E2690" s="8"/>
    </row>
    <row r="2691" spans="2:5" x14ac:dyDescent="0.45">
      <c r="B2691" s="8"/>
      <c r="C2691" s="8"/>
      <c r="D2691" s="8"/>
      <c r="E2691" s="8"/>
    </row>
    <row r="2692" spans="2:5" x14ac:dyDescent="0.45">
      <c r="B2692" s="8"/>
      <c r="C2692" s="8"/>
      <c r="D2692" s="8"/>
      <c r="E2692" s="8"/>
    </row>
    <row r="2693" spans="2:5" x14ac:dyDescent="0.45">
      <c r="B2693" s="8"/>
      <c r="C2693" s="8"/>
      <c r="D2693" s="8"/>
      <c r="E2693" s="8"/>
    </row>
    <row r="2694" spans="2:5" x14ac:dyDescent="0.45">
      <c r="B2694" s="8"/>
      <c r="C2694" s="8"/>
      <c r="D2694" s="8"/>
      <c r="E2694" s="8"/>
    </row>
    <row r="2695" spans="2:5" x14ac:dyDescent="0.45">
      <c r="B2695" s="8"/>
      <c r="C2695" s="8"/>
      <c r="D2695" s="8"/>
      <c r="E2695" s="8"/>
    </row>
    <row r="2696" spans="2:5" x14ac:dyDescent="0.45">
      <c r="B2696" s="8"/>
      <c r="C2696" s="8"/>
      <c r="D2696" s="8"/>
      <c r="E2696" s="8"/>
    </row>
    <row r="2697" spans="2:5" x14ac:dyDescent="0.45">
      <c r="B2697" s="8"/>
      <c r="C2697" s="8"/>
      <c r="D2697" s="8"/>
      <c r="E2697" s="8"/>
    </row>
    <row r="2698" spans="2:5" x14ac:dyDescent="0.45">
      <c r="B2698" s="8"/>
      <c r="C2698" s="8"/>
      <c r="D2698" s="8"/>
      <c r="E2698" s="8"/>
    </row>
    <row r="2699" spans="2:5" x14ac:dyDescent="0.45">
      <c r="B2699" s="8"/>
      <c r="C2699" s="8"/>
      <c r="D2699" s="8"/>
      <c r="E2699" s="8"/>
    </row>
    <row r="2700" spans="2:5" x14ac:dyDescent="0.45">
      <c r="B2700" s="8"/>
      <c r="C2700" s="8"/>
      <c r="D2700" s="8"/>
      <c r="E2700" s="8"/>
    </row>
    <row r="2701" spans="2:5" x14ac:dyDescent="0.45">
      <c r="B2701" s="8"/>
      <c r="C2701" s="8"/>
      <c r="D2701" s="8"/>
      <c r="E2701" s="8"/>
    </row>
    <row r="2702" spans="2:5" x14ac:dyDescent="0.45">
      <c r="B2702" s="8"/>
      <c r="C2702" s="8"/>
      <c r="D2702" s="8"/>
      <c r="E2702" s="8"/>
    </row>
    <row r="2703" spans="2:5" x14ac:dyDescent="0.45">
      <c r="B2703" s="8"/>
      <c r="C2703" s="8"/>
      <c r="D2703" s="8"/>
      <c r="E2703" s="8"/>
    </row>
    <row r="2704" spans="2:5" x14ac:dyDescent="0.45">
      <c r="B2704" s="8"/>
      <c r="C2704" s="8"/>
      <c r="D2704" s="8"/>
      <c r="E2704" s="8"/>
    </row>
    <row r="2705" spans="2:5" x14ac:dyDescent="0.45">
      <c r="B2705" s="8"/>
      <c r="C2705" s="8"/>
      <c r="D2705" s="8"/>
      <c r="E2705" s="8"/>
    </row>
    <row r="2706" spans="2:5" x14ac:dyDescent="0.45">
      <c r="B2706" s="8"/>
      <c r="C2706" s="8"/>
      <c r="D2706" s="8"/>
      <c r="E2706" s="8"/>
    </row>
    <row r="2707" spans="2:5" x14ac:dyDescent="0.45">
      <c r="B2707" s="8"/>
      <c r="C2707" s="8"/>
      <c r="D2707" s="8"/>
      <c r="E2707" s="8"/>
    </row>
    <row r="2708" spans="2:5" x14ac:dyDescent="0.45">
      <c r="B2708" s="8"/>
      <c r="C2708" s="8"/>
      <c r="D2708" s="8"/>
      <c r="E2708" s="8"/>
    </row>
    <row r="2709" spans="2:5" x14ac:dyDescent="0.45">
      <c r="B2709" s="8"/>
      <c r="C2709" s="8"/>
      <c r="D2709" s="8"/>
      <c r="E2709" s="8"/>
    </row>
    <row r="2710" spans="2:5" x14ac:dyDescent="0.45">
      <c r="B2710" s="8"/>
      <c r="C2710" s="8"/>
      <c r="D2710" s="8"/>
      <c r="E2710" s="8"/>
    </row>
    <row r="2711" spans="2:5" x14ac:dyDescent="0.45">
      <c r="B2711" s="8"/>
      <c r="C2711" s="8"/>
      <c r="D2711" s="8"/>
      <c r="E2711" s="8"/>
    </row>
    <row r="2712" spans="2:5" x14ac:dyDescent="0.45">
      <c r="B2712" s="8"/>
      <c r="C2712" s="8"/>
      <c r="D2712" s="8"/>
      <c r="E2712" s="8"/>
    </row>
    <row r="2713" spans="2:5" x14ac:dyDescent="0.45">
      <c r="B2713" s="8"/>
      <c r="C2713" s="8"/>
      <c r="D2713" s="8"/>
      <c r="E2713" s="8"/>
    </row>
    <row r="2714" spans="2:5" x14ac:dyDescent="0.45">
      <c r="B2714" s="8"/>
      <c r="C2714" s="8"/>
      <c r="D2714" s="8"/>
      <c r="E2714" s="8"/>
    </row>
    <row r="2715" spans="2:5" x14ac:dyDescent="0.45">
      <c r="B2715" s="8"/>
      <c r="C2715" s="8"/>
      <c r="D2715" s="8"/>
      <c r="E2715" s="8"/>
    </row>
    <row r="2716" spans="2:5" x14ac:dyDescent="0.45">
      <c r="B2716" s="8"/>
      <c r="C2716" s="8"/>
      <c r="D2716" s="8"/>
      <c r="E2716" s="8"/>
    </row>
    <row r="2717" spans="2:5" x14ac:dyDescent="0.45">
      <c r="B2717" s="8"/>
      <c r="C2717" s="8"/>
      <c r="D2717" s="8"/>
      <c r="E2717" s="8"/>
    </row>
    <row r="2718" spans="2:5" x14ac:dyDescent="0.45">
      <c r="B2718" s="8"/>
      <c r="C2718" s="8"/>
      <c r="D2718" s="8"/>
      <c r="E2718" s="8"/>
    </row>
    <row r="2719" spans="2:5" x14ac:dyDescent="0.45">
      <c r="B2719" s="8"/>
      <c r="C2719" s="8"/>
      <c r="D2719" s="8"/>
      <c r="E2719" s="8"/>
    </row>
    <row r="2720" spans="2:5" x14ac:dyDescent="0.45">
      <c r="B2720" s="8"/>
      <c r="C2720" s="8"/>
      <c r="D2720" s="8"/>
      <c r="E2720" s="8"/>
    </row>
    <row r="2721" spans="2:5" x14ac:dyDescent="0.45">
      <c r="B2721" s="8"/>
      <c r="C2721" s="8"/>
      <c r="D2721" s="8"/>
      <c r="E2721" s="8"/>
    </row>
    <row r="2722" spans="2:5" x14ac:dyDescent="0.45">
      <c r="B2722" s="8"/>
      <c r="C2722" s="8"/>
      <c r="D2722" s="8"/>
      <c r="E2722" s="8"/>
    </row>
    <row r="2723" spans="2:5" x14ac:dyDescent="0.45">
      <c r="B2723" s="8"/>
      <c r="C2723" s="8"/>
      <c r="D2723" s="8"/>
      <c r="E2723" s="8"/>
    </row>
    <row r="2724" spans="2:5" x14ac:dyDescent="0.45">
      <c r="B2724" s="8"/>
      <c r="C2724" s="8"/>
      <c r="D2724" s="8"/>
      <c r="E2724" s="8"/>
    </row>
    <row r="2725" spans="2:5" x14ac:dyDescent="0.45">
      <c r="B2725" s="8"/>
      <c r="C2725" s="8"/>
      <c r="D2725" s="8"/>
      <c r="E2725" s="8"/>
    </row>
    <row r="2726" spans="2:5" x14ac:dyDescent="0.45">
      <c r="B2726" s="8"/>
      <c r="C2726" s="8"/>
      <c r="D2726" s="8"/>
      <c r="E2726" s="8"/>
    </row>
    <row r="2727" spans="2:5" x14ac:dyDescent="0.45">
      <c r="B2727" s="8"/>
      <c r="C2727" s="8"/>
      <c r="D2727" s="8"/>
      <c r="E2727" s="8"/>
    </row>
    <row r="2728" spans="2:5" x14ac:dyDescent="0.45">
      <c r="B2728" s="8"/>
      <c r="C2728" s="8"/>
      <c r="D2728" s="8"/>
      <c r="E2728" s="8"/>
    </row>
    <row r="2729" spans="2:5" x14ac:dyDescent="0.45">
      <c r="B2729" s="8"/>
      <c r="C2729" s="8"/>
      <c r="D2729" s="8"/>
      <c r="E2729" s="8"/>
    </row>
    <row r="2730" spans="2:5" x14ac:dyDescent="0.45">
      <c r="B2730" s="8"/>
      <c r="C2730" s="8"/>
      <c r="D2730" s="8"/>
      <c r="E2730" s="8"/>
    </row>
    <row r="2731" spans="2:5" x14ac:dyDescent="0.45">
      <c r="B2731" s="8"/>
      <c r="C2731" s="8"/>
      <c r="D2731" s="8"/>
      <c r="E2731" s="8"/>
    </row>
    <row r="2732" spans="2:5" x14ac:dyDescent="0.45">
      <c r="B2732" s="8"/>
      <c r="C2732" s="8"/>
      <c r="D2732" s="8"/>
      <c r="E2732" s="8"/>
    </row>
    <row r="2733" spans="2:5" x14ac:dyDescent="0.45">
      <c r="B2733" s="8"/>
      <c r="C2733" s="8"/>
      <c r="D2733" s="8"/>
      <c r="E2733" s="8"/>
    </row>
    <row r="2734" spans="2:5" x14ac:dyDescent="0.45">
      <c r="B2734" s="8"/>
      <c r="C2734" s="8"/>
      <c r="D2734" s="8"/>
      <c r="E2734" s="8"/>
    </row>
    <row r="2735" spans="2:5" x14ac:dyDescent="0.45">
      <c r="B2735" s="8"/>
      <c r="C2735" s="8"/>
      <c r="D2735" s="8"/>
      <c r="E2735" s="8"/>
    </row>
    <row r="2736" spans="2:5" x14ac:dyDescent="0.45">
      <c r="B2736" s="8"/>
      <c r="C2736" s="8"/>
      <c r="D2736" s="8"/>
      <c r="E2736" s="8"/>
    </row>
    <row r="2737" spans="2:5" x14ac:dyDescent="0.45">
      <c r="B2737" s="8"/>
      <c r="C2737" s="8"/>
      <c r="D2737" s="8"/>
      <c r="E2737" s="8"/>
    </row>
    <row r="2738" spans="2:5" x14ac:dyDescent="0.45">
      <c r="B2738" s="8"/>
      <c r="C2738" s="8"/>
      <c r="D2738" s="8"/>
      <c r="E2738" s="8"/>
    </row>
    <row r="2739" spans="2:5" x14ac:dyDescent="0.45">
      <c r="B2739" s="8"/>
      <c r="C2739" s="8"/>
      <c r="D2739" s="8"/>
      <c r="E2739" s="8"/>
    </row>
    <row r="2740" spans="2:5" x14ac:dyDescent="0.45">
      <c r="B2740" s="8"/>
      <c r="C2740" s="8"/>
      <c r="D2740" s="8"/>
      <c r="E2740" s="8"/>
    </row>
    <row r="2741" spans="2:5" x14ac:dyDescent="0.45">
      <c r="B2741" s="8"/>
      <c r="C2741" s="8"/>
      <c r="D2741" s="8"/>
      <c r="E2741" s="8"/>
    </row>
    <row r="2742" spans="2:5" x14ac:dyDescent="0.45">
      <c r="B2742" s="8"/>
      <c r="C2742" s="8"/>
      <c r="D2742" s="8"/>
      <c r="E2742" s="8"/>
    </row>
    <row r="2743" spans="2:5" x14ac:dyDescent="0.45">
      <c r="B2743" s="8"/>
      <c r="C2743" s="8"/>
      <c r="D2743" s="8"/>
      <c r="E2743" s="8"/>
    </row>
    <row r="2744" spans="2:5" x14ac:dyDescent="0.45">
      <c r="B2744" s="8"/>
      <c r="C2744" s="8"/>
      <c r="D2744" s="8"/>
      <c r="E2744" s="8"/>
    </row>
    <row r="2745" spans="2:5" x14ac:dyDescent="0.45">
      <c r="B2745" s="8"/>
      <c r="C2745" s="8"/>
      <c r="D2745" s="8"/>
      <c r="E2745" s="8"/>
    </row>
    <row r="2746" spans="2:5" x14ac:dyDescent="0.45">
      <c r="B2746" s="8"/>
      <c r="C2746" s="8"/>
      <c r="D2746" s="8"/>
      <c r="E2746" s="8"/>
    </row>
    <row r="2747" spans="2:5" x14ac:dyDescent="0.45">
      <c r="B2747" s="8"/>
      <c r="C2747" s="8"/>
      <c r="D2747" s="8"/>
      <c r="E2747" s="8"/>
    </row>
    <row r="2748" spans="2:5" x14ac:dyDescent="0.45">
      <c r="B2748" s="8"/>
      <c r="C2748" s="8"/>
      <c r="D2748" s="8"/>
      <c r="E2748" s="8"/>
    </row>
    <row r="2749" spans="2:5" x14ac:dyDescent="0.45">
      <c r="B2749" s="8"/>
      <c r="C2749" s="8"/>
      <c r="D2749" s="8"/>
      <c r="E2749" s="8"/>
    </row>
    <row r="2750" spans="2:5" x14ac:dyDescent="0.45">
      <c r="B2750" s="8"/>
      <c r="C2750" s="8"/>
      <c r="D2750" s="8"/>
      <c r="E2750" s="8"/>
    </row>
    <row r="2751" spans="2:5" x14ac:dyDescent="0.45">
      <c r="B2751" s="8"/>
      <c r="C2751" s="8"/>
      <c r="D2751" s="8"/>
      <c r="E2751" s="8"/>
    </row>
    <row r="2752" spans="2:5" x14ac:dyDescent="0.45">
      <c r="B2752" s="8"/>
      <c r="C2752" s="8"/>
      <c r="D2752" s="8"/>
      <c r="E2752" s="8"/>
    </row>
    <row r="2753" spans="2:5" x14ac:dyDescent="0.45">
      <c r="B2753" s="8"/>
      <c r="C2753" s="8"/>
      <c r="D2753" s="8"/>
      <c r="E2753" s="8"/>
    </row>
    <row r="2754" spans="2:5" x14ac:dyDescent="0.45">
      <c r="B2754" s="8"/>
      <c r="C2754" s="8"/>
      <c r="D2754" s="8"/>
      <c r="E2754" s="8"/>
    </row>
    <row r="2755" spans="2:5" x14ac:dyDescent="0.45">
      <c r="B2755" s="8"/>
      <c r="C2755" s="8"/>
      <c r="D2755" s="8"/>
      <c r="E2755" s="8"/>
    </row>
    <row r="2756" spans="2:5" x14ac:dyDescent="0.45">
      <c r="B2756" s="8"/>
      <c r="C2756" s="8"/>
      <c r="D2756" s="8"/>
      <c r="E2756" s="8"/>
    </row>
    <row r="2757" spans="2:5" x14ac:dyDescent="0.45">
      <c r="B2757" s="8"/>
      <c r="C2757" s="8"/>
      <c r="D2757" s="8"/>
      <c r="E2757" s="8"/>
    </row>
    <row r="2758" spans="2:5" x14ac:dyDescent="0.45">
      <c r="B2758" s="8"/>
      <c r="C2758" s="8"/>
      <c r="D2758" s="8"/>
      <c r="E2758" s="8"/>
    </row>
    <row r="2759" spans="2:5" x14ac:dyDescent="0.45">
      <c r="B2759" s="8"/>
      <c r="C2759" s="8"/>
      <c r="D2759" s="8"/>
      <c r="E2759" s="8"/>
    </row>
    <row r="2760" spans="2:5" x14ac:dyDescent="0.45">
      <c r="B2760" s="8"/>
      <c r="C2760" s="8"/>
      <c r="D2760" s="8"/>
      <c r="E2760" s="8"/>
    </row>
    <row r="2761" spans="2:5" x14ac:dyDescent="0.45">
      <c r="B2761" s="8"/>
      <c r="C2761" s="8"/>
      <c r="D2761" s="8"/>
      <c r="E2761" s="8"/>
    </row>
    <row r="2762" spans="2:5" x14ac:dyDescent="0.45">
      <c r="B2762" s="8"/>
      <c r="C2762" s="8"/>
      <c r="D2762" s="8"/>
      <c r="E2762" s="8"/>
    </row>
    <row r="2763" spans="2:5" x14ac:dyDescent="0.45">
      <c r="B2763" s="8"/>
      <c r="C2763" s="8"/>
      <c r="D2763" s="8"/>
      <c r="E2763" s="8"/>
    </row>
    <row r="2764" spans="2:5" x14ac:dyDescent="0.45">
      <c r="B2764" s="8"/>
      <c r="C2764" s="8"/>
      <c r="D2764" s="8"/>
      <c r="E2764" s="8"/>
    </row>
    <row r="2765" spans="2:5" x14ac:dyDescent="0.45">
      <c r="B2765" s="8"/>
      <c r="C2765" s="8"/>
      <c r="D2765" s="8"/>
      <c r="E2765" s="8"/>
    </row>
    <row r="2766" spans="2:5" x14ac:dyDescent="0.45">
      <c r="B2766" s="8"/>
      <c r="C2766" s="8"/>
      <c r="D2766" s="8"/>
      <c r="E2766" s="8"/>
    </row>
    <row r="2767" spans="2:5" x14ac:dyDescent="0.45">
      <c r="B2767" s="8"/>
      <c r="C2767" s="8"/>
      <c r="D2767" s="8"/>
      <c r="E2767" s="8"/>
    </row>
    <row r="2768" spans="2:5" x14ac:dyDescent="0.45">
      <c r="B2768" s="8"/>
      <c r="C2768" s="8"/>
      <c r="D2768" s="8"/>
      <c r="E2768" s="8"/>
    </row>
    <row r="2769" spans="2:5" x14ac:dyDescent="0.45">
      <c r="B2769" s="8"/>
      <c r="C2769" s="8"/>
      <c r="D2769" s="8"/>
      <c r="E2769" s="8"/>
    </row>
    <row r="2770" spans="2:5" x14ac:dyDescent="0.45">
      <c r="B2770" s="8"/>
      <c r="C2770" s="8"/>
      <c r="D2770" s="8"/>
      <c r="E2770" s="8"/>
    </row>
    <row r="2771" spans="2:5" x14ac:dyDescent="0.45">
      <c r="B2771" s="8"/>
      <c r="C2771" s="8"/>
      <c r="D2771" s="8"/>
      <c r="E2771" s="8"/>
    </row>
    <row r="2772" spans="2:5" x14ac:dyDescent="0.45">
      <c r="B2772" s="8"/>
      <c r="C2772" s="8"/>
      <c r="D2772" s="8"/>
      <c r="E2772" s="8"/>
    </row>
    <row r="2773" spans="2:5" x14ac:dyDescent="0.45">
      <c r="B2773" s="8"/>
      <c r="C2773" s="8"/>
      <c r="D2773" s="8"/>
      <c r="E2773" s="8"/>
    </row>
    <row r="2774" spans="2:5" x14ac:dyDescent="0.45">
      <c r="B2774" s="8"/>
      <c r="C2774" s="8"/>
      <c r="D2774" s="8"/>
      <c r="E2774" s="8"/>
    </row>
    <row r="2775" spans="2:5" x14ac:dyDescent="0.45">
      <c r="B2775" s="8"/>
      <c r="C2775" s="8"/>
      <c r="D2775" s="8"/>
      <c r="E2775" s="8"/>
    </row>
    <row r="2776" spans="2:5" x14ac:dyDescent="0.45">
      <c r="B2776" s="8"/>
      <c r="C2776" s="8"/>
      <c r="D2776" s="8"/>
      <c r="E2776" s="8"/>
    </row>
    <row r="2777" spans="2:5" x14ac:dyDescent="0.45">
      <c r="B2777" s="8"/>
      <c r="C2777" s="8"/>
      <c r="D2777" s="8"/>
      <c r="E2777" s="8"/>
    </row>
    <row r="2778" spans="2:5" x14ac:dyDescent="0.45">
      <c r="B2778" s="8"/>
      <c r="C2778" s="8"/>
      <c r="D2778" s="8"/>
      <c r="E2778" s="8"/>
    </row>
    <row r="2779" spans="2:5" x14ac:dyDescent="0.45">
      <c r="B2779" s="8"/>
      <c r="C2779" s="8"/>
      <c r="D2779" s="8"/>
      <c r="E2779" s="8"/>
    </row>
    <row r="2780" spans="2:5" x14ac:dyDescent="0.45">
      <c r="B2780" s="8"/>
      <c r="C2780" s="8"/>
      <c r="D2780" s="8"/>
      <c r="E2780" s="8"/>
    </row>
    <row r="2781" spans="2:5" x14ac:dyDescent="0.45">
      <c r="B2781" s="8"/>
      <c r="C2781" s="8"/>
      <c r="D2781" s="8"/>
      <c r="E2781" s="8"/>
    </row>
    <row r="2782" spans="2:5" x14ac:dyDescent="0.45">
      <c r="B2782" s="8"/>
      <c r="C2782" s="8"/>
      <c r="D2782" s="8"/>
      <c r="E2782" s="8"/>
    </row>
    <row r="2783" spans="2:5" x14ac:dyDescent="0.45">
      <c r="B2783" s="8"/>
      <c r="C2783" s="8"/>
      <c r="D2783" s="8"/>
      <c r="E2783" s="8"/>
    </row>
    <row r="2784" spans="2:5" x14ac:dyDescent="0.45">
      <c r="B2784" s="8"/>
      <c r="C2784" s="8"/>
      <c r="D2784" s="8"/>
      <c r="E2784" s="8"/>
    </row>
    <row r="2785" spans="2:5" x14ac:dyDescent="0.45">
      <c r="B2785" s="8"/>
      <c r="C2785" s="8"/>
      <c r="D2785" s="8"/>
      <c r="E2785" s="8"/>
    </row>
    <row r="2786" spans="2:5" x14ac:dyDescent="0.45">
      <c r="B2786" s="8"/>
      <c r="C2786" s="8"/>
      <c r="D2786" s="8"/>
      <c r="E2786" s="8"/>
    </row>
    <row r="2787" spans="2:5" x14ac:dyDescent="0.45">
      <c r="B2787" s="8"/>
      <c r="C2787" s="8"/>
      <c r="D2787" s="8"/>
      <c r="E2787" s="8"/>
    </row>
    <row r="2788" spans="2:5" x14ac:dyDescent="0.45">
      <c r="B2788" s="8"/>
      <c r="C2788" s="8"/>
      <c r="D2788" s="8"/>
      <c r="E2788" s="8"/>
    </row>
    <row r="2789" spans="2:5" x14ac:dyDescent="0.45">
      <c r="B2789" s="8"/>
      <c r="C2789" s="8"/>
      <c r="D2789" s="8"/>
      <c r="E2789" s="8"/>
    </row>
    <row r="2790" spans="2:5" x14ac:dyDescent="0.45">
      <c r="B2790" s="8"/>
      <c r="C2790" s="8"/>
      <c r="D2790" s="8"/>
      <c r="E2790" s="8"/>
    </row>
    <row r="2791" spans="2:5" x14ac:dyDescent="0.45">
      <c r="B2791" s="8"/>
      <c r="C2791" s="8"/>
      <c r="D2791" s="8"/>
      <c r="E2791" s="8"/>
    </row>
    <row r="2792" spans="2:5" x14ac:dyDescent="0.45">
      <c r="B2792" s="8"/>
      <c r="C2792" s="8"/>
      <c r="D2792" s="8"/>
      <c r="E2792" s="8"/>
    </row>
    <row r="2793" spans="2:5" x14ac:dyDescent="0.45">
      <c r="B2793" s="8"/>
      <c r="C2793" s="8"/>
      <c r="D2793" s="8"/>
      <c r="E2793" s="8"/>
    </row>
    <row r="2794" spans="2:5" x14ac:dyDescent="0.45">
      <c r="B2794" s="8"/>
      <c r="C2794" s="8"/>
      <c r="D2794" s="8"/>
      <c r="E2794" s="8"/>
    </row>
    <row r="2795" spans="2:5" x14ac:dyDescent="0.45">
      <c r="B2795" s="8"/>
      <c r="C2795" s="8"/>
      <c r="D2795" s="8"/>
      <c r="E2795" s="8"/>
    </row>
    <row r="2796" spans="2:5" x14ac:dyDescent="0.45">
      <c r="B2796" s="8"/>
      <c r="C2796" s="8"/>
      <c r="D2796" s="8"/>
      <c r="E2796" s="8"/>
    </row>
    <row r="2797" spans="2:5" x14ac:dyDescent="0.45">
      <c r="B2797" s="8"/>
      <c r="C2797" s="8"/>
      <c r="D2797" s="8"/>
      <c r="E2797" s="8"/>
    </row>
    <row r="2798" spans="2:5" x14ac:dyDescent="0.45">
      <c r="B2798" s="8"/>
      <c r="C2798" s="8"/>
      <c r="D2798" s="8"/>
      <c r="E2798" s="8"/>
    </row>
    <row r="2799" spans="2:5" x14ac:dyDescent="0.45">
      <c r="B2799" s="8"/>
      <c r="C2799" s="8"/>
      <c r="D2799" s="8"/>
      <c r="E2799" s="8"/>
    </row>
    <row r="2800" spans="2:5" x14ac:dyDescent="0.45">
      <c r="B2800" s="8"/>
      <c r="C2800" s="8"/>
      <c r="D2800" s="8"/>
      <c r="E2800" s="8"/>
    </row>
    <row r="2801" spans="2:5" x14ac:dyDescent="0.45">
      <c r="B2801" s="8"/>
      <c r="C2801" s="8"/>
      <c r="D2801" s="8"/>
      <c r="E2801" s="8"/>
    </row>
    <row r="2802" spans="2:5" x14ac:dyDescent="0.45">
      <c r="B2802" s="8"/>
      <c r="C2802" s="8"/>
      <c r="D2802" s="8"/>
      <c r="E2802" s="8"/>
    </row>
    <row r="2803" spans="2:5" x14ac:dyDescent="0.45">
      <c r="B2803" s="8"/>
      <c r="C2803" s="8"/>
      <c r="D2803" s="8"/>
      <c r="E2803" s="8"/>
    </row>
    <row r="2804" spans="2:5" x14ac:dyDescent="0.45">
      <c r="B2804" s="8"/>
      <c r="C2804" s="8"/>
      <c r="D2804" s="8"/>
      <c r="E2804" s="8"/>
    </row>
    <row r="2805" spans="2:5" x14ac:dyDescent="0.45">
      <c r="B2805" s="8"/>
      <c r="C2805" s="8"/>
      <c r="D2805" s="8"/>
      <c r="E2805" s="8"/>
    </row>
    <row r="2806" spans="2:5" x14ac:dyDescent="0.45">
      <c r="B2806" s="8"/>
      <c r="C2806" s="8"/>
      <c r="D2806" s="8"/>
      <c r="E2806" s="8"/>
    </row>
    <row r="2807" spans="2:5" x14ac:dyDescent="0.45">
      <c r="B2807" s="8"/>
      <c r="C2807" s="8"/>
      <c r="D2807" s="8"/>
      <c r="E2807" s="8"/>
    </row>
    <row r="2808" spans="2:5" x14ac:dyDescent="0.45">
      <c r="B2808" s="8"/>
      <c r="C2808" s="8"/>
      <c r="D2808" s="8"/>
      <c r="E2808" s="8"/>
    </row>
    <row r="2809" spans="2:5" x14ac:dyDescent="0.45">
      <c r="B2809" s="8"/>
      <c r="C2809" s="8"/>
      <c r="D2809" s="8"/>
      <c r="E2809" s="8"/>
    </row>
    <row r="2810" spans="2:5" x14ac:dyDescent="0.45">
      <c r="B2810" s="8"/>
      <c r="C2810" s="8"/>
      <c r="D2810" s="8"/>
      <c r="E2810" s="8"/>
    </row>
    <row r="2811" spans="2:5" x14ac:dyDescent="0.45">
      <c r="B2811" s="8"/>
      <c r="C2811" s="8"/>
      <c r="D2811" s="8"/>
      <c r="E2811" s="8"/>
    </row>
    <row r="2812" spans="2:5" x14ac:dyDescent="0.45">
      <c r="B2812" s="8"/>
      <c r="C2812" s="8"/>
      <c r="D2812" s="8"/>
      <c r="E2812" s="8"/>
    </row>
    <row r="2813" spans="2:5" x14ac:dyDescent="0.45">
      <c r="B2813" s="8"/>
      <c r="C2813" s="8"/>
      <c r="D2813" s="8"/>
      <c r="E2813" s="8"/>
    </row>
    <row r="2814" spans="2:5" x14ac:dyDescent="0.45">
      <c r="B2814" s="8"/>
      <c r="C2814" s="8"/>
      <c r="D2814" s="8"/>
      <c r="E2814" s="8"/>
    </row>
    <row r="2815" spans="2:5" x14ac:dyDescent="0.45">
      <c r="B2815" s="8"/>
      <c r="C2815" s="8"/>
      <c r="D2815" s="8"/>
      <c r="E2815" s="8"/>
    </row>
    <row r="2816" spans="2:5" x14ac:dyDescent="0.45">
      <c r="B2816" s="8"/>
      <c r="C2816" s="8"/>
      <c r="D2816" s="8"/>
      <c r="E2816" s="8"/>
    </row>
    <row r="2817" spans="2:5" x14ac:dyDescent="0.45">
      <c r="B2817" s="8"/>
      <c r="C2817" s="8"/>
      <c r="D2817" s="8"/>
      <c r="E2817" s="8"/>
    </row>
    <row r="2818" spans="2:5" x14ac:dyDescent="0.45">
      <c r="B2818" s="8"/>
      <c r="C2818" s="8"/>
      <c r="D2818" s="8"/>
      <c r="E2818" s="8"/>
    </row>
    <row r="2819" spans="2:5" x14ac:dyDescent="0.45">
      <c r="B2819" s="8"/>
      <c r="C2819" s="8"/>
      <c r="D2819" s="8"/>
      <c r="E2819" s="8"/>
    </row>
    <row r="2820" spans="2:5" x14ac:dyDescent="0.45">
      <c r="B2820" s="8"/>
      <c r="C2820" s="8"/>
      <c r="D2820" s="8"/>
      <c r="E2820" s="8"/>
    </row>
    <row r="2821" spans="2:5" x14ac:dyDescent="0.45">
      <c r="B2821" s="8"/>
      <c r="C2821" s="8"/>
      <c r="D2821" s="8"/>
      <c r="E2821" s="8"/>
    </row>
    <row r="2822" spans="2:5" x14ac:dyDescent="0.45">
      <c r="B2822" s="8"/>
      <c r="C2822" s="8"/>
      <c r="D2822" s="8"/>
      <c r="E2822" s="8"/>
    </row>
    <row r="2823" spans="2:5" x14ac:dyDescent="0.45">
      <c r="B2823" s="8"/>
      <c r="C2823" s="8"/>
      <c r="D2823" s="8"/>
      <c r="E2823" s="8"/>
    </row>
    <row r="2824" spans="2:5" x14ac:dyDescent="0.45">
      <c r="B2824" s="8"/>
      <c r="C2824" s="8"/>
      <c r="D2824" s="8"/>
      <c r="E2824" s="8"/>
    </row>
    <row r="2825" spans="2:5" x14ac:dyDescent="0.45">
      <c r="B2825" s="8"/>
      <c r="C2825" s="8"/>
      <c r="D2825" s="8"/>
      <c r="E2825" s="8"/>
    </row>
    <row r="2826" spans="2:5" x14ac:dyDescent="0.45">
      <c r="B2826" s="8"/>
      <c r="C2826" s="8"/>
      <c r="D2826" s="8"/>
      <c r="E2826" s="8"/>
    </row>
    <row r="2827" spans="2:5" x14ac:dyDescent="0.45">
      <c r="B2827" s="8"/>
      <c r="C2827" s="8"/>
      <c r="D2827" s="8"/>
      <c r="E2827" s="8"/>
    </row>
    <row r="2828" spans="2:5" x14ac:dyDescent="0.45">
      <c r="B2828" s="8"/>
      <c r="C2828" s="8"/>
      <c r="D2828" s="8"/>
      <c r="E2828" s="8"/>
    </row>
    <row r="2829" spans="2:5" x14ac:dyDescent="0.45">
      <c r="B2829" s="8"/>
      <c r="C2829" s="8"/>
      <c r="D2829" s="8"/>
      <c r="E2829" s="8"/>
    </row>
    <row r="2830" spans="2:5" x14ac:dyDescent="0.45">
      <c r="B2830" s="8"/>
      <c r="C2830" s="8"/>
      <c r="D2830" s="8"/>
      <c r="E2830" s="8"/>
    </row>
    <row r="2831" spans="2:5" x14ac:dyDescent="0.45">
      <c r="B2831" s="8"/>
      <c r="C2831" s="8"/>
      <c r="D2831" s="8"/>
      <c r="E2831" s="8"/>
    </row>
    <row r="2832" spans="2:5" x14ac:dyDescent="0.45">
      <c r="B2832" s="8"/>
      <c r="C2832" s="8"/>
      <c r="D2832" s="8"/>
      <c r="E2832" s="8"/>
    </row>
    <row r="2833" spans="2:5" x14ac:dyDescent="0.45">
      <c r="B2833" s="8"/>
      <c r="C2833" s="8"/>
      <c r="D2833" s="8"/>
      <c r="E2833" s="8"/>
    </row>
    <row r="2834" spans="2:5" x14ac:dyDescent="0.45">
      <c r="B2834" s="8"/>
      <c r="C2834" s="8"/>
      <c r="D2834" s="8"/>
      <c r="E2834" s="8"/>
    </row>
    <row r="2835" spans="2:5" x14ac:dyDescent="0.45">
      <c r="B2835" s="8"/>
      <c r="C2835" s="8"/>
      <c r="D2835" s="8"/>
      <c r="E2835" s="8"/>
    </row>
    <row r="2836" spans="2:5" x14ac:dyDescent="0.45">
      <c r="B2836" s="8"/>
      <c r="C2836" s="8"/>
      <c r="D2836" s="8"/>
      <c r="E2836" s="8"/>
    </row>
    <row r="2837" spans="2:5" x14ac:dyDescent="0.45">
      <c r="B2837" s="8"/>
      <c r="C2837" s="8"/>
      <c r="D2837" s="8"/>
      <c r="E2837" s="8"/>
    </row>
    <row r="2838" spans="2:5" x14ac:dyDescent="0.45">
      <c r="B2838" s="8"/>
      <c r="C2838" s="8"/>
      <c r="D2838" s="8"/>
      <c r="E2838" s="8"/>
    </row>
    <row r="2839" spans="2:5" x14ac:dyDescent="0.45">
      <c r="B2839" s="8"/>
      <c r="C2839" s="8"/>
      <c r="D2839" s="8"/>
      <c r="E2839" s="8"/>
    </row>
    <row r="2840" spans="2:5" x14ac:dyDescent="0.45">
      <c r="B2840" s="8"/>
      <c r="C2840" s="8"/>
      <c r="D2840" s="8"/>
      <c r="E2840" s="8"/>
    </row>
    <row r="2841" spans="2:5" x14ac:dyDescent="0.45">
      <c r="B2841" s="8"/>
      <c r="C2841" s="8"/>
      <c r="D2841" s="8"/>
      <c r="E2841" s="8"/>
    </row>
    <row r="2842" spans="2:5" x14ac:dyDescent="0.45">
      <c r="B2842" s="8"/>
      <c r="C2842" s="8"/>
      <c r="D2842" s="8"/>
      <c r="E2842" s="8"/>
    </row>
    <row r="2843" spans="2:5" x14ac:dyDescent="0.45">
      <c r="B2843" s="8"/>
      <c r="C2843" s="8"/>
      <c r="D2843" s="8"/>
      <c r="E2843" s="8"/>
    </row>
    <row r="2844" spans="2:5" x14ac:dyDescent="0.45">
      <c r="B2844" s="8"/>
      <c r="C2844" s="8"/>
      <c r="D2844" s="8"/>
      <c r="E2844" s="8"/>
    </row>
    <row r="2845" spans="2:5" x14ac:dyDescent="0.45">
      <c r="B2845" s="8"/>
      <c r="C2845" s="8"/>
      <c r="D2845" s="8"/>
      <c r="E2845" s="8"/>
    </row>
    <row r="2846" spans="2:5" x14ac:dyDescent="0.45">
      <c r="B2846" s="8"/>
      <c r="C2846" s="8"/>
      <c r="D2846" s="8"/>
      <c r="E2846" s="8"/>
    </row>
    <row r="2847" spans="2:5" x14ac:dyDescent="0.45">
      <c r="B2847" s="8"/>
      <c r="C2847" s="8"/>
      <c r="D2847" s="8"/>
      <c r="E2847" s="8"/>
    </row>
    <row r="2848" spans="2:5" x14ac:dyDescent="0.45">
      <c r="B2848" s="8"/>
      <c r="C2848" s="8"/>
      <c r="D2848" s="8"/>
      <c r="E2848" s="8"/>
    </row>
    <row r="2849" spans="2:5" x14ac:dyDescent="0.45">
      <c r="B2849" s="8"/>
      <c r="C2849" s="8"/>
      <c r="D2849" s="8"/>
      <c r="E2849" s="8"/>
    </row>
    <row r="2850" spans="2:5" x14ac:dyDescent="0.45">
      <c r="B2850" s="8"/>
      <c r="C2850" s="8"/>
      <c r="D2850" s="8"/>
      <c r="E2850" s="8"/>
    </row>
    <row r="2851" spans="2:5" x14ac:dyDescent="0.45">
      <c r="B2851" s="8"/>
      <c r="C2851" s="8"/>
      <c r="D2851" s="8"/>
      <c r="E2851" s="8"/>
    </row>
    <row r="2852" spans="2:5" x14ac:dyDescent="0.45">
      <c r="B2852" s="8"/>
      <c r="C2852" s="8"/>
      <c r="D2852" s="8"/>
      <c r="E2852" s="8"/>
    </row>
    <row r="2853" spans="2:5" x14ac:dyDescent="0.45">
      <c r="B2853" s="8"/>
      <c r="C2853" s="8"/>
      <c r="D2853" s="8"/>
      <c r="E2853" s="8"/>
    </row>
    <row r="2854" spans="2:5" x14ac:dyDescent="0.45">
      <c r="B2854" s="8"/>
      <c r="C2854" s="8"/>
      <c r="D2854" s="8"/>
      <c r="E2854" s="8"/>
    </row>
    <row r="2855" spans="2:5" x14ac:dyDescent="0.45">
      <c r="B2855" s="8"/>
      <c r="C2855" s="8"/>
      <c r="D2855" s="8"/>
      <c r="E2855" s="8"/>
    </row>
    <row r="2856" spans="2:5" x14ac:dyDescent="0.45">
      <c r="B2856" s="8"/>
      <c r="C2856" s="8"/>
      <c r="D2856" s="8"/>
      <c r="E2856" s="8"/>
    </row>
    <row r="2857" spans="2:5" x14ac:dyDescent="0.45">
      <c r="B2857" s="8"/>
      <c r="C2857" s="8"/>
      <c r="D2857" s="8"/>
      <c r="E2857" s="8"/>
    </row>
    <row r="2858" spans="2:5" x14ac:dyDescent="0.45">
      <c r="B2858" s="8"/>
      <c r="C2858" s="8"/>
      <c r="D2858" s="8"/>
      <c r="E2858" s="8"/>
    </row>
    <row r="2859" spans="2:5" x14ac:dyDescent="0.45">
      <c r="B2859" s="8"/>
      <c r="C2859" s="8"/>
      <c r="D2859" s="8"/>
      <c r="E2859" s="8"/>
    </row>
    <row r="2860" spans="2:5" x14ac:dyDescent="0.45">
      <c r="B2860" s="8"/>
      <c r="C2860" s="8"/>
      <c r="D2860" s="8"/>
      <c r="E2860" s="8"/>
    </row>
    <row r="2861" spans="2:5" x14ac:dyDescent="0.45">
      <c r="B2861" s="8"/>
      <c r="C2861" s="8"/>
      <c r="D2861" s="8"/>
      <c r="E2861" s="8"/>
    </row>
    <row r="2862" spans="2:5" x14ac:dyDescent="0.45">
      <c r="B2862" s="8"/>
      <c r="C2862" s="8"/>
      <c r="D2862" s="8"/>
      <c r="E2862" s="8"/>
    </row>
    <row r="2863" spans="2:5" x14ac:dyDescent="0.45">
      <c r="B2863" s="8"/>
      <c r="C2863" s="8"/>
      <c r="D2863" s="8"/>
      <c r="E2863" s="8"/>
    </row>
    <row r="2864" spans="2:5" x14ac:dyDescent="0.45">
      <c r="B2864" s="8"/>
      <c r="C2864" s="8"/>
      <c r="D2864" s="8"/>
      <c r="E2864" s="8"/>
    </row>
    <row r="2865" spans="2:5" x14ac:dyDescent="0.45">
      <c r="B2865" s="8"/>
      <c r="C2865" s="8"/>
      <c r="D2865" s="8"/>
      <c r="E2865" s="8"/>
    </row>
    <row r="2866" spans="2:5" x14ac:dyDescent="0.45">
      <c r="B2866" s="8"/>
      <c r="C2866" s="8"/>
      <c r="D2866" s="8"/>
      <c r="E2866" s="8"/>
    </row>
    <row r="2867" spans="2:5" x14ac:dyDescent="0.45">
      <c r="B2867" s="8"/>
      <c r="C2867" s="8"/>
      <c r="D2867" s="8"/>
      <c r="E2867" s="8"/>
    </row>
    <row r="2868" spans="2:5" x14ac:dyDescent="0.45">
      <c r="B2868" s="8"/>
      <c r="C2868" s="8"/>
      <c r="D2868" s="8"/>
      <c r="E2868" s="8"/>
    </row>
    <row r="2869" spans="2:5" x14ac:dyDescent="0.45">
      <c r="B2869" s="8"/>
      <c r="C2869" s="8"/>
      <c r="D2869" s="8"/>
      <c r="E2869" s="8"/>
    </row>
    <row r="2870" spans="2:5" x14ac:dyDescent="0.45">
      <c r="B2870" s="8"/>
      <c r="C2870" s="8"/>
      <c r="D2870" s="8"/>
      <c r="E2870" s="8"/>
    </row>
    <row r="2871" spans="2:5" x14ac:dyDescent="0.45">
      <c r="B2871" s="8"/>
      <c r="C2871" s="8"/>
      <c r="D2871" s="8"/>
      <c r="E2871" s="8"/>
    </row>
    <row r="2872" spans="2:5" x14ac:dyDescent="0.45">
      <c r="B2872" s="8"/>
      <c r="C2872" s="8"/>
      <c r="D2872" s="8"/>
      <c r="E2872" s="8"/>
    </row>
    <row r="2873" spans="2:5" x14ac:dyDescent="0.45">
      <c r="B2873" s="8"/>
      <c r="C2873" s="8"/>
      <c r="D2873" s="8"/>
      <c r="E2873" s="8"/>
    </row>
    <row r="2874" spans="2:5" x14ac:dyDescent="0.45">
      <c r="B2874" s="8"/>
      <c r="C2874" s="8"/>
      <c r="D2874" s="8"/>
      <c r="E2874" s="8"/>
    </row>
    <row r="2875" spans="2:5" x14ac:dyDescent="0.45">
      <c r="B2875" s="8"/>
      <c r="C2875" s="8"/>
      <c r="D2875" s="8"/>
      <c r="E2875" s="8"/>
    </row>
    <row r="2876" spans="2:5" x14ac:dyDescent="0.45">
      <c r="B2876" s="8"/>
      <c r="C2876" s="8"/>
      <c r="D2876" s="8"/>
      <c r="E2876" s="8"/>
    </row>
    <row r="2877" spans="2:5" x14ac:dyDescent="0.45">
      <c r="B2877" s="8"/>
      <c r="C2877" s="8"/>
      <c r="D2877" s="8"/>
      <c r="E2877" s="8"/>
    </row>
    <row r="2878" spans="2:5" x14ac:dyDescent="0.45">
      <c r="B2878" s="8"/>
      <c r="C2878" s="8"/>
      <c r="D2878" s="8"/>
      <c r="E2878" s="8"/>
    </row>
    <row r="2879" spans="2:5" x14ac:dyDescent="0.45">
      <c r="B2879" s="8"/>
      <c r="C2879" s="8"/>
      <c r="D2879" s="8"/>
      <c r="E2879" s="8"/>
    </row>
    <row r="2880" spans="2:5" x14ac:dyDescent="0.45">
      <c r="B2880" s="8"/>
      <c r="C2880" s="8"/>
      <c r="D2880" s="8"/>
      <c r="E2880" s="8"/>
    </row>
    <row r="2881" spans="2:5" x14ac:dyDescent="0.45">
      <c r="B2881" s="8"/>
      <c r="C2881" s="8"/>
      <c r="D2881" s="8"/>
      <c r="E2881" s="8"/>
    </row>
    <row r="2882" spans="2:5" x14ac:dyDescent="0.45">
      <c r="B2882" s="8"/>
      <c r="C2882" s="8"/>
      <c r="D2882" s="8"/>
      <c r="E2882" s="8"/>
    </row>
    <row r="2883" spans="2:5" x14ac:dyDescent="0.45">
      <c r="B2883" s="8"/>
      <c r="C2883" s="8"/>
      <c r="D2883" s="8"/>
      <c r="E2883" s="8"/>
    </row>
    <row r="2884" spans="2:5" x14ac:dyDescent="0.45">
      <c r="B2884" s="8"/>
      <c r="C2884" s="8"/>
      <c r="D2884" s="8"/>
      <c r="E2884" s="8"/>
    </row>
    <row r="2885" spans="2:5" x14ac:dyDescent="0.45">
      <c r="B2885" s="8"/>
      <c r="C2885" s="8"/>
      <c r="D2885" s="8"/>
      <c r="E2885" s="8"/>
    </row>
    <row r="2886" spans="2:5" x14ac:dyDescent="0.45">
      <c r="B2886" s="8"/>
      <c r="C2886" s="8"/>
      <c r="D2886" s="8"/>
      <c r="E2886" s="8"/>
    </row>
    <row r="2887" spans="2:5" x14ac:dyDescent="0.45">
      <c r="B2887" s="8"/>
      <c r="C2887" s="8"/>
      <c r="D2887" s="8"/>
      <c r="E2887" s="8"/>
    </row>
    <row r="2888" spans="2:5" x14ac:dyDescent="0.45">
      <c r="B2888" s="8"/>
      <c r="C2888" s="8"/>
      <c r="D2888" s="8"/>
      <c r="E2888" s="8"/>
    </row>
    <row r="2889" spans="2:5" x14ac:dyDescent="0.45">
      <c r="B2889" s="8"/>
      <c r="C2889" s="8"/>
      <c r="D2889" s="8"/>
      <c r="E2889" s="8"/>
    </row>
    <row r="2890" spans="2:5" x14ac:dyDescent="0.45">
      <c r="B2890" s="8"/>
      <c r="C2890" s="8"/>
      <c r="D2890" s="8"/>
      <c r="E2890" s="8"/>
    </row>
    <row r="2891" spans="2:5" x14ac:dyDescent="0.45">
      <c r="B2891" s="8"/>
      <c r="C2891" s="8"/>
      <c r="D2891" s="8"/>
      <c r="E2891" s="8"/>
    </row>
    <row r="2892" spans="2:5" x14ac:dyDescent="0.45">
      <c r="B2892" s="8"/>
      <c r="C2892" s="8"/>
      <c r="D2892" s="8"/>
      <c r="E2892" s="8"/>
    </row>
    <row r="2893" spans="2:5" x14ac:dyDescent="0.45">
      <c r="B2893" s="8"/>
      <c r="C2893" s="8"/>
      <c r="D2893" s="8"/>
      <c r="E2893" s="8"/>
    </row>
    <row r="2894" spans="2:5" x14ac:dyDescent="0.45">
      <c r="B2894" s="8"/>
      <c r="C2894" s="8"/>
      <c r="D2894" s="8"/>
      <c r="E2894" s="8"/>
    </row>
    <row r="2895" spans="2:5" x14ac:dyDescent="0.45">
      <c r="B2895" s="8"/>
      <c r="C2895" s="8"/>
      <c r="D2895" s="8"/>
      <c r="E2895" s="8"/>
    </row>
    <row r="2896" spans="2:5" x14ac:dyDescent="0.45">
      <c r="B2896" s="8"/>
      <c r="C2896" s="8"/>
      <c r="D2896" s="8"/>
      <c r="E2896" s="8"/>
    </row>
    <row r="2897" spans="2:5" x14ac:dyDescent="0.45">
      <c r="B2897" s="8"/>
      <c r="C2897" s="8"/>
      <c r="D2897" s="8"/>
      <c r="E2897" s="8"/>
    </row>
    <row r="2898" spans="2:5" x14ac:dyDescent="0.45">
      <c r="B2898" s="8"/>
      <c r="C2898" s="8"/>
      <c r="D2898" s="8"/>
      <c r="E2898" s="8"/>
    </row>
    <row r="2899" spans="2:5" x14ac:dyDescent="0.45">
      <c r="B2899" s="8"/>
      <c r="C2899" s="8"/>
      <c r="D2899" s="8"/>
      <c r="E2899" s="8"/>
    </row>
    <row r="2900" spans="2:5" x14ac:dyDescent="0.45">
      <c r="B2900" s="8"/>
      <c r="C2900" s="8"/>
      <c r="D2900" s="8"/>
      <c r="E2900" s="8"/>
    </row>
    <row r="2901" spans="2:5" x14ac:dyDescent="0.45">
      <c r="B2901" s="8"/>
      <c r="C2901" s="8"/>
      <c r="D2901" s="8"/>
      <c r="E2901" s="8"/>
    </row>
    <row r="2902" spans="2:5" x14ac:dyDescent="0.45">
      <c r="B2902" s="8"/>
      <c r="C2902" s="8"/>
      <c r="D2902" s="8"/>
      <c r="E2902" s="8"/>
    </row>
    <row r="2903" spans="2:5" x14ac:dyDescent="0.45">
      <c r="B2903" s="8"/>
      <c r="C2903" s="8"/>
      <c r="D2903" s="8"/>
      <c r="E2903" s="8"/>
    </row>
    <row r="2904" spans="2:5" x14ac:dyDescent="0.45">
      <c r="B2904" s="8"/>
      <c r="C2904" s="8"/>
      <c r="D2904" s="8"/>
      <c r="E2904" s="8"/>
    </row>
    <row r="2905" spans="2:5" x14ac:dyDescent="0.45">
      <c r="B2905" s="8"/>
      <c r="C2905" s="8"/>
      <c r="D2905" s="8"/>
      <c r="E2905" s="8"/>
    </row>
    <row r="2906" spans="2:5" x14ac:dyDescent="0.45">
      <c r="B2906" s="8"/>
      <c r="C2906" s="8"/>
      <c r="D2906" s="8"/>
      <c r="E2906" s="8"/>
    </row>
    <row r="2907" spans="2:5" x14ac:dyDescent="0.45">
      <c r="B2907" s="8"/>
      <c r="C2907" s="8"/>
      <c r="D2907" s="8"/>
      <c r="E2907" s="8"/>
    </row>
    <row r="2908" spans="2:5" x14ac:dyDescent="0.45">
      <c r="B2908" s="8"/>
      <c r="C2908" s="8"/>
      <c r="D2908" s="8"/>
      <c r="E2908" s="8"/>
    </row>
    <row r="2909" spans="2:5" x14ac:dyDescent="0.45">
      <c r="B2909" s="8"/>
      <c r="C2909" s="8"/>
      <c r="D2909" s="8"/>
      <c r="E2909" s="8"/>
    </row>
    <row r="2910" spans="2:5" x14ac:dyDescent="0.45">
      <c r="B2910" s="8"/>
      <c r="C2910" s="8"/>
      <c r="D2910" s="8"/>
      <c r="E2910" s="8"/>
    </row>
    <row r="2911" spans="2:5" x14ac:dyDescent="0.45">
      <c r="B2911" s="8"/>
      <c r="C2911" s="8"/>
      <c r="D2911" s="8"/>
      <c r="E2911" s="8"/>
    </row>
    <row r="2912" spans="2:5" x14ac:dyDescent="0.45">
      <c r="B2912" s="8"/>
      <c r="C2912" s="8"/>
      <c r="D2912" s="8"/>
      <c r="E2912" s="8"/>
    </row>
    <row r="2913" spans="2:5" x14ac:dyDescent="0.45">
      <c r="B2913" s="8"/>
      <c r="C2913" s="8"/>
      <c r="D2913" s="8"/>
      <c r="E2913" s="8"/>
    </row>
    <row r="2914" spans="2:5" x14ac:dyDescent="0.45">
      <c r="B2914" s="8"/>
      <c r="C2914" s="8"/>
      <c r="D2914" s="8"/>
      <c r="E2914" s="8"/>
    </row>
    <row r="2915" spans="2:5" x14ac:dyDescent="0.45">
      <c r="B2915" s="8"/>
      <c r="C2915" s="8"/>
      <c r="D2915" s="8"/>
      <c r="E2915" s="8"/>
    </row>
    <row r="2916" spans="2:5" x14ac:dyDescent="0.45">
      <c r="B2916" s="8"/>
      <c r="C2916" s="8"/>
      <c r="D2916" s="8"/>
      <c r="E2916" s="8"/>
    </row>
    <row r="2917" spans="2:5" x14ac:dyDescent="0.45">
      <c r="B2917" s="8"/>
      <c r="C2917" s="8"/>
      <c r="D2917" s="8"/>
      <c r="E2917" s="8"/>
    </row>
    <row r="2918" spans="2:5" x14ac:dyDescent="0.45">
      <c r="B2918" s="8"/>
      <c r="C2918" s="8"/>
      <c r="D2918" s="8"/>
      <c r="E2918" s="8"/>
    </row>
    <row r="2919" spans="2:5" x14ac:dyDescent="0.45">
      <c r="B2919" s="8"/>
      <c r="C2919" s="8"/>
      <c r="D2919" s="8"/>
      <c r="E2919" s="8"/>
    </row>
    <row r="2920" spans="2:5" x14ac:dyDescent="0.45">
      <c r="B2920" s="8"/>
      <c r="C2920" s="8"/>
      <c r="D2920" s="8"/>
      <c r="E2920" s="8"/>
    </row>
    <row r="2921" spans="2:5" x14ac:dyDescent="0.45">
      <c r="B2921" s="8"/>
      <c r="C2921" s="8"/>
      <c r="D2921" s="8"/>
      <c r="E2921" s="8"/>
    </row>
    <row r="2922" spans="2:5" x14ac:dyDescent="0.45">
      <c r="B2922" s="8"/>
      <c r="C2922" s="8"/>
      <c r="D2922" s="8"/>
      <c r="E2922" s="8"/>
    </row>
    <row r="2923" spans="2:5" x14ac:dyDescent="0.45">
      <c r="B2923" s="8"/>
      <c r="C2923" s="8"/>
      <c r="D2923" s="8"/>
      <c r="E2923" s="8"/>
    </row>
    <row r="2924" spans="2:5" x14ac:dyDescent="0.45">
      <c r="B2924" s="8"/>
      <c r="C2924" s="8"/>
      <c r="D2924" s="8"/>
      <c r="E2924" s="8"/>
    </row>
    <row r="2925" spans="2:5" x14ac:dyDescent="0.45">
      <c r="B2925" s="8"/>
      <c r="C2925" s="8"/>
      <c r="D2925" s="8"/>
      <c r="E2925" s="8"/>
    </row>
    <row r="2926" spans="2:5" x14ac:dyDescent="0.45">
      <c r="B2926" s="8"/>
      <c r="C2926" s="8"/>
      <c r="D2926" s="8"/>
      <c r="E2926" s="8"/>
    </row>
    <row r="2927" spans="2:5" x14ac:dyDescent="0.45">
      <c r="B2927" s="8"/>
      <c r="C2927" s="8"/>
      <c r="D2927" s="8"/>
      <c r="E2927" s="8"/>
    </row>
    <row r="2928" spans="2:5" x14ac:dyDescent="0.45">
      <c r="B2928" s="8"/>
      <c r="C2928" s="8"/>
      <c r="D2928" s="8"/>
      <c r="E2928" s="8"/>
    </row>
    <row r="2929" spans="2:5" x14ac:dyDescent="0.45">
      <c r="B2929" s="8"/>
      <c r="C2929" s="8"/>
      <c r="D2929" s="8"/>
      <c r="E2929" s="8"/>
    </row>
    <row r="2930" spans="2:5" x14ac:dyDescent="0.45">
      <c r="B2930" s="8"/>
      <c r="C2930" s="8"/>
      <c r="D2930" s="8"/>
      <c r="E2930" s="8"/>
    </row>
    <row r="2931" spans="2:5" x14ac:dyDescent="0.45">
      <c r="B2931" s="8"/>
      <c r="C2931" s="8"/>
      <c r="D2931" s="8"/>
      <c r="E2931" s="8"/>
    </row>
    <row r="2932" spans="2:5" x14ac:dyDescent="0.45">
      <c r="B2932" s="8"/>
      <c r="C2932" s="8"/>
      <c r="D2932" s="8"/>
      <c r="E2932" s="8"/>
    </row>
    <row r="2933" spans="2:5" x14ac:dyDescent="0.45">
      <c r="B2933" s="8"/>
      <c r="C2933" s="8"/>
      <c r="D2933" s="8"/>
      <c r="E2933" s="8"/>
    </row>
    <row r="2934" spans="2:5" x14ac:dyDescent="0.45">
      <c r="B2934" s="8"/>
      <c r="C2934" s="8"/>
      <c r="D2934" s="8"/>
      <c r="E2934" s="8"/>
    </row>
    <row r="2935" spans="2:5" x14ac:dyDescent="0.45">
      <c r="B2935" s="8"/>
      <c r="C2935" s="8"/>
      <c r="D2935" s="8"/>
      <c r="E2935" s="8"/>
    </row>
    <row r="2936" spans="2:5" x14ac:dyDescent="0.45">
      <c r="B2936" s="8"/>
      <c r="C2936" s="8"/>
      <c r="D2936" s="8"/>
      <c r="E2936" s="8"/>
    </row>
    <row r="2937" spans="2:5" x14ac:dyDescent="0.45">
      <c r="B2937" s="8"/>
      <c r="C2937" s="8"/>
      <c r="D2937" s="8"/>
      <c r="E2937" s="8"/>
    </row>
    <row r="2938" spans="2:5" x14ac:dyDescent="0.45">
      <c r="B2938" s="8"/>
      <c r="C2938" s="8"/>
      <c r="D2938" s="8"/>
      <c r="E2938" s="8"/>
    </row>
    <row r="2939" spans="2:5" x14ac:dyDescent="0.45">
      <c r="B2939" s="8"/>
      <c r="C2939" s="8"/>
      <c r="D2939" s="8"/>
      <c r="E2939" s="8"/>
    </row>
    <row r="2940" spans="2:5" x14ac:dyDescent="0.45">
      <c r="B2940" s="8"/>
      <c r="C2940" s="8"/>
      <c r="D2940" s="8"/>
      <c r="E2940" s="8"/>
    </row>
    <row r="2941" spans="2:5" x14ac:dyDescent="0.45">
      <c r="B2941" s="8"/>
      <c r="C2941" s="8"/>
      <c r="D2941" s="8"/>
      <c r="E2941" s="8"/>
    </row>
    <row r="2942" spans="2:5" x14ac:dyDescent="0.45">
      <c r="B2942" s="8"/>
      <c r="C2942" s="8"/>
      <c r="D2942" s="8"/>
      <c r="E2942" s="8"/>
    </row>
    <row r="2943" spans="2:5" x14ac:dyDescent="0.45">
      <c r="B2943" s="8"/>
      <c r="C2943" s="8"/>
      <c r="D2943" s="8"/>
      <c r="E2943" s="8"/>
    </row>
    <row r="2944" spans="2:5" x14ac:dyDescent="0.45">
      <c r="B2944" s="8"/>
      <c r="C2944" s="8"/>
      <c r="D2944" s="8"/>
      <c r="E2944" s="8"/>
    </row>
    <row r="2945" spans="2:5" x14ac:dyDescent="0.45">
      <c r="B2945" s="8"/>
      <c r="C2945" s="8"/>
      <c r="D2945" s="8"/>
      <c r="E2945" s="8"/>
    </row>
    <row r="2946" spans="2:5" x14ac:dyDescent="0.45">
      <c r="B2946" s="8"/>
      <c r="C2946" s="8"/>
      <c r="D2946" s="8"/>
      <c r="E2946" s="8"/>
    </row>
    <row r="2947" spans="2:5" x14ac:dyDescent="0.45">
      <c r="B2947" s="8"/>
      <c r="C2947" s="8"/>
      <c r="D2947" s="8"/>
      <c r="E2947" s="8"/>
    </row>
    <row r="2948" spans="2:5" x14ac:dyDescent="0.45">
      <c r="B2948" s="8"/>
      <c r="C2948" s="8"/>
      <c r="D2948" s="8"/>
      <c r="E2948" s="8"/>
    </row>
    <row r="2949" spans="2:5" x14ac:dyDescent="0.45">
      <c r="B2949" s="8"/>
      <c r="C2949" s="8"/>
      <c r="D2949" s="8"/>
      <c r="E2949" s="8"/>
    </row>
    <row r="2950" spans="2:5" x14ac:dyDescent="0.45">
      <c r="B2950" s="8"/>
      <c r="C2950" s="8"/>
      <c r="D2950" s="8"/>
      <c r="E2950" s="8"/>
    </row>
    <row r="2951" spans="2:5" x14ac:dyDescent="0.45">
      <c r="B2951" s="8"/>
      <c r="C2951" s="8"/>
      <c r="D2951" s="8"/>
      <c r="E2951" s="8"/>
    </row>
    <row r="2952" spans="2:5" x14ac:dyDescent="0.45">
      <c r="B2952" s="8"/>
      <c r="C2952" s="8"/>
      <c r="D2952" s="8"/>
      <c r="E2952" s="8"/>
    </row>
    <row r="2953" spans="2:5" x14ac:dyDescent="0.45">
      <c r="B2953" s="8"/>
      <c r="C2953" s="8"/>
      <c r="D2953" s="8"/>
      <c r="E2953" s="8"/>
    </row>
    <row r="2954" spans="2:5" x14ac:dyDescent="0.45">
      <c r="B2954" s="8"/>
      <c r="C2954" s="8"/>
      <c r="D2954" s="8"/>
      <c r="E2954" s="8"/>
    </row>
    <row r="2955" spans="2:5" x14ac:dyDescent="0.45">
      <c r="B2955" s="8"/>
      <c r="C2955" s="8"/>
      <c r="D2955" s="8"/>
      <c r="E2955" s="8"/>
    </row>
    <row r="2956" spans="2:5" x14ac:dyDescent="0.45">
      <c r="B2956" s="8"/>
      <c r="C2956" s="8"/>
      <c r="D2956" s="8"/>
      <c r="E2956" s="8"/>
    </row>
    <row r="2957" spans="2:5" x14ac:dyDescent="0.45">
      <c r="B2957" s="8"/>
      <c r="C2957" s="8"/>
      <c r="D2957" s="8"/>
      <c r="E2957" s="8"/>
    </row>
    <row r="2958" spans="2:5" x14ac:dyDescent="0.45">
      <c r="B2958" s="8"/>
      <c r="C2958" s="8"/>
      <c r="D2958" s="8"/>
      <c r="E2958" s="8"/>
    </row>
    <row r="2959" spans="2:5" x14ac:dyDescent="0.45">
      <c r="B2959" s="8"/>
      <c r="C2959" s="8"/>
      <c r="D2959" s="8"/>
      <c r="E2959" s="8"/>
    </row>
    <row r="2960" spans="2:5" x14ac:dyDescent="0.45">
      <c r="B2960" s="8"/>
      <c r="C2960" s="8"/>
      <c r="D2960" s="8"/>
      <c r="E2960" s="8"/>
    </row>
    <row r="2961" spans="2:5" x14ac:dyDescent="0.45">
      <c r="B2961" s="8"/>
      <c r="C2961" s="8"/>
      <c r="D2961" s="8"/>
      <c r="E2961" s="8"/>
    </row>
    <row r="2962" spans="2:5" x14ac:dyDescent="0.45">
      <c r="B2962" s="8"/>
      <c r="C2962" s="8"/>
      <c r="D2962" s="8"/>
      <c r="E2962" s="8"/>
    </row>
    <row r="2963" spans="2:5" x14ac:dyDescent="0.45">
      <c r="B2963" s="8"/>
      <c r="C2963" s="8"/>
      <c r="D2963" s="8"/>
      <c r="E2963" s="8"/>
    </row>
    <row r="2964" spans="2:5" x14ac:dyDescent="0.45">
      <c r="B2964" s="8"/>
      <c r="C2964" s="8"/>
      <c r="D2964" s="8"/>
      <c r="E2964" s="8"/>
    </row>
    <row r="2965" spans="2:5" x14ac:dyDescent="0.45">
      <c r="B2965" s="8"/>
      <c r="C2965" s="8"/>
      <c r="D2965" s="8"/>
      <c r="E2965" s="8"/>
    </row>
    <row r="2966" spans="2:5" x14ac:dyDescent="0.45">
      <c r="B2966" s="8"/>
      <c r="C2966" s="8"/>
      <c r="D2966" s="8"/>
      <c r="E2966" s="8"/>
    </row>
    <row r="2967" spans="2:5" x14ac:dyDescent="0.45">
      <c r="B2967" s="8"/>
      <c r="C2967" s="8"/>
      <c r="D2967" s="8"/>
      <c r="E2967" s="8"/>
    </row>
    <row r="2968" spans="2:5" x14ac:dyDescent="0.45">
      <c r="B2968" s="8"/>
      <c r="C2968" s="8"/>
      <c r="D2968" s="8"/>
      <c r="E2968" s="8"/>
    </row>
    <row r="2969" spans="2:5" x14ac:dyDescent="0.45">
      <c r="B2969" s="8"/>
      <c r="C2969" s="8"/>
      <c r="D2969" s="8"/>
      <c r="E2969" s="8"/>
    </row>
    <row r="2970" spans="2:5" x14ac:dyDescent="0.45">
      <c r="B2970" s="8"/>
      <c r="C2970" s="8"/>
      <c r="D2970" s="8"/>
      <c r="E2970" s="8"/>
    </row>
    <row r="2971" spans="2:5" x14ac:dyDescent="0.45">
      <c r="B2971" s="8"/>
      <c r="C2971" s="8"/>
      <c r="D2971" s="8"/>
      <c r="E2971" s="8"/>
    </row>
    <row r="2972" spans="2:5" x14ac:dyDescent="0.45">
      <c r="B2972" s="8"/>
      <c r="C2972" s="8"/>
      <c r="D2972" s="8"/>
      <c r="E2972" s="8"/>
    </row>
    <row r="2973" spans="2:5" x14ac:dyDescent="0.45">
      <c r="B2973" s="8"/>
      <c r="C2973" s="8"/>
      <c r="D2973" s="8"/>
      <c r="E2973" s="8"/>
    </row>
    <row r="2974" spans="2:5" x14ac:dyDescent="0.45">
      <c r="B2974" s="8"/>
      <c r="C2974" s="8"/>
      <c r="D2974" s="8"/>
      <c r="E2974" s="8"/>
    </row>
    <row r="2975" spans="2:5" x14ac:dyDescent="0.45">
      <c r="B2975" s="8"/>
      <c r="C2975" s="8"/>
      <c r="D2975" s="8"/>
      <c r="E2975" s="8"/>
    </row>
    <row r="2976" spans="2:5" x14ac:dyDescent="0.45">
      <c r="B2976" s="8"/>
      <c r="C2976" s="8"/>
      <c r="D2976" s="8"/>
      <c r="E2976" s="8"/>
    </row>
    <row r="2977" spans="2:5" x14ac:dyDescent="0.45">
      <c r="B2977" s="8"/>
      <c r="C2977" s="8"/>
      <c r="D2977" s="8"/>
      <c r="E2977" s="8"/>
    </row>
    <row r="2978" spans="2:5" x14ac:dyDescent="0.45">
      <c r="B2978" s="8"/>
      <c r="C2978" s="8"/>
      <c r="D2978" s="8"/>
      <c r="E2978" s="8"/>
    </row>
    <row r="2979" spans="2:5" x14ac:dyDescent="0.45">
      <c r="B2979" s="8"/>
      <c r="C2979" s="8"/>
      <c r="D2979" s="8"/>
      <c r="E2979" s="8"/>
    </row>
    <row r="2980" spans="2:5" x14ac:dyDescent="0.45">
      <c r="B2980" s="8"/>
      <c r="C2980" s="8"/>
      <c r="D2980" s="8"/>
      <c r="E2980" s="8"/>
    </row>
    <row r="2981" spans="2:5" x14ac:dyDescent="0.45">
      <c r="B2981" s="8"/>
      <c r="C2981" s="8"/>
      <c r="D2981" s="8"/>
      <c r="E2981" s="8"/>
    </row>
    <row r="2982" spans="2:5" x14ac:dyDescent="0.45">
      <c r="B2982" s="8"/>
      <c r="C2982" s="8"/>
      <c r="D2982" s="8"/>
      <c r="E2982" s="8"/>
    </row>
    <row r="2983" spans="2:5" x14ac:dyDescent="0.45">
      <c r="B2983" s="8"/>
      <c r="C2983" s="8"/>
      <c r="D2983" s="8"/>
      <c r="E2983" s="8"/>
    </row>
    <row r="2984" spans="2:5" x14ac:dyDescent="0.45">
      <c r="B2984" s="8"/>
      <c r="C2984" s="8"/>
      <c r="D2984" s="8"/>
      <c r="E2984" s="8"/>
    </row>
    <row r="2985" spans="2:5" x14ac:dyDescent="0.45">
      <c r="B2985" s="8"/>
      <c r="C2985" s="8"/>
      <c r="D2985" s="8"/>
      <c r="E2985" s="8"/>
    </row>
    <row r="2986" spans="2:5" x14ac:dyDescent="0.45">
      <c r="B2986" s="8"/>
      <c r="C2986" s="8"/>
      <c r="D2986" s="8"/>
      <c r="E2986" s="8"/>
    </row>
    <row r="2987" spans="2:5" x14ac:dyDescent="0.45">
      <c r="B2987" s="8"/>
      <c r="C2987" s="8"/>
      <c r="D2987" s="8"/>
      <c r="E2987" s="8"/>
    </row>
    <row r="2988" spans="2:5" x14ac:dyDescent="0.45">
      <c r="B2988" s="8"/>
      <c r="C2988" s="8"/>
      <c r="D2988" s="8"/>
      <c r="E2988" s="8"/>
    </row>
    <row r="2989" spans="2:5" x14ac:dyDescent="0.45">
      <c r="B2989" s="8"/>
      <c r="C2989" s="8"/>
      <c r="D2989" s="8"/>
      <c r="E2989" s="8"/>
    </row>
    <row r="2990" spans="2:5" x14ac:dyDescent="0.45">
      <c r="B2990" s="8"/>
      <c r="C2990" s="8"/>
      <c r="D2990" s="8"/>
      <c r="E2990" s="8"/>
    </row>
    <row r="2991" spans="2:5" x14ac:dyDescent="0.45">
      <c r="B2991" s="8"/>
      <c r="C2991" s="8"/>
      <c r="D2991" s="8"/>
      <c r="E2991" s="8"/>
    </row>
    <row r="2992" spans="2:5" x14ac:dyDescent="0.45">
      <c r="B2992" s="8"/>
      <c r="C2992" s="8"/>
      <c r="D2992" s="8"/>
      <c r="E2992" s="8"/>
    </row>
    <row r="2993" spans="2:5" x14ac:dyDescent="0.45">
      <c r="B2993" s="8"/>
      <c r="C2993" s="8"/>
      <c r="D2993" s="8"/>
      <c r="E2993" s="8"/>
    </row>
    <row r="2994" spans="2:5" x14ac:dyDescent="0.45">
      <c r="B2994" s="8"/>
      <c r="C2994" s="8"/>
      <c r="D2994" s="8"/>
      <c r="E2994" s="8"/>
    </row>
    <row r="2995" spans="2:5" x14ac:dyDescent="0.45">
      <c r="B2995" s="8"/>
      <c r="C2995" s="8"/>
      <c r="D2995" s="8"/>
      <c r="E2995" s="8"/>
    </row>
    <row r="2996" spans="2:5" x14ac:dyDescent="0.45">
      <c r="B2996" s="8"/>
      <c r="C2996" s="8"/>
      <c r="D2996" s="8"/>
      <c r="E2996" s="8"/>
    </row>
    <row r="2997" spans="2:5" x14ac:dyDescent="0.45">
      <c r="B2997" s="8"/>
      <c r="C2997" s="8"/>
      <c r="D2997" s="8"/>
      <c r="E2997" s="8"/>
    </row>
    <row r="2998" spans="2:5" x14ac:dyDescent="0.45">
      <c r="B2998" s="8"/>
      <c r="C2998" s="8"/>
      <c r="D2998" s="8"/>
      <c r="E2998" s="8"/>
    </row>
    <row r="2999" spans="2:5" x14ac:dyDescent="0.45">
      <c r="B2999" s="8"/>
      <c r="C2999" s="8"/>
      <c r="D2999" s="8"/>
      <c r="E2999" s="8"/>
    </row>
    <row r="3000" spans="2:5" x14ac:dyDescent="0.45">
      <c r="B3000" s="8"/>
      <c r="C3000" s="8"/>
      <c r="D3000" s="8"/>
      <c r="E3000" s="8"/>
    </row>
    <row r="3001" spans="2:5" x14ac:dyDescent="0.45">
      <c r="B3001" s="8"/>
      <c r="C3001" s="8"/>
      <c r="D3001" s="8"/>
      <c r="E3001" s="8"/>
    </row>
    <row r="3002" spans="2:5" x14ac:dyDescent="0.45">
      <c r="B3002" s="8"/>
      <c r="C3002" s="8"/>
      <c r="D3002" s="8"/>
      <c r="E3002" s="8"/>
    </row>
    <row r="3003" spans="2:5" x14ac:dyDescent="0.45">
      <c r="B3003" s="8"/>
      <c r="C3003" s="8"/>
      <c r="D3003" s="8"/>
      <c r="E3003" s="8"/>
    </row>
    <row r="3004" spans="2:5" x14ac:dyDescent="0.45">
      <c r="B3004" s="8"/>
      <c r="C3004" s="8"/>
      <c r="D3004" s="8"/>
      <c r="E3004" s="8"/>
    </row>
    <row r="3005" spans="2:5" x14ac:dyDescent="0.45">
      <c r="B3005" s="8"/>
      <c r="C3005" s="8"/>
      <c r="D3005" s="8"/>
      <c r="E3005" s="8"/>
    </row>
    <row r="3006" spans="2:5" x14ac:dyDescent="0.45">
      <c r="B3006" s="8"/>
      <c r="C3006" s="8"/>
      <c r="D3006" s="8"/>
      <c r="E3006" s="8"/>
    </row>
    <row r="3007" spans="2:5" x14ac:dyDescent="0.45">
      <c r="B3007" s="8"/>
      <c r="C3007" s="8"/>
      <c r="D3007" s="8"/>
      <c r="E3007" s="8"/>
    </row>
    <row r="3008" spans="2:5" x14ac:dyDescent="0.45">
      <c r="B3008" s="8"/>
      <c r="C3008" s="8"/>
      <c r="D3008" s="8"/>
      <c r="E3008" s="8"/>
    </row>
    <row r="3009" spans="2:5" x14ac:dyDescent="0.45">
      <c r="B3009" s="8"/>
      <c r="C3009" s="8"/>
      <c r="D3009" s="8"/>
      <c r="E3009" s="8"/>
    </row>
    <row r="3010" spans="2:5" x14ac:dyDescent="0.45">
      <c r="B3010" s="8"/>
      <c r="C3010" s="8"/>
      <c r="D3010" s="8"/>
      <c r="E3010" s="8"/>
    </row>
    <row r="3011" spans="2:5" x14ac:dyDescent="0.45">
      <c r="B3011" s="8"/>
      <c r="C3011" s="8"/>
      <c r="D3011" s="8"/>
      <c r="E3011" s="8"/>
    </row>
    <row r="3012" spans="2:5" x14ac:dyDescent="0.45">
      <c r="B3012" s="8"/>
      <c r="C3012" s="8"/>
      <c r="D3012" s="8"/>
      <c r="E3012" s="8"/>
    </row>
    <row r="3013" spans="2:5" x14ac:dyDescent="0.45">
      <c r="B3013" s="8"/>
      <c r="C3013" s="8"/>
      <c r="D3013" s="8"/>
      <c r="E3013" s="8"/>
    </row>
    <row r="3014" spans="2:5" x14ac:dyDescent="0.45">
      <c r="B3014" s="8"/>
      <c r="C3014" s="8"/>
      <c r="D3014" s="8"/>
      <c r="E3014" s="8"/>
    </row>
    <row r="3015" spans="2:5" x14ac:dyDescent="0.45">
      <c r="B3015" s="8"/>
      <c r="C3015" s="8"/>
      <c r="D3015" s="8"/>
      <c r="E3015" s="8"/>
    </row>
    <row r="3016" spans="2:5" x14ac:dyDescent="0.45">
      <c r="B3016" s="8"/>
      <c r="C3016" s="8"/>
      <c r="D3016" s="8"/>
      <c r="E3016" s="8"/>
    </row>
    <row r="3017" spans="2:5" x14ac:dyDescent="0.45">
      <c r="B3017" s="8"/>
      <c r="C3017" s="8"/>
      <c r="D3017" s="8"/>
      <c r="E3017" s="8"/>
    </row>
    <row r="3018" spans="2:5" x14ac:dyDescent="0.45">
      <c r="B3018" s="8"/>
      <c r="C3018" s="8"/>
      <c r="D3018" s="8"/>
      <c r="E3018" s="8"/>
    </row>
    <row r="3019" spans="2:5" x14ac:dyDescent="0.45">
      <c r="B3019" s="8"/>
      <c r="C3019" s="8"/>
      <c r="D3019" s="8"/>
      <c r="E3019" s="8"/>
    </row>
    <row r="3020" spans="2:5" x14ac:dyDescent="0.45">
      <c r="B3020" s="8"/>
      <c r="C3020" s="8"/>
      <c r="D3020" s="8"/>
      <c r="E3020" s="8"/>
    </row>
    <row r="3021" spans="2:5" x14ac:dyDescent="0.45">
      <c r="B3021" s="8"/>
      <c r="C3021" s="8"/>
      <c r="D3021" s="8"/>
      <c r="E3021" s="8"/>
    </row>
    <row r="3022" spans="2:5" x14ac:dyDescent="0.45">
      <c r="B3022" s="8"/>
      <c r="C3022" s="8"/>
      <c r="D3022" s="8"/>
      <c r="E3022" s="8"/>
    </row>
    <row r="3023" spans="2:5" x14ac:dyDescent="0.45">
      <c r="B3023" s="8"/>
      <c r="C3023" s="8"/>
      <c r="D3023" s="8"/>
      <c r="E3023" s="8"/>
    </row>
    <row r="3024" spans="2:5" x14ac:dyDescent="0.45">
      <c r="B3024" s="8"/>
      <c r="C3024" s="8"/>
      <c r="D3024" s="8"/>
      <c r="E3024" s="8"/>
    </row>
    <row r="3025" spans="2:5" x14ac:dyDescent="0.45">
      <c r="B3025" s="8"/>
      <c r="C3025" s="8"/>
      <c r="D3025" s="8"/>
      <c r="E3025" s="8"/>
    </row>
    <row r="3026" spans="2:5" x14ac:dyDescent="0.45">
      <c r="B3026" s="8"/>
      <c r="C3026" s="8"/>
      <c r="D3026" s="8"/>
      <c r="E3026" s="8"/>
    </row>
    <row r="3027" spans="2:5" x14ac:dyDescent="0.45">
      <c r="B3027" s="8"/>
      <c r="C3027" s="8"/>
      <c r="D3027" s="8"/>
      <c r="E3027" s="8"/>
    </row>
    <row r="3028" spans="2:5" x14ac:dyDescent="0.45">
      <c r="B3028" s="8"/>
      <c r="C3028" s="8"/>
      <c r="D3028" s="8"/>
      <c r="E3028" s="8"/>
    </row>
    <row r="3029" spans="2:5" x14ac:dyDescent="0.45">
      <c r="B3029" s="8"/>
      <c r="C3029" s="8"/>
      <c r="D3029" s="8"/>
      <c r="E3029" s="8"/>
    </row>
    <row r="3030" spans="2:5" x14ac:dyDescent="0.45">
      <c r="B3030" s="8"/>
      <c r="C3030" s="8"/>
      <c r="D3030" s="8"/>
      <c r="E3030" s="8"/>
    </row>
    <row r="3031" spans="2:5" x14ac:dyDescent="0.45">
      <c r="B3031" s="8"/>
      <c r="C3031" s="8"/>
      <c r="D3031" s="8"/>
      <c r="E3031" s="8"/>
    </row>
    <row r="3032" spans="2:5" x14ac:dyDescent="0.45">
      <c r="B3032" s="8"/>
      <c r="C3032" s="8"/>
      <c r="D3032" s="8"/>
      <c r="E3032" s="8"/>
    </row>
    <row r="3033" spans="2:5" x14ac:dyDescent="0.45">
      <c r="B3033" s="8"/>
      <c r="C3033" s="8"/>
      <c r="D3033" s="8"/>
      <c r="E3033" s="8"/>
    </row>
    <row r="3034" spans="2:5" x14ac:dyDescent="0.45">
      <c r="B3034" s="8"/>
      <c r="C3034" s="8"/>
      <c r="D3034" s="8"/>
      <c r="E3034" s="8"/>
    </row>
    <row r="3035" spans="2:5" x14ac:dyDescent="0.45">
      <c r="B3035" s="8"/>
      <c r="C3035" s="8"/>
      <c r="D3035" s="8"/>
      <c r="E3035" s="8"/>
    </row>
    <row r="3036" spans="2:5" x14ac:dyDescent="0.45">
      <c r="B3036" s="8"/>
      <c r="C3036" s="8"/>
      <c r="D3036" s="8"/>
      <c r="E3036" s="8"/>
    </row>
    <row r="3037" spans="2:5" x14ac:dyDescent="0.45">
      <c r="B3037" s="8"/>
      <c r="C3037" s="8"/>
      <c r="D3037" s="8"/>
      <c r="E3037" s="8"/>
    </row>
    <row r="3038" spans="2:5" x14ac:dyDescent="0.45">
      <c r="B3038" s="8"/>
      <c r="C3038" s="8"/>
      <c r="D3038" s="8"/>
      <c r="E3038" s="8"/>
    </row>
    <row r="3039" spans="2:5" x14ac:dyDescent="0.45">
      <c r="B3039" s="8"/>
      <c r="C3039" s="8"/>
      <c r="D3039" s="8"/>
      <c r="E3039" s="8"/>
    </row>
    <row r="3040" spans="2:5" x14ac:dyDescent="0.45">
      <c r="B3040" s="8"/>
      <c r="C3040" s="8"/>
      <c r="D3040" s="8"/>
      <c r="E3040" s="8"/>
    </row>
    <row r="3041" spans="2:5" x14ac:dyDescent="0.45">
      <c r="B3041" s="8"/>
      <c r="C3041" s="8"/>
      <c r="D3041" s="8"/>
      <c r="E3041" s="8"/>
    </row>
    <row r="3042" spans="2:5" x14ac:dyDescent="0.45">
      <c r="B3042" s="8"/>
      <c r="C3042" s="8"/>
      <c r="D3042" s="8"/>
      <c r="E3042" s="8"/>
    </row>
    <row r="3043" spans="2:5" x14ac:dyDescent="0.45">
      <c r="B3043" s="8"/>
      <c r="C3043" s="8"/>
      <c r="D3043" s="8"/>
      <c r="E3043" s="8"/>
    </row>
    <row r="3044" spans="2:5" x14ac:dyDescent="0.45">
      <c r="B3044" s="8"/>
      <c r="C3044" s="8"/>
      <c r="D3044" s="8"/>
      <c r="E3044" s="8"/>
    </row>
    <row r="3045" spans="2:5" x14ac:dyDescent="0.45">
      <c r="B3045" s="8"/>
      <c r="C3045" s="8"/>
      <c r="D3045" s="8"/>
      <c r="E3045" s="8"/>
    </row>
    <row r="3046" spans="2:5" x14ac:dyDescent="0.45">
      <c r="B3046" s="8"/>
      <c r="C3046" s="8"/>
      <c r="D3046" s="8"/>
      <c r="E3046" s="8"/>
    </row>
    <row r="3047" spans="2:5" x14ac:dyDescent="0.45">
      <c r="B3047" s="8"/>
      <c r="C3047" s="8"/>
      <c r="D3047" s="8"/>
      <c r="E3047" s="8"/>
    </row>
    <row r="3048" spans="2:5" x14ac:dyDescent="0.45">
      <c r="B3048" s="8"/>
      <c r="C3048" s="8"/>
      <c r="D3048" s="8"/>
      <c r="E3048" s="8"/>
    </row>
    <row r="3049" spans="2:5" x14ac:dyDescent="0.45">
      <c r="B3049" s="8"/>
      <c r="C3049" s="8"/>
      <c r="D3049" s="8"/>
      <c r="E3049" s="8"/>
    </row>
    <row r="3050" spans="2:5" x14ac:dyDescent="0.45">
      <c r="B3050" s="8"/>
      <c r="C3050" s="8"/>
      <c r="D3050" s="8"/>
      <c r="E3050" s="8"/>
    </row>
    <row r="3051" spans="2:5" x14ac:dyDescent="0.45">
      <c r="B3051" s="8"/>
      <c r="C3051" s="8"/>
      <c r="D3051" s="8"/>
      <c r="E3051" s="8"/>
    </row>
    <row r="3052" spans="2:5" x14ac:dyDescent="0.45">
      <c r="B3052" s="8"/>
      <c r="C3052" s="8"/>
      <c r="D3052" s="8"/>
      <c r="E3052" s="8"/>
    </row>
    <row r="3053" spans="2:5" x14ac:dyDescent="0.45">
      <c r="B3053" s="8"/>
      <c r="C3053" s="8"/>
      <c r="D3053" s="8"/>
      <c r="E3053" s="8"/>
    </row>
    <row r="3054" spans="2:5" x14ac:dyDescent="0.45">
      <c r="B3054" s="8"/>
      <c r="C3054" s="8"/>
      <c r="D3054" s="8"/>
      <c r="E3054" s="8"/>
    </row>
    <row r="3055" spans="2:5" x14ac:dyDescent="0.45">
      <c r="B3055" s="8"/>
      <c r="C3055" s="8"/>
      <c r="D3055" s="8"/>
      <c r="E3055" s="8"/>
    </row>
    <row r="3056" spans="2:5" x14ac:dyDescent="0.45">
      <c r="B3056" s="8"/>
      <c r="C3056" s="8"/>
      <c r="D3056" s="8"/>
      <c r="E3056" s="8"/>
    </row>
    <row r="3057" spans="2:5" x14ac:dyDescent="0.45">
      <c r="B3057" s="8"/>
      <c r="C3057" s="8"/>
      <c r="D3057" s="8"/>
      <c r="E3057" s="8"/>
    </row>
    <row r="3058" spans="2:5" x14ac:dyDescent="0.45">
      <c r="B3058" s="8"/>
      <c r="C3058" s="8"/>
      <c r="D3058" s="8"/>
      <c r="E3058" s="8"/>
    </row>
    <row r="3059" spans="2:5" x14ac:dyDescent="0.45">
      <c r="B3059" s="8"/>
      <c r="C3059" s="8"/>
      <c r="D3059" s="8"/>
      <c r="E3059" s="8"/>
    </row>
    <row r="3060" spans="2:5" x14ac:dyDescent="0.45">
      <c r="B3060" s="8"/>
      <c r="C3060" s="8"/>
      <c r="D3060" s="8"/>
      <c r="E3060" s="8"/>
    </row>
    <row r="3061" spans="2:5" x14ac:dyDescent="0.45">
      <c r="B3061" s="8"/>
      <c r="C3061" s="8"/>
      <c r="D3061" s="8"/>
      <c r="E3061" s="8"/>
    </row>
    <row r="3062" spans="2:5" x14ac:dyDescent="0.45">
      <c r="B3062" s="8"/>
      <c r="C3062" s="8"/>
      <c r="D3062" s="8"/>
      <c r="E3062" s="8"/>
    </row>
    <row r="3063" spans="2:5" x14ac:dyDescent="0.45">
      <c r="B3063" s="8"/>
      <c r="C3063" s="8"/>
      <c r="D3063" s="8"/>
      <c r="E3063" s="8"/>
    </row>
    <row r="3064" spans="2:5" x14ac:dyDescent="0.45">
      <c r="B3064" s="8"/>
      <c r="C3064" s="8"/>
      <c r="D3064" s="8"/>
      <c r="E3064" s="8"/>
    </row>
    <row r="3065" spans="2:5" x14ac:dyDescent="0.45">
      <c r="B3065" s="8"/>
      <c r="C3065" s="8"/>
      <c r="D3065" s="8"/>
      <c r="E3065" s="8"/>
    </row>
    <row r="3066" spans="2:5" x14ac:dyDescent="0.45">
      <c r="B3066" s="8"/>
      <c r="C3066" s="8"/>
      <c r="D3066" s="8"/>
      <c r="E3066" s="8"/>
    </row>
    <row r="3067" spans="2:5" x14ac:dyDescent="0.45">
      <c r="B3067" s="8"/>
      <c r="C3067" s="8"/>
      <c r="D3067" s="8"/>
      <c r="E3067" s="8"/>
    </row>
    <row r="3068" spans="2:5" x14ac:dyDescent="0.45">
      <c r="B3068" s="8"/>
      <c r="C3068" s="8"/>
      <c r="D3068" s="8"/>
      <c r="E3068" s="8"/>
    </row>
    <row r="3069" spans="2:5" x14ac:dyDescent="0.45">
      <c r="B3069" s="8"/>
      <c r="C3069" s="8"/>
      <c r="D3069" s="8"/>
      <c r="E3069" s="8"/>
    </row>
    <row r="3070" spans="2:5" x14ac:dyDescent="0.45">
      <c r="B3070" s="8"/>
      <c r="C3070" s="8"/>
      <c r="D3070" s="8"/>
      <c r="E3070" s="8"/>
    </row>
    <row r="3071" spans="2:5" x14ac:dyDescent="0.45">
      <c r="B3071" s="8"/>
      <c r="C3071" s="8"/>
      <c r="D3071" s="8"/>
      <c r="E3071" s="8"/>
    </row>
    <row r="3072" spans="2:5" x14ac:dyDescent="0.45">
      <c r="B3072" s="8"/>
      <c r="C3072" s="8"/>
      <c r="D3072" s="8"/>
      <c r="E3072" s="8"/>
    </row>
    <row r="3073" spans="2:5" x14ac:dyDescent="0.45">
      <c r="B3073" s="8"/>
      <c r="C3073" s="8"/>
      <c r="D3073" s="8"/>
      <c r="E3073" s="8"/>
    </row>
    <row r="3074" spans="2:5" x14ac:dyDescent="0.45">
      <c r="B3074" s="8"/>
      <c r="C3074" s="8"/>
      <c r="D3074" s="8"/>
      <c r="E3074" s="8"/>
    </row>
    <row r="3075" spans="2:5" x14ac:dyDescent="0.45">
      <c r="B3075" s="8"/>
      <c r="C3075" s="8"/>
      <c r="D3075" s="8"/>
      <c r="E3075" s="8"/>
    </row>
    <row r="3076" spans="2:5" x14ac:dyDescent="0.45">
      <c r="B3076" s="8"/>
      <c r="C3076" s="8"/>
      <c r="D3076" s="8"/>
      <c r="E3076" s="8"/>
    </row>
    <row r="3077" spans="2:5" x14ac:dyDescent="0.45">
      <c r="B3077" s="8"/>
      <c r="C3077" s="8"/>
      <c r="D3077" s="8"/>
      <c r="E3077" s="8"/>
    </row>
    <row r="3078" spans="2:5" x14ac:dyDescent="0.45">
      <c r="B3078" s="8"/>
      <c r="C3078" s="8"/>
      <c r="D3078" s="8"/>
      <c r="E3078" s="8"/>
    </row>
    <row r="3079" spans="2:5" x14ac:dyDescent="0.45">
      <c r="B3079" s="8"/>
      <c r="C3079" s="8"/>
      <c r="D3079" s="8"/>
      <c r="E3079" s="8"/>
    </row>
    <row r="3080" spans="2:5" x14ac:dyDescent="0.45">
      <c r="B3080" s="8"/>
      <c r="C3080" s="8"/>
      <c r="D3080" s="8"/>
      <c r="E3080" s="8"/>
    </row>
    <row r="3081" spans="2:5" x14ac:dyDescent="0.45">
      <c r="B3081" s="8"/>
      <c r="C3081" s="8"/>
      <c r="D3081" s="8"/>
      <c r="E3081" s="8"/>
    </row>
    <row r="3082" spans="2:5" x14ac:dyDescent="0.45">
      <c r="B3082" s="8"/>
      <c r="C3082" s="8"/>
      <c r="D3082" s="8"/>
      <c r="E3082" s="8"/>
    </row>
    <row r="3083" spans="2:5" x14ac:dyDescent="0.45">
      <c r="B3083" s="8"/>
      <c r="C3083" s="8"/>
      <c r="D3083" s="8"/>
      <c r="E3083" s="8"/>
    </row>
    <row r="3084" spans="2:5" x14ac:dyDescent="0.45">
      <c r="B3084" s="8"/>
      <c r="C3084" s="8"/>
      <c r="D3084" s="8"/>
      <c r="E3084" s="8"/>
    </row>
    <row r="3085" spans="2:5" x14ac:dyDescent="0.45">
      <c r="B3085" s="8"/>
      <c r="C3085" s="8"/>
      <c r="D3085" s="8"/>
      <c r="E3085" s="8"/>
    </row>
    <row r="3086" spans="2:5" x14ac:dyDescent="0.45">
      <c r="B3086" s="8"/>
      <c r="C3086" s="8"/>
      <c r="D3086" s="8"/>
      <c r="E3086" s="8"/>
    </row>
    <row r="3087" spans="2:5" x14ac:dyDescent="0.45">
      <c r="B3087" s="8"/>
      <c r="C3087" s="8"/>
      <c r="D3087" s="8"/>
      <c r="E3087" s="8"/>
    </row>
    <row r="3088" spans="2:5" x14ac:dyDescent="0.45">
      <c r="B3088" s="8"/>
      <c r="C3088" s="8"/>
      <c r="D3088" s="8"/>
      <c r="E3088" s="8"/>
    </row>
    <row r="3089" spans="2:5" x14ac:dyDescent="0.45">
      <c r="B3089" s="8"/>
      <c r="C3089" s="8"/>
      <c r="D3089" s="8"/>
      <c r="E3089" s="8"/>
    </row>
    <row r="3090" spans="2:5" x14ac:dyDescent="0.45">
      <c r="B3090" s="8"/>
      <c r="C3090" s="8"/>
      <c r="D3090" s="8"/>
      <c r="E3090" s="8"/>
    </row>
    <row r="3091" spans="2:5" x14ac:dyDescent="0.45">
      <c r="B3091" s="8"/>
      <c r="C3091" s="8"/>
      <c r="D3091" s="8"/>
      <c r="E3091" s="8"/>
    </row>
    <row r="3092" spans="2:5" x14ac:dyDescent="0.45">
      <c r="B3092" s="8"/>
      <c r="C3092" s="8"/>
      <c r="D3092" s="8"/>
      <c r="E3092" s="8"/>
    </row>
    <row r="3093" spans="2:5" x14ac:dyDescent="0.45">
      <c r="B3093" s="8"/>
      <c r="C3093" s="8"/>
      <c r="D3093" s="8"/>
      <c r="E3093" s="8"/>
    </row>
    <row r="3094" spans="2:5" x14ac:dyDescent="0.45">
      <c r="B3094" s="8"/>
      <c r="C3094" s="8"/>
      <c r="D3094" s="8"/>
      <c r="E3094" s="8"/>
    </row>
    <row r="3095" spans="2:5" x14ac:dyDescent="0.45">
      <c r="B3095" s="8"/>
      <c r="C3095" s="8"/>
      <c r="D3095" s="8"/>
      <c r="E3095" s="8"/>
    </row>
    <row r="3096" spans="2:5" x14ac:dyDescent="0.45">
      <c r="B3096" s="8"/>
      <c r="C3096" s="8"/>
      <c r="D3096" s="8"/>
      <c r="E3096" s="8"/>
    </row>
    <row r="3097" spans="2:5" x14ac:dyDescent="0.45">
      <c r="B3097" s="8"/>
      <c r="C3097" s="8"/>
      <c r="D3097" s="8"/>
      <c r="E3097" s="8"/>
    </row>
    <row r="3098" spans="2:5" x14ac:dyDescent="0.45">
      <c r="B3098" s="8"/>
      <c r="C3098" s="8"/>
      <c r="D3098" s="8"/>
      <c r="E3098" s="8"/>
    </row>
    <row r="3099" spans="2:5" x14ac:dyDescent="0.45">
      <c r="B3099" s="8"/>
      <c r="C3099" s="8"/>
      <c r="D3099" s="8"/>
      <c r="E3099" s="8"/>
    </row>
    <row r="3100" spans="2:5" x14ac:dyDescent="0.45">
      <c r="B3100" s="8"/>
      <c r="C3100" s="8"/>
      <c r="D3100" s="8"/>
      <c r="E3100" s="8"/>
    </row>
    <row r="3101" spans="2:5" x14ac:dyDescent="0.45">
      <c r="B3101" s="8"/>
      <c r="C3101" s="8"/>
      <c r="D3101" s="8"/>
      <c r="E3101" s="8"/>
    </row>
    <row r="3102" spans="2:5" x14ac:dyDescent="0.45">
      <c r="B3102" s="8"/>
      <c r="C3102" s="8"/>
      <c r="D3102" s="8"/>
      <c r="E3102" s="8"/>
    </row>
    <row r="3103" spans="2:5" x14ac:dyDescent="0.45">
      <c r="B3103" s="8"/>
      <c r="C3103" s="8"/>
      <c r="D3103" s="8"/>
      <c r="E3103" s="8"/>
    </row>
    <row r="3104" spans="2:5" x14ac:dyDescent="0.45">
      <c r="B3104" s="8"/>
      <c r="C3104" s="8"/>
      <c r="D3104" s="8"/>
      <c r="E3104" s="8"/>
    </row>
    <row r="3105" spans="2:5" x14ac:dyDescent="0.45">
      <c r="B3105" s="8"/>
      <c r="C3105" s="8"/>
      <c r="D3105" s="8"/>
      <c r="E3105" s="8"/>
    </row>
    <row r="3106" spans="2:5" x14ac:dyDescent="0.45">
      <c r="B3106" s="8"/>
      <c r="C3106" s="8"/>
      <c r="D3106" s="8"/>
      <c r="E3106" s="8"/>
    </row>
    <row r="3107" spans="2:5" x14ac:dyDescent="0.45">
      <c r="B3107" s="8"/>
      <c r="C3107" s="8"/>
      <c r="D3107" s="8"/>
      <c r="E3107" s="8"/>
    </row>
    <row r="3108" spans="2:5" x14ac:dyDescent="0.45">
      <c r="B3108" s="8"/>
      <c r="C3108" s="8"/>
      <c r="D3108" s="8"/>
      <c r="E3108" s="8"/>
    </row>
    <row r="3109" spans="2:5" x14ac:dyDescent="0.45">
      <c r="B3109" s="8"/>
      <c r="C3109" s="8"/>
      <c r="D3109" s="8"/>
      <c r="E3109" s="8"/>
    </row>
    <row r="3110" spans="2:5" x14ac:dyDescent="0.45">
      <c r="B3110" s="8"/>
      <c r="C3110" s="8"/>
      <c r="D3110" s="8"/>
      <c r="E3110" s="8"/>
    </row>
    <row r="3111" spans="2:5" x14ac:dyDescent="0.45">
      <c r="B3111" s="8"/>
      <c r="C3111" s="8"/>
      <c r="D3111" s="8"/>
      <c r="E3111" s="8"/>
    </row>
    <row r="3112" spans="2:5" x14ac:dyDescent="0.45">
      <c r="B3112" s="8"/>
      <c r="C3112" s="8"/>
      <c r="D3112" s="8"/>
      <c r="E3112" s="8"/>
    </row>
    <row r="3113" spans="2:5" x14ac:dyDescent="0.45">
      <c r="B3113" s="8"/>
      <c r="C3113" s="8"/>
      <c r="D3113" s="8"/>
      <c r="E3113" s="8"/>
    </row>
    <row r="3114" spans="2:5" x14ac:dyDescent="0.45">
      <c r="B3114" s="8"/>
      <c r="C3114" s="8"/>
      <c r="D3114" s="8"/>
      <c r="E3114" s="8"/>
    </row>
    <row r="3115" spans="2:5" x14ac:dyDescent="0.45">
      <c r="B3115" s="8"/>
      <c r="C3115" s="8"/>
      <c r="D3115" s="8"/>
      <c r="E3115" s="8"/>
    </row>
    <row r="3116" spans="2:5" x14ac:dyDescent="0.45">
      <c r="B3116" s="8"/>
      <c r="C3116" s="8"/>
      <c r="D3116" s="8"/>
      <c r="E3116" s="8"/>
    </row>
    <row r="3117" spans="2:5" x14ac:dyDescent="0.45">
      <c r="B3117" s="8"/>
      <c r="C3117" s="8"/>
      <c r="D3117" s="8"/>
      <c r="E3117" s="8"/>
    </row>
    <row r="3118" spans="2:5" x14ac:dyDescent="0.45">
      <c r="B3118" s="8"/>
      <c r="C3118" s="8"/>
      <c r="D3118" s="8"/>
      <c r="E3118" s="8"/>
    </row>
    <row r="3119" spans="2:5" x14ac:dyDescent="0.45">
      <c r="B3119" s="8"/>
      <c r="C3119" s="8"/>
      <c r="D3119" s="8"/>
      <c r="E3119" s="8"/>
    </row>
    <row r="3120" spans="2:5" x14ac:dyDescent="0.45">
      <c r="B3120" s="8"/>
      <c r="C3120" s="8"/>
      <c r="D3120" s="8"/>
      <c r="E3120" s="8"/>
    </row>
    <row r="3121" spans="2:5" x14ac:dyDescent="0.45">
      <c r="B3121" s="8"/>
      <c r="C3121" s="8"/>
      <c r="D3121" s="8"/>
      <c r="E3121" s="8"/>
    </row>
    <row r="3122" spans="2:5" x14ac:dyDescent="0.45">
      <c r="B3122" s="8"/>
      <c r="C3122" s="8"/>
      <c r="D3122" s="8"/>
      <c r="E3122" s="8"/>
    </row>
    <row r="3123" spans="2:5" x14ac:dyDescent="0.45">
      <c r="B3123" s="8"/>
      <c r="C3123" s="8"/>
      <c r="D3123" s="8"/>
      <c r="E3123" s="8"/>
    </row>
    <row r="3124" spans="2:5" x14ac:dyDescent="0.45">
      <c r="B3124" s="8"/>
      <c r="C3124" s="8"/>
      <c r="D3124" s="8"/>
      <c r="E3124" s="8"/>
    </row>
    <row r="3125" spans="2:5" x14ac:dyDescent="0.45">
      <c r="B3125" s="8"/>
      <c r="C3125" s="8"/>
      <c r="D3125" s="8"/>
      <c r="E3125" s="8"/>
    </row>
    <row r="3126" spans="2:5" x14ac:dyDescent="0.45">
      <c r="B3126" s="8"/>
      <c r="C3126" s="8"/>
      <c r="D3126" s="8"/>
      <c r="E3126" s="8"/>
    </row>
    <row r="3127" spans="2:5" x14ac:dyDescent="0.45">
      <c r="B3127" s="8"/>
      <c r="C3127" s="8"/>
      <c r="D3127" s="8"/>
      <c r="E3127" s="8"/>
    </row>
    <row r="3128" spans="2:5" x14ac:dyDescent="0.45">
      <c r="B3128" s="8"/>
      <c r="C3128" s="8"/>
      <c r="D3128" s="8"/>
      <c r="E3128" s="8"/>
    </row>
    <row r="3129" spans="2:5" x14ac:dyDescent="0.45">
      <c r="B3129" s="8"/>
      <c r="C3129" s="8"/>
      <c r="D3129" s="8"/>
      <c r="E3129" s="8"/>
    </row>
    <row r="3130" spans="2:5" x14ac:dyDescent="0.45">
      <c r="B3130" s="8"/>
      <c r="C3130" s="8"/>
      <c r="D3130" s="8"/>
      <c r="E3130" s="8"/>
    </row>
    <row r="3131" spans="2:5" x14ac:dyDescent="0.45">
      <c r="B3131" s="8"/>
      <c r="C3131" s="8"/>
      <c r="D3131" s="8"/>
      <c r="E3131" s="8"/>
    </row>
    <row r="3132" spans="2:5" x14ac:dyDescent="0.45">
      <c r="B3132" s="8"/>
      <c r="C3132" s="8"/>
      <c r="D3132" s="8"/>
      <c r="E3132" s="8"/>
    </row>
    <row r="3133" spans="2:5" x14ac:dyDescent="0.45">
      <c r="B3133" s="8"/>
      <c r="C3133" s="8"/>
      <c r="D3133" s="8"/>
      <c r="E3133" s="8"/>
    </row>
    <row r="3134" spans="2:5" x14ac:dyDescent="0.45">
      <c r="B3134" s="8"/>
      <c r="C3134" s="8"/>
      <c r="D3134" s="8"/>
      <c r="E3134" s="8"/>
    </row>
    <row r="3135" spans="2:5" x14ac:dyDescent="0.45">
      <c r="B3135" s="8"/>
      <c r="C3135" s="8"/>
      <c r="D3135" s="8"/>
      <c r="E3135" s="8"/>
    </row>
    <row r="3136" spans="2:5" x14ac:dyDescent="0.45">
      <c r="B3136" s="8"/>
      <c r="C3136" s="8"/>
      <c r="D3136" s="8"/>
      <c r="E3136" s="8"/>
    </row>
    <row r="3137" spans="2:5" x14ac:dyDescent="0.45">
      <c r="B3137" s="8"/>
      <c r="C3137" s="8"/>
      <c r="D3137" s="8"/>
      <c r="E3137" s="8"/>
    </row>
    <row r="3138" spans="2:5" x14ac:dyDescent="0.45">
      <c r="B3138" s="8"/>
      <c r="C3138" s="8"/>
      <c r="D3138" s="8"/>
      <c r="E3138" s="8"/>
    </row>
    <row r="3139" spans="2:5" x14ac:dyDescent="0.45">
      <c r="B3139" s="8"/>
      <c r="C3139" s="8"/>
      <c r="D3139" s="8"/>
      <c r="E3139" s="8"/>
    </row>
    <row r="3140" spans="2:5" x14ac:dyDescent="0.45">
      <c r="B3140" s="8"/>
      <c r="C3140" s="8"/>
      <c r="D3140" s="8"/>
      <c r="E3140" s="8"/>
    </row>
    <row r="3141" spans="2:5" x14ac:dyDescent="0.45">
      <c r="B3141" s="8"/>
      <c r="C3141" s="8"/>
      <c r="D3141" s="8"/>
      <c r="E3141" s="8"/>
    </row>
    <row r="3142" spans="2:5" x14ac:dyDescent="0.45">
      <c r="B3142" s="8"/>
      <c r="C3142" s="8"/>
      <c r="D3142" s="8"/>
      <c r="E3142" s="8"/>
    </row>
    <row r="3143" spans="2:5" x14ac:dyDescent="0.45">
      <c r="B3143" s="8"/>
      <c r="C3143" s="8"/>
      <c r="D3143" s="8"/>
      <c r="E3143" s="8"/>
    </row>
    <row r="3144" spans="2:5" x14ac:dyDescent="0.45">
      <c r="B3144" s="8"/>
      <c r="C3144" s="8"/>
      <c r="D3144" s="8"/>
      <c r="E3144" s="8"/>
    </row>
    <row r="3145" spans="2:5" x14ac:dyDescent="0.45">
      <c r="B3145" s="8"/>
      <c r="C3145" s="8"/>
      <c r="D3145" s="8"/>
      <c r="E3145" s="8"/>
    </row>
    <row r="3146" spans="2:5" x14ac:dyDescent="0.45">
      <c r="B3146" s="8"/>
      <c r="C3146" s="8"/>
      <c r="D3146" s="8"/>
      <c r="E3146" s="8"/>
    </row>
    <row r="3147" spans="2:5" x14ac:dyDescent="0.45">
      <c r="B3147" s="8"/>
      <c r="C3147" s="8"/>
      <c r="D3147" s="8"/>
      <c r="E3147" s="8"/>
    </row>
    <row r="3148" spans="2:5" x14ac:dyDescent="0.45">
      <c r="B3148" s="8"/>
      <c r="C3148" s="8"/>
      <c r="D3148" s="8"/>
      <c r="E3148" s="8"/>
    </row>
    <row r="3149" spans="2:5" x14ac:dyDescent="0.45">
      <c r="B3149" s="8"/>
      <c r="C3149" s="8"/>
      <c r="D3149" s="8"/>
      <c r="E3149" s="8"/>
    </row>
    <row r="3150" spans="2:5" x14ac:dyDescent="0.45">
      <c r="B3150" s="8"/>
      <c r="C3150" s="8"/>
      <c r="D3150" s="8"/>
      <c r="E3150" s="8"/>
    </row>
    <row r="3151" spans="2:5" x14ac:dyDescent="0.45">
      <c r="B3151" s="8"/>
      <c r="C3151" s="8"/>
      <c r="D3151" s="8"/>
      <c r="E3151" s="8"/>
    </row>
    <row r="3152" spans="2:5" x14ac:dyDescent="0.45">
      <c r="B3152" s="8"/>
      <c r="C3152" s="8"/>
      <c r="D3152" s="8"/>
      <c r="E3152" s="8"/>
    </row>
    <row r="3153" spans="2:5" x14ac:dyDescent="0.45">
      <c r="B3153" s="8"/>
      <c r="C3153" s="8"/>
      <c r="D3153" s="8"/>
      <c r="E3153" s="8"/>
    </row>
    <row r="3154" spans="2:5" x14ac:dyDescent="0.45">
      <c r="B3154" s="8"/>
      <c r="C3154" s="8"/>
      <c r="D3154" s="8"/>
      <c r="E3154" s="8"/>
    </row>
    <row r="3155" spans="2:5" x14ac:dyDescent="0.45">
      <c r="B3155" s="8"/>
      <c r="C3155" s="8"/>
      <c r="D3155" s="8"/>
      <c r="E3155" s="8"/>
    </row>
    <row r="3156" spans="2:5" x14ac:dyDescent="0.45">
      <c r="B3156" s="8"/>
      <c r="C3156" s="8"/>
      <c r="D3156" s="8"/>
      <c r="E3156" s="8"/>
    </row>
    <row r="3157" spans="2:5" x14ac:dyDescent="0.45">
      <c r="B3157" s="8"/>
      <c r="C3157" s="8"/>
      <c r="D3157" s="8"/>
      <c r="E3157" s="8"/>
    </row>
    <row r="3158" spans="2:5" x14ac:dyDescent="0.45">
      <c r="B3158" s="8"/>
      <c r="C3158" s="8"/>
      <c r="D3158" s="8"/>
      <c r="E3158" s="8"/>
    </row>
    <row r="3159" spans="2:5" x14ac:dyDescent="0.45">
      <c r="B3159" s="8"/>
      <c r="C3159" s="8"/>
      <c r="D3159" s="8"/>
      <c r="E3159" s="8"/>
    </row>
    <row r="3160" spans="2:5" x14ac:dyDescent="0.45">
      <c r="B3160" s="8"/>
      <c r="C3160" s="8"/>
      <c r="D3160" s="8"/>
      <c r="E3160" s="8"/>
    </row>
    <row r="3161" spans="2:5" x14ac:dyDescent="0.45">
      <c r="B3161" s="8"/>
      <c r="C3161" s="8"/>
      <c r="D3161" s="8"/>
      <c r="E3161" s="8"/>
    </row>
    <row r="3162" spans="2:5" x14ac:dyDescent="0.45">
      <c r="B3162" s="8"/>
      <c r="C3162" s="8"/>
      <c r="D3162" s="8"/>
      <c r="E3162" s="8"/>
    </row>
    <row r="3163" spans="2:5" x14ac:dyDescent="0.45">
      <c r="B3163" s="8"/>
      <c r="C3163" s="8"/>
      <c r="D3163" s="8"/>
      <c r="E3163" s="8"/>
    </row>
    <row r="3164" spans="2:5" x14ac:dyDescent="0.45">
      <c r="B3164" s="8"/>
      <c r="C3164" s="8"/>
      <c r="D3164" s="8"/>
      <c r="E3164" s="8"/>
    </row>
    <row r="3165" spans="2:5" x14ac:dyDescent="0.45">
      <c r="B3165" s="8"/>
      <c r="C3165" s="8"/>
      <c r="D3165" s="8"/>
      <c r="E3165" s="8"/>
    </row>
    <row r="3166" spans="2:5" x14ac:dyDescent="0.45">
      <c r="B3166" s="8"/>
      <c r="C3166" s="8"/>
      <c r="D3166" s="8"/>
      <c r="E3166" s="8"/>
    </row>
    <row r="3167" spans="2:5" x14ac:dyDescent="0.45">
      <c r="B3167" s="8"/>
      <c r="C3167" s="8"/>
      <c r="D3167" s="8"/>
      <c r="E3167" s="8"/>
    </row>
    <row r="3168" spans="2:5" x14ac:dyDescent="0.45">
      <c r="B3168" s="8"/>
      <c r="C3168" s="8"/>
      <c r="D3168" s="8"/>
      <c r="E3168" s="8"/>
    </row>
    <row r="3169" spans="2:5" x14ac:dyDescent="0.45">
      <c r="B3169" s="8"/>
      <c r="C3169" s="8"/>
      <c r="D3169" s="8"/>
      <c r="E3169" s="8"/>
    </row>
    <row r="3170" spans="2:5" x14ac:dyDescent="0.45">
      <c r="B3170" s="8"/>
      <c r="C3170" s="8"/>
      <c r="D3170" s="8"/>
      <c r="E3170" s="8"/>
    </row>
    <row r="3171" spans="2:5" x14ac:dyDescent="0.45">
      <c r="B3171" s="8"/>
      <c r="C3171" s="8"/>
      <c r="D3171" s="8"/>
      <c r="E3171" s="8"/>
    </row>
    <row r="3172" spans="2:5" x14ac:dyDescent="0.45">
      <c r="B3172" s="8"/>
      <c r="C3172" s="8"/>
      <c r="D3172" s="8"/>
      <c r="E3172" s="8"/>
    </row>
    <row r="3173" spans="2:5" x14ac:dyDescent="0.45">
      <c r="B3173" s="8"/>
      <c r="C3173" s="8"/>
      <c r="D3173" s="8"/>
      <c r="E3173" s="8"/>
    </row>
    <row r="3174" spans="2:5" x14ac:dyDescent="0.45">
      <c r="B3174" s="8"/>
      <c r="C3174" s="8"/>
      <c r="D3174" s="8"/>
      <c r="E3174" s="8"/>
    </row>
    <row r="3175" spans="2:5" x14ac:dyDescent="0.45">
      <c r="B3175" s="8"/>
      <c r="C3175" s="8"/>
      <c r="D3175" s="8"/>
      <c r="E3175" s="8"/>
    </row>
    <row r="3176" spans="2:5" x14ac:dyDescent="0.45">
      <c r="B3176" s="8"/>
      <c r="C3176" s="8"/>
      <c r="D3176" s="8"/>
      <c r="E3176" s="8"/>
    </row>
    <row r="3177" spans="2:5" x14ac:dyDescent="0.45">
      <c r="B3177" s="8"/>
      <c r="C3177" s="8"/>
      <c r="D3177" s="8"/>
      <c r="E3177" s="8"/>
    </row>
    <row r="3178" spans="2:5" x14ac:dyDescent="0.45">
      <c r="B3178" s="8"/>
      <c r="C3178" s="8"/>
      <c r="D3178" s="8"/>
      <c r="E3178" s="8"/>
    </row>
    <row r="3179" spans="2:5" x14ac:dyDescent="0.45">
      <c r="B3179" s="8"/>
      <c r="C3179" s="8"/>
      <c r="D3179" s="8"/>
      <c r="E3179" s="8"/>
    </row>
    <row r="3180" spans="2:5" x14ac:dyDescent="0.45">
      <c r="B3180" s="8"/>
      <c r="C3180" s="8"/>
      <c r="D3180" s="8"/>
      <c r="E3180" s="8"/>
    </row>
    <row r="3181" spans="2:5" x14ac:dyDescent="0.45">
      <c r="B3181" s="8"/>
      <c r="C3181" s="8"/>
      <c r="D3181" s="8"/>
      <c r="E3181" s="8"/>
    </row>
    <row r="3182" spans="2:5" x14ac:dyDescent="0.45">
      <c r="B3182" s="8"/>
      <c r="C3182" s="8"/>
      <c r="D3182" s="8"/>
      <c r="E3182" s="8"/>
    </row>
    <row r="3183" spans="2:5" x14ac:dyDescent="0.45">
      <c r="B3183" s="8"/>
      <c r="C3183" s="8"/>
      <c r="D3183" s="8"/>
      <c r="E3183" s="8"/>
    </row>
    <row r="3184" spans="2:5" x14ac:dyDescent="0.45">
      <c r="B3184" s="8"/>
      <c r="C3184" s="8"/>
      <c r="D3184" s="8"/>
      <c r="E3184" s="8"/>
    </row>
    <row r="3185" spans="2:5" x14ac:dyDescent="0.45">
      <c r="B3185" s="8"/>
      <c r="C3185" s="8"/>
      <c r="D3185" s="8"/>
      <c r="E3185" s="8"/>
    </row>
    <row r="3186" spans="2:5" x14ac:dyDescent="0.45">
      <c r="B3186" s="8"/>
      <c r="C3186" s="8"/>
      <c r="D3186" s="8"/>
      <c r="E3186" s="8"/>
    </row>
    <row r="3187" spans="2:5" x14ac:dyDescent="0.45">
      <c r="B3187" s="8"/>
      <c r="C3187" s="8"/>
      <c r="D3187" s="8"/>
      <c r="E3187" s="8"/>
    </row>
    <row r="3188" spans="2:5" x14ac:dyDescent="0.45">
      <c r="B3188" s="8"/>
      <c r="C3188" s="8"/>
      <c r="D3188" s="8"/>
      <c r="E3188" s="8"/>
    </row>
    <row r="3189" spans="2:5" x14ac:dyDescent="0.45">
      <c r="B3189" s="8"/>
      <c r="C3189" s="8"/>
      <c r="D3189" s="8"/>
      <c r="E3189" s="8"/>
    </row>
    <row r="3190" spans="2:5" x14ac:dyDescent="0.45">
      <c r="B3190" s="8"/>
      <c r="C3190" s="8"/>
      <c r="D3190" s="8"/>
      <c r="E3190" s="8"/>
    </row>
    <row r="3191" spans="2:5" x14ac:dyDescent="0.45">
      <c r="B3191" s="8"/>
      <c r="C3191" s="8"/>
      <c r="D3191" s="8"/>
      <c r="E3191" s="8"/>
    </row>
    <row r="3192" spans="2:5" x14ac:dyDescent="0.45">
      <c r="B3192" s="8"/>
      <c r="C3192" s="8"/>
      <c r="D3192" s="8"/>
      <c r="E3192" s="8"/>
    </row>
    <row r="3193" spans="2:5" x14ac:dyDescent="0.45">
      <c r="B3193" s="8"/>
      <c r="C3193" s="8"/>
      <c r="D3193" s="8"/>
      <c r="E3193" s="8"/>
    </row>
    <row r="3194" spans="2:5" x14ac:dyDescent="0.45">
      <c r="B3194" s="8"/>
      <c r="C3194" s="8"/>
      <c r="D3194" s="8"/>
      <c r="E3194" s="8"/>
    </row>
    <row r="3195" spans="2:5" x14ac:dyDescent="0.45">
      <c r="B3195" s="8"/>
      <c r="C3195" s="8"/>
      <c r="D3195" s="8"/>
      <c r="E3195" s="8"/>
    </row>
    <row r="3196" spans="2:5" x14ac:dyDescent="0.45">
      <c r="B3196" s="8"/>
      <c r="C3196" s="8"/>
      <c r="D3196" s="8"/>
      <c r="E3196" s="8"/>
    </row>
    <row r="3197" spans="2:5" x14ac:dyDescent="0.45">
      <c r="B3197" s="8"/>
      <c r="C3197" s="8"/>
      <c r="D3197" s="8"/>
      <c r="E3197" s="8"/>
    </row>
    <row r="3198" spans="2:5" x14ac:dyDescent="0.45">
      <c r="B3198" s="8"/>
      <c r="C3198" s="8"/>
      <c r="D3198" s="8"/>
      <c r="E3198" s="8"/>
    </row>
    <row r="3199" spans="2:5" x14ac:dyDescent="0.45">
      <c r="B3199" s="8"/>
      <c r="C3199" s="8"/>
      <c r="D3199" s="8"/>
      <c r="E3199" s="8"/>
    </row>
    <row r="3200" spans="2:5" x14ac:dyDescent="0.45">
      <c r="B3200" s="8"/>
      <c r="C3200" s="8"/>
      <c r="D3200" s="8"/>
      <c r="E3200" s="8"/>
    </row>
    <row r="3201" spans="2:5" x14ac:dyDescent="0.45">
      <c r="B3201" s="8"/>
      <c r="C3201" s="8"/>
      <c r="D3201" s="8"/>
      <c r="E3201" s="8"/>
    </row>
    <row r="3202" spans="2:5" x14ac:dyDescent="0.45">
      <c r="B3202" s="8"/>
      <c r="C3202" s="8"/>
      <c r="D3202" s="8"/>
      <c r="E3202" s="8"/>
    </row>
    <row r="3203" spans="2:5" x14ac:dyDescent="0.45">
      <c r="B3203" s="8"/>
      <c r="C3203" s="8"/>
      <c r="D3203" s="8"/>
      <c r="E3203" s="8"/>
    </row>
    <row r="3204" spans="2:5" x14ac:dyDescent="0.45">
      <c r="B3204" s="8"/>
      <c r="C3204" s="8"/>
      <c r="D3204" s="8"/>
      <c r="E3204" s="8"/>
    </row>
    <row r="3205" spans="2:5" x14ac:dyDescent="0.45">
      <c r="B3205" s="8"/>
      <c r="C3205" s="8"/>
      <c r="D3205" s="8"/>
      <c r="E3205" s="8"/>
    </row>
    <row r="3206" spans="2:5" x14ac:dyDescent="0.45">
      <c r="B3206" s="8"/>
      <c r="C3206" s="8"/>
      <c r="D3206" s="8"/>
      <c r="E3206" s="8"/>
    </row>
    <row r="3207" spans="2:5" x14ac:dyDescent="0.45">
      <c r="B3207" s="8"/>
      <c r="C3207" s="8"/>
      <c r="D3207" s="8"/>
      <c r="E3207" s="8"/>
    </row>
    <row r="3208" spans="2:5" x14ac:dyDescent="0.45">
      <c r="B3208" s="8"/>
      <c r="C3208" s="8"/>
      <c r="D3208" s="8"/>
      <c r="E3208" s="8"/>
    </row>
    <row r="3209" spans="2:5" x14ac:dyDescent="0.45">
      <c r="B3209" s="8"/>
      <c r="C3209" s="8"/>
      <c r="D3209" s="8"/>
      <c r="E3209" s="8"/>
    </row>
    <row r="3210" spans="2:5" x14ac:dyDescent="0.45">
      <c r="B3210" s="8"/>
      <c r="C3210" s="8"/>
      <c r="D3210" s="8"/>
      <c r="E3210" s="8"/>
    </row>
    <row r="3211" spans="2:5" x14ac:dyDescent="0.45">
      <c r="B3211" s="8"/>
      <c r="C3211" s="8"/>
      <c r="D3211" s="8"/>
      <c r="E3211" s="8"/>
    </row>
    <row r="3212" spans="2:5" x14ac:dyDescent="0.45">
      <c r="B3212" s="8"/>
      <c r="C3212" s="8"/>
      <c r="D3212" s="8"/>
      <c r="E3212" s="8"/>
    </row>
    <row r="3213" spans="2:5" x14ac:dyDescent="0.45">
      <c r="B3213" s="8"/>
      <c r="C3213" s="8"/>
      <c r="D3213" s="8"/>
      <c r="E3213" s="8"/>
    </row>
    <row r="3214" spans="2:5" x14ac:dyDescent="0.45">
      <c r="B3214" s="8"/>
      <c r="C3214" s="8"/>
      <c r="D3214" s="8"/>
      <c r="E3214" s="8"/>
    </row>
    <row r="3215" spans="2:5" x14ac:dyDescent="0.45">
      <c r="B3215" s="8"/>
      <c r="C3215" s="8"/>
      <c r="D3215" s="8"/>
      <c r="E3215" s="8"/>
    </row>
    <row r="3216" spans="2:5" x14ac:dyDescent="0.45">
      <c r="B3216" s="8"/>
      <c r="C3216" s="8"/>
      <c r="D3216" s="8"/>
      <c r="E3216" s="8"/>
    </row>
    <row r="3217" spans="2:5" x14ac:dyDescent="0.45">
      <c r="B3217" s="8"/>
      <c r="C3217" s="8"/>
      <c r="D3217" s="8"/>
      <c r="E3217" s="8"/>
    </row>
    <row r="3218" spans="2:5" x14ac:dyDescent="0.45">
      <c r="B3218" s="8"/>
      <c r="C3218" s="8"/>
      <c r="D3218" s="8"/>
      <c r="E3218" s="8"/>
    </row>
    <row r="3219" spans="2:5" x14ac:dyDescent="0.45">
      <c r="B3219" s="8"/>
      <c r="C3219" s="8"/>
      <c r="D3219" s="8"/>
      <c r="E3219" s="8"/>
    </row>
    <row r="3220" spans="2:5" x14ac:dyDescent="0.45">
      <c r="B3220" s="8"/>
      <c r="C3220" s="8"/>
      <c r="D3220" s="8"/>
      <c r="E3220" s="8"/>
    </row>
    <row r="3221" spans="2:5" x14ac:dyDescent="0.45">
      <c r="B3221" s="8"/>
      <c r="C3221" s="8"/>
      <c r="D3221" s="8"/>
      <c r="E3221" s="8"/>
    </row>
    <row r="3222" spans="2:5" x14ac:dyDescent="0.45">
      <c r="B3222" s="8"/>
      <c r="C3222" s="8"/>
      <c r="D3222" s="8"/>
      <c r="E3222" s="8"/>
    </row>
    <row r="3223" spans="2:5" x14ac:dyDescent="0.45">
      <c r="B3223" s="8"/>
      <c r="C3223" s="8"/>
      <c r="D3223" s="8"/>
      <c r="E3223" s="8"/>
    </row>
    <row r="3224" spans="2:5" x14ac:dyDescent="0.45">
      <c r="B3224" s="8"/>
      <c r="C3224" s="8"/>
      <c r="D3224" s="8"/>
      <c r="E3224" s="8"/>
    </row>
    <row r="3225" spans="2:5" x14ac:dyDescent="0.45">
      <c r="B3225" s="8"/>
      <c r="C3225" s="8"/>
      <c r="D3225" s="8"/>
      <c r="E3225" s="8"/>
    </row>
    <row r="3226" spans="2:5" x14ac:dyDescent="0.45">
      <c r="B3226" s="8"/>
      <c r="C3226" s="8"/>
      <c r="D3226" s="8"/>
      <c r="E3226" s="8"/>
    </row>
    <row r="3227" spans="2:5" x14ac:dyDescent="0.45">
      <c r="B3227" s="8"/>
      <c r="C3227" s="8"/>
      <c r="D3227" s="8"/>
      <c r="E3227" s="8"/>
    </row>
    <row r="3228" spans="2:5" x14ac:dyDescent="0.45">
      <c r="B3228" s="8"/>
      <c r="C3228" s="8"/>
      <c r="D3228" s="8"/>
      <c r="E3228" s="8"/>
    </row>
    <row r="3229" spans="2:5" x14ac:dyDescent="0.45">
      <c r="B3229" s="8"/>
      <c r="C3229" s="8"/>
      <c r="D3229" s="8"/>
      <c r="E3229" s="8"/>
    </row>
    <row r="3230" spans="2:5" x14ac:dyDescent="0.45">
      <c r="B3230" s="8"/>
      <c r="C3230" s="8"/>
      <c r="D3230" s="8"/>
      <c r="E3230" s="8"/>
    </row>
    <row r="3231" spans="2:5" x14ac:dyDescent="0.45">
      <c r="B3231" s="8"/>
      <c r="C3231" s="8"/>
      <c r="D3231" s="8"/>
      <c r="E3231" s="8"/>
    </row>
    <row r="3232" spans="2:5" x14ac:dyDescent="0.45">
      <c r="B3232" s="8"/>
      <c r="C3232" s="8"/>
      <c r="D3232" s="8"/>
      <c r="E3232" s="8"/>
    </row>
    <row r="3233" spans="2:5" x14ac:dyDescent="0.45">
      <c r="B3233" s="8"/>
      <c r="C3233" s="8"/>
      <c r="D3233" s="8"/>
      <c r="E3233" s="8"/>
    </row>
    <row r="3234" spans="2:5" x14ac:dyDescent="0.45">
      <c r="B3234" s="8"/>
      <c r="C3234" s="8"/>
      <c r="D3234" s="8"/>
      <c r="E3234" s="8"/>
    </row>
    <row r="3235" spans="2:5" x14ac:dyDescent="0.45">
      <c r="B3235" s="8"/>
      <c r="C3235" s="8"/>
      <c r="D3235" s="8"/>
      <c r="E3235" s="8"/>
    </row>
    <row r="3236" spans="2:5" x14ac:dyDescent="0.45">
      <c r="B3236" s="8"/>
      <c r="C3236" s="8"/>
      <c r="D3236" s="8"/>
      <c r="E3236" s="8"/>
    </row>
    <row r="3237" spans="2:5" x14ac:dyDescent="0.45">
      <c r="B3237" s="8"/>
      <c r="C3237" s="8"/>
      <c r="D3237" s="8"/>
      <c r="E3237" s="8"/>
    </row>
    <row r="3238" spans="2:5" x14ac:dyDescent="0.45">
      <c r="B3238" s="8"/>
      <c r="C3238" s="8"/>
      <c r="D3238" s="8"/>
      <c r="E3238" s="8"/>
    </row>
    <row r="3239" spans="2:5" x14ac:dyDescent="0.45">
      <c r="B3239" s="8"/>
      <c r="C3239" s="8"/>
      <c r="D3239" s="8"/>
      <c r="E3239" s="8"/>
    </row>
    <row r="3240" spans="2:5" x14ac:dyDescent="0.45">
      <c r="B3240" s="8"/>
      <c r="C3240" s="8"/>
      <c r="D3240" s="8"/>
      <c r="E3240" s="8"/>
    </row>
    <row r="3241" spans="2:5" x14ac:dyDescent="0.45">
      <c r="B3241" s="8"/>
      <c r="C3241" s="8"/>
      <c r="D3241" s="8"/>
      <c r="E3241" s="8"/>
    </row>
    <row r="3242" spans="2:5" x14ac:dyDescent="0.45">
      <c r="B3242" s="8"/>
      <c r="C3242" s="8"/>
      <c r="D3242" s="8"/>
      <c r="E3242" s="8"/>
    </row>
    <row r="3243" spans="2:5" x14ac:dyDescent="0.45">
      <c r="B3243" s="8"/>
      <c r="C3243" s="8"/>
      <c r="D3243" s="8"/>
      <c r="E3243" s="8"/>
    </row>
    <row r="3244" spans="2:5" x14ac:dyDescent="0.45">
      <c r="B3244" s="8"/>
      <c r="C3244" s="8"/>
      <c r="D3244" s="8"/>
      <c r="E3244" s="8"/>
    </row>
    <row r="3245" spans="2:5" x14ac:dyDescent="0.45">
      <c r="B3245" s="8"/>
      <c r="C3245" s="8"/>
      <c r="D3245" s="8"/>
      <c r="E3245" s="8"/>
    </row>
    <row r="3246" spans="2:5" x14ac:dyDescent="0.45">
      <c r="B3246" s="8"/>
      <c r="C3246" s="8"/>
      <c r="D3246" s="8"/>
      <c r="E3246" s="8"/>
    </row>
    <row r="3247" spans="2:5" x14ac:dyDescent="0.45">
      <c r="B3247" s="8"/>
      <c r="C3247" s="8"/>
      <c r="D3247" s="8"/>
      <c r="E3247" s="8"/>
    </row>
    <row r="3248" spans="2:5" x14ac:dyDescent="0.45">
      <c r="B3248" s="8"/>
      <c r="C3248" s="8"/>
      <c r="D3248" s="8"/>
      <c r="E3248" s="8"/>
    </row>
    <row r="3249" spans="2:5" x14ac:dyDescent="0.45">
      <c r="B3249" s="8"/>
      <c r="C3249" s="8"/>
      <c r="D3249" s="8"/>
      <c r="E3249" s="8"/>
    </row>
    <row r="3250" spans="2:5" x14ac:dyDescent="0.45">
      <c r="B3250" s="8"/>
      <c r="C3250" s="8"/>
      <c r="D3250" s="8"/>
      <c r="E3250" s="8"/>
    </row>
    <row r="3251" spans="2:5" x14ac:dyDescent="0.45">
      <c r="B3251" s="8"/>
      <c r="C3251" s="8"/>
      <c r="D3251" s="8"/>
      <c r="E3251" s="8"/>
    </row>
    <row r="3252" spans="2:5" x14ac:dyDescent="0.45">
      <c r="B3252" s="8"/>
      <c r="C3252" s="8"/>
      <c r="D3252" s="8"/>
      <c r="E3252" s="8"/>
    </row>
    <row r="3253" spans="2:5" x14ac:dyDescent="0.45">
      <c r="B3253" s="8"/>
      <c r="C3253" s="8"/>
      <c r="D3253" s="8"/>
      <c r="E3253" s="8"/>
    </row>
    <row r="3254" spans="2:5" x14ac:dyDescent="0.45">
      <c r="B3254" s="8"/>
      <c r="C3254" s="8"/>
      <c r="D3254" s="8"/>
      <c r="E3254" s="8"/>
    </row>
    <row r="3255" spans="2:5" x14ac:dyDescent="0.45">
      <c r="B3255" s="8"/>
      <c r="C3255" s="8"/>
      <c r="D3255" s="8"/>
      <c r="E3255" s="8"/>
    </row>
    <row r="3256" spans="2:5" x14ac:dyDescent="0.45">
      <c r="B3256" s="8"/>
      <c r="C3256" s="8"/>
      <c r="D3256" s="8"/>
      <c r="E3256" s="8"/>
    </row>
    <row r="3257" spans="2:5" x14ac:dyDescent="0.45">
      <c r="B3257" s="8"/>
      <c r="C3257" s="8"/>
      <c r="D3257" s="8"/>
      <c r="E3257" s="8"/>
    </row>
    <row r="3258" spans="2:5" x14ac:dyDescent="0.45">
      <c r="B3258" s="8"/>
      <c r="C3258" s="8"/>
      <c r="D3258" s="8"/>
      <c r="E3258" s="8"/>
    </row>
    <row r="3259" spans="2:5" x14ac:dyDescent="0.45">
      <c r="B3259" s="8"/>
      <c r="C3259" s="8"/>
      <c r="D3259" s="8"/>
      <c r="E3259" s="8"/>
    </row>
    <row r="3260" spans="2:5" x14ac:dyDescent="0.45">
      <c r="B3260" s="8"/>
      <c r="C3260" s="8"/>
      <c r="D3260" s="8"/>
      <c r="E3260" s="8"/>
    </row>
    <row r="3261" spans="2:5" x14ac:dyDescent="0.45">
      <c r="B3261" s="8"/>
      <c r="C3261" s="8"/>
      <c r="D3261" s="8"/>
      <c r="E3261" s="8"/>
    </row>
    <row r="3262" spans="2:5" x14ac:dyDescent="0.45">
      <c r="B3262" s="8"/>
      <c r="C3262" s="8"/>
      <c r="D3262" s="8"/>
      <c r="E3262" s="8"/>
    </row>
    <row r="3263" spans="2:5" x14ac:dyDescent="0.45">
      <c r="B3263" s="8"/>
      <c r="C3263" s="8"/>
      <c r="D3263" s="8"/>
      <c r="E3263" s="8"/>
    </row>
    <row r="3264" spans="2:5" x14ac:dyDescent="0.45">
      <c r="B3264" s="8"/>
      <c r="C3264" s="8"/>
      <c r="D3264" s="8"/>
      <c r="E3264" s="8"/>
    </row>
    <row r="3265" spans="2:5" x14ac:dyDescent="0.45">
      <c r="B3265" s="8"/>
      <c r="C3265" s="8"/>
      <c r="D3265" s="8"/>
      <c r="E3265" s="8"/>
    </row>
    <row r="3266" spans="2:5" x14ac:dyDescent="0.45">
      <c r="B3266" s="8"/>
      <c r="C3266" s="8"/>
      <c r="D3266" s="8"/>
      <c r="E3266" s="8"/>
    </row>
    <row r="3267" spans="2:5" x14ac:dyDescent="0.45">
      <c r="B3267" s="8"/>
      <c r="C3267" s="8"/>
      <c r="D3267" s="8"/>
      <c r="E3267" s="8"/>
    </row>
    <row r="3268" spans="2:5" x14ac:dyDescent="0.45">
      <c r="B3268" s="8"/>
      <c r="C3268" s="8"/>
      <c r="D3268" s="8"/>
      <c r="E3268" s="8"/>
    </row>
    <row r="3269" spans="2:5" x14ac:dyDescent="0.45">
      <c r="B3269" s="8"/>
      <c r="C3269" s="8"/>
      <c r="D3269" s="8"/>
      <c r="E3269" s="8"/>
    </row>
    <row r="3270" spans="2:5" x14ac:dyDescent="0.45">
      <c r="B3270" s="8"/>
      <c r="C3270" s="8"/>
      <c r="D3270" s="8"/>
      <c r="E3270" s="8"/>
    </row>
    <row r="3271" spans="2:5" x14ac:dyDescent="0.45">
      <c r="B3271" s="8"/>
      <c r="C3271" s="8"/>
      <c r="D3271" s="8"/>
      <c r="E3271" s="8"/>
    </row>
    <row r="3272" spans="2:5" x14ac:dyDescent="0.45">
      <c r="B3272" s="8"/>
      <c r="C3272" s="8"/>
      <c r="D3272" s="8"/>
      <c r="E3272" s="8"/>
    </row>
    <row r="3273" spans="2:5" x14ac:dyDescent="0.45">
      <c r="B3273" s="8"/>
      <c r="C3273" s="8"/>
      <c r="D3273" s="8"/>
      <c r="E3273" s="8"/>
    </row>
    <row r="3274" spans="2:5" x14ac:dyDescent="0.45">
      <c r="B3274" s="8"/>
      <c r="C3274" s="8"/>
      <c r="D3274" s="8"/>
      <c r="E3274" s="8"/>
    </row>
    <row r="3275" spans="2:5" x14ac:dyDescent="0.45">
      <c r="B3275" s="8"/>
      <c r="C3275" s="8"/>
      <c r="D3275" s="8"/>
      <c r="E3275" s="8"/>
    </row>
    <row r="3276" spans="2:5" x14ac:dyDescent="0.45">
      <c r="B3276" s="8"/>
      <c r="C3276" s="8"/>
      <c r="D3276" s="8"/>
      <c r="E3276" s="8"/>
    </row>
    <row r="3277" spans="2:5" x14ac:dyDescent="0.45">
      <c r="B3277" s="8"/>
      <c r="C3277" s="8"/>
      <c r="D3277" s="8"/>
      <c r="E3277" s="8"/>
    </row>
    <row r="3278" spans="2:5" x14ac:dyDescent="0.45">
      <c r="B3278" s="8"/>
      <c r="C3278" s="8"/>
      <c r="D3278" s="8"/>
      <c r="E3278" s="8"/>
    </row>
    <row r="3279" spans="2:5" x14ac:dyDescent="0.45">
      <c r="B3279" s="8"/>
      <c r="C3279" s="8"/>
      <c r="D3279" s="8"/>
      <c r="E3279" s="8"/>
    </row>
    <row r="3280" spans="2:5" x14ac:dyDescent="0.45">
      <c r="B3280" s="8"/>
      <c r="C3280" s="8"/>
      <c r="D3280" s="8"/>
      <c r="E3280" s="8"/>
    </row>
    <row r="3281" spans="2:5" x14ac:dyDescent="0.45">
      <c r="B3281" s="8"/>
      <c r="C3281" s="8"/>
      <c r="D3281" s="8"/>
      <c r="E3281" s="8"/>
    </row>
    <row r="3282" spans="2:5" x14ac:dyDescent="0.45">
      <c r="B3282" s="8"/>
      <c r="C3282" s="8"/>
      <c r="D3282" s="8"/>
      <c r="E3282" s="8"/>
    </row>
    <row r="3283" spans="2:5" x14ac:dyDescent="0.45">
      <c r="B3283" s="8"/>
      <c r="C3283" s="8"/>
      <c r="D3283" s="8"/>
      <c r="E3283" s="8"/>
    </row>
    <row r="3284" spans="2:5" x14ac:dyDescent="0.45">
      <c r="B3284" s="8"/>
      <c r="C3284" s="8"/>
      <c r="D3284" s="8"/>
      <c r="E3284" s="8"/>
    </row>
    <row r="3285" spans="2:5" x14ac:dyDescent="0.45">
      <c r="B3285" s="8"/>
      <c r="C3285" s="8"/>
      <c r="D3285" s="8"/>
      <c r="E3285" s="8"/>
    </row>
    <row r="3286" spans="2:5" x14ac:dyDescent="0.45">
      <c r="B3286" s="8"/>
      <c r="C3286" s="8"/>
      <c r="D3286" s="8"/>
      <c r="E3286" s="8"/>
    </row>
    <row r="3287" spans="2:5" x14ac:dyDescent="0.45">
      <c r="B3287" s="8"/>
      <c r="C3287" s="8"/>
      <c r="D3287" s="8"/>
      <c r="E3287" s="8"/>
    </row>
    <row r="3288" spans="2:5" x14ac:dyDescent="0.45">
      <c r="B3288" s="8"/>
      <c r="C3288" s="8"/>
      <c r="D3288" s="8"/>
      <c r="E3288" s="8"/>
    </row>
    <row r="3289" spans="2:5" x14ac:dyDescent="0.45">
      <c r="B3289" s="8"/>
      <c r="C3289" s="8"/>
      <c r="D3289" s="8"/>
      <c r="E3289" s="8"/>
    </row>
    <row r="3290" spans="2:5" x14ac:dyDescent="0.45">
      <c r="B3290" s="8"/>
      <c r="C3290" s="8"/>
      <c r="D3290" s="8"/>
      <c r="E3290" s="8"/>
    </row>
    <row r="3291" spans="2:5" x14ac:dyDescent="0.45">
      <c r="B3291" s="8"/>
      <c r="C3291" s="8"/>
      <c r="D3291" s="8"/>
      <c r="E3291" s="8"/>
    </row>
    <row r="3292" spans="2:5" x14ac:dyDescent="0.45">
      <c r="B3292" s="8"/>
      <c r="C3292" s="8"/>
      <c r="D3292" s="8"/>
      <c r="E3292" s="8"/>
    </row>
    <row r="3293" spans="2:5" x14ac:dyDescent="0.45">
      <c r="B3293" s="8"/>
      <c r="C3293" s="8"/>
      <c r="D3293" s="8"/>
      <c r="E3293" s="8"/>
    </row>
    <row r="3294" spans="2:5" x14ac:dyDescent="0.45">
      <c r="B3294" s="8"/>
      <c r="C3294" s="8"/>
      <c r="D3294" s="8"/>
      <c r="E3294" s="8"/>
    </row>
    <row r="3295" spans="2:5" x14ac:dyDescent="0.45">
      <c r="B3295" s="8"/>
      <c r="C3295" s="8"/>
      <c r="D3295" s="8"/>
      <c r="E3295" s="8"/>
    </row>
    <row r="3296" spans="2:5" x14ac:dyDescent="0.45">
      <c r="B3296" s="8"/>
      <c r="C3296" s="8"/>
      <c r="D3296" s="8"/>
      <c r="E3296" s="8"/>
    </row>
    <row r="3297" spans="2:5" x14ac:dyDescent="0.45">
      <c r="B3297" s="8"/>
      <c r="C3297" s="8"/>
      <c r="D3297" s="8"/>
      <c r="E3297" s="8"/>
    </row>
    <row r="3298" spans="2:5" x14ac:dyDescent="0.45">
      <c r="B3298" s="8"/>
      <c r="C3298" s="8"/>
      <c r="D3298" s="8"/>
      <c r="E3298" s="8"/>
    </row>
    <row r="3299" spans="2:5" x14ac:dyDescent="0.45">
      <c r="B3299" s="8"/>
      <c r="C3299" s="8"/>
      <c r="D3299" s="8"/>
      <c r="E3299" s="8"/>
    </row>
    <row r="3300" spans="2:5" x14ac:dyDescent="0.45">
      <c r="B3300" s="8"/>
      <c r="C3300" s="8"/>
      <c r="D3300" s="8"/>
      <c r="E3300" s="8"/>
    </row>
    <row r="3301" spans="2:5" x14ac:dyDescent="0.45">
      <c r="B3301" s="8"/>
      <c r="C3301" s="8"/>
      <c r="D3301" s="8"/>
      <c r="E3301" s="8"/>
    </row>
    <row r="3302" spans="2:5" x14ac:dyDescent="0.45">
      <c r="B3302" s="8"/>
      <c r="C3302" s="8"/>
      <c r="D3302" s="8"/>
      <c r="E3302" s="8"/>
    </row>
    <row r="3303" spans="2:5" x14ac:dyDescent="0.45">
      <c r="B3303" s="8"/>
      <c r="C3303" s="8"/>
      <c r="D3303" s="8"/>
      <c r="E3303" s="8"/>
    </row>
    <row r="3304" spans="2:5" x14ac:dyDescent="0.45">
      <c r="B3304" s="8"/>
      <c r="C3304" s="8"/>
      <c r="D3304" s="8"/>
      <c r="E3304" s="8"/>
    </row>
    <row r="3305" spans="2:5" x14ac:dyDescent="0.45">
      <c r="B3305" s="8"/>
      <c r="C3305" s="8"/>
      <c r="D3305" s="8"/>
      <c r="E3305" s="8"/>
    </row>
    <row r="3306" spans="2:5" x14ac:dyDescent="0.45">
      <c r="B3306" s="8"/>
      <c r="C3306" s="8"/>
      <c r="D3306" s="8"/>
      <c r="E3306" s="8"/>
    </row>
    <row r="3307" spans="2:5" x14ac:dyDescent="0.45">
      <c r="B3307" s="8"/>
      <c r="C3307" s="8"/>
      <c r="D3307" s="8"/>
      <c r="E3307" s="8"/>
    </row>
    <row r="3308" spans="2:5" x14ac:dyDescent="0.45">
      <c r="B3308" s="8"/>
      <c r="C3308" s="8"/>
      <c r="D3308" s="8"/>
      <c r="E3308" s="8"/>
    </row>
    <row r="3309" spans="2:5" x14ac:dyDescent="0.45">
      <c r="B3309" s="8"/>
      <c r="C3309" s="8"/>
      <c r="D3309" s="8"/>
      <c r="E3309" s="8"/>
    </row>
    <row r="3310" spans="2:5" x14ac:dyDescent="0.45">
      <c r="B3310" s="8"/>
      <c r="C3310" s="8"/>
      <c r="D3310" s="8"/>
      <c r="E3310" s="8"/>
    </row>
    <row r="3311" spans="2:5" x14ac:dyDescent="0.45">
      <c r="B3311" s="8"/>
      <c r="C3311" s="8"/>
      <c r="D3311" s="8"/>
      <c r="E3311" s="8"/>
    </row>
    <row r="3312" spans="2:5" x14ac:dyDescent="0.45">
      <c r="B3312" s="8"/>
      <c r="C3312" s="8"/>
      <c r="D3312" s="8"/>
      <c r="E3312" s="8"/>
    </row>
    <row r="3313" spans="2:5" x14ac:dyDescent="0.45">
      <c r="B3313" s="8"/>
      <c r="C3313" s="8"/>
      <c r="D3313" s="8"/>
      <c r="E3313" s="8"/>
    </row>
    <row r="3314" spans="2:5" x14ac:dyDescent="0.45">
      <c r="B3314" s="8"/>
      <c r="C3314" s="8"/>
      <c r="D3314" s="8"/>
      <c r="E3314" s="8"/>
    </row>
    <row r="3315" spans="2:5" x14ac:dyDescent="0.45">
      <c r="B3315" s="8"/>
      <c r="C3315" s="8"/>
      <c r="D3315" s="8"/>
      <c r="E3315" s="8"/>
    </row>
    <row r="3316" spans="2:5" x14ac:dyDescent="0.45">
      <c r="B3316" s="8"/>
      <c r="C3316" s="8"/>
      <c r="D3316" s="8"/>
      <c r="E3316" s="8"/>
    </row>
    <row r="3317" spans="2:5" x14ac:dyDescent="0.45">
      <c r="B3317" s="8"/>
      <c r="C3317" s="8"/>
      <c r="D3317" s="8"/>
      <c r="E3317" s="8"/>
    </row>
    <row r="3318" spans="2:5" x14ac:dyDescent="0.45">
      <c r="B3318" s="8"/>
      <c r="C3318" s="8"/>
      <c r="D3318" s="8"/>
      <c r="E3318" s="8"/>
    </row>
    <row r="3319" spans="2:5" x14ac:dyDescent="0.45">
      <c r="B3319" s="8"/>
      <c r="C3319" s="8"/>
      <c r="D3319" s="8"/>
      <c r="E3319" s="8"/>
    </row>
    <row r="3320" spans="2:5" x14ac:dyDescent="0.45">
      <c r="B3320" s="8"/>
      <c r="C3320" s="8"/>
      <c r="D3320" s="8"/>
      <c r="E3320" s="8"/>
    </row>
    <row r="3321" spans="2:5" x14ac:dyDescent="0.45">
      <c r="B3321" s="8"/>
      <c r="C3321" s="8"/>
      <c r="D3321" s="8"/>
      <c r="E3321" s="8"/>
    </row>
    <row r="3322" spans="2:5" x14ac:dyDescent="0.45">
      <c r="B3322" s="8"/>
      <c r="C3322" s="8"/>
      <c r="D3322" s="8"/>
      <c r="E3322" s="8"/>
    </row>
    <row r="3323" spans="2:5" x14ac:dyDescent="0.45">
      <c r="B3323" s="8"/>
      <c r="C3323" s="8"/>
      <c r="D3323" s="8"/>
      <c r="E3323" s="8"/>
    </row>
    <row r="3324" spans="2:5" x14ac:dyDescent="0.45">
      <c r="B3324" s="8"/>
      <c r="C3324" s="8"/>
      <c r="D3324" s="8"/>
      <c r="E3324" s="8"/>
    </row>
    <row r="3325" spans="2:5" x14ac:dyDescent="0.45">
      <c r="B3325" s="8"/>
      <c r="C3325" s="8"/>
      <c r="D3325" s="8"/>
      <c r="E3325" s="8"/>
    </row>
    <row r="3326" spans="2:5" x14ac:dyDescent="0.45">
      <c r="B3326" s="8"/>
      <c r="C3326" s="8"/>
      <c r="D3326" s="8"/>
      <c r="E3326" s="8"/>
    </row>
    <row r="3327" spans="2:5" x14ac:dyDescent="0.45">
      <c r="B3327" s="8"/>
      <c r="C3327" s="8"/>
      <c r="D3327" s="8"/>
      <c r="E3327" s="8"/>
    </row>
    <row r="3328" spans="2:5" x14ac:dyDescent="0.45">
      <c r="B3328" s="8"/>
      <c r="C3328" s="8"/>
      <c r="D3328" s="8"/>
      <c r="E3328" s="8"/>
    </row>
    <row r="3329" spans="2:5" x14ac:dyDescent="0.45">
      <c r="B3329" s="8"/>
      <c r="C3329" s="8"/>
      <c r="D3329" s="8"/>
      <c r="E3329" s="8"/>
    </row>
    <row r="3330" spans="2:5" x14ac:dyDescent="0.45">
      <c r="B3330" s="8"/>
      <c r="C3330" s="8"/>
      <c r="D3330" s="8"/>
      <c r="E3330" s="8"/>
    </row>
    <row r="3331" spans="2:5" x14ac:dyDescent="0.45">
      <c r="B3331" s="8"/>
      <c r="C3331" s="8"/>
      <c r="D3331" s="8"/>
      <c r="E3331" s="8"/>
    </row>
    <row r="3332" spans="2:5" x14ac:dyDescent="0.45">
      <c r="B3332" s="8"/>
      <c r="C3332" s="8"/>
      <c r="D3332" s="8"/>
      <c r="E3332" s="8"/>
    </row>
    <row r="3333" spans="2:5" x14ac:dyDescent="0.45">
      <c r="B3333" s="8"/>
      <c r="C3333" s="8"/>
      <c r="D3333" s="8"/>
      <c r="E3333" s="8"/>
    </row>
    <row r="3334" spans="2:5" x14ac:dyDescent="0.45">
      <c r="B3334" s="8"/>
      <c r="C3334" s="8"/>
      <c r="D3334" s="8"/>
      <c r="E3334" s="8"/>
    </row>
    <row r="3335" spans="2:5" x14ac:dyDescent="0.45">
      <c r="B3335" s="8"/>
      <c r="C3335" s="8"/>
      <c r="D3335" s="8"/>
      <c r="E3335" s="8"/>
    </row>
    <row r="3336" spans="2:5" x14ac:dyDescent="0.45">
      <c r="B3336" s="8"/>
      <c r="C3336" s="8"/>
      <c r="D3336" s="8"/>
      <c r="E3336" s="8"/>
    </row>
    <row r="3337" spans="2:5" x14ac:dyDescent="0.45">
      <c r="B3337" s="8"/>
      <c r="C3337" s="8"/>
      <c r="D3337" s="8"/>
      <c r="E3337" s="8"/>
    </row>
    <row r="3338" spans="2:5" x14ac:dyDescent="0.45">
      <c r="B3338" s="8"/>
      <c r="C3338" s="8"/>
      <c r="D3338" s="8"/>
      <c r="E3338" s="8"/>
    </row>
    <row r="3339" spans="2:5" x14ac:dyDescent="0.45">
      <c r="B3339" s="8"/>
      <c r="C3339" s="8"/>
      <c r="D3339" s="8"/>
      <c r="E3339" s="8"/>
    </row>
    <row r="3340" spans="2:5" x14ac:dyDescent="0.45">
      <c r="B3340" s="8"/>
      <c r="C3340" s="8"/>
      <c r="D3340" s="8"/>
      <c r="E3340" s="8"/>
    </row>
    <row r="3341" spans="2:5" x14ac:dyDescent="0.45">
      <c r="B3341" s="8"/>
      <c r="C3341" s="8"/>
      <c r="D3341" s="8"/>
      <c r="E3341" s="8"/>
    </row>
    <row r="3342" spans="2:5" x14ac:dyDescent="0.45">
      <c r="B3342" s="8"/>
      <c r="C3342" s="8"/>
      <c r="D3342" s="8"/>
      <c r="E3342" s="8"/>
    </row>
    <row r="3343" spans="2:5" x14ac:dyDescent="0.45">
      <c r="B3343" s="8"/>
      <c r="C3343" s="8"/>
      <c r="D3343" s="8"/>
      <c r="E3343" s="8"/>
    </row>
    <row r="3344" spans="2:5" x14ac:dyDescent="0.45">
      <c r="B3344" s="8"/>
      <c r="C3344" s="8"/>
      <c r="D3344" s="8"/>
      <c r="E3344" s="8"/>
    </row>
    <row r="3345" spans="2:5" x14ac:dyDescent="0.45">
      <c r="B3345" s="8"/>
      <c r="C3345" s="8"/>
      <c r="D3345" s="8"/>
      <c r="E3345" s="8"/>
    </row>
    <row r="3346" spans="2:5" x14ac:dyDescent="0.45">
      <c r="B3346" s="8"/>
      <c r="C3346" s="8"/>
      <c r="D3346" s="8"/>
      <c r="E3346" s="8"/>
    </row>
    <row r="3347" spans="2:5" x14ac:dyDescent="0.45">
      <c r="B3347" s="8"/>
      <c r="C3347" s="8"/>
      <c r="D3347" s="8"/>
      <c r="E3347" s="8"/>
    </row>
    <row r="3348" spans="2:5" x14ac:dyDescent="0.45">
      <c r="B3348" s="8"/>
      <c r="C3348" s="8"/>
      <c r="D3348" s="8"/>
      <c r="E3348" s="8"/>
    </row>
    <row r="3349" spans="2:5" x14ac:dyDescent="0.45">
      <c r="B3349" s="8"/>
      <c r="C3349" s="8"/>
      <c r="D3349" s="8"/>
      <c r="E3349" s="8"/>
    </row>
    <row r="3350" spans="2:5" x14ac:dyDescent="0.45">
      <c r="B3350" s="8"/>
      <c r="C3350" s="8"/>
      <c r="D3350" s="8"/>
      <c r="E3350" s="8"/>
    </row>
    <row r="3351" spans="2:5" x14ac:dyDescent="0.45">
      <c r="B3351" s="8"/>
      <c r="C3351" s="8"/>
      <c r="D3351" s="8"/>
      <c r="E3351" s="8"/>
    </row>
    <row r="3352" spans="2:5" x14ac:dyDescent="0.45">
      <c r="B3352" s="8"/>
      <c r="C3352" s="8"/>
      <c r="D3352" s="8"/>
      <c r="E3352" s="8"/>
    </row>
    <row r="3353" spans="2:5" x14ac:dyDescent="0.45">
      <c r="B3353" s="8"/>
      <c r="C3353" s="8"/>
      <c r="D3353" s="8"/>
      <c r="E3353" s="8"/>
    </row>
    <row r="3354" spans="2:5" x14ac:dyDescent="0.45">
      <c r="B3354" s="8"/>
      <c r="C3354" s="8"/>
      <c r="D3354" s="8"/>
      <c r="E3354" s="8"/>
    </row>
    <row r="3355" spans="2:5" x14ac:dyDescent="0.45">
      <c r="B3355" s="8"/>
      <c r="C3355" s="8"/>
      <c r="D3355" s="8"/>
      <c r="E3355" s="8"/>
    </row>
    <row r="3356" spans="2:5" x14ac:dyDescent="0.45">
      <c r="B3356" s="8"/>
      <c r="C3356" s="8"/>
      <c r="D3356" s="8"/>
      <c r="E3356" s="8"/>
    </row>
    <row r="3357" spans="2:5" x14ac:dyDescent="0.45">
      <c r="B3357" s="8"/>
      <c r="C3357" s="8"/>
      <c r="D3357" s="8"/>
      <c r="E3357" s="8"/>
    </row>
    <row r="3358" spans="2:5" x14ac:dyDescent="0.45">
      <c r="B3358" s="8"/>
      <c r="C3358" s="8"/>
      <c r="D3358" s="8"/>
      <c r="E3358" s="8"/>
    </row>
    <row r="3359" spans="2:5" x14ac:dyDescent="0.45">
      <c r="B3359" s="8"/>
      <c r="C3359" s="8"/>
      <c r="D3359" s="8"/>
      <c r="E3359" s="8"/>
    </row>
    <row r="3360" spans="2:5" x14ac:dyDescent="0.45">
      <c r="B3360" s="8"/>
      <c r="C3360" s="8"/>
      <c r="D3360" s="8"/>
      <c r="E3360" s="8"/>
    </row>
    <row r="3361" spans="2:5" x14ac:dyDescent="0.45">
      <c r="B3361" s="8"/>
      <c r="C3361" s="8"/>
      <c r="D3361" s="8"/>
      <c r="E3361" s="8"/>
    </row>
    <row r="3362" spans="2:5" x14ac:dyDescent="0.45">
      <c r="B3362" s="8"/>
      <c r="C3362" s="8"/>
      <c r="D3362" s="8"/>
      <c r="E3362" s="8"/>
    </row>
    <row r="3363" spans="2:5" x14ac:dyDescent="0.45">
      <c r="B3363" s="8"/>
      <c r="C3363" s="8"/>
      <c r="D3363" s="8"/>
      <c r="E3363" s="8"/>
    </row>
    <row r="3364" spans="2:5" x14ac:dyDescent="0.45">
      <c r="B3364" s="8"/>
      <c r="C3364" s="8"/>
      <c r="D3364" s="8"/>
      <c r="E3364" s="8"/>
    </row>
    <row r="3365" spans="2:5" x14ac:dyDescent="0.45">
      <c r="B3365" s="8"/>
      <c r="C3365" s="8"/>
      <c r="D3365" s="8"/>
      <c r="E3365" s="8"/>
    </row>
    <row r="3366" spans="2:5" x14ac:dyDescent="0.45">
      <c r="B3366" s="8"/>
      <c r="C3366" s="8"/>
      <c r="D3366" s="8"/>
      <c r="E3366" s="8"/>
    </row>
    <row r="3367" spans="2:5" x14ac:dyDescent="0.45">
      <c r="B3367" s="8"/>
      <c r="C3367" s="8"/>
      <c r="D3367" s="8"/>
      <c r="E3367" s="8"/>
    </row>
    <row r="3368" spans="2:5" x14ac:dyDescent="0.45">
      <c r="B3368" s="8"/>
      <c r="C3368" s="8"/>
      <c r="D3368" s="8"/>
      <c r="E3368" s="8"/>
    </row>
    <row r="3369" spans="2:5" x14ac:dyDescent="0.45">
      <c r="B3369" s="8"/>
      <c r="C3369" s="8"/>
      <c r="D3369" s="8"/>
      <c r="E3369" s="8"/>
    </row>
    <row r="3370" spans="2:5" x14ac:dyDescent="0.45">
      <c r="B3370" s="8"/>
      <c r="C3370" s="8"/>
      <c r="D3370" s="8"/>
      <c r="E3370" s="8"/>
    </row>
    <row r="3371" spans="2:5" x14ac:dyDescent="0.45">
      <c r="B3371" s="8"/>
      <c r="C3371" s="8"/>
      <c r="D3371" s="8"/>
      <c r="E3371" s="8"/>
    </row>
    <row r="3372" spans="2:5" x14ac:dyDescent="0.45">
      <c r="B3372" s="8"/>
      <c r="C3372" s="8"/>
      <c r="D3372" s="8"/>
      <c r="E3372" s="8"/>
    </row>
    <row r="3373" spans="2:5" x14ac:dyDescent="0.45">
      <c r="B3373" s="8"/>
      <c r="C3373" s="8"/>
      <c r="D3373" s="8"/>
      <c r="E3373" s="8"/>
    </row>
    <row r="3374" spans="2:5" x14ac:dyDescent="0.45">
      <c r="B3374" s="8"/>
      <c r="C3374" s="8"/>
      <c r="D3374" s="8"/>
      <c r="E3374" s="8"/>
    </row>
    <row r="3375" spans="2:5" x14ac:dyDescent="0.45">
      <c r="B3375" s="8"/>
      <c r="C3375" s="8"/>
      <c r="D3375" s="8"/>
      <c r="E3375" s="8"/>
    </row>
    <row r="3376" spans="2:5" x14ac:dyDescent="0.45">
      <c r="B3376" s="8"/>
      <c r="C3376" s="8"/>
      <c r="D3376" s="8"/>
      <c r="E3376" s="8"/>
    </row>
    <row r="3377" spans="2:5" x14ac:dyDescent="0.45">
      <c r="B3377" s="8"/>
      <c r="C3377" s="8"/>
      <c r="D3377" s="8"/>
      <c r="E3377" s="8"/>
    </row>
    <row r="3378" spans="2:5" x14ac:dyDescent="0.45">
      <c r="B3378" s="8"/>
      <c r="C3378" s="8"/>
      <c r="D3378" s="8"/>
      <c r="E3378" s="8"/>
    </row>
    <row r="3379" spans="2:5" x14ac:dyDescent="0.45">
      <c r="B3379" s="8"/>
      <c r="C3379" s="8"/>
      <c r="D3379" s="8"/>
      <c r="E3379" s="8"/>
    </row>
    <row r="3380" spans="2:5" x14ac:dyDescent="0.45">
      <c r="B3380" s="8"/>
      <c r="C3380" s="8"/>
      <c r="D3380" s="8"/>
      <c r="E3380" s="8"/>
    </row>
    <row r="3381" spans="2:5" x14ac:dyDescent="0.45">
      <c r="B3381" s="8"/>
      <c r="C3381" s="8"/>
      <c r="D3381" s="8"/>
      <c r="E3381" s="8"/>
    </row>
    <row r="3382" spans="2:5" x14ac:dyDescent="0.45">
      <c r="B3382" s="8"/>
      <c r="C3382" s="8"/>
      <c r="D3382" s="8"/>
      <c r="E3382" s="8"/>
    </row>
    <row r="3383" spans="2:5" x14ac:dyDescent="0.45">
      <c r="B3383" s="8"/>
      <c r="C3383" s="8"/>
      <c r="D3383" s="8"/>
      <c r="E3383" s="8"/>
    </row>
    <row r="3384" spans="2:5" x14ac:dyDescent="0.45">
      <c r="B3384" s="8"/>
      <c r="C3384" s="8"/>
      <c r="D3384" s="8"/>
      <c r="E3384" s="8"/>
    </row>
    <row r="3385" spans="2:5" x14ac:dyDescent="0.45">
      <c r="B3385" s="8"/>
      <c r="C3385" s="8"/>
      <c r="D3385" s="8"/>
      <c r="E3385" s="8"/>
    </row>
    <row r="3386" spans="2:5" x14ac:dyDescent="0.45">
      <c r="B3386" s="8"/>
      <c r="C3386" s="8"/>
      <c r="D3386" s="8"/>
      <c r="E3386" s="8"/>
    </row>
    <row r="3387" spans="2:5" x14ac:dyDescent="0.45">
      <c r="B3387" s="8"/>
      <c r="C3387" s="8"/>
      <c r="D3387" s="8"/>
      <c r="E3387" s="8"/>
    </row>
    <row r="3388" spans="2:5" x14ac:dyDescent="0.45">
      <c r="B3388" s="8"/>
      <c r="C3388" s="8"/>
      <c r="D3388" s="8"/>
      <c r="E3388" s="8"/>
    </row>
    <row r="3389" spans="2:5" x14ac:dyDescent="0.45">
      <c r="B3389" s="8"/>
      <c r="C3389" s="8"/>
      <c r="D3389" s="8"/>
      <c r="E3389" s="8"/>
    </row>
    <row r="3390" spans="2:5" x14ac:dyDescent="0.45">
      <c r="B3390" s="8"/>
      <c r="C3390" s="8"/>
      <c r="D3390" s="8"/>
      <c r="E3390" s="8"/>
    </row>
    <row r="3391" spans="2:5" x14ac:dyDescent="0.45">
      <c r="B3391" s="8"/>
      <c r="C3391" s="8"/>
      <c r="D3391" s="8"/>
      <c r="E3391" s="8"/>
    </row>
    <row r="3392" spans="2:5" x14ac:dyDescent="0.45">
      <c r="B3392" s="8"/>
      <c r="C3392" s="8"/>
      <c r="D3392" s="8"/>
      <c r="E3392" s="8"/>
    </row>
    <row r="3393" spans="2:5" x14ac:dyDescent="0.45">
      <c r="B3393" s="8"/>
      <c r="C3393" s="8"/>
      <c r="D3393" s="8"/>
      <c r="E3393" s="8"/>
    </row>
    <row r="3394" spans="2:5" x14ac:dyDescent="0.45">
      <c r="B3394" s="8"/>
      <c r="C3394" s="8"/>
      <c r="D3394" s="8"/>
      <c r="E3394" s="8"/>
    </row>
    <row r="3395" spans="2:5" x14ac:dyDescent="0.45">
      <c r="B3395" s="8"/>
      <c r="C3395" s="8"/>
      <c r="D3395" s="8"/>
      <c r="E3395" s="8"/>
    </row>
    <row r="3396" spans="2:5" x14ac:dyDescent="0.45">
      <c r="B3396" s="8"/>
      <c r="C3396" s="8"/>
      <c r="D3396" s="8"/>
      <c r="E3396" s="8"/>
    </row>
    <row r="3397" spans="2:5" x14ac:dyDescent="0.45">
      <c r="B3397" s="8"/>
      <c r="C3397" s="8"/>
      <c r="D3397" s="8"/>
      <c r="E3397" s="8"/>
    </row>
    <row r="3398" spans="2:5" x14ac:dyDescent="0.45">
      <c r="B3398" s="8"/>
      <c r="C3398" s="8"/>
      <c r="D3398" s="8"/>
      <c r="E3398" s="8"/>
    </row>
    <row r="3399" spans="2:5" x14ac:dyDescent="0.45">
      <c r="B3399" s="8"/>
      <c r="C3399" s="8"/>
      <c r="D3399" s="8"/>
      <c r="E3399" s="8"/>
    </row>
    <row r="3400" spans="2:5" x14ac:dyDescent="0.45">
      <c r="B3400" s="8"/>
      <c r="C3400" s="8"/>
      <c r="D3400" s="8"/>
      <c r="E3400" s="8"/>
    </row>
    <row r="3401" spans="2:5" x14ac:dyDescent="0.45">
      <c r="B3401" s="8"/>
      <c r="C3401" s="8"/>
      <c r="D3401" s="8"/>
      <c r="E3401" s="8"/>
    </row>
    <row r="3402" spans="2:5" x14ac:dyDescent="0.45">
      <c r="B3402" s="8"/>
      <c r="C3402" s="8"/>
      <c r="D3402" s="8"/>
      <c r="E3402" s="8"/>
    </row>
    <row r="3403" spans="2:5" x14ac:dyDescent="0.45">
      <c r="B3403" s="8"/>
      <c r="C3403" s="8"/>
      <c r="D3403" s="8"/>
      <c r="E3403" s="8"/>
    </row>
    <row r="3404" spans="2:5" x14ac:dyDescent="0.45">
      <c r="B3404" s="8"/>
      <c r="C3404" s="8"/>
      <c r="D3404" s="8"/>
      <c r="E3404" s="8"/>
    </row>
    <row r="3405" spans="2:5" x14ac:dyDescent="0.45">
      <c r="B3405" s="8"/>
      <c r="C3405" s="8"/>
      <c r="D3405" s="8"/>
      <c r="E3405" s="8"/>
    </row>
    <row r="3406" spans="2:5" x14ac:dyDescent="0.45">
      <c r="B3406" s="8"/>
      <c r="C3406" s="8"/>
      <c r="D3406" s="8"/>
      <c r="E3406" s="8"/>
    </row>
    <row r="3407" spans="2:5" x14ac:dyDescent="0.45">
      <c r="B3407" s="8"/>
      <c r="C3407" s="8"/>
      <c r="D3407" s="8"/>
      <c r="E3407" s="8"/>
    </row>
    <row r="3408" spans="2:5" x14ac:dyDescent="0.45">
      <c r="B3408" s="8"/>
      <c r="C3408" s="8"/>
      <c r="D3408" s="8"/>
      <c r="E3408" s="8"/>
    </row>
    <row r="3409" spans="2:5" x14ac:dyDescent="0.45">
      <c r="B3409" s="8"/>
      <c r="C3409" s="8"/>
      <c r="D3409" s="8"/>
      <c r="E3409" s="8"/>
    </row>
    <row r="3410" spans="2:5" x14ac:dyDescent="0.45">
      <c r="B3410" s="8"/>
      <c r="C3410" s="8"/>
      <c r="D3410" s="8"/>
      <c r="E3410" s="8"/>
    </row>
    <row r="3411" spans="2:5" x14ac:dyDescent="0.45">
      <c r="B3411" s="8"/>
      <c r="C3411" s="8"/>
      <c r="D3411" s="8"/>
      <c r="E3411" s="8"/>
    </row>
    <row r="3412" spans="2:5" x14ac:dyDescent="0.45">
      <c r="B3412" s="8"/>
      <c r="C3412" s="8"/>
      <c r="D3412" s="8"/>
      <c r="E3412" s="8"/>
    </row>
    <row r="3413" spans="2:5" x14ac:dyDescent="0.45">
      <c r="B3413" s="8"/>
      <c r="C3413" s="8"/>
      <c r="D3413" s="8"/>
      <c r="E3413" s="8"/>
    </row>
    <row r="3414" spans="2:5" x14ac:dyDescent="0.45">
      <c r="B3414" s="8"/>
      <c r="C3414" s="8"/>
      <c r="D3414" s="8"/>
      <c r="E3414" s="8"/>
    </row>
    <row r="3415" spans="2:5" x14ac:dyDescent="0.45">
      <c r="B3415" s="8"/>
      <c r="C3415" s="8"/>
      <c r="D3415" s="8"/>
      <c r="E3415" s="8"/>
    </row>
    <row r="3416" spans="2:5" x14ac:dyDescent="0.45">
      <c r="B3416" s="8"/>
      <c r="C3416" s="8"/>
      <c r="D3416" s="8"/>
      <c r="E3416" s="8"/>
    </row>
    <row r="3417" spans="2:5" x14ac:dyDescent="0.45">
      <c r="B3417" s="8"/>
      <c r="C3417" s="8"/>
      <c r="D3417" s="8"/>
      <c r="E3417" s="8"/>
    </row>
    <row r="3418" spans="2:5" x14ac:dyDescent="0.45">
      <c r="B3418" s="8"/>
      <c r="C3418" s="8"/>
      <c r="D3418" s="8"/>
      <c r="E3418" s="8"/>
    </row>
    <row r="3419" spans="2:5" x14ac:dyDescent="0.45">
      <c r="B3419" s="8"/>
      <c r="C3419" s="8"/>
      <c r="D3419" s="8"/>
      <c r="E3419" s="8"/>
    </row>
    <row r="3420" spans="2:5" x14ac:dyDescent="0.45">
      <c r="B3420" s="8"/>
      <c r="C3420" s="8"/>
      <c r="D3420" s="8"/>
      <c r="E3420" s="8"/>
    </row>
    <row r="3421" spans="2:5" x14ac:dyDescent="0.45">
      <c r="B3421" s="8"/>
      <c r="C3421" s="8"/>
      <c r="D3421" s="8"/>
      <c r="E3421" s="8"/>
    </row>
    <row r="3422" spans="2:5" x14ac:dyDescent="0.45">
      <c r="B3422" s="8"/>
      <c r="C3422" s="8"/>
      <c r="D3422" s="8"/>
      <c r="E3422" s="8"/>
    </row>
    <row r="3423" spans="2:5" x14ac:dyDescent="0.45">
      <c r="B3423" s="8"/>
      <c r="C3423" s="8"/>
      <c r="D3423" s="8"/>
      <c r="E3423" s="8"/>
    </row>
    <row r="3424" spans="2:5" x14ac:dyDescent="0.45">
      <c r="B3424" s="8"/>
      <c r="C3424" s="8"/>
      <c r="D3424" s="8"/>
      <c r="E3424" s="8"/>
    </row>
    <row r="3425" spans="2:5" x14ac:dyDescent="0.45">
      <c r="B3425" s="8"/>
      <c r="C3425" s="8"/>
      <c r="D3425" s="8"/>
      <c r="E3425" s="8"/>
    </row>
    <row r="3426" spans="2:5" x14ac:dyDescent="0.45">
      <c r="B3426" s="8"/>
      <c r="C3426" s="8"/>
      <c r="D3426" s="8"/>
      <c r="E3426" s="8"/>
    </row>
    <row r="3427" spans="2:5" x14ac:dyDescent="0.45">
      <c r="B3427" s="8"/>
      <c r="C3427" s="8"/>
      <c r="D3427" s="8"/>
      <c r="E3427" s="8"/>
    </row>
    <row r="3428" spans="2:5" x14ac:dyDescent="0.45">
      <c r="B3428" s="8"/>
      <c r="C3428" s="8"/>
      <c r="D3428" s="8"/>
      <c r="E3428" s="8"/>
    </row>
    <row r="3429" spans="2:5" x14ac:dyDescent="0.45">
      <c r="B3429" s="8"/>
      <c r="C3429" s="8"/>
      <c r="D3429" s="8"/>
      <c r="E3429" s="8"/>
    </row>
    <row r="3430" spans="2:5" x14ac:dyDescent="0.45">
      <c r="B3430" s="8"/>
      <c r="C3430" s="8"/>
      <c r="D3430" s="8"/>
      <c r="E3430" s="8"/>
    </row>
    <row r="3431" spans="2:5" x14ac:dyDescent="0.45">
      <c r="B3431" s="8"/>
      <c r="C3431" s="8"/>
      <c r="D3431" s="8"/>
      <c r="E3431" s="8"/>
    </row>
    <row r="3432" spans="2:5" x14ac:dyDescent="0.45">
      <c r="B3432" s="8"/>
      <c r="C3432" s="8"/>
      <c r="D3432" s="8"/>
      <c r="E3432" s="8"/>
    </row>
    <row r="3433" spans="2:5" x14ac:dyDescent="0.45">
      <c r="B3433" s="8"/>
      <c r="C3433" s="8"/>
      <c r="D3433" s="8"/>
      <c r="E3433" s="8"/>
    </row>
    <row r="3434" spans="2:5" x14ac:dyDescent="0.45">
      <c r="B3434" s="8"/>
      <c r="C3434" s="8"/>
      <c r="D3434" s="8"/>
      <c r="E3434" s="8"/>
    </row>
    <row r="3435" spans="2:5" x14ac:dyDescent="0.45">
      <c r="B3435" s="8"/>
      <c r="C3435" s="8"/>
      <c r="D3435" s="8"/>
      <c r="E3435" s="8"/>
    </row>
    <row r="3436" spans="2:5" x14ac:dyDescent="0.45">
      <c r="B3436" s="8"/>
      <c r="C3436" s="8"/>
      <c r="D3436" s="8"/>
      <c r="E3436" s="8"/>
    </row>
    <row r="3437" spans="2:5" x14ac:dyDescent="0.45">
      <c r="B3437" s="8"/>
      <c r="C3437" s="8"/>
      <c r="D3437" s="8"/>
      <c r="E3437" s="8"/>
    </row>
    <row r="3438" spans="2:5" x14ac:dyDescent="0.45">
      <c r="B3438" s="8"/>
      <c r="C3438" s="8"/>
      <c r="D3438" s="8"/>
      <c r="E3438" s="8"/>
    </row>
    <row r="3439" spans="2:5" x14ac:dyDescent="0.45">
      <c r="B3439" s="8"/>
      <c r="C3439" s="8"/>
      <c r="D3439" s="8"/>
      <c r="E3439" s="8"/>
    </row>
    <row r="3440" spans="2:5" x14ac:dyDescent="0.45">
      <c r="B3440" s="8"/>
      <c r="C3440" s="8"/>
      <c r="D3440" s="8"/>
      <c r="E3440" s="8"/>
    </row>
    <row r="3441" spans="2:5" x14ac:dyDescent="0.45">
      <c r="B3441" s="8"/>
      <c r="C3441" s="8"/>
      <c r="D3441" s="8"/>
      <c r="E3441" s="8"/>
    </row>
    <row r="3442" spans="2:5" x14ac:dyDescent="0.45">
      <c r="B3442" s="8"/>
      <c r="C3442" s="8"/>
      <c r="D3442" s="8"/>
      <c r="E3442" s="8"/>
    </row>
    <row r="3443" spans="2:5" x14ac:dyDescent="0.45">
      <c r="B3443" s="8"/>
      <c r="C3443" s="8"/>
      <c r="D3443" s="8"/>
      <c r="E3443" s="8"/>
    </row>
    <row r="3444" spans="2:5" x14ac:dyDescent="0.45">
      <c r="B3444" s="8"/>
      <c r="C3444" s="8"/>
      <c r="D3444" s="8"/>
      <c r="E3444" s="8"/>
    </row>
    <row r="3445" spans="2:5" x14ac:dyDescent="0.45">
      <c r="B3445" s="8"/>
      <c r="C3445" s="8"/>
      <c r="D3445" s="8"/>
      <c r="E3445" s="8"/>
    </row>
    <row r="3446" spans="2:5" x14ac:dyDescent="0.45">
      <c r="B3446" s="8"/>
      <c r="C3446" s="8"/>
      <c r="D3446" s="8"/>
      <c r="E3446" s="8"/>
    </row>
    <row r="3447" spans="2:5" x14ac:dyDescent="0.45">
      <c r="B3447" s="8"/>
      <c r="C3447" s="8"/>
      <c r="D3447" s="8"/>
      <c r="E3447" s="8"/>
    </row>
    <row r="3448" spans="2:5" x14ac:dyDescent="0.45">
      <c r="B3448" s="8"/>
      <c r="C3448" s="8"/>
      <c r="D3448" s="8"/>
      <c r="E3448" s="8"/>
    </row>
    <row r="3449" spans="2:5" x14ac:dyDescent="0.45">
      <c r="B3449" s="8"/>
      <c r="C3449" s="8"/>
      <c r="D3449" s="8"/>
      <c r="E3449" s="8"/>
    </row>
    <row r="3450" spans="2:5" x14ac:dyDescent="0.45">
      <c r="B3450" s="8"/>
      <c r="C3450" s="8"/>
      <c r="D3450" s="8"/>
      <c r="E3450" s="8"/>
    </row>
    <row r="3451" spans="2:5" x14ac:dyDescent="0.45">
      <c r="B3451" s="8"/>
      <c r="C3451" s="8"/>
      <c r="D3451" s="8"/>
      <c r="E3451" s="8"/>
    </row>
    <row r="3452" spans="2:5" x14ac:dyDescent="0.45">
      <c r="B3452" s="8"/>
      <c r="C3452" s="8"/>
      <c r="D3452" s="8"/>
      <c r="E3452" s="8"/>
    </row>
    <row r="3453" spans="2:5" x14ac:dyDescent="0.45">
      <c r="B3453" s="8"/>
      <c r="C3453" s="8"/>
      <c r="D3453" s="8"/>
      <c r="E3453" s="8"/>
    </row>
    <row r="3454" spans="2:5" x14ac:dyDescent="0.45">
      <c r="B3454" s="8"/>
      <c r="C3454" s="8"/>
      <c r="D3454" s="8"/>
      <c r="E3454" s="8"/>
    </row>
    <row r="3455" spans="2:5" x14ac:dyDescent="0.45">
      <c r="B3455" s="8"/>
      <c r="C3455" s="8"/>
      <c r="D3455" s="8"/>
      <c r="E3455" s="8"/>
    </row>
    <row r="3456" spans="2:5" x14ac:dyDescent="0.45">
      <c r="B3456" s="8"/>
      <c r="C3456" s="8"/>
      <c r="D3456" s="8"/>
      <c r="E3456" s="8"/>
    </row>
    <row r="3457" spans="2:5" x14ac:dyDescent="0.45">
      <c r="B3457" s="8"/>
      <c r="C3457" s="8"/>
      <c r="D3457" s="8"/>
      <c r="E3457" s="8"/>
    </row>
    <row r="3458" spans="2:5" x14ac:dyDescent="0.45">
      <c r="B3458" s="8"/>
      <c r="C3458" s="8"/>
      <c r="D3458" s="8"/>
      <c r="E3458" s="8"/>
    </row>
    <row r="3459" spans="2:5" x14ac:dyDescent="0.45">
      <c r="B3459" s="8"/>
      <c r="C3459" s="8"/>
      <c r="D3459" s="8"/>
      <c r="E3459" s="8"/>
    </row>
    <row r="3460" spans="2:5" x14ac:dyDescent="0.45">
      <c r="B3460" s="8"/>
      <c r="C3460" s="8"/>
      <c r="D3460" s="8"/>
      <c r="E3460" s="8"/>
    </row>
    <row r="3461" spans="2:5" x14ac:dyDescent="0.45">
      <c r="B3461" s="8"/>
      <c r="C3461" s="8"/>
      <c r="D3461" s="8"/>
      <c r="E3461" s="8"/>
    </row>
    <row r="3462" spans="2:5" x14ac:dyDescent="0.45">
      <c r="B3462" s="8"/>
      <c r="C3462" s="8"/>
      <c r="D3462" s="8"/>
      <c r="E3462" s="8"/>
    </row>
    <row r="3463" spans="2:5" x14ac:dyDescent="0.45">
      <c r="B3463" s="8"/>
      <c r="C3463" s="8"/>
      <c r="D3463" s="8"/>
      <c r="E3463" s="8"/>
    </row>
    <row r="3464" spans="2:5" x14ac:dyDescent="0.45">
      <c r="B3464" s="8"/>
      <c r="C3464" s="8"/>
      <c r="D3464" s="8"/>
      <c r="E3464" s="8"/>
    </row>
    <row r="3465" spans="2:5" x14ac:dyDescent="0.45">
      <c r="B3465" s="8"/>
      <c r="C3465" s="8"/>
      <c r="D3465" s="8"/>
      <c r="E3465" s="8"/>
    </row>
    <row r="3466" spans="2:5" x14ac:dyDescent="0.45">
      <c r="B3466" s="8"/>
      <c r="C3466" s="8"/>
      <c r="D3466" s="8"/>
      <c r="E3466" s="8"/>
    </row>
    <row r="3467" spans="2:5" x14ac:dyDescent="0.45">
      <c r="B3467" s="8"/>
      <c r="C3467" s="8"/>
      <c r="D3467" s="8"/>
      <c r="E3467" s="8"/>
    </row>
    <row r="3468" spans="2:5" x14ac:dyDescent="0.45">
      <c r="B3468" s="8"/>
      <c r="C3468" s="8"/>
      <c r="D3468" s="8"/>
      <c r="E3468" s="8"/>
    </row>
    <row r="3469" spans="2:5" x14ac:dyDescent="0.45">
      <c r="B3469" s="8"/>
      <c r="C3469" s="8"/>
      <c r="D3469" s="8"/>
      <c r="E3469" s="8"/>
    </row>
    <row r="3470" spans="2:5" x14ac:dyDescent="0.45">
      <c r="B3470" s="8"/>
      <c r="C3470" s="8"/>
      <c r="D3470" s="8"/>
      <c r="E3470" s="8"/>
    </row>
    <row r="3471" spans="2:5" x14ac:dyDescent="0.45">
      <c r="B3471" s="8"/>
      <c r="C3471" s="8"/>
      <c r="D3471" s="8"/>
      <c r="E3471" s="8"/>
    </row>
    <row r="3472" spans="2:5" x14ac:dyDescent="0.45">
      <c r="B3472" s="8"/>
      <c r="C3472" s="8"/>
      <c r="D3472" s="8"/>
      <c r="E3472" s="8"/>
    </row>
    <row r="3473" spans="2:5" x14ac:dyDescent="0.45">
      <c r="B3473" s="8"/>
      <c r="C3473" s="8"/>
      <c r="D3473" s="8"/>
      <c r="E3473" s="8"/>
    </row>
    <row r="3474" spans="2:5" x14ac:dyDescent="0.45">
      <c r="B3474" s="8"/>
      <c r="C3474" s="8"/>
      <c r="D3474" s="8"/>
      <c r="E3474" s="8"/>
    </row>
    <row r="3475" spans="2:5" x14ac:dyDescent="0.45">
      <c r="B3475" s="8"/>
      <c r="C3475" s="8"/>
      <c r="D3475" s="8"/>
      <c r="E3475" s="8"/>
    </row>
    <row r="3476" spans="2:5" x14ac:dyDescent="0.45">
      <c r="B3476" s="8"/>
      <c r="C3476" s="8"/>
      <c r="D3476" s="8"/>
      <c r="E3476" s="8"/>
    </row>
    <row r="3477" spans="2:5" x14ac:dyDescent="0.45">
      <c r="B3477" s="8"/>
      <c r="C3477" s="8"/>
      <c r="D3477" s="8"/>
      <c r="E3477" s="8"/>
    </row>
    <row r="3478" spans="2:5" x14ac:dyDescent="0.45">
      <c r="B3478" s="8"/>
      <c r="C3478" s="8"/>
      <c r="D3478" s="8"/>
      <c r="E3478" s="8"/>
    </row>
    <row r="3479" spans="2:5" x14ac:dyDescent="0.45">
      <c r="B3479" s="8"/>
      <c r="C3479" s="8"/>
      <c r="D3479" s="8"/>
      <c r="E3479" s="8"/>
    </row>
    <row r="3480" spans="2:5" x14ac:dyDescent="0.45">
      <c r="B3480" s="8"/>
      <c r="C3480" s="8"/>
      <c r="D3480" s="8"/>
      <c r="E3480" s="8"/>
    </row>
    <row r="3481" spans="2:5" x14ac:dyDescent="0.45">
      <c r="B3481" s="8"/>
      <c r="C3481" s="8"/>
      <c r="D3481" s="8"/>
      <c r="E3481" s="8"/>
    </row>
    <row r="3482" spans="2:5" x14ac:dyDescent="0.45">
      <c r="B3482" s="8"/>
      <c r="C3482" s="8"/>
      <c r="D3482" s="8"/>
      <c r="E3482" s="8"/>
    </row>
    <row r="3483" spans="2:5" x14ac:dyDescent="0.45">
      <c r="B3483" s="8"/>
      <c r="C3483" s="8"/>
      <c r="D3483" s="8"/>
      <c r="E3483" s="8"/>
    </row>
    <row r="3484" spans="2:5" x14ac:dyDescent="0.45">
      <c r="B3484" s="8"/>
      <c r="C3484" s="8"/>
      <c r="D3484" s="8"/>
      <c r="E3484" s="8"/>
    </row>
    <row r="3485" spans="2:5" x14ac:dyDescent="0.45">
      <c r="B3485" s="8"/>
      <c r="C3485" s="8"/>
      <c r="D3485" s="8"/>
      <c r="E3485" s="8"/>
    </row>
    <row r="3486" spans="2:5" x14ac:dyDescent="0.45">
      <c r="B3486" s="8"/>
      <c r="C3486" s="8"/>
      <c r="D3486" s="8"/>
      <c r="E3486" s="8"/>
    </row>
    <row r="3487" spans="2:5" x14ac:dyDescent="0.45">
      <c r="B3487" s="8"/>
      <c r="C3487" s="8"/>
      <c r="D3487" s="8"/>
      <c r="E3487" s="8"/>
    </row>
    <row r="3488" spans="2:5" x14ac:dyDescent="0.45">
      <c r="B3488" s="8"/>
      <c r="C3488" s="8"/>
      <c r="D3488" s="8"/>
      <c r="E3488" s="8"/>
    </row>
    <row r="3489" spans="2:5" x14ac:dyDescent="0.45">
      <c r="B3489" s="8"/>
      <c r="C3489" s="8"/>
      <c r="D3489" s="8"/>
      <c r="E3489" s="8"/>
    </row>
    <row r="3490" spans="2:5" x14ac:dyDescent="0.45">
      <c r="B3490" s="8"/>
      <c r="C3490" s="8"/>
      <c r="D3490" s="8"/>
      <c r="E3490" s="8"/>
    </row>
    <row r="3491" spans="2:5" x14ac:dyDescent="0.45">
      <c r="B3491" s="8"/>
      <c r="C3491" s="8"/>
      <c r="D3491" s="8"/>
      <c r="E3491" s="8"/>
    </row>
    <row r="3492" spans="2:5" x14ac:dyDescent="0.45">
      <c r="B3492" s="8"/>
      <c r="C3492" s="8"/>
      <c r="D3492" s="8"/>
      <c r="E3492" s="8"/>
    </row>
    <row r="3493" spans="2:5" x14ac:dyDescent="0.45">
      <c r="B3493" s="8"/>
      <c r="C3493" s="8"/>
      <c r="D3493" s="8"/>
      <c r="E3493" s="8"/>
    </row>
    <row r="3494" spans="2:5" x14ac:dyDescent="0.45">
      <c r="B3494" s="8"/>
      <c r="C3494" s="8"/>
      <c r="D3494" s="8"/>
      <c r="E3494" s="8"/>
    </row>
    <row r="3495" spans="2:5" x14ac:dyDescent="0.45">
      <c r="B3495" s="8"/>
      <c r="C3495" s="8"/>
      <c r="D3495" s="8"/>
      <c r="E3495" s="8"/>
    </row>
    <row r="3496" spans="2:5" x14ac:dyDescent="0.45">
      <c r="B3496" s="8"/>
      <c r="C3496" s="8"/>
      <c r="D3496" s="8"/>
      <c r="E3496" s="8"/>
    </row>
    <row r="3497" spans="2:5" x14ac:dyDescent="0.45">
      <c r="B3497" s="8"/>
      <c r="C3497" s="8"/>
      <c r="D3497" s="8"/>
      <c r="E3497" s="8"/>
    </row>
    <row r="3498" spans="2:5" x14ac:dyDescent="0.45">
      <c r="B3498" s="8"/>
      <c r="C3498" s="8"/>
      <c r="D3498" s="8"/>
      <c r="E3498" s="8"/>
    </row>
    <row r="3499" spans="2:5" x14ac:dyDescent="0.45">
      <c r="B3499" s="8"/>
      <c r="C3499" s="8"/>
      <c r="D3499" s="8"/>
      <c r="E3499" s="8"/>
    </row>
    <row r="3500" spans="2:5" x14ac:dyDescent="0.45">
      <c r="B3500" s="8"/>
      <c r="C3500" s="8"/>
      <c r="D3500" s="8"/>
      <c r="E3500" s="8"/>
    </row>
    <row r="3501" spans="2:5" x14ac:dyDescent="0.45">
      <c r="B3501" s="8"/>
      <c r="C3501" s="8"/>
      <c r="D3501" s="8"/>
      <c r="E3501" s="8"/>
    </row>
    <row r="3502" spans="2:5" x14ac:dyDescent="0.45">
      <c r="B3502" s="8"/>
      <c r="C3502" s="8"/>
      <c r="D3502" s="8"/>
      <c r="E3502" s="8"/>
    </row>
    <row r="3503" spans="2:5" x14ac:dyDescent="0.45">
      <c r="B3503" s="8"/>
      <c r="C3503" s="8"/>
      <c r="D3503" s="8"/>
      <c r="E3503" s="8"/>
    </row>
    <row r="3504" spans="2:5" x14ac:dyDescent="0.45">
      <c r="B3504" s="8"/>
      <c r="C3504" s="8"/>
      <c r="D3504" s="8"/>
      <c r="E3504" s="8"/>
    </row>
    <row r="3505" spans="2:5" x14ac:dyDescent="0.45">
      <c r="B3505" s="8"/>
      <c r="C3505" s="8"/>
      <c r="D3505" s="8"/>
      <c r="E3505" s="8"/>
    </row>
    <row r="3506" spans="2:5" x14ac:dyDescent="0.45">
      <c r="B3506" s="8"/>
      <c r="C3506" s="8"/>
      <c r="D3506" s="8"/>
      <c r="E3506" s="8"/>
    </row>
    <row r="3507" spans="2:5" x14ac:dyDescent="0.45">
      <c r="B3507" s="8"/>
      <c r="C3507" s="8"/>
      <c r="D3507" s="8"/>
      <c r="E3507" s="8"/>
    </row>
    <row r="3508" spans="2:5" x14ac:dyDescent="0.45">
      <c r="B3508" s="8"/>
      <c r="C3508" s="8"/>
      <c r="D3508" s="8"/>
      <c r="E3508" s="8"/>
    </row>
    <row r="3509" spans="2:5" x14ac:dyDescent="0.45">
      <c r="B3509" s="8"/>
      <c r="C3509" s="8"/>
      <c r="D3509" s="8"/>
      <c r="E3509" s="8"/>
    </row>
    <row r="3510" spans="2:5" x14ac:dyDescent="0.45">
      <c r="B3510" s="8"/>
      <c r="C3510" s="8"/>
      <c r="D3510" s="8"/>
      <c r="E3510" s="8"/>
    </row>
    <row r="3511" spans="2:5" x14ac:dyDescent="0.45">
      <c r="B3511" s="8"/>
      <c r="C3511" s="8"/>
      <c r="D3511" s="8"/>
      <c r="E3511" s="8"/>
    </row>
    <row r="3512" spans="2:5" x14ac:dyDescent="0.45">
      <c r="B3512" s="8"/>
      <c r="C3512" s="8"/>
      <c r="D3512" s="8"/>
      <c r="E3512" s="8"/>
    </row>
    <row r="3513" spans="2:5" x14ac:dyDescent="0.45">
      <c r="B3513" s="8"/>
      <c r="C3513" s="8"/>
      <c r="D3513" s="8"/>
      <c r="E3513" s="8"/>
    </row>
    <row r="3514" spans="2:5" x14ac:dyDescent="0.45">
      <c r="B3514" s="8"/>
      <c r="C3514" s="8"/>
      <c r="D3514" s="8"/>
      <c r="E3514" s="8"/>
    </row>
    <row r="3515" spans="2:5" x14ac:dyDescent="0.45">
      <c r="B3515" s="8"/>
      <c r="C3515" s="8"/>
      <c r="D3515" s="8"/>
      <c r="E3515" s="8"/>
    </row>
    <row r="3516" spans="2:5" x14ac:dyDescent="0.45">
      <c r="B3516" s="8"/>
      <c r="C3516" s="8"/>
      <c r="D3516" s="8"/>
      <c r="E3516" s="8"/>
    </row>
    <row r="3517" spans="2:5" x14ac:dyDescent="0.45">
      <c r="B3517" s="8"/>
      <c r="C3517" s="8"/>
      <c r="D3517" s="8"/>
      <c r="E3517" s="8"/>
    </row>
    <row r="3518" spans="2:5" x14ac:dyDescent="0.45">
      <c r="B3518" s="8"/>
      <c r="C3518" s="8"/>
      <c r="D3518" s="8"/>
      <c r="E3518" s="8"/>
    </row>
    <row r="3519" spans="2:5" x14ac:dyDescent="0.45">
      <c r="B3519" s="8"/>
      <c r="C3519" s="8"/>
      <c r="D3519" s="8"/>
      <c r="E3519" s="8"/>
    </row>
    <row r="3520" spans="2:5" x14ac:dyDescent="0.45">
      <c r="B3520" s="8"/>
      <c r="C3520" s="8"/>
      <c r="D3520" s="8"/>
      <c r="E3520" s="8"/>
    </row>
    <row r="3521" spans="2:5" x14ac:dyDescent="0.45">
      <c r="B3521" s="8"/>
      <c r="C3521" s="8"/>
      <c r="D3521" s="8"/>
      <c r="E3521" s="8"/>
    </row>
    <row r="3522" spans="2:5" x14ac:dyDescent="0.45">
      <c r="B3522" s="8"/>
      <c r="C3522" s="8"/>
      <c r="D3522" s="8"/>
      <c r="E3522" s="8"/>
    </row>
    <row r="3523" spans="2:5" x14ac:dyDescent="0.45">
      <c r="B3523" s="8"/>
      <c r="C3523" s="8"/>
      <c r="D3523" s="8"/>
      <c r="E3523" s="8"/>
    </row>
    <row r="3524" spans="2:5" x14ac:dyDescent="0.45">
      <c r="B3524" s="8"/>
      <c r="C3524" s="8"/>
      <c r="D3524" s="8"/>
      <c r="E3524" s="8"/>
    </row>
    <row r="3525" spans="2:5" x14ac:dyDescent="0.45">
      <c r="B3525" s="8"/>
      <c r="C3525" s="8"/>
      <c r="D3525" s="8"/>
      <c r="E3525" s="8"/>
    </row>
    <row r="3526" spans="2:5" x14ac:dyDescent="0.45">
      <c r="B3526" s="8"/>
      <c r="C3526" s="8"/>
      <c r="D3526" s="8"/>
      <c r="E3526" s="8"/>
    </row>
    <row r="3527" spans="2:5" x14ac:dyDescent="0.45">
      <c r="B3527" s="8"/>
      <c r="C3527" s="8"/>
      <c r="D3527" s="8"/>
      <c r="E3527" s="8"/>
    </row>
    <row r="3528" spans="2:5" x14ac:dyDescent="0.45">
      <c r="B3528" s="8"/>
      <c r="C3528" s="8"/>
      <c r="D3528" s="8"/>
      <c r="E3528" s="8"/>
    </row>
    <row r="3529" spans="2:5" x14ac:dyDescent="0.45">
      <c r="B3529" s="8"/>
      <c r="C3529" s="8"/>
      <c r="D3529" s="8"/>
      <c r="E3529" s="8"/>
    </row>
    <row r="3530" spans="2:5" x14ac:dyDescent="0.45">
      <c r="B3530" s="8"/>
      <c r="C3530" s="8"/>
      <c r="D3530" s="8"/>
      <c r="E3530" s="8"/>
    </row>
    <row r="3531" spans="2:5" x14ac:dyDescent="0.45">
      <c r="B3531" s="8"/>
      <c r="C3531" s="8"/>
      <c r="D3531" s="8"/>
      <c r="E3531" s="8"/>
    </row>
    <row r="3532" spans="2:5" x14ac:dyDescent="0.45">
      <c r="B3532" s="8"/>
      <c r="C3532" s="8"/>
      <c r="D3532" s="8"/>
      <c r="E3532" s="8"/>
    </row>
    <row r="3533" spans="2:5" x14ac:dyDescent="0.45">
      <c r="B3533" s="8"/>
      <c r="C3533" s="8"/>
      <c r="D3533" s="8"/>
      <c r="E3533" s="8"/>
    </row>
    <row r="3534" spans="2:5" x14ac:dyDescent="0.45">
      <c r="B3534" s="8"/>
      <c r="C3534" s="8"/>
      <c r="D3534" s="8"/>
      <c r="E3534" s="8"/>
    </row>
    <row r="3535" spans="2:5" x14ac:dyDescent="0.45">
      <c r="B3535" s="8"/>
      <c r="C3535" s="8"/>
      <c r="D3535" s="8"/>
      <c r="E3535" s="8"/>
    </row>
    <row r="3536" spans="2:5" x14ac:dyDescent="0.45">
      <c r="B3536" s="8"/>
      <c r="C3536" s="8"/>
      <c r="D3536" s="8"/>
      <c r="E3536" s="8"/>
    </row>
    <row r="3537" spans="2:5" x14ac:dyDescent="0.45">
      <c r="B3537" s="8"/>
      <c r="C3537" s="8"/>
      <c r="D3537" s="8"/>
      <c r="E3537" s="8"/>
    </row>
    <row r="3538" spans="2:5" x14ac:dyDescent="0.45">
      <c r="B3538" s="8"/>
      <c r="C3538" s="8"/>
      <c r="D3538" s="8"/>
      <c r="E3538" s="8"/>
    </row>
    <row r="3539" spans="2:5" x14ac:dyDescent="0.45">
      <c r="B3539" s="8"/>
      <c r="C3539" s="8"/>
      <c r="D3539" s="8"/>
      <c r="E3539" s="8"/>
    </row>
    <row r="3540" spans="2:5" x14ac:dyDescent="0.45">
      <c r="B3540" s="8"/>
      <c r="C3540" s="8"/>
      <c r="D3540" s="8"/>
      <c r="E3540" s="8"/>
    </row>
    <row r="3541" spans="2:5" x14ac:dyDescent="0.45">
      <c r="B3541" s="8"/>
      <c r="C3541" s="8"/>
      <c r="D3541" s="8"/>
      <c r="E3541" s="8"/>
    </row>
    <row r="3542" spans="2:5" x14ac:dyDescent="0.45">
      <c r="B3542" s="8"/>
      <c r="C3542" s="8"/>
      <c r="D3542" s="8"/>
      <c r="E3542" s="8"/>
    </row>
    <row r="3543" spans="2:5" x14ac:dyDescent="0.45">
      <c r="B3543" s="8"/>
      <c r="C3543" s="8"/>
      <c r="D3543" s="8"/>
      <c r="E3543" s="8"/>
    </row>
    <row r="3544" spans="2:5" x14ac:dyDescent="0.45">
      <c r="B3544" s="8"/>
      <c r="C3544" s="8"/>
      <c r="D3544" s="8"/>
      <c r="E3544" s="8"/>
    </row>
    <row r="3545" spans="2:5" x14ac:dyDescent="0.45">
      <c r="B3545" s="8"/>
      <c r="C3545" s="8"/>
      <c r="D3545" s="8"/>
      <c r="E3545" s="8"/>
    </row>
    <row r="3546" spans="2:5" x14ac:dyDescent="0.45">
      <c r="B3546" s="8"/>
      <c r="C3546" s="8"/>
      <c r="D3546" s="8"/>
      <c r="E3546" s="8"/>
    </row>
    <row r="3547" spans="2:5" x14ac:dyDescent="0.45">
      <c r="B3547" s="8"/>
      <c r="C3547" s="8"/>
      <c r="D3547" s="8"/>
      <c r="E3547" s="8"/>
    </row>
    <row r="3548" spans="2:5" x14ac:dyDescent="0.45">
      <c r="B3548" s="8"/>
      <c r="C3548" s="8"/>
      <c r="D3548" s="8"/>
      <c r="E3548" s="8"/>
    </row>
    <row r="3549" spans="2:5" x14ac:dyDescent="0.45">
      <c r="B3549" s="8"/>
      <c r="C3549" s="8"/>
      <c r="D3549" s="8"/>
      <c r="E3549" s="8"/>
    </row>
    <row r="3550" spans="2:5" x14ac:dyDescent="0.45">
      <c r="B3550" s="8"/>
      <c r="C3550" s="8"/>
      <c r="D3550" s="8"/>
      <c r="E3550" s="8"/>
    </row>
    <row r="3551" spans="2:5" x14ac:dyDescent="0.45">
      <c r="B3551" s="8"/>
      <c r="C3551" s="8"/>
      <c r="D3551" s="8"/>
      <c r="E3551" s="8"/>
    </row>
    <row r="3552" spans="2:5" x14ac:dyDescent="0.45">
      <c r="B3552" s="8"/>
      <c r="C3552" s="8"/>
      <c r="D3552" s="8"/>
      <c r="E3552" s="8"/>
    </row>
    <row r="3553" spans="2:5" x14ac:dyDescent="0.45">
      <c r="B3553" s="8"/>
      <c r="C3553" s="8"/>
      <c r="D3553" s="8"/>
      <c r="E3553" s="8"/>
    </row>
    <row r="3554" spans="2:5" x14ac:dyDescent="0.45">
      <c r="B3554" s="8"/>
      <c r="C3554" s="8"/>
      <c r="D3554" s="8"/>
      <c r="E3554" s="8"/>
    </row>
    <row r="3555" spans="2:5" x14ac:dyDescent="0.45">
      <c r="B3555" s="8"/>
      <c r="C3555" s="8"/>
      <c r="D3555" s="8"/>
      <c r="E3555" s="8"/>
    </row>
    <row r="3556" spans="2:5" x14ac:dyDescent="0.45">
      <c r="B3556" s="8"/>
      <c r="C3556" s="8"/>
      <c r="D3556" s="8"/>
      <c r="E3556" s="8"/>
    </row>
    <row r="3557" spans="2:5" x14ac:dyDescent="0.45">
      <c r="B3557" s="8"/>
      <c r="C3557" s="8"/>
      <c r="D3557" s="8"/>
      <c r="E3557" s="8"/>
    </row>
    <row r="3558" spans="2:5" x14ac:dyDescent="0.45">
      <c r="B3558" s="8"/>
      <c r="C3558" s="8"/>
      <c r="D3558" s="8"/>
      <c r="E3558" s="8"/>
    </row>
    <row r="3559" spans="2:5" x14ac:dyDescent="0.45">
      <c r="B3559" s="8"/>
      <c r="C3559" s="8"/>
      <c r="D3559" s="8"/>
      <c r="E3559" s="8"/>
    </row>
    <row r="3560" spans="2:5" x14ac:dyDescent="0.45">
      <c r="B3560" s="8"/>
      <c r="C3560" s="8"/>
      <c r="D3560" s="8"/>
      <c r="E3560" s="8"/>
    </row>
    <row r="3561" spans="2:5" x14ac:dyDescent="0.45">
      <c r="B3561" s="8"/>
      <c r="C3561" s="8"/>
      <c r="D3561" s="8"/>
      <c r="E3561" s="8"/>
    </row>
    <row r="3562" spans="2:5" x14ac:dyDescent="0.45">
      <c r="B3562" s="8"/>
      <c r="C3562" s="8"/>
      <c r="D3562" s="8"/>
      <c r="E3562" s="8"/>
    </row>
    <row r="3563" spans="2:5" x14ac:dyDescent="0.45">
      <c r="B3563" s="8"/>
      <c r="C3563" s="8"/>
      <c r="D3563" s="8"/>
      <c r="E3563" s="8"/>
    </row>
    <row r="3564" spans="2:5" x14ac:dyDescent="0.45">
      <c r="B3564" s="8"/>
      <c r="C3564" s="8"/>
      <c r="D3564" s="8"/>
      <c r="E3564" s="8"/>
    </row>
    <row r="3565" spans="2:5" x14ac:dyDescent="0.45">
      <c r="B3565" s="8"/>
      <c r="C3565" s="8"/>
      <c r="D3565" s="8"/>
      <c r="E3565" s="8"/>
    </row>
    <row r="3566" spans="2:5" x14ac:dyDescent="0.45">
      <c r="B3566" s="8"/>
      <c r="C3566" s="8"/>
      <c r="D3566" s="8"/>
      <c r="E3566" s="8"/>
    </row>
    <row r="3567" spans="2:5" x14ac:dyDescent="0.45">
      <c r="B3567" s="8"/>
      <c r="C3567" s="8"/>
      <c r="D3567" s="8"/>
      <c r="E3567" s="8"/>
    </row>
    <row r="3568" spans="2:5" x14ac:dyDescent="0.45">
      <c r="B3568" s="8"/>
      <c r="C3568" s="8"/>
      <c r="D3568" s="8"/>
      <c r="E3568" s="8"/>
    </row>
    <row r="3569" spans="2:5" x14ac:dyDescent="0.45">
      <c r="B3569" s="8"/>
      <c r="C3569" s="8"/>
      <c r="D3569" s="8"/>
      <c r="E3569" s="8"/>
    </row>
    <row r="3570" spans="2:5" x14ac:dyDescent="0.45">
      <c r="B3570" s="8"/>
      <c r="C3570" s="8"/>
      <c r="D3570" s="8"/>
      <c r="E3570" s="8"/>
    </row>
    <row r="3571" spans="2:5" x14ac:dyDescent="0.45">
      <c r="B3571" s="8"/>
      <c r="C3571" s="8"/>
      <c r="D3571" s="8"/>
      <c r="E3571" s="8"/>
    </row>
    <row r="3572" spans="2:5" x14ac:dyDescent="0.45">
      <c r="B3572" s="8"/>
      <c r="C3572" s="8"/>
      <c r="D3572" s="8"/>
      <c r="E3572" s="8"/>
    </row>
    <row r="3573" spans="2:5" x14ac:dyDescent="0.45">
      <c r="B3573" s="8"/>
      <c r="C3573" s="8"/>
      <c r="D3573" s="8"/>
      <c r="E3573" s="8"/>
    </row>
    <row r="3574" spans="2:5" x14ac:dyDescent="0.45">
      <c r="B3574" s="8"/>
      <c r="C3574" s="8"/>
      <c r="D3574" s="8"/>
      <c r="E3574" s="8"/>
    </row>
    <row r="3575" spans="2:5" x14ac:dyDescent="0.45">
      <c r="B3575" s="8"/>
      <c r="C3575" s="8"/>
      <c r="D3575" s="8"/>
      <c r="E3575" s="8"/>
    </row>
    <row r="3576" spans="2:5" x14ac:dyDescent="0.45">
      <c r="B3576" s="8"/>
      <c r="C3576" s="8"/>
      <c r="D3576" s="8"/>
      <c r="E3576" s="8"/>
    </row>
    <row r="3577" spans="2:5" x14ac:dyDescent="0.45">
      <c r="B3577" s="8"/>
      <c r="C3577" s="8"/>
      <c r="D3577" s="8"/>
      <c r="E3577" s="8"/>
    </row>
    <row r="3578" spans="2:5" x14ac:dyDescent="0.45">
      <c r="B3578" s="8"/>
      <c r="C3578" s="8"/>
      <c r="D3578" s="8"/>
      <c r="E3578" s="8"/>
    </row>
    <row r="3579" spans="2:5" x14ac:dyDescent="0.45">
      <c r="B3579" s="8"/>
      <c r="C3579" s="8"/>
      <c r="D3579" s="8"/>
      <c r="E3579" s="8"/>
    </row>
    <row r="3580" spans="2:5" x14ac:dyDescent="0.45">
      <c r="B3580" s="8"/>
      <c r="C3580" s="8"/>
      <c r="D3580" s="8"/>
      <c r="E3580" s="8"/>
    </row>
    <row r="3581" spans="2:5" x14ac:dyDescent="0.45">
      <c r="B3581" s="8"/>
      <c r="C3581" s="8"/>
      <c r="D3581" s="8"/>
      <c r="E3581" s="8"/>
    </row>
    <row r="3582" spans="2:5" x14ac:dyDescent="0.45">
      <c r="B3582" s="8"/>
      <c r="C3582" s="8"/>
      <c r="D3582" s="8"/>
      <c r="E3582" s="8"/>
    </row>
    <row r="3583" spans="2:5" x14ac:dyDescent="0.45">
      <c r="B3583" s="8"/>
      <c r="C3583" s="8"/>
      <c r="D3583" s="8"/>
      <c r="E3583" s="8"/>
    </row>
    <row r="3584" spans="2:5" x14ac:dyDescent="0.45">
      <c r="B3584" s="8"/>
      <c r="C3584" s="8"/>
      <c r="D3584" s="8"/>
      <c r="E3584" s="8"/>
    </row>
    <row r="3585" spans="2:5" x14ac:dyDescent="0.45">
      <c r="B3585" s="8"/>
      <c r="C3585" s="8"/>
      <c r="D3585" s="8"/>
      <c r="E3585" s="8"/>
    </row>
    <row r="3586" spans="2:5" x14ac:dyDescent="0.45">
      <c r="B3586" s="8"/>
      <c r="C3586" s="8"/>
      <c r="D3586" s="8"/>
      <c r="E3586" s="8"/>
    </row>
    <row r="3587" spans="2:5" x14ac:dyDescent="0.45">
      <c r="B3587" s="8"/>
      <c r="C3587" s="8"/>
      <c r="D3587" s="8"/>
      <c r="E3587" s="8"/>
    </row>
    <row r="3588" spans="2:5" x14ac:dyDescent="0.45">
      <c r="B3588" s="8"/>
      <c r="C3588" s="8"/>
      <c r="D3588" s="8"/>
      <c r="E3588" s="8"/>
    </row>
    <row r="3589" spans="2:5" x14ac:dyDescent="0.45">
      <c r="B3589" s="8"/>
      <c r="C3589" s="8"/>
      <c r="D3589" s="8"/>
      <c r="E3589" s="8"/>
    </row>
    <row r="3590" spans="2:5" x14ac:dyDescent="0.45">
      <c r="B3590" s="8"/>
      <c r="C3590" s="8"/>
      <c r="D3590" s="8"/>
      <c r="E3590" s="8"/>
    </row>
    <row r="3591" spans="2:5" x14ac:dyDescent="0.45">
      <c r="B3591" s="8"/>
      <c r="C3591" s="8"/>
      <c r="D3591" s="8"/>
      <c r="E3591" s="8"/>
    </row>
    <row r="3592" spans="2:5" x14ac:dyDescent="0.45">
      <c r="B3592" s="8"/>
      <c r="C3592" s="8"/>
      <c r="D3592" s="8"/>
      <c r="E3592" s="8"/>
    </row>
    <row r="3593" spans="2:5" x14ac:dyDescent="0.45">
      <c r="B3593" s="8"/>
      <c r="C3593" s="8"/>
      <c r="D3593" s="8"/>
      <c r="E3593" s="8"/>
    </row>
    <row r="3594" spans="2:5" x14ac:dyDescent="0.45">
      <c r="B3594" s="8"/>
      <c r="C3594" s="8"/>
      <c r="D3594" s="8"/>
      <c r="E3594" s="8"/>
    </row>
    <row r="3595" spans="2:5" x14ac:dyDescent="0.45">
      <c r="B3595" s="8"/>
      <c r="C3595" s="8"/>
      <c r="D3595" s="8"/>
      <c r="E3595" s="8"/>
    </row>
    <row r="3596" spans="2:5" x14ac:dyDescent="0.45">
      <c r="B3596" s="8"/>
      <c r="C3596" s="8"/>
      <c r="D3596" s="8"/>
      <c r="E3596" s="8"/>
    </row>
    <row r="3597" spans="2:5" x14ac:dyDescent="0.45">
      <c r="B3597" s="8"/>
      <c r="C3597" s="8"/>
      <c r="D3597" s="8"/>
      <c r="E3597" s="8"/>
    </row>
    <row r="3598" spans="2:5" x14ac:dyDescent="0.45">
      <c r="B3598" s="8"/>
      <c r="C3598" s="8"/>
      <c r="D3598" s="8"/>
      <c r="E3598" s="8"/>
    </row>
    <row r="3599" spans="2:5" x14ac:dyDescent="0.45">
      <c r="B3599" s="8"/>
      <c r="C3599" s="8"/>
      <c r="D3599" s="8"/>
      <c r="E3599" s="8"/>
    </row>
    <row r="3600" spans="2:5" x14ac:dyDescent="0.45">
      <c r="B3600" s="8"/>
      <c r="C3600" s="8"/>
      <c r="D3600" s="8"/>
      <c r="E3600" s="8"/>
    </row>
    <row r="3601" spans="2:5" x14ac:dyDescent="0.45">
      <c r="B3601" s="8"/>
      <c r="C3601" s="8"/>
      <c r="D3601" s="8"/>
      <c r="E3601" s="8"/>
    </row>
    <row r="3602" spans="2:5" x14ac:dyDescent="0.45">
      <c r="B3602" s="8"/>
      <c r="C3602" s="8"/>
      <c r="D3602" s="8"/>
      <c r="E3602" s="8"/>
    </row>
    <row r="3603" spans="2:5" x14ac:dyDescent="0.45">
      <c r="B3603" s="8"/>
      <c r="C3603" s="8"/>
      <c r="D3603" s="8"/>
      <c r="E3603" s="8"/>
    </row>
    <row r="3604" spans="2:5" x14ac:dyDescent="0.45">
      <c r="B3604" s="8"/>
      <c r="C3604" s="8"/>
      <c r="D3604" s="8"/>
      <c r="E3604" s="8"/>
    </row>
    <row r="3605" spans="2:5" x14ac:dyDescent="0.45">
      <c r="B3605" s="8"/>
      <c r="C3605" s="8"/>
      <c r="D3605" s="8"/>
      <c r="E3605" s="8"/>
    </row>
    <row r="3606" spans="2:5" x14ac:dyDescent="0.45">
      <c r="B3606" s="8"/>
      <c r="C3606" s="8"/>
      <c r="D3606" s="8"/>
      <c r="E3606" s="8"/>
    </row>
    <row r="3607" spans="2:5" x14ac:dyDescent="0.45">
      <c r="B3607" s="8"/>
      <c r="C3607" s="8"/>
      <c r="D3607" s="8"/>
      <c r="E3607" s="8"/>
    </row>
    <row r="3608" spans="2:5" x14ac:dyDescent="0.45">
      <c r="B3608" s="8"/>
      <c r="C3608" s="8"/>
      <c r="D3608" s="8"/>
      <c r="E3608" s="8"/>
    </row>
    <row r="3609" spans="2:5" x14ac:dyDescent="0.45">
      <c r="B3609" s="8"/>
      <c r="C3609" s="8"/>
      <c r="D3609" s="8"/>
      <c r="E3609" s="8"/>
    </row>
    <row r="3610" spans="2:5" x14ac:dyDescent="0.45">
      <c r="B3610" s="8"/>
      <c r="C3610" s="8"/>
      <c r="D3610" s="8"/>
      <c r="E3610" s="8"/>
    </row>
    <row r="3611" spans="2:5" x14ac:dyDescent="0.45">
      <c r="B3611" s="8"/>
      <c r="C3611" s="8"/>
      <c r="D3611" s="8"/>
      <c r="E3611" s="8"/>
    </row>
    <row r="3612" spans="2:5" x14ac:dyDescent="0.45">
      <c r="B3612" s="8"/>
      <c r="C3612" s="8"/>
      <c r="D3612" s="8"/>
      <c r="E3612" s="8"/>
    </row>
    <row r="3613" spans="2:5" x14ac:dyDescent="0.45">
      <c r="B3613" s="8"/>
      <c r="C3613" s="8"/>
      <c r="D3613" s="8"/>
      <c r="E3613" s="8"/>
    </row>
    <row r="3614" spans="2:5" x14ac:dyDescent="0.45">
      <c r="B3614" s="8"/>
      <c r="C3614" s="8"/>
      <c r="D3614" s="8"/>
      <c r="E3614" s="8"/>
    </row>
    <row r="3615" spans="2:5" x14ac:dyDescent="0.45">
      <c r="B3615" s="8"/>
      <c r="C3615" s="8"/>
      <c r="D3615" s="8"/>
      <c r="E3615" s="8"/>
    </row>
    <row r="3616" spans="2:5" x14ac:dyDescent="0.45">
      <c r="B3616" s="8"/>
      <c r="C3616" s="8"/>
      <c r="D3616" s="8"/>
      <c r="E3616" s="8"/>
    </row>
    <row r="3617" spans="2:5" x14ac:dyDescent="0.45">
      <c r="B3617" s="8"/>
      <c r="C3617" s="8"/>
      <c r="D3617" s="8"/>
      <c r="E3617" s="8"/>
    </row>
    <row r="3618" spans="2:5" x14ac:dyDescent="0.45">
      <c r="B3618" s="8"/>
      <c r="C3618" s="8"/>
      <c r="D3618" s="8"/>
      <c r="E3618" s="8"/>
    </row>
    <row r="3619" spans="2:5" x14ac:dyDescent="0.45">
      <c r="B3619" s="8"/>
      <c r="C3619" s="8"/>
      <c r="D3619" s="8"/>
      <c r="E3619" s="8"/>
    </row>
    <row r="3620" spans="2:5" x14ac:dyDescent="0.45">
      <c r="B3620" s="8"/>
      <c r="C3620" s="8"/>
      <c r="D3620" s="8"/>
      <c r="E3620" s="8"/>
    </row>
    <row r="3621" spans="2:5" x14ac:dyDescent="0.45">
      <c r="B3621" s="8"/>
      <c r="C3621" s="8"/>
      <c r="D3621" s="8"/>
      <c r="E3621" s="8"/>
    </row>
    <row r="3622" spans="2:5" x14ac:dyDescent="0.45">
      <c r="B3622" s="8"/>
      <c r="C3622" s="8"/>
      <c r="D3622" s="8"/>
      <c r="E3622" s="8"/>
    </row>
    <row r="3623" spans="2:5" x14ac:dyDescent="0.45">
      <c r="B3623" s="8"/>
      <c r="C3623" s="8"/>
      <c r="D3623" s="8"/>
      <c r="E3623" s="8"/>
    </row>
    <row r="3624" spans="2:5" x14ac:dyDescent="0.45">
      <c r="B3624" s="8"/>
      <c r="C3624" s="8"/>
      <c r="D3624" s="8"/>
      <c r="E3624" s="8"/>
    </row>
    <row r="3625" spans="2:5" x14ac:dyDescent="0.45">
      <c r="B3625" s="8"/>
      <c r="C3625" s="8"/>
      <c r="D3625" s="8"/>
      <c r="E3625" s="8"/>
    </row>
    <row r="3626" spans="2:5" x14ac:dyDescent="0.45">
      <c r="B3626" s="8"/>
      <c r="C3626" s="8"/>
      <c r="D3626" s="8"/>
      <c r="E3626" s="8"/>
    </row>
    <row r="3627" spans="2:5" x14ac:dyDescent="0.45">
      <c r="B3627" s="8"/>
      <c r="C3627" s="8"/>
      <c r="D3627" s="8"/>
      <c r="E3627" s="8"/>
    </row>
    <row r="3628" spans="2:5" x14ac:dyDescent="0.45">
      <c r="B3628" s="8"/>
      <c r="C3628" s="8"/>
      <c r="D3628" s="8"/>
      <c r="E3628" s="8"/>
    </row>
    <row r="3629" spans="2:5" x14ac:dyDescent="0.45">
      <c r="B3629" s="8"/>
      <c r="C3629" s="8"/>
      <c r="D3629" s="8"/>
      <c r="E3629" s="8"/>
    </row>
    <row r="3630" spans="2:5" x14ac:dyDescent="0.45">
      <c r="B3630" s="8"/>
      <c r="C3630" s="8"/>
      <c r="D3630" s="8"/>
      <c r="E3630" s="8"/>
    </row>
    <row r="3631" spans="2:5" x14ac:dyDescent="0.45">
      <c r="B3631" s="8"/>
      <c r="C3631" s="8"/>
      <c r="D3631" s="8"/>
      <c r="E3631" s="8"/>
    </row>
    <row r="3632" spans="2:5" x14ac:dyDescent="0.45">
      <c r="B3632" s="8"/>
      <c r="C3632" s="8"/>
      <c r="D3632" s="8"/>
      <c r="E3632" s="8"/>
    </row>
    <row r="3633" spans="2:5" x14ac:dyDescent="0.45">
      <c r="B3633" s="8"/>
      <c r="C3633" s="8"/>
      <c r="D3633" s="8"/>
      <c r="E3633" s="8"/>
    </row>
    <row r="3634" spans="2:5" x14ac:dyDescent="0.45">
      <c r="B3634" s="8"/>
      <c r="C3634" s="8"/>
      <c r="D3634" s="8"/>
      <c r="E3634" s="8"/>
    </row>
    <row r="3635" spans="2:5" x14ac:dyDescent="0.45">
      <c r="B3635" s="8"/>
      <c r="C3635" s="8"/>
      <c r="D3635" s="8"/>
      <c r="E3635" s="8"/>
    </row>
    <row r="3636" spans="2:5" x14ac:dyDescent="0.45">
      <c r="B3636" s="8"/>
      <c r="C3636" s="8"/>
      <c r="D3636" s="8"/>
      <c r="E3636" s="8"/>
    </row>
    <row r="3637" spans="2:5" x14ac:dyDescent="0.45">
      <c r="B3637" s="8"/>
      <c r="C3637" s="8"/>
      <c r="D3637" s="8"/>
      <c r="E3637" s="8"/>
    </row>
    <row r="3638" spans="2:5" x14ac:dyDescent="0.45">
      <c r="B3638" s="8"/>
      <c r="C3638" s="8"/>
      <c r="D3638" s="8"/>
      <c r="E3638" s="8"/>
    </row>
    <row r="3639" spans="2:5" x14ac:dyDescent="0.45">
      <c r="B3639" s="8"/>
      <c r="C3639" s="8"/>
      <c r="D3639" s="8"/>
      <c r="E3639" s="8"/>
    </row>
    <row r="3640" spans="2:5" x14ac:dyDescent="0.45">
      <c r="B3640" s="8"/>
      <c r="C3640" s="8"/>
      <c r="D3640" s="8"/>
      <c r="E3640" s="8"/>
    </row>
    <row r="3641" spans="2:5" x14ac:dyDescent="0.45">
      <c r="B3641" s="8"/>
      <c r="C3641" s="8"/>
      <c r="D3641" s="8"/>
      <c r="E3641" s="8"/>
    </row>
    <row r="3642" spans="2:5" x14ac:dyDescent="0.45">
      <c r="B3642" s="8"/>
      <c r="C3642" s="8"/>
      <c r="D3642" s="8"/>
      <c r="E3642" s="8"/>
    </row>
    <row r="3643" spans="2:5" x14ac:dyDescent="0.45">
      <c r="B3643" s="8"/>
      <c r="C3643" s="8"/>
      <c r="D3643" s="8"/>
      <c r="E3643" s="8"/>
    </row>
    <row r="3644" spans="2:5" x14ac:dyDescent="0.45">
      <c r="B3644" s="8"/>
      <c r="C3644" s="8"/>
      <c r="D3644" s="8"/>
      <c r="E3644" s="8"/>
    </row>
    <row r="3645" spans="2:5" x14ac:dyDescent="0.45">
      <c r="B3645" s="8"/>
      <c r="C3645" s="8"/>
      <c r="D3645" s="8"/>
      <c r="E3645" s="8"/>
    </row>
    <row r="3646" spans="2:5" x14ac:dyDescent="0.45">
      <c r="B3646" s="8"/>
      <c r="C3646" s="8"/>
      <c r="D3646" s="8"/>
      <c r="E3646" s="8"/>
    </row>
    <row r="3647" spans="2:5" x14ac:dyDescent="0.45">
      <c r="B3647" s="8"/>
      <c r="C3647" s="8"/>
      <c r="D3647" s="8"/>
      <c r="E3647" s="8"/>
    </row>
    <row r="3648" spans="2:5" x14ac:dyDescent="0.45">
      <c r="B3648" s="8"/>
      <c r="C3648" s="8"/>
      <c r="D3648" s="8"/>
      <c r="E3648" s="8"/>
    </row>
    <row r="3649" spans="2:5" x14ac:dyDescent="0.45">
      <c r="B3649" s="8"/>
      <c r="C3649" s="8"/>
      <c r="D3649" s="8"/>
      <c r="E3649" s="8"/>
    </row>
    <row r="3650" spans="2:5" x14ac:dyDescent="0.45">
      <c r="B3650" s="8"/>
      <c r="C3650" s="8"/>
      <c r="D3650" s="8"/>
      <c r="E3650" s="8"/>
    </row>
    <row r="3651" spans="2:5" x14ac:dyDescent="0.45">
      <c r="B3651" s="8"/>
      <c r="C3651" s="8"/>
      <c r="D3651" s="8"/>
      <c r="E3651" s="8"/>
    </row>
    <row r="3652" spans="2:5" x14ac:dyDescent="0.45">
      <c r="B3652" s="8"/>
      <c r="C3652" s="8"/>
      <c r="D3652" s="8"/>
      <c r="E3652" s="8"/>
    </row>
    <row r="3653" spans="2:5" x14ac:dyDescent="0.45">
      <c r="B3653" s="8"/>
      <c r="C3653" s="8"/>
      <c r="D3653" s="8"/>
      <c r="E3653" s="8"/>
    </row>
    <row r="3654" spans="2:5" x14ac:dyDescent="0.45">
      <c r="B3654" s="8"/>
      <c r="C3654" s="8"/>
      <c r="D3654" s="8"/>
      <c r="E3654" s="8"/>
    </row>
    <row r="3655" spans="2:5" x14ac:dyDescent="0.45">
      <c r="B3655" s="8"/>
      <c r="C3655" s="8"/>
      <c r="D3655" s="8"/>
      <c r="E3655" s="8"/>
    </row>
    <row r="3656" spans="2:5" x14ac:dyDescent="0.45">
      <c r="B3656" s="8"/>
      <c r="C3656" s="8"/>
      <c r="D3656" s="8"/>
      <c r="E3656" s="8"/>
    </row>
    <row r="3657" spans="2:5" x14ac:dyDescent="0.45">
      <c r="B3657" s="8"/>
      <c r="C3657" s="8"/>
      <c r="D3657" s="8"/>
      <c r="E3657" s="8"/>
    </row>
    <row r="3658" spans="2:5" x14ac:dyDescent="0.45">
      <c r="B3658" s="8"/>
      <c r="C3658" s="8"/>
      <c r="D3658" s="8"/>
      <c r="E3658" s="8"/>
    </row>
    <row r="3659" spans="2:5" x14ac:dyDescent="0.45">
      <c r="B3659" s="8"/>
      <c r="C3659" s="8"/>
      <c r="D3659" s="8"/>
      <c r="E3659" s="8"/>
    </row>
    <row r="3660" spans="2:5" x14ac:dyDescent="0.45">
      <c r="B3660" s="8"/>
      <c r="C3660" s="8"/>
      <c r="D3660" s="8"/>
      <c r="E3660" s="8"/>
    </row>
    <row r="3661" spans="2:5" x14ac:dyDescent="0.45">
      <c r="B3661" s="8"/>
      <c r="C3661" s="8"/>
      <c r="D3661" s="8"/>
      <c r="E3661" s="8"/>
    </row>
    <row r="3662" spans="2:5" x14ac:dyDescent="0.45">
      <c r="B3662" s="8"/>
      <c r="C3662" s="8"/>
      <c r="D3662" s="8"/>
      <c r="E3662" s="8"/>
    </row>
    <row r="3663" spans="2:5" x14ac:dyDescent="0.45">
      <c r="B3663" s="8"/>
      <c r="C3663" s="8"/>
      <c r="D3663" s="8"/>
      <c r="E3663" s="8"/>
    </row>
    <row r="3664" spans="2:5" x14ac:dyDescent="0.45">
      <c r="B3664" s="8"/>
      <c r="C3664" s="8"/>
      <c r="D3664" s="8"/>
      <c r="E3664" s="8"/>
    </row>
    <row r="3665" spans="2:5" x14ac:dyDescent="0.45">
      <c r="B3665" s="8"/>
      <c r="C3665" s="8"/>
      <c r="D3665" s="8"/>
      <c r="E3665" s="8"/>
    </row>
    <row r="3666" spans="2:5" x14ac:dyDescent="0.45">
      <c r="B3666" s="8"/>
      <c r="C3666" s="8"/>
      <c r="D3666" s="8"/>
      <c r="E3666" s="8"/>
    </row>
    <row r="3667" spans="2:5" x14ac:dyDescent="0.45">
      <c r="B3667" s="8"/>
      <c r="C3667" s="8"/>
      <c r="D3667" s="8"/>
      <c r="E3667" s="8"/>
    </row>
    <row r="3668" spans="2:5" x14ac:dyDescent="0.45">
      <c r="B3668" s="8"/>
      <c r="C3668" s="8"/>
      <c r="D3668" s="8"/>
      <c r="E3668" s="8"/>
    </row>
    <row r="3669" spans="2:5" x14ac:dyDescent="0.45">
      <c r="B3669" s="8"/>
      <c r="C3669" s="8"/>
      <c r="D3669" s="8"/>
      <c r="E3669" s="8"/>
    </row>
    <row r="3670" spans="2:5" x14ac:dyDescent="0.45">
      <c r="B3670" s="8"/>
      <c r="C3670" s="8"/>
      <c r="D3670" s="8"/>
      <c r="E3670" s="8"/>
    </row>
    <row r="3671" spans="2:5" x14ac:dyDescent="0.45">
      <c r="B3671" s="8"/>
      <c r="C3671" s="8"/>
      <c r="D3671" s="8"/>
      <c r="E3671" s="8"/>
    </row>
    <row r="3672" spans="2:5" x14ac:dyDescent="0.45">
      <c r="B3672" s="8"/>
      <c r="C3672" s="8"/>
      <c r="D3672" s="8"/>
      <c r="E3672" s="8"/>
    </row>
    <row r="3673" spans="2:5" x14ac:dyDescent="0.45">
      <c r="B3673" s="8"/>
      <c r="C3673" s="8"/>
      <c r="D3673" s="8"/>
      <c r="E3673" s="8"/>
    </row>
    <row r="3674" spans="2:5" x14ac:dyDescent="0.45">
      <c r="B3674" s="8"/>
      <c r="C3674" s="8"/>
      <c r="D3674" s="8"/>
      <c r="E3674" s="8"/>
    </row>
    <row r="3675" spans="2:5" x14ac:dyDescent="0.45">
      <c r="B3675" s="8"/>
      <c r="C3675" s="8"/>
      <c r="D3675" s="8"/>
      <c r="E3675" s="8"/>
    </row>
    <row r="3676" spans="2:5" x14ac:dyDescent="0.45">
      <c r="B3676" s="8"/>
      <c r="C3676" s="8"/>
      <c r="D3676" s="8"/>
      <c r="E3676" s="8"/>
    </row>
    <row r="3677" spans="2:5" x14ac:dyDescent="0.45">
      <c r="B3677" s="8"/>
      <c r="C3677" s="8"/>
      <c r="D3677" s="8"/>
      <c r="E3677" s="8"/>
    </row>
    <row r="3678" spans="2:5" x14ac:dyDescent="0.45">
      <c r="B3678" s="8"/>
      <c r="C3678" s="8"/>
      <c r="D3678" s="8"/>
      <c r="E3678" s="8"/>
    </row>
    <row r="3679" spans="2:5" x14ac:dyDescent="0.45">
      <c r="B3679" s="8"/>
      <c r="C3679" s="8"/>
      <c r="D3679" s="8"/>
      <c r="E3679" s="8"/>
    </row>
    <row r="3680" spans="2:5" x14ac:dyDescent="0.45">
      <c r="B3680" s="8"/>
      <c r="C3680" s="8"/>
      <c r="D3680" s="8"/>
      <c r="E3680" s="8"/>
    </row>
    <row r="3681" spans="2:5" x14ac:dyDescent="0.45">
      <c r="B3681" s="8"/>
      <c r="C3681" s="8"/>
      <c r="D3681" s="8"/>
      <c r="E3681" s="8"/>
    </row>
    <row r="3682" spans="2:5" x14ac:dyDescent="0.45">
      <c r="B3682" s="8"/>
      <c r="C3682" s="8"/>
      <c r="D3682" s="8"/>
      <c r="E3682" s="8"/>
    </row>
    <row r="3683" spans="2:5" x14ac:dyDescent="0.45">
      <c r="B3683" s="8"/>
      <c r="C3683" s="8"/>
      <c r="D3683" s="8"/>
      <c r="E3683" s="8"/>
    </row>
    <row r="3684" spans="2:5" x14ac:dyDescent="0.45">
      <c r="B3684" s="8"/>
      <c r="C3684" s="8"/>
      <c r="D3684" s="8"/>
      <c r="E3684" s="8"/>
    </row>
    <row r="3685" spans="2:5" x14ac:dyDescent="0.45">
      <c r="B3685" s="8"/>
      <c r="C3685" s="8"/>
      <c r="D3685" s="8"/>
      <c r="E3685" s="8"/>
    </row>
    <row r="3686" spans="2:5" x14ac:dyDescent="0.45">
      <c r="B3686" s="8"/>
      <c r="C3686" s="8"/>
      <c r="D3686" s="8"/>
      <c r="E3686" s="8"/>
    </row>
    <row r="3687" spans="2:5" x14ac:dyDescent="0.45">
      <c r="B3687" s="8"/>
      <c r="C3687" s="8"/>
      <c r="D3687" s="8"/>
      <c r="E3687" s="8"/>
    </row>
    <row r="3688" spans="2:5" x14ac:dyDescent="0.45">
      <c r="B3688" s="8"/>
      <c r="C3688" s="8"/>
      <c r="D3688" s="8"/>
      <c r="E3688" s="8"/>
    </row>
    <row r="3689" spans="2:5" x14ac:dyDescent="0.45">
      <c r="B3689" s="8"/>
      <c r="C3689" s="8"/>
      <c r="D3689" s="8"/>
      <c r="E3689" s="8"/>
    </row>
    <row r="3690" spans="2:5" x14ac:dyDescent="0.45">
      <c r="B3690" s="8"/>
      <c r="C3690" s="8"/>
      <c r="D3690" s="8"/>
      <c r="E3690" s="8"/>
    </row>
    <row r="3691" spans="2:5" x14ac:dyDescent="0.45">
      <c r="B3691" s="8"/>
      <c r="C3691" s="8"/>
      <c r="D3691" s="8"/>
      <c r="E3691" s="8"/>
    </row>
    <row r="3692" spans="2:5" x14ac:dyDescent="0.45">
      <c r="B3692" s="8"/>
      <c r="C3692" s="8"/>
      <c r="D3692" s="8"/>
      <c r="E3692" s="8"/>
    </row>
    <row r="3693" spans="2:5" x14ac:dyDescent="0.45">
      <c r="B3693" s="8"/>
      <c r="C3693" s="8"/>
      <c r="D3693" s="8"/>
      <c r="E3693" s="8"/>
    </row>
    <row r="3694" spans="2:5" x14ac:dyDescent="0.45">
      <c r="B3694" s="8"/>
      <c r="C3694" s="8"/>
      <c r="D3694" s="8"/>
      <c r="E3694" s="8"/>
    </row>
    <row r="3695" spans="2:5" x14ac:dyDescent="0.45">
      <c r="B3695" s="8"/>
      <c r="C3695" s="8"/>
      <c r="D3695" s="8"/>
      <c r="E3695" s="8"/>
    </row>
    <row r="3696" spans="2:5" x14ac:dyDescent="0.45">
      <c r="B3696" s="8"/>
      <c r="C3696" s="8"/>
      <c r="D3696" s="8"/>
      <c r="E3696" s="8"/>
    </row>
    <row r="3697" spans="2:5" x14ac:dyDescent="0.45">
      <c r="B3697" s="8"/>
      <c r="C3697" s="8"/>
      <c r="D3697" s="8"/>
      <c r="E3697" s="8"/>
    </row>
    <row r="3698" spans="2:5" x14ac:dyDescent="0.45">
      <c r="B3698" s="8"/>
      <c r="C3698" s="8"/>
      <c r="D3698" s="8"/>
      <c r="E3698" s="8"/>
    </row>
    <row r="3699" spans="2:5" x14ac:dyDescent="0.45">
      <c r="B3699" s="8"/>
      <c r="C3699" s="8"/>
      <c r="D3699" s="8"/>
      <c r="E3699" s="8"/>
    </row>
    <row r="3700" spans="2:5" x14ac:dyDescent="0.45">
      <c r="B3700" s="8"/>
      <c r="C3700" s="8"/>
      <c r="D3700" s="8"/>
      <c r="E3700" s="8"/>
    </row>
    <row r="3701" spans="2:5" x14ac:dyDescent="0.45">
      <c r="B3701" s="8"/>
      <c r="C3701" s="8"/>
      <c r="D3701" s="8"/>
      <c r="E3701" s="8"/>
    </row>
    <row r="3702" spans="2:5" x14ac:dyDescent="0.45">
      <c r="B3702" s="8"/>
      <c r="C3702" s="8"/>
      <c r="D3702" s="8"/>
      <c r="E3702" s="8"/>
    </row>
    <row r="3703" spans="2:5" x14ac:dyDescent="0.45">
      <c r="B3703" s="8"/>
      <c r="C3703" s="8"/>
      <c r="D3703" s="8"/>
      <c r="E3703" s="8"/>
    </row>
    <row r="3704" spans="2:5" x14ac:dyDescent="0.45">
      <c r="B3704" s="8"/>
      <c r="C3704" s="8"/>
      <c r="D3704" s="8"/>
      <c r="E3704" s="8"/>
    </row>
    <row r="3705" spans="2:5" x14ac:dyDescent="0.45">
      <c r="B3705" s="8"/>
      <c r="C3705" s="8"/>
      <c r="D3705" s="8"/>
      <c r="E3705" s="8"/>
    </row>
    <row r="3706" spans="2:5" x14ac:dyDescent="0.45">
      <c r="B3706" s="8"/>
      <c r="C3706" s="8"/>
      <c r="D3706" s="8"/>
      <c r="E3706" s="8"/>
    </row>
    <row r="3707" spans="2:5" x14ac:dyDescent="0.45">
      <c r="B3707" s="8"/>
      <c r="C3707" s="8"/>
      <c r="D3707" s="8"/>
      <c r="E3707" s="8"/>
    </row>
    <row r="3708" spans="2:5" x14ac:dyDescent="0.45">
      <c r="B3708" s="8"/>
      <c r="C3708" s="8"/>
      <c r="D3708" s="8"/>
      <c r="E3708" s="8"/>
    </row>
    <row r="3709" spans="2:5" x14ac:dyDescent="0.45">
      <c r="B3709" s="8"/>
      <c r="C3709" s="8"/>
      <c r="D3709" s="8"/>
      <c r="E3709" s="8"/>
    </row>
    <row r="3710" spans="2:5" x14ac:dyDescent="0.45">
      <c r="B3710" s="8"/>
      <c r="C3710" s="8"/>
      <c r="D3710" s="8"/>
      <c r="E3710" s="8"/>
    </row>
    <row r="3711" spans="2:5" x14ac:dyDescent="0.45">
      <c r="B3711" s="8"/>
      <c r="C3711" s="8"/>
      <c r="D3711" s="8"/>
      <c r="E3711" s="8"/>
    </row>
    <row r="3712" spans="2:5" x14ac:dyDescent="0.45">
      <c r="B3712" s="8"/>
      <c r="C3712" s="8"/>
      <c r="D3712" s="8"/>
      <c r="E3712" s="8"/>
    </row>
    <row r="3713" spans="2:5" x14ac:dyDescent="0.45">
      <c r="B3713" s="8"/>
      <c r="C3713" s="8"/>
      <c r="D3713" s="8"/>
      <c r="E3713" s="8"/>
    </row>
    <row r="3714" spans="2:5" x14ac:dyDescent="0.45">
      <c r="B3714" s="8"/>
      <c r="C3714" s="8"/>
      <c r="D3714" s="8"/>
      <c r="E3714" s="8"/>
    </row>
    <row r="3715" spans="2:5" x14ac:dyDescent="0.45">
      <c r="B3715" s="8"/>
      <c r="C3715" s="8"/>
      <c r="D3715" s="8"/>
      <c r="E3715" s="8"/>
    </row>
    <row r="3716" spans="2:5" x14ac:dyDescent="0.45">
      <c r="B3716" s="8"/>
      <c r="C3716" s="8"/>
      <c r="D3716" s="8"/>
      <c r="E3716" s="8"/>
    </row>
    <row r="3717" spans="2:5" x14ac:dyDescent="0.45">
      <c r="B3717" s="8"/>
      <c r="C3717" s="8"/>
      <c r="D3717" s="8"/>
      <c r="E3717" s="8"/>
    </row>
    <row r="3718" spans="2:5" x14ac:dyDescent="0.45">
      <c r="B3718" s="8"/>
      <c r="C3718" s="8"/>
      <c r="D3718" s="8"/>
      <c r="E3718" s="8"/>
    </row>
    <row r="3719" spans="2:5" x14ac:dyDescent="0.45">
      <c r="B3719" s="8"/>
      <c r="C3719" s="8"/>
      <c r="D3719" s="8"/>
      <c r="E3719" s="8"/>
    </row>
    <row r="3720" spans="2:5" x14ac:dyDescent="0.45">
      <c r="B3720" s="8"/>
      <c r="C3720" s="8"/>
      <c r="D3720" s="8"/>
      <c r="E3720" s="8"/>
    </row>
    <row r="3721" spans="2:5" x14ac:dyDescent="0.45">
      <c r="B3721" s="8"/>
      <c r="C3721" s="8"/>
      <c r="D3721" s="8"/>
      <c r="E3721" s="8"/>
    </row>
    <row r="3722" spans="2:5" x14ac:dyDescent="0.45">
      <c r="B3722" s="8"/>
      <c r="C3722" s="8"/>
      <c r="D3722" s="8"/>
      <c r="E3722" s="8"/>
    </row>
    <row r="3723" spans="2:5" x14ac:dyDescent="0.45">
      <c r="B3723" s="8"/>
      <c r="C3723" s="8"/>
      <c r="D3723" s="8"/>
      <c r="E3723" s="8"/>
    </row>
    <row r="3724" spans="2:5" x14ac:dyDescent="0.45">
      <c r="B3724" s="8"/>
      <c r="C3724" s="8"/>
      <c r="D3724" s="8"/>
      <c r="E3724" s="8"/>
    </row>
    <row r="3725" spans="2:5" x14ac:dyDescent="0.45">
      <c r="B3725" s="8"/>
      <c r="C3725" s="8"/>
      <c r="D3725" s="8"/>
      <c r="E3725" s="8"/>
    </row>
    <row r="3726" spans="2:5" x14ac:dyDescent="0.45">
      <c r="B3726" s="8"/>
      <c r="C3726" s="8"/>
      <c r="D3726" s="8"/>
      <c r="E3726" s="8"/>
    </row>
    <row r="3727" spans="2:5" x14ac:dyDescent="0.45">
      <c r="B3727" s="8"/>
      <c r="C3727" s="8"/>
      <c r="D3727" s="8"/>
      <c r="E3727" s="8"/>
    </row>
    <row r="3728" spans="2:5" x14ac:dyDescent="0.45">
      <c r="B3728" s="8"/>
      <c r="C3728" s="8"/>
      <c r="D3728" s="8"/>
      <c r="E3728" s="8"/>
    </row>
    <row r="3729" spans="2:5" x14ac:dyDescent="0.45">
      <c r="B3729" s="8"/>
      <c r="C3729" s="8"/>
      <c r="D3729" s="8"/>
      <c r="E3729" s="8"/>
    </row>
    <row r="3730" spans="2:5" x14ac:dyDescent="0.45">
      <c r="B3730" s="8"/>
      <c r="C3730" s="8"/>
      <c r="D3730" s="8"/>
      <c r="E3730" s="8"/>
    </row>
    <row r="3731" spans="2:5" x14ac:dyDescent="0.45">
      <c r="B3731" s="8"/>
      <c r="C3731" s="8"/>
      <c r="D3731" s="8"/>
      <c r="E3731" s="8"/>
    </row>
    <row r="3732" spans="2:5" x14ac:dyDescent="0.45">
      <c r="B3732" s="8"/>
      <c r="C3732" s="8"/>
      <c r="D3732" s="8"/>
      <c r="E3732" s="8"/>
    </row>
    <row r="3733" spans="2:5" x14ac:dyDescent="0.45">
      <c r="B3733" s="8"/>
      <c r="C3733" s="8"/>
      <c r="D3733" s="8"/>
      <c r="E3733" s="8"/>
    </row>
    <row r="3734" spans="2:5" x14ac:dyDescent="0.45">
      <c r="B3734" s="8"/>
      <c r="C3734" s="8"/>
      <c r="D3734" s="8"/>
      <c r="E3734" s="8"/>
    </row>
    <row r="3735" spans="2:5" x14ac:dyDescent="0.45">
      <c r="B3735" s="8"/>
      <c r="C3735" s="8"/>
      <c r="D3735" s="8"/>
      <c r="E3735" s="8"/>
    </row>
    <row r="3736" spans="2:5" x14ac:dyDescent="0.45">
      <c r="B3736" s="8"/>
      <c r="C3736" s="8"/>
      <c r="D3736" s="8"/>
      <c r="E3736" s="8"/>
    </row>
    <row r="3737" spans="2:5" x14ac:dyDescent="0.45">
      <c r="B3737" s="8"/>
      <c r="C3737" s="8"/>
      <c r="D3737" s="8"/>
      <c r="E3737" s="8"/>
    </row>
    <row r="3738" spans="2:5" x14ac:dyDescent="0.45">
      <c r="B3738" s="8"/>
      <c r="C3738" s="8"/>
      <c r="D3738" s="8"/>
      <c r="E3738" s="8"/>
    </row>
    <row r="3739" spans="2:5" x14ac:dyDescent="0.45">
      <c r="B3739" s="8"/>
      <c r="C3739" s="8"/>
      <c r="D3739" s="8"/>
      <c r="E3739" s="8"/>
    </row>
    <row r="3740" spans="2:5" x14ac:dyDescent="0.45">
      <c r="B3740" s="8"/>
      <c r="C3740" s="8"/>
      <c r="D3740" s="8"/>
      <c r="E3740" s="8"/>
    </row>
    <row r="3741" spans="2:5" x14ac:dyDescent="0.45">
      <c r="B3741" s="8"/>
      <c r="C3741" s="8"/>
      <c r="D3741" s="8"/>
      <c r="E3741" s="8"/>
    </row>
    <row r="3742" spans="2:5" x14ac:dyDescent="0.45">
      <c r="B3742" s="8"/>
      <c r="C3742" s="8"/>
      <c r="D3742" s="8"/>
      <c r="E3742" s="8"/>
    </row>
    <row r="3743" spans="2:5" x14ac:dyDescent="0.45">
      <c r="B3743" s="8"/>
      <c r="C3743" s="8"/>
      <c r="D3743" s="8"/>
      <c r="E3743" s="8"/>
    </row>
    <row r="3744" spans="2:5" x14ac:dyDescent="0.45">
      <c r="B3744" s="8"/>
      <c r="C3744" s="8"/>
      <c r="D3744" s="8"/>
      <c r="E3744" s="8"/>
    </row>
    <row r="3745" spans="2:5" x14ac:dyDescent="0.45">
      <c r="B3745" s="8"/>
      <c r="C3745" s="8"/>
      <c r="D3745" s="8"/>
      <c r="E3745" s="8"/>
    </row>
    <row r="3746" spans="2:5" x14ac:dyDescent="0.45">
      <c r="B3746" s="8"/>
      <c r="C3746" s="8"/>
      <c r="D3746" s="8"/>
      <c r="E3746" s="8"/>
    </row>
    <row r="3747" spans="2:5" x14ac:dyDescent="0.45">
      <c r="B3747" s="8"/>
      <c r="C3747" s="8"/>
      <c r="D3747" s="8"/>
      <c r="E3747" s="8"/>
    </row>
    <row r="3748" spans="2:5" x14ac:dyDescent="0.45">
      <c r="B3748" s="8"/>
      <c r="C3748" s="8"/>
      <c r="D3748" s="8"/>
      <c r="E3748" s="8"/>
    </row>
    <row r="3749" spans="2:5" x14ac:dyDescent="0.45">
      <c r="B3749" s="8"/>
      <c r="C3749" s="8"/>
      <c r="D3749" s="8"/>
      <c r="E3749" s="8"/>
    </row>
    <row r="3750" spans="2:5" x14ac:dyDescent="0.45">
      <c r="B3750" s="8"/>
      <c r="C3750" s="8"/>
      <c r="D3750" s="8"/>
      <c r="E3750" s="8"/>
    </row>
    <row r="3751" spans="2:5" x14ac:dyDescent="0.45">
      <c r="B3751" s="8"/>
      <c r="C3751" s="8"/>
      <c r="D3751" s="8"/>
      <c r="E3751" s="8"/>
    </row>
    <row r="3752" spans="2:5" x14ac:dyDescent="0.45">
      <c r="B3752" s="8"/>
      <c r="C3752" s="8"/>
      <c r="D3752" s="8"/>
      <c r="E3752" s="8"/>
    </row>
    <row r="3753" spans="2:5" x14ac:dyDescent="0.45">
      <c r="B3753" s="8"/>
      <c r="C3753" s="8"/>
      <c r="D3753" s="8"/>
      <c r="E3753" s="8"/>
    </row>
    <row r="3754" spans="2:5" x14ac:dyDescent="0.45">
      <c r="B3754" s="8"/>
      <c r="C3754" s="8"/>
      <c r="D3754" s="8"/>
      <c r="E3754" s="8"/>
    </row>
    <row r="3755" spans="2:5" x14ac:dyDescent="0.45">
      <c r="B3755" s="8"/>
      <c r="C3755" s="8"/>
      <c r="D3755" s="8"/>
      <c r="E3755" s="8"/>
    </row>
    <row r="3756" spans="2:5" x14ac:dyDescent="0.45">
      <c r="B3756" s="8"/>
      <c r="C3756" s="8"/>
      <c r="D3756" s="8"/>
      <c r="E3756" s="8"/>
    </row>
    <row r="3757" spans="2:5" x14ac:dyDescent="0.45">
      <c r="B3757" s="8"/>
      <c r="C3757" s="8"/>
      <c r="D3757" s="8"/>
      <c r="E3757" s="8"/>
    </row>
    <row r="3758" spans="2:5" x14ac:dyDescent="0.45">
      <c r="B3758" s="8"/>
      <c r="C3758" s="8"/>
      <c r="D3758" s="8"/>
      <c r="E3758" s="8"/>
    </row>
    <row r="3759" spans="2:5" x14ac:dyDescent="0.45">
      <c r="B3759" s="8"/>
      <c r="C3759" s="8"/>
      <c r="D3759" s="8"/>
      <c r="E3759" s="8"/>
    </row>
    <row r="3760" spans="2:5" x14ac:dyDescent="0.45">
      <c r="B3760" s="8"/>
      <c r="C3760" s="8"/>
      <c r="D3760" s="8"/>
      <c r="E3760" s="8"/>
    </row>
    <row r="3761" spans="2:5" x14ac:dyDescent="0.45">
      <c r="B3761" s="8"/>
      <c r="C3761" s="8"/>
      <c r="D3761" s="8"/>
      <c r="E3761" s="8"/>
    </row>
    <row r="3762" spans="2:5" x14ac:dyDescent="0.45">
      <c r="B3762" s="8"/>
      <c r="C3762" s="8"/>
      <c r="D3762" s="8"/>
      <c r="E3762" s="8"/>
    </row>
    <row r="3763" spans="2:5" x14ac:dyDescent="0.45">
      <c r="B3763" s="8"/>
      <c r="C3763" s="8"/>
      <c r="D3763" s="8"/>
      <c r="E3763" s="8"/>
    </row>
    <row r="3764" spans="2:5" x14ac:dyDescent="0.45">
      <c r="B3764" s="8"/>
      <c r="C3764" s="8"/>
      <c r="D3764" s="8"/>
      <c r="E3764" s="8"/>
    </row>
    <row r="3765" spans="2:5" x14ac:dyDescent="0.45">
      <c r="B3765" s="8"/>
      <c r="C3765" s="8"/>
      <c r="D3765" s="8"/>
      <c r="E3765" s="8"/>
    </row>
    <row r="3766" spans="2:5" x14ac:dyDescent="0.45">
      <c r="B3766" s="8"/>
      <c r="C3766" s="8"/>
      <c r="D3766" s="8"/>
      <c r="E3766" s="8"/>
    </row>
    <row r="3767" spans="2:5" x14ac:dyDescent="0.45">
      <c r="B3767" s="8"/>
      <c r="C3767" s="8"/>
      <c r="D3767" s="8"/>
      <c r="E3767" s="8"/>
    </row>
    <row r="3768" spans="2:5" x14ac:dyDescent="0.45">
      <c r="B3768" s="8"/>
      <c r="C3768" s="8"/>
      <c r="D3768" s="8"/>
      <c r="E3768" s="8"/>
    </row>
    <row r="3769" spans="2:5" x14ac:dyDescent="0.45">
      <c r="B3769" s="8"/>
      <c r="C3769" s="8"/>
      <c r="D3769" s="8"/>
      <c r="E3769" s="8"/>
    </row>
    <row r="3770" spans="2:5" x14ac:dyDescent="0.45">
      <c r="B3770" s="8"/>
      <c r="C3770" s="8"/>
      <c r="D3770" s="8"/>
      <c r="E3770" s="8"/>
    </row>
    <row r="3771" spans="2:5" x14ac:dyDescent="0.45">
      <c r="B3771" s="8"/>
      <c r="C3771" s="8"/>
      <c r="D3771" s="8"/>
      <c r="E3771" s="8"/>
    </row>
    <row r="3772" spans="2:5" x14ac:dyDescent="0.45">
      <c r="B3772" s="8"/>
      <c r="C3772" s="8"/>
      <c r="D3772" s="8"/>
      <c r="E3772" s="8"/>
    </row>
    <row r="3773" spans="2:5" x14ac:dyDescent="0.45">
      <c r="B3773" s="8"/>
      <c r="C3773" s="8"/>
      <c r="D3773" s="8"/>
      <c r="E3773" s="8"/>
    </row>
    <row r="3774" spans="2:5" x14ac:dyDescent="0.45">
      <c r="B3774" s="8"/>
      <c r="C3774" s="8"/>
      <c r="D3774" s="8"/>
      <c r="E3774" s="8"/>
    </row>
    <row r="3775" spans="2:5" x14ac:dyDescent="0.45">
      <c r="B3775" s="8"/>
      <c r="C3775" s="8"/>
      <c r="D3775" s="8"/>
      <c r="E3775" s="8"/>
    </row>
    <row r="3776" spans="2:5" x14ac:dyDescent="0.45">
      <c r="B3776" s="8"/>
      <c r="C3776" s="8"/>
      <c r="D3776" s="8"/>
      <c r="E3776" s="8"/>
    </row>
    <row r="3777" spans="2:5" x14ac:dyDescent="0.45">
      <c r="B3777" s="8"/>
      <c r="C3777" s="8"/>
      <c r="D3777" s="8"/>
      <c r="E3777" s="8"/>
    </row>
    <row r="3778" spans="2:5" x14ac:dyDescent="0.45">
      <c r="B3778" s="8"/>
      <c r="C3778" s="8"/>
      <c r="D3778" s="8"/>
      <c r="E3778" s="8"/>
    </row>
    <row r="3779" spans="2:5" x14ac:dyDescent="0.45">
      <c r="B3779" s="8"/>
      <c r="C3779" s="8"/>
      <c r="D3779" s="8"/>
      <c r="E3779" s="8"/>
    </row>
    <row r="3780" spans="2:5" x14ac:dyDescent="0.45">
      <c r="B3780" s="8"/>
      <c r="C3780" s="8"/>
      <c r="D3780" s="8"/>
      <c r="E3780" s="8"/>
    </row>
    <row r="3781" spans="2:5" x14ac:dyDescent="0.45">
      <c r="B3781" s="8"/>
      <c r="C3781" s="8"/>
      <c r="D3781" s="8"/>
      <c r="E3781" s="8"/>
    </row>
    <row r="3782" spans="2:5" x14ac:dyDescent="0.45">
      <c r="B3782" s="8"/>
      <c r="C3782" s="8"/>
      <c r="D3782" s="8"/>
      <c r="E3782" s="8"/>
    </row>
    <row r="3783" spans="2:5" x14ac:dyDescent="0.45">
      <c r="B3783" s="8"/>
      <c r="C3783" s="8"/>
      <c r="D3783" s="8"/>
      <c r="E3783" s="8"/>
    </row>
    <row r="3784" spans="2:5" x14ac:dyDescent="0.45">
      <c r="B3784" s="8"/>
      <c r="C3784" s="8"/>
      <c r="D3784" s="8"/>
      <c r="E3784" s="8"/>
    </row>
    <row r="3785" spans="2:5" x14ac:dyDescent="0.45">
      <c r="B3785" s="8"/>
      <c r="C3785" s="8"/>
      <c r="D3785" s="8"/>
      <c r="E3785" s="8"/>
    </row>
    <row r="3786" spans="2:5" x14ac:dyDescent="0.45">
      <c r="B3786" s="8"/>
      <c r="C3786" s="8"/>
      <c r="D3786" s="8"/>
      <c r="E3786" s="8"/>
    </row>
    <row r="3787" spans="2:5" x14ac:dyDescent="0.45">
      <c r="B3787" s="8"/>
      <c r="C3787" s="8"/>
      <c r="D3787" s="8"/>
      <c r="E3787" s="8"/>
    </row>
    <row r="3788" spans="2:5" x14ac:dyDescent="0.45">
      <c r="B3788" s="8"/>
      <c r="C3788" s="8"/>
      <c r="D3788" s="8"/>
      <c r="E3788" s="8"/>
    </row>
    <row r="3789" spans="2:5" x14ac:dyDescent="0.45">
      <c r="B3789" s="8"/>
      <c r="C3789" s="8"/>
      <c r="D3789" s="8"/>
      <c r="E3789" s="8"/>
    </row>
    <row r="3790" spans="2:5" x14ac:dyDescent="0.45">
      <c r="B3790" s="8"/>
      <c r="C3790" s="8"/>
      <c r="D3790" s="8"/>
      <c r="E3790" s="8"/>
    </row>
    <row r="3791" spans="2:5" x14ac:dyDescent="0.45">
      <c r="B3791" s="8"/>
      <c r="C3791" s="8"/>
      <c r="D3791" s="8"/>
      <c r="E3791" s="8"/>
    </row>
    <row r="3792" spans="2:5" x14ac:dyDescent="0.45">
      <c r="B3792" s="8"/>
      <c r="C3792" s="8"/>
      <c r="D3792" s="8"/>
      <c r="E3792" s="8"/>
    </row>
    <row r="3793" spans="2:5" x14ac:dyDescent="0.45">
      <c r="B3793" s="8"/>
      <c r="C3793" s="8"/>
      <c r="D3793" s="8"/>
      <c r="E3793" s="8"/>
    </row>
    <row r="3794" spans="2:5" x14ac:dyDescent="0.45">
      <c r="B3794" s="8"/>
      <c r="C3794" s="8"/>
      <c r="D3794" s="8"/>
      <c r="E3794" s="8"/>
    </row>
    <row r="3795" spans="2:5" x14ac:dyDescent="0.45">
      <c r="B3795" s="8"/>
      <c r="C3795" s="8"/>
      <c r="D3795" s="8"/>
      <c r="E3795" s="8"/>
    </row>
    <row r="3796" spans="2:5" x14ac:dyDescent="0.45">
      <c r="B3796" s="8"/>
      <c r="C3796" s="8"/>
      <c r="D3796" s="8"/>
      <c r="E3796" s="8"/>
    </row>
    <row r="3797" spans="2:5" x14ac:dyDescent="0.45">
      <c r="B3797" s="8"/>
      <c r="C3797" s="8"/>
      <c r="D3797" s="8"/>
      <c r="E3797" s="8"/>
    </row>
    <row r="3798" spans="2:5" x14ac:dyDescent="0.45">
      <c r="B3798" s="8"/>
      <c r="C3798" s="8"/>
      <c r="D3798" s="8"/>
      <c r="E3798" s="8"/>
    </row>
    <row r="3799" spans="2:5" x14ac:dyDescent="0.45">
      <c r="B3799" s="8"/>
      <c r="C3799" s="8"/>
      <c r="D3799" s="8"/>
      <c r="E3799" s="8"/>
    </row>
    <row r="3800" spans="2:5" x14ac:dyDescent="0.45">
      <c r="B3800" s="8"/>
      <c r="C3800" s="8"/>
      <c r="D3800" s="8"/>
      <c r="E3800" s="8"/>
    </row>
    <row r="3801" spans="2:5" x14ac:dyDescent="0.45">
      <c r="B3801" s="8"/>
      <c r="C3801" s="8"/>
      <c r="D3801" s="8"/>
      <c r="E3801" s="8"/>
    </row>
    <row r="3802" spans="2:5" x14ac:dyDescent="0.45">
      <c r="B3802" s="8"/>
      <c r="C3802" s="8"/>
      <c r="D3802" s="8"/>
      <c r="E3802" s="8"/>
    </row>
    <row r="3803" spans="2:5" x14ac:dyDescent="0.45">
      <c r="B3803" s="8"/>
      <c r="C3803" s="8"/>
      <c r="D3803" s="8"/>
      <c r="E3803" s="8"/>
    </row>
    <row r="3804" spans="2:5" x14ac:dyDescent="0.45">
      <c r="B3804" s="8"/>
      <c r="C3804" s="8"/>
      <c r="D3804" s="8"/>
      <c r="E3804" s="8"/>
    </row>
    <row r="3805" spans="2:5" x14ac:dyDescent="0.45">
      <c r="B3805" s="8"/>
      <c r="C3805" s="8"/>
      <c r="D3805" s="8"/>
      <c r="E3805" s="8"/>
    </row>
    <row r="3806" spans="2:5" x14ac:dyDescent="0.45">
      <c r="B3806" s="8"/>
      <c r="C3806" s="8"/>
      <c r="D3806" s="8"/>
      <c r="E3806" s="8"/>
    </row>
    <row r="3807" spans="2:5" x14ac:dyDescent="0.45">
      <c r="B3807" s="8"/>
      <c r="C3807" s="8"/>
      <c r="D3807" s="8"/>
      <c r="E3807" s="8"/>
    </row>
    <row r="3808" spans="2:5" x14ac:dyDescent="0.45">
      <c r="B3808" s="8"/>
      <c r="C3808" s="8"/>
      <c r="D3808" s="8"/>
      <c r="E3808" s="8"/>
    </row>
    <row r="3809" spans="2:5" x14ac:dyDescent="0.45">
      <c r="B3809" s="8"/>
      <c r="C3809" s="8"/>
      <c r="D3809" s="8"/>
      <c r="E3809" s="8"/>
    </row>
    <row r="3810" spans="2:5" x14ac:dyDescent="0.45">
      <c r="B3810" s="8"/>
      <c r="C3810" s="8"/>
      <c r="D3810" s="8"/>
      <c r="E3810" s="8"/>
    </row>
    <row r="3811" spans="2:5" x14ac:dyDescent="0.45">
      <c r="B3811" s="8"/>
      <c r="C3811" s="8"/>
      <c r="D3811" s="8"/>
      <c r="E3811" s="8"/>
    </row>
    <row r="3812" spans="2:5" x14ac:dyDescent="0.45">
      <c r="B3812" s="8"/>
      <c r="C3812" s="8"/>
      <c r="D3812" s="8"/>
      <c r="E3812" s="8"/>
    </row>
    <row r="3813" spans="2:5" x14ac:dyDescent="0.45">
      <c r="B3813" s="8"/>
      <c r="C3813" s="8"/>
      <c r="D3813" s="8"/>
      <c r="E3813" s="8"/>
    </row>
    <row r="3814" spans="2:5" x14ac:dyDescent="0.45">
      <c r="B3814" s="8"/>
      <c r="C3814" s="8"/>
      <c r="D3814" s="8"/>
      <c r="E3814" s="8"/>
    </row>
    <row r="3815" spans="2:5" x14ac:dyDescent="0.45">
      <c r="B3815" s="8"/>
      <c r="C3815" s="8"/>
      <c r="D3815" s="8"/>
      <c r="E3815" s="8"/>
    </row>
    <row r="3816" spans="2:5" x14ac:dyDescent="0.45">
      <c r="B3816" s="8"/>
      <c r="C3816" s="8"/>
      <c r="D3816" s="8"/>
      <c r="E3816" s="8"/>
    </row>
    <row r="3817" spans="2:5" x14ac:dyDescent="0.45">
      <c r="B3817" s="8"/>
      <c r="C3817" s="8"/>
      <c r="D3817" s="8"/>
      <c r="E3817" s="8"/>
    </row>
    <row r="3818" spans="2:5" x14ac:dyDescent="0.45">
      <c r="B3818" s="8"/>
      <c r="C3818" s="8"/>
      <c r="D3818" s="8"/>
      <c r="E3818" s="8"/>
    </row>
    <row r="3819" spans="2:5" x14ac:dyDescent="0.45">
      <c r="B3819" s="8"/>
      <c r="C3819" s="8"/>
      <c r="D3819" s="8"/>
      <c r="E3819" s="8"/>
    </row>
    <row r="3820" spans="2:5" x14ac:dyDescent="0.45">
      <c r="B3820" s="8"/>
      <c r="C3820" s="8"/>
      <c r="D3820" s="8"/>
      <c r="E3820" s="8"/>
    </row>
    <row r="3821" spans="2:5" x14ac:dyDescent="0.45">
      <c r="B3821" s="8"/>
      <c r="C3821" s="8"/>
      <c r="D3821" s="8"/>
      <c r="E3821" s="8"/>
    </row>
    <row r="3822" spans="2:5" x14ac:dyDescent="0.45">
      <c r="B3822" s="8"/>
      <c r="C3822" s="8"/>
      <c r="D3822" s="8"/>
      <c r="E3822" s="8"/>
    </row>
    <row r="3823" spans="2:5" x14ac:dyDescent="0.45">
      <c r="B3823" s="8"/>
      <c r="C3823" s="8"/>
      <c r="D3823" s="8"/>
      <c r="E3823" s="8"/>
    </row>
    <row r="3824" spans="2:5" x14ac:dyDescent="0.45">
      <c r="B3824" s="8"/>
      <c r="C3824" s="8"/>
      <c r="D3824" s="8"/>
      <c r="E3824" s="8"/>
    </row>
    <row r="3825" spans="2:5" x14ac:dyDescent="0.45">
      <c r="B3825" s="8"/>
      <c r="C3825" s="8"/>
      <c r="D3825" s="8"/>
      <c r="E3825" s="8"/>
    </row>
    <row r="3826" spans="2:5" x14ac:dyDescent="0.45">
      <c r="B3826" s="8"/>
      <c r="C3826" s="8"/>
      <c r="D3826" s="8"/>
      <c r="E3826" s="8"/>
    </row>
    <row r="3827" spans="2:5" x14ac:dyDescent="0.45">
      <c r="B3827" s="8"/>
      <c r="C3827" s="8"/>
      <c r="D3827" s="8"/>
      <c r="E3827" s="8"/>
    </row>
    <row r="3828" spans="2:5" x14ac:dyDescent="0.45">
      <c r="B3828" s="8"/>
      <c r="C3828" s="8"/>
      <c r="D3828" s="8"/>
      <c r="E3828" s="8"/>
    </row>
    <row r="3829" spans="2:5" x14ac:dyDescent="0.45">
      <c r="B3829" s="8"/>
      <c r="C3829" s="8"/>
      <c r="D3829" s="8"/>
      <c r="E3829" s="8"/>
    </row>
    <row r="3830" spans="2:5" x14ac:dyDescent="0.45">
      <c r="B3830" s="8"/>
      <c r="C3830" s="8"/>
      <c r="D3830" s="8"/>
      <c r="E3830" s="8"/>
    </row>
    <row r="3831" spans="2:5" x14ac:dyDescent="0.45">
      <c r="B3831" s="8"/>
      <c r="C3831" s="8"/>
      <c r="D3831" s="8"/>
      <c r="E3831" s="8"/>
    </row>
    <row r="3832" spans="2:5" x14ac:dyDescent="0.45">
      <c r="B3832" s="8"/>
      <c r="C3832" s="8"/>
      <c r="D3832" s="8"/>
      <c r="E3832" s="8"/>
    </row>
    <row r="3833" spans="2:5" x14ac:dyDescent="0.45">
      <c r="B3833" s="8"/>
      <c r="C3833" s="8"/>
      <c r="D3833" s="8"/>
      <c r="E3833" s="8"/>
    </row>
    <row r="3834" spans="2:5" x14ac:dyDescent="0.45">
      <c r="B3834" s="8"/>
      <c r="C3834" s="8"/>
      <c r="D3834" s="8"/>
      <c r="E3834" s="8"/>
    </row>
    <row r="3835" spans="2:5" x14ac:dyDescent="0.45">
      <c r="B3835" s="8"/>
      <c r="C3835" s="8"/>
      <c r="D3835" s="8"/>
      <c r="E3835" s="8"/>
    </row>
    <row r="3836" spans="2:5" x14ac:dyDescent="0.45">
      <c r="B3836" s="8"/>
      <c r="C3836" s="8"/>
      <c r="D3836" s="8"/>
      <c r="E3836" s="8"/>
    </row>
    <row r="3837" spans="2:5" x14ac:dyDescent="0.45">
      <c r="B3837" s="8"/>
      <c r="C3837" s="8"/>
      <c r="D3837" s="8"/>
      <c r="E3837" s="8"/>
    </row>
    <row r="3838" spans="2:5" x14ac:dyDescent="0.45">
      <c r="B3838" s="8"/>
      <c r="C3838" s="8"/>
      <c r="D3838" s="8"/>
      <c r="E3838" s="8"/>
    </row>
    <row r="3839" spans="2:5" x14ac:dyDescent="0.45">
      <c r="B3839" s="8"/>
      <c r="C3839" s="8"/>
      <c r="D3839" s="8"/>
      <c r="E3839" s="8"/>
    </row>
    <row r="3840" spans="2:5" x14ac:dyDescent="0.45">
      <c r="B3840" s="8"/>
      <c r="C3840" s="8"/>
      <c r="D3840" s="8"/>
      <c r="E3840" s="8"/>
    </row>
    <row r="3841" spans="2:5" x14ac:dyDescent="0.45">
      <c r="B3841" s="8"/>
      <c r="C3841" s="8"/>
      <c r="D3841" s="8"/>
      <c r="E3841" s="8"/>
    </row>
    <row r="3842" spans="2:5" x14ac:dyDescent="0.45">
      <c r="B3842" s="8"/>
      <c r="C3842" s="8"/>
      <c r="D3842" s="8"/>
      <c r="E3842" s="8"/>
    </row>
    <row r="3843" spans="2:5" x14ac:dyDescent="0.45">
      <c r="B3843" s="8"/>
      <c r="C3843" s="8"/>
      <c r="D3843" s="8"/>
      <c r="E3843" s="8"/>
    </row>
    <row r="3844" spans="2:5" x14ac:dyDescent="0.45">
      <c r="B3844" s="8"/>
      <c r="C3844" s="8"/>
      <c r="D3844" s="8"/>
      <c r="E3844" s="8"/>
    </row>
    <row r="3845" spans="2:5" x14ac:dyDescent="0.45">
      <c r="B3845" s="8"/>
      <c r="C3845" s="8"/>
      <c r="D3845" s="8"/>
      <c r="E3845" s="8"/>
    </row>
    <row r="3846" spans="2:5" x14ac:dyDescent="0.45">
      <c r="B3846" s="8"/>
      <c r="C3846" s="8"/>
      <c r="D3846" s="8"/>
      <c r="E3846" s="8"/>
    </row>
    <row r="3847" spans="2:5" x14ac:dyDescent="0.45">
      <c r="B3847" s="8"/>
      <c r="C3847" s="8"/>
      <c r="D3847" s="8"/>
      <c r="E3847" s="8"/>
    </row>
    <row r="3848" spans="2:5" x14ac:dyDescent="0.45">
      <c r="B3848" s="8"/>
      <c r="C3848" s="8"/>
      <c r="D3848" s="8"/>
      <c r="E3848" s="8"/>
    </row>
    <row r="3849" spans="2:5" x14ac:dyDescent="0.45">
      <c r="B3849" s="8"/>
      <c r="C3849" s="8"/>
      <c r="D3849" s="8"/>
      <c r="E3849" s="8"/>
    </row>
    <row r="3850" spans="2:5" x14ac:dyDescent="0.45">
      <c r="B3850" s="8"/>
      <c r="C3850" s="8"/>
      <c r="D3850" s="8"/>
      <c r="E3850" s="8"/>
    </row>
    <row r="3851" spans="2:5" x14ac:dyDescent="0.45">
      <c r="B3851" s="8"/>
      <c r="C3851" s="8"/>
      <c r="D3851" s="8"/>
      <c r="E3851" s="8"/>
    </row>
    <row r="3852" spans="2:5" x14ac:dyDescent="0.45">
      <c r="B3852" s="8"/>
      <c r="C3852" s="8"/>
      <c r="D3852" s="8"/>
      <c r="E3852" s="8"/>
    </row>
    <row r="3853" spans="2:5" x14ac:dyDescent="0.45">
      <c r="B3853" s="8"/>
      <c r="C3853" s="8"/>
      <c r="D3853" s="8"/>
      <c r="E3853" s="8"/>
    </row>
    <row r="3854" spans="2:5" x14ac:dyDescent="0.45">
      <c r="B3854" s="8"/>
      <c r="C3854" s="8"/>
      <c r="D3854" s="8"/>
      <c r="E3854" s="8"/>
    </row>
    <row r="3855" spans="2:5" x14ac:dyDescent="0.45">
      <c r="B3855" s="8"/>
      <c r="C3855" s="8"/>
      <c r="D3855" s="8"/>
      <c r="E3855" s="8"/>
    </row>
    <row r="3856" spans="2:5" x14ac:dyDescent="0.45">
      <c r="B3856" s="8"/>
      <c r="C3856" s="8"/>
      <c r="D3856" s="8"/>
      <c r="E3856" s="8"/>
    </row>
    <row r="3857" spans="2:5" x14ac:dyDescent="0.45">
      <c r="B3857" s="8"/>
      <c r="C3857" s="8"/>
      <c r="D3857" s="8"/>
      <c r="E3857" s="8"/>
    </row>
    <row r="3858" spans="2:5" x14ac:dyDescent="0.45">
      <c r="B3858" s="8"/>
      <c r="C3858" s="8"/>
      <c r="D3858" s="8"/>
      <c r="E3858" s="8"/>
    </row>
    <row r="3859" spans="2:5" x14ac:dyDescent="0.45">
      <c r="B3859" s="8"/>
      <c r="C3859" s="8"/>
      <c r="D3859" s="8"/>
      <c r="E3859" s="8"/>
    </row>
    <row r="3860" spans="2:5" x14ac:dyDescent="0.45">
      <c r="B3860" s="8"/>
      <c r="C3860" s="8"/>
      <c r="D3860" s="8"/>
      <c r="E3860" s="8"/>
    </row>
    <row r="3861" spans="2:5" x14ac:dyDescent="0.45">
      <c r="B3861" s="8"/>
      <c r="C3861" s="8"/>
      <c r="D3861" s="8"/>
      <c r="E3861" s="8"/>
    </row>
    <row r="3862" spans="2:5" x14ac:dyDescent="0.45">
      <c r="B3862" s="8"/>
      <c r="C3862" s="8"/>
      <c r="D3862" s="8"/>
      <c r="E3862" s="8"/>
    </row>
    <row r="3863" spans="2:5" x14ac:dyDescent="0.45">
      <c r="B3863" s="8"/>
      <c r="C3863" s="8"/>
      <c r="D3863" s="8"/>
      <c r="E3863" s="8"/>
    </row>
    <row r="3864" spans="2:5" x14ac:dyDescent="0.45">
      <c r="B3864" s="8"/>
      <c r="C3864" s="8"/>
      <c r="D3864" s="8"/>
      <c r="E3864" s="8"/>
    </row>
    <row r="3865" spans="2:5" x14ac:dyDescent="0.45">
      <c r="B3865" s="8"/>
      <c r="C3865" s="8"/>
      <c r="D3865" s="8"/>
      <c r="E3865" s="8"/>
    </row>
    <row r="3866" spans="2:5" x14ac:dyDescent="0.45">
      <c r="B3866" s="8"/>
      <c r="C3866" s="8"/>
      <c r="D3866" s="8"/>
      <c r="E3866" s="8"/>
    </row>
    <row r="3867" spans="2:5" x14ac:dyDescent="0.45">
      <c r="B3867" s="8"/>
      <c r="C3867" s="8"/>
      <c r="D3867" s="8"/>
      <c r="E3867" s="8"/>
    </row>
    <row r="3868" spans="2:5" x14ac:dyDescent="0.45">
      <c r="B3868" s="8"/>
      <c r="C3868" s="8"/>
      <c r="D3868" s="8"/>
      <c r="E3868" s="8"/>
    </row>
    <row r="3869" spans="2:5" x14ac:dyDescent="0.45">
      <c r="B3869" s="8"/>
      <c r="C3869" s="8"/>
      <c r="D3869" s="8"/>
      <c r="E3869" s="8"/>
    </row>
    <row r="3870" spans="2:5" x14ac:dyDescent="0.45">
      <c r="B3870" s="8"/>
      <c r="C3870" s="8"/>
      <c r="D3870" s="8"/>
      <c r="E3870" s="8"/>
    </row>
    <row r="3871" spans="2:5" x14ac:dyDescent="0.45">
      <c r="B3871" s="8"/>
      <c r="C3871" s="8"/>
      <c r="D3871" s="8"/>
      <c r="E3871" s="8"/>
    </row>
    <row r="3872" spans="2:5" x14ac:dyDescent="0.45">
      <c r="B3872" s="8"/>
      <c r="C3872" s="8"/>
      <c r="D3872" s="8"/>
      <c r="E3872" s="8"/>
    </row>
    <row r="3873" spans="2:5" x14ac:dyDescent="0.45">
      <c r="B3873" s="8"/>
      <c r="C3873" s="8"/>
      <c r="D3873" s="8"/>
      <c r="E3873" s="8"/>
    </row>
    <row r="3874" spans="2:5" x14ac:dyDescent="0.45">
      <c r="B3874" s="8"/>
      <c r="C3874" s="8"/>
      <c r="D3874" s="8"/>
      <c r="E3874" s="8"/>
    </row>
    <row r="3875" spans="2:5" x14ac:dyDescent="0.45">
      <c r="B3875" s="8"/>
      <c r="C3875" s="8"/>
      <c r="D3875" s="8"/>
      <c r="E3875" s="8"/>
    </row>
    <row r="3876" spans="2:5" x14ac:dyDescent="0.45">
      <c r="B3876" s="8"/>
      <c r="C3876" s="8"/>
      <c r="D3876" s="8"/>
      <c r="E3876" s="8"/>
    </row>
    <row r="3877" spans="2:5" x14ac:dyDescent="0.45">
      <c r="B3877" s="8"/>
      <c r="C3877" s="8"/>
      <c r="D3877" s="8"/>
      <c r="E3877" s="8"/>
    </row>
    <row r="3878" spans="2:5" x14ac:dyDescent="0.45">
      <c r="B3878" s="8"/>
      <c r="C3878" s="8"/>
      <c r="D3878" s="8"/>
      <c r="E3878" s="8"/>
    </row>
    <row r="3879" spans="2:5" x14ac:dyDescent="0.45">
      <c r="B3879" s="8"/>
      <c r="C3879" s="8"/>
      <c r="D3879" s="8"/>
      <c r="E3879" s="8"/>
    </row>
    <row r="3880" spans="2:5" x14ac:dyDescent="0.45">
      <c r="B3880" s="8"/>
      <c r="C3880" s="8"/>
      <c r="D3880" s="8"/>
      <c r="E3880" s="8"/>
    </row>
    <row r="3881" spans="2:5" x14ac:dyDescent="0.45">
      <c r="B3881" s="8"/>
      <c r="C3881" s="8"/>
      <c r="D3881" s="8"/>
      <c r="E3881" s="8"/>
    </row>
    <row r="3882" spans="2:5" x14ac:dyDescent="0.45">
      <c r="B3882" s="8"/>
      <c r="C3882" s="8"/>
      <c r="D3882" s="8"/>
      <c r="E3882" s="8"/>
    </row>
    <row r="3883" spans="2:5" x14ac:dyDescent="0.45">
      <c r="B3883" s="8"/>
      <c r="C3883" s="8"/>
      <c r="D3883" s="8"/>
      <c r="E3883" s="8"/>
    </row>
    <row r="3884" spans="2:5" x14ac:dyDescent="0.45">
      <c r="B3884" s="8"/>
      <c r="C3884" s="8"/>
      <c r="D3884" s="8"/>
      <c r="E3884" s="8"/>
    </row>
    <row r="3885" spans="2:5" x14ac:dyDescent="0.45">
      <c r="B3885" s="8"/>
      <c r="C3885" s="8"/>
      <c r="D3885" s="8"/>
      <c r="E3885" s="8"/>
    </row>
    <row r="3886" spans="2:5" x14ac:dyDescent="0.45">
      <c r="B3886" s="8"/>
      <c r="C3886" s="8"/>
      <c r="D3886" s="8"/>
      <c r="E3886" s="8"/>
    </row>
    <row r="3887" spans="2:5" x14ac:dyDescent="0.45">
      <c r="B3887" s="8"/>
      <c r="C3887" s="8"/>
      <c r="D3887" s="8"/>
      <c r="E3887" s="8"/>
    </row>
    <row r="3888" spans="2:5" x14ac:dyDescent="0.45">
      <c r="B3888" s="8"/>
      <c r="C3888" s="8"/>
      <c r="D3888" s="8"/>
      <c r="E3888" s="8"/>
    </row>
    <row r="3889" spans="2:5" x14ac:dyDescent="0.45">
      <c r="B3889" s="8"/>
      <c r="C3889" s="8"/>
      <c r="D3889" s="8"/>
      <c r="E3889" s="8"/>
    </row>
    <row r="3890" spans="2:5" x14ac:dyDescent="0.45">
      <c r="B3890" s="8"/>
      <c r="C3890" s="8"/>
      <c r="D3890" s="8"/>
      <c r="E3890" s="8"/>
    </row>
    <row r="3891" spans="2:5" x14ac:dyDescent="0.45">
      <c r="B3891" s="8"/>
      <c r="C3891" s="8"/>
      <c r="D3891" s="8"/>
      <c r="E3891" s="8"/>
    </row>
    <row r="3892" spans="2:5" x14ac:dyDescent="0.45">
      <c r="B3892" s="8"/>
      <c r="C3892" s="8"/>
      <c r="D3892" s="8"/>
      <c r="E3892" s="8"/>
    </row>
    <row r="3893" spans="2:5" x14ac:dyDescent="0.45">
      <c r="B3893" s="8"/>
      <c r="C3893" s="8"/>
      <c r="D3893" s="8"/>
      <c r="E3893" s="8"/>
    </row>
    <row r="3894" spans="2:5" x14ac:dyDescent="0.45">
      <c r="B3894" s="8"/>
      <c r="C3894" s="8"/>
      <c r="D3894" s="8"/>
      <c r="E3894" s="8"/>
    </row>
    <row r="3895" spans="2:5" x14ac:dyDescent="0.45">
      <c r="B3895" s="8"/>
      <c r="C3895" s="8"/>
      <c r="D3895" s="8"/>
      <c r="E3895" s="8"/>
    </row>
    <row r="3896" spans="2:5" x14ac:dyDescent="0.45">
      <c r="B3896" s="8"/>
      <c r="C3896" s="8"/>
      <c r="D3896" s="8"/>
      <c r="E3896" s="8"/>
    </row>
    <row r="3897" spans="2:5" x14ac:dyDescent="0.45">
      <c r="B3897" s="8"/>
      <c r="C3897" s="8"/>
      <c r="D3897" s="8"/>
      <c r="E3897" s="8"/>
    </row>
    <row r="3898" spans="2:5" x14ac:dyDescent="0.45">
      <c r="B3898" s="8"/>
      <c r="C3898" s="8"/>
      <c r="D3898" s="8"/>
      <c r="E3898" s="8"/>
    </row>
    <row r="3899" spans="2:5" x14ac:dyDescent="0.45">
      <c r="B3899" s="8"/>
      <c r="C3899" s="8"/>
      <c r="D3899" s="8"/>
      <c r="E3899" s="8"/>
    </row>
    <row r="3900" spans="2:5" x14ac:dyDescent="0.45">
      <c r="B3900" s="8"/>
      <c r="C3900" s="8"/>
      <c r="D3900" s="8"/>
      <c r="E3900" s="8"/>
    </row>
    <row r="3901" spans="2:5" x14ac:dyDescent="0.45">
      <c r="B3901" s="8"/>
      <c r="C3901" s="8"/>
      <c r="D3901" s="8"/>
      <c r="E3901" s="8"/>
    </row>
    <row r="3902" spans="2:5" x14ac:dyDescent="0.45">
      <c r="B3902" s="8"/>
      <c r="C3902" s="8"/>
      <c r="D3902" s="8"/>
      <c r="E3902" s="8"/>
    </row>
    <row r="3903" spans="2:5" x14ac:dyDescent="0.45">
      <c r="B3903" s="8"/>
      <c r="C3903" s="8"/>
      <c r="D3903" s="8"/>
      <c r="E3903" s="8"/>
    </row>
    <row r="3904" spans="2:5" x14ac:dyDescent="0.45">
      <c r="B3904" s="8"/>
      <c r="C3904" s="8"/>
      <c r="D3904" s="8"/>
      <c r="E3904" s="8"/>
    </row>
    <row r="3905" spans="2:5" x14ac:dyDescent="0.45">
      <c r="B3905" s="8"/>
      <c r="C3905" s="8"/>
      <c r="D3905" s="8"/>
      <c r="E3905" s="8"/>
    </row>
    <row r="3906" spans="2:5" x14ac:dyDescent="0.45">
      <c r="B3906" s="8"/>
      <c r="C3906" s="8"/>
      <c r="D3906" s="8"/>
      <c r="E3906" s="8"/>
    </row>
    <row r="3907" spans="2:5" x14ac:dyDescent="0.45">
      <c r="B3907" s="8"/>
      <c r="C3907" s="8"/>
      <c r="D3907" s="8"/>
      <c r="E3907" s="8"/>
    </row>
    <row r="3908" spans="2:5" x14ac:dyDescent="0.45">
      <c r="B3908" s="8"/>
      <c r="C3908" s="8"/>
      <c r="D3908" s="8"/>
      <c r="E3908" s="8"/>
    </row>
    <row r="3909" spans="2:5" x14ac:dyDescent="0.45">
      <c r="B3909" s="8"/>
      <c r="C3909" s="8"/>
      <c r="D3909" s="8"/>
      <c r="E3909" s="8"/>
    </row>
    <row r="3910" spans="2:5" x14ac:dyDescent="0.45">
      <c r="B3910" s="8"/>
      <c r="C3910" s="8"/>
      <c r="D3910" s="8"/>
      <c r="E3910" s="8"/>
    </row>
    <row r="3911" spans="2:5" x14ac:dyDescent="0.45">
      <c r="B3911" s="8"/>
      <c r="C3911" s="8"/>
      <c r="D3911" s="8"/>
      <c r="E3911" s="8"/>
    </row>
    <row r="3912" spans="2:5" x14ac:dyDescent="0.45">
      <c r="B3912" s="8"/>
      <c r="C3912" s="8"/>
      <c r="D3912" s="8"/>
      <c r="E3912" s="8"/>
    </row>
    <row r="3913" spans="2:5" x14ac:dyDescent="0.45">
      <c r="B3913" s="8"/>
      <c r="C3913" s="8"/>
      <c r="D3913" s="8"/>
      <c r="E3913" s="8"/>
    </row>
    <row r="3914" spans="2:5" x14ac:dyDescent="0.45">
      <c r="B3914" s="8"/>
      <c r="C3914" s="8"/>
      <c r="D3914" s="8"/>
      <c r="E3914" s="8"/>
    </row>
    <row r="3915" spans="2:5" x14ac:dyDescent="0.45">
      <c r="B3915" s="8"/>
      <c r="C3915" s="8"/>
      <c r="D3915" s="8"/>
      <c r="E3915" s="8"/>
    </row>
    <row r="3916" spans="2:5" x14ac:dyDescent="0.45">
      <c r="B3916" s="8"/>
      <c r="C3916" s="8"/>
      <c r="D3916" s="8"/>
      <c r="E3916" s="8"/>
    </row>
    <row r="3917" spans="2:5" x14ac:dyDescent="0.45">
      <c r="B3917" s="8"/>
      <c r="C3917" s="8"/>
      <c r="D3917" s="8"/>
      <c r="E3917" s="8"/>
    </row>
    <row r="3918" spans="2:5" x14ac:dyDescent="0.45">
      <c r="B3918" s="8"/>
      <c r="C3918" s="8"/>
      <c r="D3918" s="8"/>
      <c r="E3918" s="8"/>
    </row>
    <row r="3919" spans="2:5" x14ac:dyDescent="0.45">
      <c r="B3919" s="8"/>
      <c r="C3919" s="8"/>
      <c r="D3919" s="8"/>
      <c r="E3919" s="8"/>
    </row>
    <row r="3920" spans="2:5" x14ac:dyDescent="0.45">
      <c r="B3920" s="8"/>
      <c r="C3920" s="8"/>
      <c r="D3920" s="8"/>
      <c r="E3920" s="8"/>
    </row>
    <row r="3921" spans="2:5" x14ac:dyDescent="0.45">
      <c r="B3921" s="8"/>
      <c r="C3921" s="8"/>
      <c r="D3921" s="8"/>
      <c r="E3921" s="8"/>
    </row>
    <row r="3922" spans="2:5" x14ac:dyDescent="0.45">
      <c r="B3922" s="8"/>
      <c r="C3922" s="8"/>
      <c r="D3922" s="8"/>
      <c r="E3922" s="8"/>
    </row>
    <row r="3923" spans="2:5" x14ac:dyDescent="0.45">
      <c r="B3923" s="8"/>
      <c r="C3923" s="8"/>
      <c r="D3923" s="8"/>
      <c r="E3923" s="8"/>
    </row>
    <row r="3924" spans="2:5" x14ac:dyDescent="0.45">
      <c r="B3924" s="8"/>
      <c r="C3924" s="8"/>
      <c r="D3924" s="8"/>
      <c r="E3924" s="8"/>
    </row>
    <row r="3925" spans="2:5" x14ac:dyDescent="0.45">
      <c r="B3925" s="8"/>
      <c r="C3925" s="8"/>
      <c r="D3925" s="8"/>
      <c r="E3925" s="8"/>
    </row>
    <row r="3926" spans="2:5" x14ac:dyDescent="0.45">
      <c r="B3926" s="8"/>
      <c r="C3926" s="8"/>
      <c r="D3926" s="8"/>
      <c r="E3926" s="8"/>
    </row>
    <row r="3927" spans="2:5" x14ac:dyDescent="0.45">
      <c r="B3927" s="8"/>
      <c r="C3927" s="8"/>
      <c r="D3927" s="8"/>
      <c r="E3927" s="8"/>
    </row>
    <row r="3928" spans="2:5" x14ac:dyDescent="0.45">
      <c r="B3928" s="8"/>
      <c r="C3928" s="8"/>
      <c r="D3928" s="8"/>
      <c r="E3928" s="8"/>
    </row>
    <row r="3929" spans="2:5" x14ac:dyDescent="0.45">
      <c r="B3929" s="8"/>
      <c r="C3929" s="8"/>
      <c r="D3929" s="8"/>
      <c r="E3929" s="8"/>
    </row>
    <row r="3930" spans="2:5" x14ac:dyDescent="0.45">
      <c r="B3930" s="8"/>
      <c r="C3930" s="8"/>
      <c r="D3930" s="8"/>
      <c r="E3930" s="8"/>
    </row>
    <row r="3931" spans="2:5" x14ac:dyDescent="0.45">
      <c r="B3931" s="8"/>
      <c r="C3931" s="8"/>
      <c r="D3931" s="8"/>
      <c r="E3931" s="8"/>
    </row>
    <row r="3932" spans="2:5" x14ac:dyDescent="0.45">
      <c r="B3932" s="8"/>
      <c r="C3932" s="8"/>
      <c r="D3932" s="8"/>
      <c r="E3932" s="8"/>
    </row>
    <row r="3933" spans="2:5" x14ac:dyDescent="0.45">
      <c r="B3933" s="8"/>
      <c r="C3933" s="8"/>
      <c r="D3933" s="8"/>
      <c r="E3933" s="8"/>
    </row>
    <row r="3934" spans="2:5" x14ac:dyDescent="0.45">
      <c r="B3934" s="8"/>
      <c r="C3934" s="8"/>
      <c r="D3934" s="8"/>
      <c r="E3934" s="8"/>
    </row>
    <row r="3935" spans="2:5" x14ac:dyDescent="0.45">
      <c r="B3935" s="8"/>
      <c r="C3935" s="8"/>
      <c r="D3935" s="8"/>
      <c r="E3935" s="8"/>
    </row>
    <row r="3936" spans="2:5" x14ac:dyDescent="0.45">
      <c r="B3936" s="8"/>
      <c r="C3936" s="8"/>
      <c r="D3936" s="8"/>
      <c r="E3936" s="8"/>
    </row>
    <row r="3937" spans="2:5" x14ac:dyDescent="0.45">
      <c r="B3937" s="8"/>
      <c r="C3937" s="8"/>
      <c r="D3937" s="8"/>
      <c r="E3937" s="8"/>
    </row>
    <row r="3938" spans="2:5" x14ac:dyDescent="0.45">
      <c r="B3938" s="8"/>
      <c r="C3938" s="8"/>
      <c r="D3938" s="8"/>
      <c r="E3938" s="8"/>
    </row>
    <row r="3939" spans="2:5" x14ac:dyDescent="0.45">
      <c r="B3939" s="8"/>
      <c r="C3939" s="8"/>
      <c r="D3939" s="8"/>
      <c r="E3939" s="8"/>
    </row>
    <row r="3940" spans="2:5" x14ac:dyDescent="0.45">
      <c r="B3940" s="8"/>
      <c r="C3940" s="8"/>
      <c r="D3940" s="8"/>
      <c r="E3940" s="8"/>
    </row>
    <row r="3941" spans="2:5" x14ac:dyDescent="0.45">
      <c r="B3941" s="8"/>
      <c r="C3941" s="8"/>
      <c r="D3941" s="8"/>
      <c r="E3941" s="8"/>
    </row>
    <row r="3942" spans="2:5" x14ac:dyDescent="0.45">
      <c r="B3942" s="8"/>
      <c r="C3942" s="8"/>
      <c r="D3942" s="8"/>
      <c r="E3942" s="8"/>
    </row>
    <row r="3943" spans="2:5" x14ac:dyDescent="0.45">
      <c r="B3943" s="8"/>
      <c r="C3943" s="8"/>
      <c r="D3943" s="8"/>
      <c r="E3943" s="8"/>
    </row>
    <row r="3944" spans="2:5" x14ac:dyDescent="0.45">
      <c r="B3944" s="8"/>
      <c r="C3944" s="8"/>
      <c r="D3944" s="8"/>
      <c r="E3944" s="8"/>
    </row>
    <row r="3945" spans="2:5" x14ac:dyDescent="0.45">
      <c r="B3945" s="8"/>
      <c r="C3945" s="8"/>
      <c r="D3945" s="8"/>
      <c r="E3945" s="8"/>
    </row>
    <row r="3946" spans="2:5" x14ac:dyDescent="0.45">
      <c r="B3946" s="8"/>
      <c r="C3946" s="8"/>
      <c r="D3946" s="8"/>
      <c r="E3946" s="8"/>
    </row>
    <row r="3947" spans="2:5" x14ac:dyDescent="0.45">
      <c r="B3947" s="8"/>
      <c r="C3947" s="8"/>
      <c r="D3947" s="8"/>
      <c r="E3947" s="8"/>
    </row>
    <row r="3948" spans="2:5" x14ac:dyDescent="0.45">
      <c r="B3948" s="8"/>
      <c r="C3948" s="8"/>
      <c r="D3948" s="8"/>
      <c r="E3948" s="8"/>
    </row>
    <row r="3949" spans="2:5" x14ac:dyDescent="0.45">
      <c r="B3949" s="8"/>
      <c r="C3949" s="8"/>
      <c r="D3949" s="8"/>
      <c r="E3949" s="8"/>
    </row>
    <row r="3950" spans="2:5" x14ac:dyDescent="0.45">
      <c r="B3950" s="8"/>
      <c r="C3950" s="8"/>
      <c r="D3950" s="8"/>
      <c r="E3950" s="8"/>
    </row>
    <row r="3951" spans="2:5" x14ac:dyDescent="0.45">
      <c r="B3951" s="8"/>
      <c r="C3951" s="8"/>
      <c r="D3951" s="8"/>
      <c r="E3951" s="8"/>
    </row>
    <row r="3952" spans="2:5" x14ac:dyDescent="0.45">
      <c r="B3952" s="8"/>
      <c r="C3952" s="8"/>
      <c r="D3952" s="8"/>
      <c r="E3952" s="8"/>
    </row>
    <row r="3953" spans="2:5" x14ac:dyDescent="0.45">
      <c r="B3953" s="8"/>
      <c r="C3953" s="8"/>
      <c r="D3953" s="8"/>
      <c r="E3953" s="8"/>
    </row>
    <row r="3954" spans="2:5" x14ac:dyDescent="0.45">
      <c r="B3954" s="8"/>
      <c r="C3954" s="8"/>
      <c r="D3954" s="8"/>
      <c r="E3954" s="8"/>
    </row>
    <row r="3955" spans="2:5" x14ac:dyDescent="0.45">
      <c r="B3955" s="8"/>
      <c r="C3955" s="8"/>
      <c r="D3955" s="8"/>
      <c r="E3955" s="8"/>
    </row>
    <row r="3956" spans="2:5" x14ac:dyDescent="0.45">
      <c r="B3956" s="8"/>
      <c r="C3956" s="8"/>
      <c r="D3956" s="8"/>
      <c r="E3956" s="8"/>
    </row>
    <row r="3957" spans="2:5" x14ac:dyDescent="0.45">
      <c r="B3957" s="8"/>
      <c r="C3957" s="8"/>
      <c r="D3957" s="8"/>
      <c r="E3957" s="8"/>
    </row>
    <row r="3958" spans="2:5" x14ac:dyDescent="0.45">
      <c r="B3958" s="8"/>
      <c r="C3958" s="8"/>
      <c r="D3958" s="8"/>
      <c r="E3958" s="8"/>
    </row>
    <row r="3959" spans="2:5" x14ac:dyDescent="0.45">
      <c r="B3959" s="8"/>
      <c r="C3959" s="8"/>
      <c r="D3959" s="8"/>
      <c r="E3959" s="8"/>
    </row>
    <row r="3960" spans="2:5" x14ac:dyDescent="0.45">
      <c r="B3960" s="8"/>
      <c r="C3960" s="8"/>
      <c r="D3960" s="8"/>
      <c r="E3960" s="8"/>
    </row>
    <row r="3961" spans="2:5" x14ac:dyDescent="0.45">
      <c r="B3961" s="8"/>
      <c r="C3961" s="8"/>
      <c r="D3961" s="8"/>
      <c r="E3961" s="8"/>
    </row>
    <row r="3962" spans="2:5" x14ac:dyDescent="0.45">
      <c r="B3962" s="8"/>
      <c r="C3962" s="8"/>
      <c r="D3962" s="8"/>
      <c r="E3962" s="8"/>
    </row>
    <row r="3963" spans="2:5" x14ac:dyDescent="0.45">
      <c r="B3963" s="8"/>
      <c r="C3963" s="8"/>
      <c r="D3963" s="8"/>
      <c r="E3963" s="8"/>
    </row>
    <row r="3964" spans="2:5" x14ac:dyDescent="0.45">
      <c r="B3964" s="8"/>
      <c r="C3964" s="8"/>
      <c r="D3964" s="8"/>
      <c r="E3964" s="8"/>
    </row>
    <row r="3965" spans="2:5" x14ac:dyDescent="0.45">
      <c r="B3965" s="8"/>
      <c r="C3965" s="8"/>
      <c r="D3965" s="8"/>
      <c r="E3965" s="8"/>
    </row>
    <row r="3966" spans="2:5" x14ac:dyDescent="0.45">
      <c r="B3966" s="8"/>
      <c r="C3966" s="8"/>
      <c r="D3966" s="8"/>
      <c r="E3966" s="8"/>
    </row>
    <row r="3967" spans="2:5" x14ac:dyDescent="0.45">
      <c r="B3967" s="8"/>
      <c r="C3967" s="8"/>
      <c r="D3967" s="8"/>
      <c r="E3967" s="8"/>
    </row>
    <row r="3968" spans="2:5" x14ac:dyDescent="0.45">
      <c r="B3968" s="8"/>
      <c r="C3968" s="8"/>
      <c r="D3968" s="8"/>
      <c r="E3968" s="8"/>
    </row>
    <row r="3969" spans="2:5" x14ac:dyDescent="0.45">
      <c r="B3969" s="8"/>
      <c r="C3969" s="8"/>
      <c r="D3969" s="8"/>
      <c r="E3969" s="8"/>
    </row>
    <row r="3970" spans="2:5" x14ac:dyDescent="0.45">
      <c r="B3970" s="8"/>
      <c r="C3970" s="8"/>
      <c r="D3970" s="8"/>
      <c r="E3970" s="8"/>
    </row>
    <row r="3971" spans="2:5" x14ac:dyDescent="0.45">
      <c r="B3971" s="8"/>
      <c r="C3971" s="8"/>
      <c r="D3971" s="8"/>
      <c r="E3971" s="8"/>
    </row>
    <row r="3972" spans="2:5" x14ac:dyDescent="0.45">
      <c r="B3972" s="8"/>
      <c r="C3972" s="8"/>
      <c r="D3972" s="8"/>
      <c r="E3972" s="8"/>
    </row>
    <row r="3973" spans="2:5" x14ac:dyDescent="0.45">
      <c r="B3973" s="8"/>
      <c r="C3973" s="8"/>
      <c r="D3973" s="8"/>
      <c r="E3973" s="8"/>
    </row>
    <row r="3974" spans="2:5" x14ac:dyDescent="0.45">
      <c r="B3974" s="8"/>
      <c r="C3974" s="8"/>
      <c r="D3974" s="8"/>
      <c r="E3974" s="8"/>
    </row>
    <row r="3975" spans="2:5" x14ac:dyDescent="0.45">
      <c r="B3975" s="8"/>
      <c r="C3975" s="8"/>
      <c r="D3975" s="8"/>
      <c r="E3975" s="8"/>
    </row>
    <row r="3976" spans="2:5" x14ac:dyDescent="0.45">
      <c r="B3976" s="8"/>
      <c r="C3976" s="8"/>
      <c r="D3976" s="8"/>
      <c r="E3976" s="8"/>
    </row>
    <row r="3977" spans="2:5" x14ac:dyDescent="0.45">
      <c r="B3977" s="8"/>
      <c r="C3977" s="8"/>
      <c r="D3977" s="8"/>
      <c r="E3977" s="8"/>
    </row>
    <row r="3978" spans="2:5" x14ac:dyDescent="0.45">
      <c r="B3978" s="8"/>
      <c r="C3978" s="8"/>
      <c r="D3978" s="8"/>
      <c r="E3978" s="8"/>
    </row>
    <row r="3979" spans="2:5" x14ac:dyDescent="0.45">
      <c r="B3979" s="8"/>
      <c r="C3979" s="8"/>
      <c r="D3979" s="8"/>
      <c r="E3979" s="8"/>
    </row>
    <row r="3980" spans="2:5" x14ac:dyDescent="0.45">
      <c r="B3980" s="8"/>
      <c r="C3980" s="8"/>
      <c r="D3980" s="8"/>
      <c r="E3980" s="8"/>
    </row>
    <row r="3981" spans="2:5" x14ac:dyDescent="0.45">
      <c r="B3981" s="8"/>
      <c r="C3981" s="8"/>
      <c r="D3981" s="8"/>
      <c r="E3981" s="8"/>
    </row>
    <row r="3982" spans="2:5" x14ac:dyDescent="0.45">
      <c r="B3982" s="8"/>
      <c r="C3982" s="8"/>
      <c r="D3982" s="8"/>
      <c r="E3982" s="8"/>
    </row>
    <row r="3983" spans="2:5" x14ac:dyDescent="0.45">
      <c r="B3983" s="8"/>
      <c r="C3983" s="8"/>
      <c r="D3983" s="8"/>
      <c r="E3983" s="8"/>
    </row>
    <row r="3984" spans="2:5" x14ac:dyDescent="0.45">
      <c r="B3984" s="8"/>
      <c r="C3984" s="8"/>
      <c r="D3984" s="8"/>
      <c r="E3984" s="8"/>
    </row>
    <row r="3985" spans="2:5" x14ac:dyDescent="0.45">
      <c r="B3985" s="8"/>
      <c r="C3985" s="8"/>
      <c r="D3985" s="8"/>
      <c r="E3985" s="8"/>
    </row>
    <row r="3986" spans="2:5" x14ac:dyDescent="0.45">
      <c r="B3986" s="8"/>
      <c r="C3986" s="8"/>
      <c r="D3986" s="8"/>
      <c r="E3986" s="8"/>
    </row>
    <row r="3987" spans="2:5" x14ac:dyDescent="0.45">
      <c r="B3987" s="8"/>
      <c r="C3987" s="8"/>
      <c r="D3987" s="8"/>
      <c r="E3987" s="8"/>
    </row>
    <row r="3988" spans="2:5" x14ac:dyDescent="0.45">
      <c r="B3988" s="8"/>
      <c r="C3988" s="8"/>
      <c r="D3988" s="8"/>
      <c r="E3988" s="8"/>
    </row>
    <row r="3989" spans="2:5" x14ac:dyDescent="0.45">
      <c r="B3989" s="8"/>
      <c r="C3989" s="8"/>
      <c r="D3989" s="8"/>
      <c r="E3989" s="8"/>
    </row>
    <row r="3990" spans="2:5" x14ac:dyDescent="0.45">
      <c r="B3990" s="8"/>
      <c r="C3990" s="8"/>
      <c r="D3990" s="8"/>
      <c r="E3990" s="8"/>
    </row>
    <row r="3991" spans="2:5" x14ac:dyDescent="0.45">
      <c r="B3991" s="8"/>
      <c r="C3991" s="8"/>
      <c r="D3991" s="8"/>
      <c r="E3991" s="8"/>
    </row>
    <row r="3992" spans="2:5" x14ac:dyDescent="0.45">
      <c r="B3992" s="8"/>
      <c r="C3992" s="8"/>
      <c r="D3992" s="8"/>
      <c r="E3992" s="8"/>
    </row>
    <row r="3993" spans="2:5" x14ac:dyDescent="0.45">
      <c r="B3993" s="8"/>
      <c r="C3993" s="8"/>
      <c r="D3993" s="8"/>
      <c r="E3993" s="8"/>
    </row>
    <row r="3994" spans="2:5" x14ac:dyDescent="0.45">
      <c r="B3994" s="8"/>
      <c r="C3994" s="8"/>
      <c r="D3994" s="8"/>
      <c r="E3994" s="8"/>
    </row>
    <row r="3995" spans="2:5" x14ac:dyDescent="0.45">
      <c r="B3995" s="8"/>
      <c r="C3995" s="8"/>
      <c r="D3995" s="8"/>
      <c r="E3995" s="8"/>
    </row>
    <row r="3996" spans="2:5" x14ac:dyDescent="0.45">
      <c r="B3996" s="8"/>
      <c r="C3996" s="8"/>
      <c r="D3996" s="8"/>
      <c r="E3996" s="8"/>
    </row>
    <row r="3997" spans="2:5" x14ac:dyDescent="0.45">
      <c r="B3997" s="8"/>
      <c r="C3997" s="8"/>
      <c r="D3997" s="8"/>
      <c r="E3997" s="8"/>
    </row>
    <row r="3998" spans="2:5" x14ac:dyDescent="0.45">
      <c r="B3998" s="8"/>
      <c r="C3998" s="8"/>
      <c r="D3998" s="8"/>
      <c r="E3998" s="8"/>
    </row>
    <row r="3999" spans="2:5" x14ac:dyDescent="0.45">
      <c r="B3999" s="8"/>
      <c r="C3999" s="8"/>
      <c r="D3999" s="8"/>
      <c r="E3999" s="8"/>
    </row>
    <row r="4000" spans="2:5" x14ac:dyDescent="0.45">
      <c r="B4000" s="8"/>
      <c r="C4000" s="8"/>
      <c r="D4000" s="8"/>
      <c r="E4000" s="8"/>
    </row>
    <row r="4001" spans="2:5" x14ac:dyDescent="0.45">
      <c r="B4001" s="8"/>
      <c r="C4001" s="8"/>
      <c r="D4001" s="8"/>
      <c r="E4001" s="8"/>
    </row>
    <row r="4002" spans="2:5" x14ac:dyDescent="0.45">
      <c r="B4002" s="8"/>
      <c r="C4002" s="8"/>
      <c r="D4002" s="8"/>
      <c r="E4002" s="8"/>
    </row>
    <row r="4003" spans="2:5" x14ac:dyDescent="0.45">
      <c r="B4003" s="8"/>
      <c r="C4003" s="8"/>
      <c r="D4003" s="8"/>
      <c r="E4003" s="8"/>
    </row>
    <row r="4004" spans="2:5" x14ac:dyDescent="0.45">
      <c r="B4004" s="8"/>
      <c r="C4004" s="8"/>
      <c r="D4004" s="8"/>
      <c r="E4004" s="8"/>
    </row>
    <row r="4005" spans="2:5" x14ac:dyDescent="0.45">
      <c r="B4005" s="8"/>
      <c r="C4005" s="8"/>
      <c r="D4005" s="8"/>
      <c r="E4005" s="8"/>
    </row>
    <row r="4006" spans="2:5" x14ac:dyDescent="0.45">
      <c r="B4006" s="8"/>
      <c r="C4006" s="8"/>
      <c r="D4006" s="8"/>
      <c r="E4006" s="8"/>
    </row>
    <row r="4007" spans="2:5" x14ac:dyDescent="0.45">
      <c r="B4007" s="8"/>
      <c r="C4007" s="8"/>
      <c r="D4007" s="8"/>
      <c r="E4007" s="8"/>
    </row>
    <row r="4008" spans="2:5" x14ac:dyDescent="0.45">
      <c r="B4008" s="8"/>
      <c r="C4008" s="8"/>
      <c r="D4008" s="8"/>
      <c r="E4008" s="8"/>
    </row>
    <row r="4009" spans="2:5" x14ac:dyDescent="0.45">
      <c r="B4009" s="8"/>
      <c r="C4009" s="8"/>
      <c r="D4009" s="8"/>
      <c r="E4009" s="8"/>
    </row>
    <row r="4010" spans="2:5" x14ac:dyDescent="0.45">
      <c r="B4010" s="8"/>
      <c r="C4010" s="8"/>
      <c r="D4010" s="8"/>
      <c r="E4010" s="8"/>
    </row>
    <row r="4011" spans="2:5" x14ac:dyDescent="0.45">
      <c r="B4011" s="8"/>
      <c r="C4011" s="8"/>
      <c r="D4011" s="8"/>
      <c r="E4011" s="8"/>
    </row>
    <row r="4012" spans="2:5" x14ac:dyDescent="0.45">
      <c r="B4012" s="8"/>
      <c r="C4012" s="8"/>
      <c r="D4012" s="8"/>
      <c r="E4012" s="8"/>
    </row>
    <row r="4013" spans="2:5" x14ac:dyDescent="0.45">
      <c r="B4013" s="8"/>
      <c r="C4013" s="8"/>
      <c r="D4013" s="8"/>
      <c r="E4013" s="8"/>
    </row>
    <row r="4014" spans="2:5" x14ac:dyDescent="0.45">
      <c r="B4014" s="8"/>
      <c r="C4014" s="8"/>
      <c r="D4014" s="8"/>
      <c r="E4014" s="8"/>
    </row>
    <row r="4015" spans="2:5" x14ac:dyDescent="0.45">
      <c r="B4015" s="8"/>
      <c r="C4015" s="8"/>
      <c r="D4015" s="8"/>
      <c r="E4015" s="8"/>
    </row>
    <row r="4016" spans="2:5" x14ac:dyDescent="0.45">
      <c r="B4016" s="8"/>
      <c r="C4016" s="8"/>
      <c r="D4016" s="8"/>
      <c r="E4016" s="8"/>
    </row>
    <row r="4017" spans="2:5" x14ac:dyDescent="0.45">
      <c r="B4017" s="8"/>
      <c r="C4017" s="8"/>
      <c r="D4017" s="8"/>
      <c r="E4017" s="8"/>
    </row>
    <row r="4018" spans="2:5" x14ac:dyDescent="0.45">
      <c r="B4018" s="8"/>
      <c r="C4018" s="8"/>
      <c r="D4018" s="8"/>
      <c r="E4018" s="8"/>
    </row>
    <row r="4019" spans="2:5" x14ac:dyDescent="0.45">
      <c r="B4019" s="8"/>
      <c r="C4019" s="8"/>
      <c r="D4019" s="8"/>
      <c r="E4019" s="8"/>
    </row>
    <row r="4020" spans="2:5" x14ac:dyDescent="0.45">
      <c r="B4020" s="8"/>
      <c r="C4020" s="8"/>
      <c r="D4020" s="8"/>
      <c r="E4020" s="8"/>
    </row>
    <row r="4021" spans="2:5" x14ac:dyDescent="0.45">
      <c r="B4021" s="8"/>
      <c r="C4021" s="8"/>
      <c r="D4021" s="8"/>
      <c r="E4021" s="8"/>
    </row>
    <row r="4022" spans="2:5" x14ac:dyDescent="0.45">
      <c r="B4022" s="8"/>
      <c r="C4022" s="8"/>
      <c r="D4022" s="8"/>
      <c r="E4022" s="8"/>
    </row>
    <row r="4023" spans="2:5" x14ac:dyDescent="0.45">
      <c r="B4023" s="8"/>
      <c r="C4023" s="8"/>
      <c r="D4023" s="8"/>
      <c r="E4023" s="8"/>
    </row>
    <row r="4024" spans="2:5" x14ac:dyDescent="0.45">
      <c r="B4024" s="8"/>
      <c r="C4024" s="8"/>
      <c r="D4024" s="8"/>
      <c r="E4024" s="8"/>
    </row>
    <row r="4025" spans="2:5" x14ac:dyDescent="0.45">
      <c r="B4025" s="8"/>
      <c r="C4025" s="8"/>
      <c r="D4025" s="8"/>
      <c r="E4025" s="8"/>
    </row>
    <row r="4026" spans="2:5" x14ac:dyDescent="0.45">
      <c r="B4026" s="8"/>
      <c r="C4026" s="8"/>
      <c r="D4026" s="8"/>
      <c r="E4026" s="8"/>
    </row>
    <row r="4027" spans="2:5" x14ac:dyDescent="0.45">
      <c r="B4027" s="8"/>
      <c r="C4027" s="8"/>
      <c r="D4027" s="8"/>
      <c r="E4027" s="8"/>
    </row>
    <row r="4028" spans="2:5" x14ac:dyDescent="0.45">
      <c r="B4028" s="8"/>
      <c r="C4028" s="8"/>
      <c r="D4028" s="8"/>
      <c r="E4028" s="8"/>
    </row>
    <row r="4029" spans="2:5" x14ac:dyDescent="0.45">
      <c r="B4029" s="8"/>
      <c r="C4029" s="8"/>
      <c r="D4029" s="8"/>
      <c r="E4029" s="8"/>
    </row>
    <row r="4030" spans="2:5" x14ac:dyDescent="0.45">
      <c r="B4030" s="8"/>
      <c r="C4030" s="8"/>
      <c r="D4030" s="8"/>
      <c r="E4030" s="8"/>
    </row>
    <row r="4031" spans="2:5" x14ac:dyDescent="0.45">
      <c r="B4031" s="8"/>
      <c r="C4031" s="8"/>
      <c r="D4031" s="8"/>
      <c r="E4031" s="8"/>
    </row>
    <row r="4032" spans="2:5" x14ac:dyDescent="0.45">
      <c r="B4032" s="8"/>
      <c r="C4032" s="8"/>
      <c r="D4032" s="8"/>
      <c r="E4032" s="8"/>
    </row>
    <row r="4033" spans="2:5" x14ac:dyDescent="0.45">
      <c r="B4033" s="8"/>
      <c r="C4033" s="8"/>
      <c r="D4033" s="8"/>
      <c r="E4033" s="8"/>
    </row>
    <row r="4034" spans="2:5" x14ac:dyDescent="0.45">
      <c r="B4034" s="8"/>
      <c r="C4034" s="8"/>
      <c r="D4034" s="8"/>
      <c r="E4034" s="8"/>
    </row>
    <row r="4035" spans="2:5" x14ac:dyDescent="0.45">
      <c r="B4035" s="8"/>
      <c r="C4035" s="8"/>
      <c r="D4035" s="8"/>
      <c r="E4035" s="8"/>
    </row>
    <row r="4036" spans="2:5" x14ac:dyDescent="0.45">
      <c r="B4036" s="8"/>
      <c r="C4036" s="8"/>
      <c r="D4036" s="8"/>
      <c r="E4036" s="8"/>
    </row>
    <row r="4037" spans="2:5" x14ac:dyDescent="0.45">
      <c r="B4037" s="8"/>
      <c r="C4037" s="8"/>
      <c r="D4037" s="8"/>
      <c r="E4037" s="8"/>
    </row>
    <row r="4038" spans="2:5" x14ac:dyDescent="0.45">
      <c r="B4038" s="8"/>
      <c r="C4038" s="8"/>
      <c r="D4038" s="8"/>
      <c r="E4038" s="8"/>
    </row>
    <row r="4039" spans="2:5" x14ac:dyDescent="0.45">
      <c r="B4039" s="8"/>
      <c r="C4039" s="8"/>
      <c r="D4039" s="8"/>
      <c r="E4039" s="8"/>
    </row>
    <row r="4040" spans="2:5" x14ac:dyDescent="0.45">
      <c r="B4040" s="8"/>
      <c r="C4040" s="8"/>
      <c r="D4040" s="8"/>
      <c r="E4040" s="8"/>
    </row>
    <row r="4041" spans="2:5" x14ac:dyDescent="0.45">
      <c r="B4041" s="8"/>
      <c r="C4041" s="8"/>
      <c r="D4041" s="8"/>
      <c r="E4041" s="8"/>
    </row>
    <row r="4042" spans="2:5" x14ac:dyDescent="0.45">
      <c r="B4042" s="8"/>
      <c r="C4042" s="8"/>
      <c r="D4042" s="8"/>
      <c r="E4042" s="8"/>
    </row>
    <row r="4043" spans="2:5" x14ac:dyDescent="0.45">
      <c r="B4043" s="8"/>
      <c r="C4043" s="8"/>
      <c r="D4043" s="8"/>
      <c r="E4043" s="8"/>
    </row>
    <row r="4044" spans="2:5" x14ac:dyDescent="0.45">
      <c r="B4044" s="8"/>
      <c r="C4044" s="8"/>
      <c r="D4044" s="8"/>
      <c r="E4044" s="8"/>
    </row>
    <row r="4045" spans="2:5" x14ac:dyDescent="0.45">
      <c r="B4045" s="8"/>
      <c r="C4045" s="8"/>
      <c r="D4045" s="8"/>
      <c r="E4045" s="8"/>
    </row>
    <row r="4046" spans="2:5" x14ac:dyDescent="0.45">
      <c r="B4046" s="8"/>
      <c r="C4046" s="8"/>
      <c r="D4046" s="8"/>
      <c r="E4046" s="8"/>
    </row>
    <row r="4047" spans="2:5" x14ac:dyDescent="0.45">
      <c r="B4047" s="8"/>
      <c r="C4047" s="8"/>
      <c r="D4047" s="8"/>
      <c r="E4047" s="8"/>
    </row>
    <row r="4048" spans="2:5" x14ac:dyDescent="0.45">
      <c r="B4048" s="8"/>
      <c r="C4048" s="8"/>
      <c r="D4048" s="8"/>
      <c r="E4048" s="8"/>
    </row>
    <row r="4049" spans="2:5" x14ac:dyDescent="0.45">
      <c r="B4049" s="8"/>
      <c r="C4049" s="8"/>
      <c r="D4049" s="8"/>
      <c r="E4049" s="8"/>
    </row>
    <row r="4050" spans="2:5" x14ac:dyDescent="0.45">
      <c r="B4050" s="8"/>
      <c r="C4050" s="8"/>
      <c r="D4050" s="8"/>
      <c r="E4050" s="8"/>
    </row>
    <row r="4051" spans="2:5" x14ac:dyDescent="0.45">
      <c r="B4051" s="8"/>
      <c r="C4051" s="8"/>
      <c r="D4051" s="8"/>
      <c r="E4051" s="8"/>
    </row>
    <row r="4052" spans="2:5" x14ac:dyDescent="0.45">
      <c r="B4052" s="8"/>
      <c r="C4052" s="8"/>
      <c r="D4052" s="8"/>
      <c r="E4052" s="8"/>
    </row>
    <row r="4053" spans="2:5" x14ac:dyDescent="0.45">
      <c r="B4053" s="8"/>
      <c r="C4053" s="8"/>
      <c r="D4053" s="8"/>
      <c r="E4053" s="8"/>
    </row>
    <row r="4054" spans="2:5" x14ac:dyDescent="0.45">
      <c r="B4054" s="8"/>
      <c r="C4054" s="8"/>
      <c r="D4054" s="8"/>
      <c r="E4054" s="8"/>
    </row>
    <row r="4055" spans="2:5" x14ac:dyDescent="0.45">
      <c r="B4055" s="8"/>
      <c r="C4055" s="8"/>
      <c r="D4055" s="8"/>
      <c r="E4055" s="8"/>
    </row>
    <row r="4056" spans="2:5" x14ac:dyDescent="0.45">
      <c r="B4056" s="8"/>
      <c r="C4056" s="8"/>
      <c r="D4056" s="8"/>
      <c r="E4056" s="8"/>
    </row>
    <row r="4057" spans="2:5" x14ac:dyDescent="0.45">
      <c r="B4057" s="8"/>
      <c r="C4057" s="8"/>
      <c r="D4057" s="8"/>
      <c r="E4057" s="8"/>
    </row>
    <row r="4058" spans="2:5" x14ac:dyDescent="0.45">
      <c r="B4058" s="8"/>
      <c r="C4058" s="8"/>
      <c r="D4058" s="8"/>
      <c r="E4058" s="8"/>
    </row>
    <row r="4059" spans="2:5" x14ac:dyDescent="0.45">
      <c r="B4059" s="8"/>
      <c r="C4059" s="8"/>
      <c r="D4059" s="8"/>
      <c r="E4059" s="8"/>
    </row>
    <row r="4060" spans="2:5" x14ac:dyDescent="0.45">
      <c r="B4060" s="8"/>
      <c r="C4060" s="8"/>
      <c r="D4060" s="8"/>
      <c r="E4060" s="8"/>
    </row>
    <row r="4061" spans="2:5" x14ac:dyDescent="0.45">
      <c r="B4061" s="8"/>
      <c r="C4061" s="8"/>
      <c r="D4061" s="8"/>
      <c r="E4061" s="8"/>
    </row>
    <row r="4062" spans="2:5" x14ac:dyDescent="0.45">
      <c r="B4062" s="8"/>
      <c r="C4062" s="8"/>
      <c r="D4062" s="8"/>
      <c r="E4062" s="8"/>
    </row>
    <row r="4063" spans="2:5" x14ac:dyDescent="0.45">
      <c r="B4063" s="8"/>
      <c r="C4063" s="8"/>
      <c r="D4063" s="8"/>
      <c r="E4063" s="8"/>
    </row>
    <row r="4064" spans="2:5" x14ac:dyDescent="0.45">
      <c r="B4064" s="8"/>
      <c r="C4064" s="8"/>
      <c r="D4064" s="8"/>
      <c r="E4064" s="8"/>
    </row>
    <row r="4065" spans="2:5" x14ac:dyDescent="0.45">
      <c r="B4065" s="8"/>
      <c r="C4065" s="8"/>
      <c r="D4065" s="8"/>
      <c r="E4065" s="8"/>
    </row>
    <row r="4066" spans="2:5" x14ac:dyDescent="0.45">
      <c r="B4066" s="8"/>
      <c r="C4066" s="8"/>
      <c r="D4066" s="8"/>
      <c r="E4066" s="8"/>
    </row>
    <row r="4067" spans="2:5" x14ac:dyDescent="0.45">
      <c r="B4067" s="8"/>
      <c r="C4067" s="8"/>
      <c r="D4067" s="8"/>
      <c r="E4067" s="8"/>
    </row>
    <row r="4068" spans="2:5" x14ac:dyDescent="0.45">
      <c r="B4068" s="8"/>
      <c r="C4068" s="8"/>
      <c r="D4068" s="8"/>
      <c r="E4068" s="8"/>
    </row>
    <row r="4069" spans="2:5" x14ac:dyDescent="0.45">
      <c r="B4069" s="8"/>
      <c r="C4069" s="8"/>
      <c r="D4069" s="8"/>
      <c r="E4069" s="8"/>
    </row>
    <row r="4070" spans="2:5" x14ac:dyDescent="0.45">
      <c r="B4070" s="8"/>
      <c r="C4070" s="8"/>
      <c r="D4070" s="8"/>
      <c r="E4070" s="8"/>
    </row>
    <row r="4071" spans="2:5" x14ac:dyDescent="0.45">
      <c r="B4071" s="8"/>
      <c r="C4071" s="8"/>
      <c r="D4071" s="8"/>
      <c r="E4071" s="8"/>
    </row>
    <row r="4072" spans="2:5" x14ac:dyDescent="0.45">
      <c r="B4072" s="8"/>
      <c r="C4072" s="8"/>
      <c r="D4072" s="8"/>
      <c r="E4072" s="8"/>
    </row>
    <row r="4073" spans="2:5" x14ac:dyDescent="0.45">
      <c r="B4073" s="8"/>
      <c r="C4073" s="8"/>
      <c r="D4073" s="8"/>
      <c r="E4073" s="8"/>
    </row>
    <row r="4074" spans="2:5" x14ac:dyDescent="0.45">
      <c r="B4074" s="8"/>
      <c r="C4074" s="8"/>
      <c r="D4074" s="8"/>
      <c r="E4074" s="8"/>
    </row>
    <row r="4075" spans="2:5" x14ac:dyDescent="0.45">
      <c r="B4075" s="8"/>
      <c r="C4075" s="8"/>
      <c r="D4075" s="8"/>
      <c r="E4075" s="8"/>
    </row>
    <row r="4076" spans="2:5" x14ac:dyDescent="0.45">
      <c r="B4076" s="8"/>
      <c r="C4076" s="8"/>
      <c r="D4076" s="8"/>
      <c r="E4076" s="8"/>
    </row>
    <row r="4077" spans="2:5" x14ac:dyDescent="0.45">
      <c r="B4077" s="8"/>
      <c r="C4077" s="8"/>
      <c r="D4077" s="8"/>
      <c r="E4077" s="8"/>
    </row>
    <row r="4078" spans="2:5" x14ac:dyDescent="0.45">
      <c r="B4078" s="8"/>
      <c r="C4078" s="8"/>
      <c r="D4078" s="8"/>
      <c r="E4078" s="8"/>
    </row>
    <row r="4079" spans="2:5" x14ac:dyDescent="0.45">
      <c r="B4079" s="8"/>
      <c r="C4079" s="8"/>
      <c r="D4079" s="8"/>
      <c r="E4079" s="8"/>
    </row>
    <row r="4080" spans="2:5" x14ac:dyDescent="0.45">
      <c r="B4080" s="8"/>
      <c r="C4080" s="8"/>
      <c r="D4080" s="8"/>
      <c r="E4080" s="8"/>
    </row>
    <row r="4081" spans="2:5" x14ac:dyDescent="0.45">
      <c r="B4081" s="8"/>
      <c r="C4081" s="8"/>
      <c r="D4081" s="8"/>
      <c r="E4081" s="8"/>
    </row>
    <row r="4082" spans="2:5" x14ac:dyDescent="0.45">
      <c r="B4082" s="8"/>
      <c r="C4082" s="8"/>
      <c r="D4082" s="8"/>
      <c r="E4082" s="8"/>
    </row>
    <row r="4083" spans="2:5" x14ac:dyDescent="0.45">
      <c r="B4083" s="8"/>
      <c r="C4083" s="8"/>
      <c r="D4083" s="8"/>
      <c r="E4083" s="8"/>
    </row>
    <row r="4084" spans="2:5" x14ac:dyDescent="0.45">
      <c r="B4084" s="8"/>
      <c r="C4084" s="8"/>
      <c r="D4084" s="8"/>
      <c r="E4084" s="8"/>
    </row>
    <row r="4085" spans="2:5" x14ac:dyDescent="0.45">
      <c r="B4085" s="8"/>
      <c r="C4085" s="8"/>
      <c r="D4085" s="8"/>
      <c r="E4085" s="8"/>
    </row>
    <row r="4086" spans="2:5" x14ac:dyDescent="0.45">
      <c r="B4086" s="8"/>
      <c r="C4086" s="8"/>
      <c r="D4086" s="8"/>
      <c r="E4086" s="8"/>
    </row>
    <row r="4087" spans="2:5" x14ac:dyDescent="0.45">
      <c r="B4087" s="8"/>
      <c r="C4087" s="8"/>
      <c r="D4087" s="8"/>
      <c r="E4087" s="8"/>
    </row>
    <row r="4088" spans="2:5" x14ac:dyDescent="0.45">
      <c r="B4088" s="8"/>
      <c r="C4088" s="8"/>
      <c r="D4088" s="8"/>
      <c r="E4088" s="8"/>
    </row>
    <row r="4089" spans="2:5" x14ac:dyDescent="0.45">
      <c r="B4089" s="8"/>
      <c r="C4089" s="8"/>
      <c r="D4089" s="8"/>
      <c r="E4089" s="8"/>
    </row>
    <row r="4090" spans="2:5" x14ac:dyDescent="0.45">
      <c r="B4090" s="8"/>
      <c r="C4090" s="8"/>
      <c r="D4090" s="8"/>
      <c r="E4090" s="8"/>
    </row>
    <row r="4091" spans="2:5" x14ac:dyDescent="0.45">
      <c r="B4091" s="8"/>
      <c r="C4091" s="8"/>
      <c r="D4091" s="8"/>
      <c r="E4091" s="8"/>
    </row>
    <row r="4092" spans="2:5" x14ac:dyDescent="0.45">
      <c r="B4092" s="8"/>
      <c r="C4092" s="8"/>
      <c r="D4092" s="8"/>
      <c r="E4092" s="8"/>
    </row>
    <row r="4093" spans="2:5" x14ac:dyDescent="0.45">
      <c r="B4093" s="8"/>
      <c r="C4093" s="8"/>
      <c r="D4093" s="8"/>
      <c r="E4093" s="8"/>
    </row>
    <row r="4094" spans="2:5" x14ac:dyDescent="0.45">
      <c r="B4094" s="8"/>
      <c r="C4094" s="8"/>
      <c r="D4094" s="8"/>
      <c r="E4094" s="8"/>
    </row>
    <row r="4095" spans="2:5" x14ac:dyDescent="0.45">
      <c r="B4095" s="8"/>
      <c r="C4095" s="8"/>
      <c r="D4095" s="8"/>
      <c r="E4095" s="8"/>
    </row>
    <row r="4096" spans="2:5" x14ac:dyDescent="0.45">
      <c r="B4096" s="8"/>
      <c r="C4096" s="8"/>
      <c r="D4096" s="8"/>
      <c r="E4096" s="8"/>
    </row>
    <row r="4097" spans="2:5" x14ac:dyDescent="0.45">
      <c r="B4097" s="8"/>
      <c r="C4097" s="8"/>
      <c r="D4097" s="8"/>
      <c r="E4097" s="8"/>
    </row>
    <row r="4098" spans="2:5" x14ac:dyDescent="0.45">
      <c r="B4098" s="8"/>
      <c r="C4098" s="8"/>
      <c r="D4098" s="8"/>
      <c r="E4098" s="8"/>
    </row>
    <row r="4099" spans="2:5" x14ac:dyDescent="0.45">
      <c r="B4099" s="8"/>
      <c r="C4099" s="8"/>
      <c r="D4099" s="8"/>
      <c r="E4099" s="8"/>
    </row>
    <row r="4100" spans="2:5" x14ac:dyDescent="0.45">
      <c r="B4100" s="8"/>
      <c r="C4100" s="8"/>
      <c r="D4100" s="8"/>
      <c r="E4100" s="8"/>
    </row>
    <row r="4101" spans="2:5" x14ac:dyDescent="0.45">
      <c r="B4101" s="8"/>
      <c r="C4101" s="8"/>
      <c r="D4101" s="8"/>
      <c r="E4101" s="8"/>
    </row>
    <row r="4102" spans="2:5" x14ac:dyDescent="0.45">
      <c r="B4102" s="8"/>
      <c r="C4102" s="8"/>
      <c r="D4102" s="8"/>
      <c r="E4102" s="8"/>
    </row>
    <row r="4103" spans="2:5" x14ac:dyDescent="0.45">
      <c r="B4103" s="8"/>
      <c r="C4103" s="8"/>
      <c r="D4103" s="8"/>
      <c r="E4103" s="8"/>
    </row>
    <row r="4104" spans="2:5" x14ac:dyDescent="0.45">
      <c r="B4104" s="8"/>
      <c r="C4104" s="8"/>
      <c r="D4104" s="8"/>
      <c r="E4104" s="8"/>
    </row>
    <row r="4105" spans="2:5" x14ac:dyDescent="0.45">
      <c r="B4105" s="8"/>
      <c r="C4105" s="8"/>
      <c r="D4105" s="8"/>
      <c r="E4105" s="8"/>
    </row>
    <row r="4106" spans="2:5" x14ac:dyDescent="0.45">
      <c r="B4106" s="8"/>
      <c r="C4106" s="8"/>
      <c r="D4106" s="8"/>
      <c r="E4106" s="8"/>
    </row>
    <row r="4107" spans="2:5" x14ac:dyDescent="0.45">
      <c r="B4107" s="8"/>
      <c r="C4107" s="8"/>
      <c r="D4107" s="8"/>
      <c r="E4107" s="8"/>
    </row>
    <row r="4108" spans="2:5" x14ac:dyDescent="0.45">
      <c r="B4108" s="8"/>
      <c r="C4108" s="8"/>
      <c r="D4108" s="8"/>
      <c r="E4108" s="8"/>
    </row>
    <row r="4109" spans="2:5" x14ac:dyDescent="0.45">
      <c r="B4109" s="8"/>
      <c r="C4109" s="8"/>
      <c r="D4109" s="8"/>
      <c r="E4109" s="8"/>
    </row>
    <row r="4110" spans="2:5" x14ac:dyDescent="0.45">
      <c r="B4110" s="8"/>
      <c r="C4110" s="8"/>
      <c r="D4110" s="8"/>
      <c r="E4110" s="8"/>
    </row>
    <row r="4111" spans="2:5" x14ac:dyDescent="0.45">
      <c r="B4111" s="8"/>
      <c r="C4111" s="8"/>
      <c r="D4111" s="8"/>
      <c r="E4111" s="8"/>
    </row>
    <row r="4112" spans="2:5" x14ac:dyDescent="0.45">
      <c r="B4112" s="8"/>
      <c r="C4112" s="8"/>
      <c r="D4112" s="8"/>
      <c r="E4112" s="8"/>
    </row>
    <row r="4113" spans="2:5" x14ac:dyDescent="0.45">
      <c r="B4113" s="8"/>
      <c r="C4113" s="8"/>
      <c r="D4113" s="8"/>
      <c r="E4113" s="8"/>
    </row>
    <row r="4114" spans="2:5" x14ac:dyDescent="0.45">
      <c r="B4114" s="8"/>
      <c r="C4114" s="8"/>
      <c r="D4114" s="8"/>
      <c r="E4114" s="8"/>
    </row>
    <row r="4115" spans="2:5" x14ac:dyDescent="0.45">
      <c r="B4115" s="8"/>
      <c r="C4115" s="8"/>
      <c r="D4115" s="8"/>
      <c r="E4115" s="8"/>
    </row>
    <row r="4116" spans="2:5" x14ac:dyDescent="0.45">
      <c r="B4116" s="8"/>
      <c r="C4116" s="8"/>
      <c r="D4116" s="8"/>
      <c r="E4116" s="8"/>
    </row>
    <row r="4117" spans="2:5" x14ac:dyDescent="0.45">
      <c r="B4117" s="8"/>
      <c r="C4117" s="8"/>
      <c r="D4117" s="8"/>
      <c r="E4117" s="8"/>
    </row>
    <row r="4118" spans="2:5" x14ac:dyDescent="0.45">
      <c r="B4118" s="8"/>
      <c r="C4118" s="8"/>
      <c r="D4118" s="8"/>
      <c r="E4118" s="8"/>
    </row>
    <row r="4119" spans="2:5" x14ac:dyDescent="0.45">
      <c r="B4119" s="8"/>
      <c r="C4119" s="8"/>
      <c r="D4119" s="8"/>
      <c r="E4119" s="8"/>
    </row>
    <row r="4120" spans="2:5" x14ac:dyDescent="0.45">
      <c r="B4120" s="8"/>
      <c r="C4120" s="8"/>
      <c r="D4120" s="8"/>
      <c r="E4120" s="8"/>
    </row>
    <row r="4121" spans="2:5" x14ac:dyDescent="0.45">
      <c r="B4121" s="8"/>
      <c r="C4121" s="8"/>
      <c r="D4121" s="8"/>
      <c r="E4121" s="8"/>
    </row>
    <row r="4122" spans="2:5" x14ac:dyDescent="0.45">
      <c r="B4122" s="8"/>
      <c r="C4122" s="8"/>
      <c r="D4122" s="8"/>
      <c r="E4122" s="8"/>
    </row>
    <row r="4123" spans="2:5" x14ac:dyDescent="0.45">
      <c r="B4123" s="8"/>
      <c r="C4123" s="8"/>
      <c r="D4123" s="8"/>
      <c r="E4123" s="8"/>
    </row>
    <row r="4124" spans="2:5" x14ac:dyDescent="0.45">
      <c r="B4124" s="8"/>
      <c r="C4124" s="8"/>
      <c r="D4124" s="8"/>
      <c r="E4124" s="8"/>
    </row>
    <row r="4125" spans="2:5" x14ac:dyDescent="0.45">
      <c r="B4125" s="8"/>
      <c r="C4125" s="8"/>
      <c r="D4125" s="8"/>
      <c r="E4125" s="8"/>
    </row>
    <row r="4126" spans="2:5" x14ac:dyDescent="0.45">
      <c r="B4126" s="8"/>
      <c r="C4126" s="8"/>
      <c r="D4126" s="8"/>
      <c r="E4126" s="8"/>
    </row>
    <row r="4127" spans="2:5" x14ac:dyDescent="0.45">
      <c r="B4127" s="8"/>
      <c r="C4127" s="8"/>
      <c r="D4127" s="8"/>
      <c r="E4127" s="8"/>
    </row>
    <row r="4128" spans="2:5" x14ac:dyDescent="0.45">
      <c r="B4128" s="8"/>
      <c r="C4128" s="8"/>
      <c r="D4128" s="8"/>
      <c r="E4128" s="8"/>
    </row>
    <row r="4129" spans="2:5" x14ac:dyDescent="0.45">
      <c r="B4129" s="8"/>
      <c r="C4129" s="8"/>
      <c r="D4129" s="8"/>
      <c r="E4129" s="8"/>
    </row>
    <row r="4130" spans="2:5" x14ac:dyDescent="0.45">
      <c r="B4130" s="8"/>
      <c r="C4130" s="8"/>
      <c r="D4130" s="8"/>
      <c r="E4130" s="8"/>
    </row>
    <row r="4131" spans="2:5" x14ac:dyDescent="0.45">
      <c r="B4131" s="8"/>
      <c r="C4131" s="8"/>
      <c r="D4131" s="8"/>
      <c r="E4131" s="8"/>
    </row>
    <row r="4132" spans="2:5" x14ac:dyDescent="0.45">
      <c r="B4132" s="8"/>
      <c r="C4132" s="8"/>
      <c r="D4132" s="8"/>
      <c r="E4132" s="8"/>
    </row>
    <row r="4133" spans="2:5" x14ac:dyDescent="0.45">
      <c r="B4133" s="8"/>
      <c r="C4133" s="8"/>
      <c r="D4133" s="8"/>
      <c r="E4133" s="8"/>
    </row>
    <row r="4134" spans="2:5" x14ac:dyDescent="0.45">
      <c r="B4134" s="8"/>
      <c r="C4134" s="8"/>
      <c r="D4134" s="8"/>
      <c r="E4134" s="8"/>
    </row>
    <row r="4135" spans="2:5" x14ac:dyDescent="0.45">
      <c r="B4135" s="8"/>
      <c r="C4135" s="8"/>
      <c r="D4135" s="8"/>
      <c r="E4135" s="8"/>
    </row>
    <row r="4136" spans="2:5" x14ac:dyDescent="0.45">
      <c r="B4136" s="8"/>
      <c r="C4136" s="8"/>
      <c r="D4136" s="8"/>
      <c r="E4136" s="8"/>
    </row>
    <row r="4137" spans="2:5" x14ac:dyDescent="0.45">
      <c r="B4137" s="8"/>
      <c r="C4137" s="8"/>
      <c r="D4137" s="8"/>
      <c r="E4137" s="8"/>
    </row>
    <row r="4138" spans="2:5" x14ac:dyDescent="0.45">
      <c r="B4138" s="8"/>
      <c r="C4138" s="8"/>
      <c r="D4138" s="8"/>
      <c r="E4138" s="8"/>
    </row>
    <row r="4139" spans="2:5" x14ac:dyDescent="0.45">
      <c r="B4139" s="8"/>
      <c r="C4139" s="8"/>
      <c r="D4139" s="8"/>
      <c r="E4139" s="8"/>
    </row>
    <row r="4140" spans="2:5" x14ac:dyDescent="0.45">
      <c r="B4140" s="8"/>
      <c r="C4140" s="8"/>
      <c r="D4140" s="8"/>
      <c r="E4140" s="8"/>
    </row>
    <row r="4141" spans="2:5" x14ac:dyDescent="0.45">
      <c r="B4141" s="8"/>
      <c r="C4141" s="8"/>
      <c r="D4141" s="8"/>
      <c r="E4141" s="8"/>
    </row>
    <row r="4142" spans="2:5" x14ac:dyDescent="0.45">
      <c r="B4142" s="8"/>
      <c r="C4142" s="8"/>
      <c r="D4142" s="8"/>
      <c r="E4142" s="8"/>
    </row>
    <row r="4143" spans="2:5" x14ac:dyDescent="0.45">
      <c r="B4143" s="8"/>
      <c r="C4143" s="8"/>
      <c r="D4143" s="8"/>
      <c r="E4143" s="8"/>
    </row>
    <row r="4144" spans="2:5" x14ac:dyDescent="0.45">
      <c r="B4144" s="8"/>
      <c r="C4144" s="8"/>
      <c r="D4144" s="8"/>
      <c r="E4144" s="8"/>
    </row>
    <row r="4145" spans="2:5" x14ac:dyDescent="0.45">
      <c r="B4145" s="8"/>
      <c r="C4145" s="8"/>
      <c r="D4145" s="8"/>
      <c r="E4145" s="8"/>
    </row>
    <row r="4146" spans="2:5" x14ac:dyDescent="0.45">
      <c r="B4146" s="8"/>
      <c r="C4146" s="8"/>
      <c r="D4146" s="8"/>
      <c r="E4146" s="8"/>
    </row>
    <row r="4147" spans="2:5" x14ac:dyDescent="0.45">
      <c r="B4147" s="8"/>
      <c r="C4147" s="8"/>
      <c r="D4147" s="8"/>
      <c r="E4147" s="8"/>
    </row>
    <row r="4148" spans="2:5" x14ac:dyDescent="0.45">
      <c r="B4148" s="8"/>
      <c r="C4148" s="8"/>
      <c r="D4148" s="8"/>
      <c r="E4148" s="8"/>
    </row>
    <row r="4149" spans="2:5" x14ac:dyDescent="0.45">
      <c r="B4149" s="8"/>
      <c r="C4149" s="8"/>
      <c r="D4149" s="8"/>
      <c r="E4149" s="8"/>
    </row>
    <row r="4150" spans="2:5" x14ac:dyDescent="0.45">
      <c r="B4150" s="8"/>
      <c r="C4150" s="8"/>
      <c r="D4150" s="8"/>
      <c r="E4150" s="8"/>
    </row>
    <row r="4151" spans="2:5" x14ac:dyDescent="0.45">
      <c r="B4151" s="8"/>
      <c r="C4151" s="8"/>
      <c r="D4151" s="8"/>
      <c r="E4151" s="8"/>
    </row>
    <row r="4152" spans="2:5" x14ac:dyDescent="0.45">
      <c r="B4152" s="8"/>
      <c r="C4152" s="8"/>
      <c r="D4152" s="8"/>
      <c r="E4152" s="8"/>
    </row>
    <row r="4153" spans="2:5" x14ac:dyDescent="0.45">
      <c r="B4153" s="8"/>
      <c r="C4153" s="8"/>
      <c r="D4153" s="8"/>
      <c r="E4153" s="8"/>
    </row>
    <row r="4154" spans="2:5" x14ac:dyDescent="0.45">
      <c r="B4154" s="8"/>
      <c r="C4154" s="8"/>
      <c r="D4154" s="8"/>
      <c r="E4154" s="8"/>
    </row>
    <row r="4155" spans="2:5" x14ac:dyDescent="0.45">
      <c r="B4155" s="8"/>
      <c r="C4155" s="8"/>
      <c r="D4155" s="8"/>
      <c r="E4155" s="8"/>
    </row>
    <row r="4156" spans="2:5" x14ac:dyDescent="0.45">
      <c r="B4156" s="8"/>
      <c r="C4156" s="8"/>
      <c r="D4156" s="8"/>
      <c r="E4156" s="8"/>
    </row>
    <row r="4157" spans="2:5" x14ac:dyDescent="0.45">
      <c r="B4157" s="8"/>
      <c r="C4157" s="8"/>
      <c r="D4157" s="8"/>
      <c r="E4157" s="8"/>
    </row>
    <row r="4158" spans="2:5" x14ac:dyDescent="0.45">
      <c r="B4158" s="8"/>
      <c r="C4158" s="8"/>
      <c r="D4158" s="8"/>
      <c r="E4158" s="8"/>
    </row>
    <row r="4159" spans="2:5" x14ac:dyDescent="0.45">
      <c r="B4159" s="8"/>
      <c r="C4159" s="8"/>
      <c r="D4159" s="8"/>
      <c r="E4159" s="8"/>
    </row>
    <row r="4160" spans="2:5" x14ac:dyDescent="0.45">
      <c r="B4160" s="8"/>
      <c r="C4160" s="8"/>
      <c r="D4160" s="8"/>
      <c r="E4160" s="8"/>
    </row>
    <row r="4161" spans="2:5" x14ac:dyDescent="0.45">
      <c r="B4161" s="8"/>
      <c r="C4161" s="8"/>
      <c r="D4161" s="8"/>
      <c r="E4161" s="8"/>
    </row>
    <row r="4162" spans="2:5" x14ac:dyDescent="0.45">
      <c r="B4162" s="8"/>
      <c r="C4162" s="8"/>
      <c r="D4162" s="8"/>
      <c r="E4162" s="8"/>
    </row>
    <row r="4163" spans="2:5" x14ac:dyDescent="0.45">
      <c r="B4163" s="8"/>
      <c r="C4163" s="8"/>
      <c r="D4163" s="8"/>
      <c r="E4163" s="8"/>
    </row>
    <row r="4164" spans="2:5" x14ac:dyDescent="0.45">
      <c r="B4164" s="8"/>
      <c r="C4164" s="8"/>
      <c r="D4164" s="8"/>
      <c r="E4164" s="8"/>
    </row>
    <row r="4165" spans="2:5" x14ac:dyDescent="0.45">
      <c r="B4165" s="8"/>
      <c r="C4165" s="8"/>
      <c r="D4165" s="8"/>
      <c r="E4165" s="8"/>
    </row>
    <row r="4166" spans="2:5" x14ac:dyDescent="0.45">
      <c r="B4166" s="8"/>
      <c r="C4166" s="8"/>
      <c r="D4166" s="8"/>
      <c r="E4166" s="8"/>
    </row>
    <row r="4167" spans="2:5" x14ac:dyDescent="0.45">
      <c r="B4167" s="8"/>
      <c r="C4167" s="8"/>
      <c r="D4167" s="8"/>
      <c r="E4167" s="8"/>
    </row>
    <row r="4168" spans="2:5" x14ac:dyDescent="0.45">
      <c r="B4168" s="8"/>
      <c r="C4168" s="8"/>
      <c r="D4168" s="8"/>
      <c r="E4168" s="8"/>
    </row>
    <row r="4169" spans="2:5" x14ac:dyDescent="0.45">
      <c r="B4169" s="8"/>
      <c r="C4169" s="8"/>
      <c r="D4169" s="8"/>
      <c r="E4169" s="8"/>
    </row>
    <row r="4170" spans="2:5" x14ac:dyDescent="0.45">
      <c r="B4170" s="8"/>
      <c r="C4170" s="8"/>
      <c r="D4170" s="8"/>
      <c r="E4170" s="8"/>
    </row>
    <row r="4171" spans="2:5" x14ac:dyDescent="0.45">
      <c r="B4171" s="8"/>
      <c r="C4171" s="8"/>
      <c r="D4171" s="8"/>
      <c r="E4171" s="8"/>
    </row>
    <row r="4172" spans="2:5" x14ac:dyDescent="0.45">
      <c r="B4172" s="8"/>
      <c r="C4172" s="8"/>
      <c r="D4172" s="8"/>
      <c r="E4172" s="8"/>
    </row>
    <row r="4173" spans="2:5" x14ac:dyDescent="0.45">
      <c r="B4173" s="8"/>
      <c r="C4173" s="8"/>
      <c r="D4173" s="8"/>
      <c r="E4173" s="8"/>
    </row>
    <row r="4174" spans="2:5" x14ac:dyDescent="0.45">
      <c r="B4174" s="8"/>
      <c r="C4174" s="8"/>
      <c r="D4174" s="8"/>
      <c r="E4174" s="8"/>
    </row>
    <row r="4175" spans="2:5" x14ac:dyDescent="0.45">
      <c r="B4175" s="8"/>
      <c r="C4175" s="8"/>
      <c r="D4175" s="8"/>
      <c r="E4175" s="8"/>
    </row>
    <row r="4176" spans="2:5" x14ac:dyDescent="0.45">
      <c r="B4176" s="8"/>
      <c r="C4176" s="8"/>
      <c r="D4176" s="8"/>
      <c r="E4176" s="8"/>
    </row>
    <row r="4177" spans="2:5" x14ac:dyDescent="0.45">
      <c r="B4177" s="8"/>
      <c r="C4177" s="8"/>
      <c r="D4177" s="8"/>
      <c r="E4177" s="8"/>
    </row>
    <row r="4178" spans="2:5" x14ac:dyDescent="0.45">
      <c r="B4178" s="8"/>
      <c r="C4178" s="8"/>
      <c r="D4178" s="8"/>
      <c r="E4178" s="8"/>
    </row>
    <row r="4179" spans="2:5" x14ac:dyDescent="0.45">
      <c r="B4179" s="8"/>
      <c r="C4179" s="8"/>
      <c r="D4179" s="8"/>
      <c r="E4179" s="8"/>
    </row>
    <row r="4180" spans="2:5" x14ac:dyDescent="0.45">
      <c r="B4180" s="8"/>
      <c r="C4180" s="8"/>
      <c r="D4180" s="8"/>
      <c r="E4180" s="8"/>
    </row>
    <row r="4181" spans="2:5" x14ac:dyDescent="0.45">
      <c r="B4181" s="8"/>
      <c r="C4181" s="8"/>
      <c r="D4181" s="8"/>
      <c r="E4181" s="8"/>
    </row>
    <row r="4182" spans="2:5" x14ac:dyDescent="0.45">
      <c r="B4182" s="8"/>
      <c r="C4182" s="8"/>
      <c r="D4182" s="8"/>
      <c r="E4182" s="8"/>
    </row>
    <row r="4183" spans="2:5" x14ac:dyDescent="0.45">
      <c r="B4183" s="8"/>
      <c r="C4183" s="8"/>
      <c r="D4183" s="8"/>
      <c r="E4183" s="8"/>
    </row>
    <row r="4184" spans="2:5" x14ac:dyDescent="0.45">
      <c r="B4184" s="8"/>
      <c r="C4184" s="8"/>
      <c r="D4184" s="8"/>
      <c r="E4184" s="8"/>
    </row>
    <row r="4185" spans="2:5" x14ac:dyDescent="0.45">
      <c r="B4185" s="8"/>
      <c r="C4185" s="8"/>
      <c r="D4185" s="8"/>
      <c r="E4185" s="8"/>
    </row>
    <row r="4186" spans="2:5" x14ac:dyDescent="0.45">
      <c r="B4186" s="8"/>
      <c r="C4186" s="8"/>
      <c r="D4186" s="8"/>
      <c r="E4186" s="8"/>
    </row>
    <row r="4187" spans="2:5" x14ac:dyDescent="0.45">
      <c r="B4187" s="8"/>
      <c r="C4187" s="8"/>
      <c r="D4187" s="8"/>
      <c r="E4187" s="8"/>
    </row>
    <row r="4188" spans="2:5" x14ac:dyDescent="0.45">
      <c r="B4188" s="8"/>
      <c r="C4188" s="8"/>
      <c r="D4188" s="8"/>
      <c r="E4188" s="8"/>
    </row>
    <row r="4189" spans="2:5" x14ac:dyDescent="0.45">
      <c r="B4189" s="8"/>
      <c r="C4189" s="8"/>
      <c r="D4189" s="8"/>
      <c r="E4189" s="8"/>
    </row>
    <row r="4190" spans="2:5" x14ac:dyDescent="0.45">
      <c r="B4190" s="8"/>
      <c r="C4190" s="8"/>
      <c r="D4190" s="8"/>
      <c r="E4190" s="8"/>
    </row>
    <row r="4191" spans="2:5" x14ac:dyDescent="0.45">
      <c r="B4191" s="8"/>
      <c r="C4191" s="8"/>
      <c r="D4191" s="8"/>
      <c r="E4191" s="8"/>
    </row>
    <row r="4192" spans="2:5" x14ac:dyDescent="0.45">
      <c r="B4192" s="8"/>
      <c r="C4192" s="8"/>
      <c r="D4192" s="8"/>
      <c r="E4192" s="8"/>
    </row>
    <row r="4193" spans="2:5" x14ac:dyDescent="0.45">
      <c r="B4193" s="8"/>
      <c r="C4193" s="8"/>
      <c r="D4193" s="8"/>
      <c r="E4193" s="8"/>
    </row>
    <row r="4194" spans="2:5" x14ac:dyDescent="0.45">
      <c r="B4194" s="8"/>
      <c r="C4194" s="8"/>
      <c r="D4194" s="8"/>
      <c r="E4194" s="8"/>
    </row>
    <row r="4195" spans="2:5" x14ac:dyDescent="0.45">
      <c r="B4195" s="8"/>
      <c r="C4195" s="8"/>
      <c r="D4195" s="8"/>
      <c r="E4195" s="8"/>
    </row>
    <row r="4196" spans="2:5" x14ac:dyDescent="0.45">
      <c r="B4196" s="8"/>
      <c r="C4196" s="8"/>
      <c r="D4196" s="8"/>
      <c r="E4196" s="8"/>
    </row>
    <row r="4197" spans="2:5" x14ac:dyDescent="0.45">
      <c r="B4197" s="8"/>
      <c r="C4197" s="8"/>
      <c r="D4197" s="8"/>
      <c r="E4197" s="8"/>
    </row>
    <row r="4198" spans="2:5" x14ac:dyDescent="0.45">
      <c r="B4198" s="8"/>
      <c r="C4198" s="8"/>
      <c r="D4198" s="8"/>
      <c r="E4198" s="8"/>
    </row>
    <row r="4199" spans="2:5" x14ac:dyDescent="0.45">
      <c r="B4199" s="8"/>
      <c r="C4199" s="8"/>
      <c r="D4199" s="8"/>
      <c r="E4199" s="8"/>
    </row>
    <row r="4200" spans="2:5" x14ac:dyDescent="0.45">
      <c r="B4200" s="8"/>
      <c r="C4200" s="8"/>
      <c r="D4200" s="8"/>
      <c r="E4200" s="8"/>
    </row>
    <row r="4201" spans="2:5" x14ac:dyDescent="0.45">
      <c r="B4201" s="8"/>
      <c r="C4201" s="8"/>
      <c r="D4201" s="8"/>
      <c r="E4201" s="8"/>
    </row>
    <row r="4202" spans="2:5" x14ac:dyDescent="0.45">
      <c r="B4202" s="8"/>
      <c r="C4202" s="8"/>
      <c r="D4202" s="8"/>
      <c r="E4202" s="8"/>
    </row>
    <row r="4203" spans="2:5" x14ac:dyDescent="0.45">
      <c r="B4203" s="8"/>
      <c r="C4203" s="8"/>
      <c r="D4203" s="8"/>
      <c r="E4203" s="8"/>
    </row>
    <row r="4204" spans="2:5" x14ac:dyDescent="0.45">
      <c r="B4204" s="8"/>
      <c r="C4204" s="8"/>
      <c r="D4204" s="8"/>
      <c r="E4204" s="8"/>
    </row>
    <row r="4205" spans="2:5" x14ac:dyDescent="0.45">
      <c r="B4205" s="8"/>
      <c r="C4205" s="8"/>
      <c r="D4205" s="8"/>
      <c r="E4205" s="8"/>
    </row>
    <row r="4206" spans="2:5" x14ac:dyDescent="0.45">
      <c r="B4206" s="8"/>
      <c r="C4206" s="8"/>
      <c r="D4206" s="8"/>
      <c r="E4206" s="8"/>
    </row>
    <row r="4207" spans="2:5" x14ac:dyDescent="0.45">
      <c r="B4207" s="8"/>
      <c r="C4207" s="8"/>
      <c r="D4207" s="8"/>
      <c r="E4207" s="8"/>
    </row>
    <row r="4208" spans="2:5" x14ac:dyDescent="0.45">
      <c r="B4208" s="8"/>
      <c r="C4208" s="8"/>
      <c r="D4208" s="8"/>
      <c r="E4208" s="8"/>
    </row>
    <row r="4209" spans="2:5" x14ac:dyDescent="0.45">
      <c r="B4209" s="8"/>
      <c r="C4209" s="8"/>
      <c r="D4209" s="8"/>
      <c r="E4209" s="8"/>
    </row>
    <row r="4210" spans="2:5" x14ac:dyDescent="0.45">
      <c r="B4210" s="8"/>
      <c r="C4210" s="8"/>
      <c r="D4210" s="8"/>
      <c r="E4210" s="8"/>
    </row>
    <row r="4211" spans="2:5" x14ac:dyDescent="0.45">
      <c r="B4211" s="8"/>
      <c r="C4211" s="8"/>
      <c r="D4211" s="8"/>
      <c r="E4211" s="8"/>
    </row>
    <row r="4212" spans="2:5" x14ac:dyDescent="0.45">
      <c r="B4212" s="8"/>
      <c r="C4212" s="8"/>
      <c r="D4212" s="8"/>
      <c r="E4212" s="8"/>
    </row>
    <row r="4213" spans="2:5" x14ac:dyDescent="0.45">
      <c r="B4213" s="8"/>
      <c r="C4213" s="8"/>
      <c r="D4213" s="8"/>
      <c r="E4213" s="8"/>
    </row>
    <row r="4214" spans="2:5" x14ac:dyDescent="0.45">
      <c r="B4214" s="8"/>
      <c r="C4214" s="8"/>
      <c r="D4214" s="8"/>
      <c r="E4214" s="8"/>
    </row>
    <row r="4215" spans="2:5" x14ac:dyDescent="0.45">
      <c r="B4215" s="8"/>
      <c r="C4215" s="8"/>
      <c r="D4215" s="8"/>
      <c r="E4215" s="8"/>
    </row>
    <row r="4216" spans="2:5" x14ac:dyDescent="0.45">
      <c r="B4216" s="8"/>
      <c r="C4216" s="8"/>
      <c r="D4216" s="8"/>
      <c r="E4216" s="8"/>
    </row>
    <row r="4217" spans="2:5" x14ac:dyDescent="0.45">
      <c r="B4217" s="8"/>
      <c r="C4217" s="8"/>
      <c r="D4217" s="8"/>
      <c r="E4217" s="8"/>
    </row>
    <row r="4218" spans="2:5" x14ac:dyDescent="0.45">
      <c r="B4218" s="8"/>
      <c r="C4218" s="8"/>
      <c r="D4218" s="8"/>
      <c r="E4218" s="8"/>
    </row>
    <row r="4219" spans="2:5" x14ac:dyDescent="0.45">
      <c r="B4219" s="8"/>
      <c r="C4219" s="8"/>
      <c r="D4219" s="8"/>
      <c r="E4219" s="8"/>
    </row>
    <row r="4220" spans="2:5" x14ac:dyDescent="0.45">
      <c r="B4220" s="8"/>
      <c r="C4220" s="8"/>
      <c r="D4220" s="8"/>
      <c r="E4220" s="8"/>
    </row>
    <row r="4221" spans="2:5" x14ac:dyDescent="0.45">
      <c r="B4221" s="8"/>
      <c r="C4221" s="8"/>
      <c r="D4221" s="8"/>
      <c r="E4221" s="8"/>
    </row>
    <row r="4222" spans="2:5" x14ac:dyDescent="0.45">
      <c r="B4222" s="8"/>
      <c r="C4222" s="8"/>
      <c r="D4222" s="8"/>
      <c r="E4222" s="8"/>
    </row>
    <row r="4223" spans="2:5" x14ac:dyDescent="0.45">
      <c r="B4223" s="8"/>
      <c r="C4223" s="8"/>
      <c r="D4223" s="8"/>
      <c r="E4223" s="8"/>
    </row>
    <row r="4224" spans="2:5" x14ac:dyDescent="0.45">
      <c r="B4224" s="8"/>
      <c r="C4224" s="8"/>
      <c r="D4224" s="8"/>
      <c r="E4224" s="8"/>
    </row>
    <row r="4225" spans="2:5" x14ac:dyDescent="0.45">
      <c r="B4225" s="8"/>
      <c r="C4225" s="8"/>
      <c r="D4225" s="8"/>
      <c r="E4225" s="8"/>
    </row>
    <row r="4226" spans="2:5" x14ac:dyDescent="0.45">
      <c r="B4226" s="8"/>
      <c r="C4226" s="8"/>
      <c r="D4226" s="8"/>
      <c r="E4226" s="8"/>
    </row>
    <row r="4227" spans="2:5" x14ac:dyDescent="0.45">
      <c r="B4227" s="8"/>
      <c r="C4227" s="8"/>
      <c r="D4227" s="8"/>
      <c r="E4227" s="8"/>
    </row>
    <row r="4228" spans="2:5" x14ac:dyDescent="0.45">
      <c r="B4228" s="8"/>
      <c r="C4228" s="8"/>
      <c r="D4228" s="8"/>
      <c r="E4228" s="8"/>
    </row>
    <row r="4229" spans="2:5" x14ac:dyDescent="0.45">
      <c r="B4229" s="8"/>
      <c r="C4229" s="8"/>
      <c r="D4229" s="8"/>
      <c r="E4229" s="8"/>
    </row>
    <row r="4230" spans="2:5" x14ac:dyDescent="0.45">
      <c r="B4230" s="8"/>
      <c r="C4230" s="8"/>
      <c r="D4230" s="8"/>
      <c r="E4230" s="8"/>
    </row>
    <row r="4231" spans="2:5" x14ac:dyDescent="0.45">
      <c r="B4231" s="8"/>
      <c r="C4231" s="8"/>
      <c r="D4231" s="8"/>
      <c r="E4231" s="8"/>
    </row>
    <row r="4232" spans="2:5" x14ac:dyDescent="0.45">
      <c r="B4232" s="8"/>
      <c r="C4232" s="8"/>
      <c r="D4232" s="8"/>
      <c r="E4232" s="8"/>
    </row>
    <row r="4233" spans="2:5" x14ac:dyDescent="0.45">
      <c r="B4233" s="8"/>
      <c r="C4233" s="8"/>
      <c r="D4233" s="8"/>
      <c r="E4233" s="8"/>
    </row>
    <row r="4234" spans="2:5" x14ac:dyDescent="0.45">
      <c r="B4234" s="8"/>
      <c r="C4234" s="8"/>
      <c r="D4234" s="8"/>
      <c r="E4234" s="8"/>
    </row>
    <row r="4235" spans="2:5" x14ac:dyDescent="0.45">
      <c r="B4235" s="8"/>
      <c r="C4235" s="8"/>
      <c r="D4235" s="8"/>
      <c r="E4235" s="8"/>
    </row>
    <row r="4236" spans="2:5" x14ac:dyDescent="0.45">
      <c r="B4236" s="8"/>
      <c r="C4236" s="8"/>
      <c r="D4236" s="8"/>
      <c r="E4236" s="8"/>
    </row>
    <row r="4237" spans="2:5" x14ac:dyDescent="0.45">
      <c r="B4237" s="8"/>
      <c r="C4237" s="8"/>
      <c r="D4237" s="8"/>
      <c r="E4237" s="8"/>
    </row>
    <row r="4238" spans="2:5" x14ac:dyDescent="0.45">
      <c r="B4238" s="8"/>
      <c r="C4238" s="8"/>
      <c r="D4238" s="8"/>
      <c r="E4238" s="8"/>
    </row>
    <row r="4239" spans="2:5" x14ac:dyDescent="0.45">
      <c r="B4239" s="8"/>
      <c r="C4239" s="8"/>
      <c r="D4239" s="8"/>
      <c r="E4239" s="8"/>
    </row>
    <row r="4240" spans="2:5" x14ac:dyDescent="0.45">
      <c r="B4240" s="8"/>
      <c r="C4240" s="8"/>
      <c r="D4240" s="8"/>
      <c r="E4240" s="8"/>
    </row>
    <row r="4241" spans="2:5" x14ac:dyDescent="0.45">
      <c r="B4241" s="8"/>
      <c r="C4241" s="8"/>
      <c r="D4241" s="8"/>
      <c r="E4241" s="8"/>
    </row>
    <row r="4242" spans="2:5" x14ac:dyDescent="0.45">
      <c r="B4242" s="8"/>
      <c r="C4242" s="8"/>
      <c r="D4242" s="8"/>
      <c r="E4242" s="8"/>
    </row>
    <row r="4243" spans="2:5" x14ac:dyDescent="0.45">
      <c r="B4243" s="8"/>
      <c r="C4243" s="8"/>
      <c r="D4243" s="8"/>
      <c r="E4243" s="8"/>
    </row>
    <row r="4244" spans="2:5" x14ac:dyDescent="0.45">
      <c r="B4244" s="8"/>
      <c r="C4244" s="8"/>
      <c r="D4244" s="8"/>
      <c r="E4244" s="8"/>
    </row>
    <row r="4245" spans="2:5" x14ac:dyDescent="0.45">
      <c r="B4245" s="8"/>
      <c r="C4245" s="8"/>
      <c r="D4245" s="8"/>
      <c r="E4245" s="8"/>
    </row>
    <row r="4246" spans="2:5" x14ac:dyDescent="0.45">
      <c r="B4246" s="8"/>
      <c r="C4246" s="8"/>
      <c r="D4246" s="8"/>
      <c r="E4246" s="8"/>
    </row>
    <row r="4247" spans="2:5" x14ac:dyDescent="0.45">
      <c r="B4247" s="8"/>
      <c r="C4247" s="8"/>
      <c r="D4247" s="8"/>
      <c r="E4247" s="8"/>
    </row>
    <row r="4248" spans="2:5" x14ac:dyDescent="0.45">
      <c r="B4248" s="8"/>
      <c r="C4248" s="8"/>
      <c r="D4248" s="8"/>
      <c r="E4248" s="8"/>
    </row>
    <row r="4249" spans="2:5" x14ac:dyDescent="0.45">
      <c r="B4249" s="8"/>
      <c r="C4249" s="8"/>
      <c r="D4249" s="8"/>
      <c r="E4249" s="8"/>
    </row>
    <row r="4250" spans="2:5" x14ac:dyDescent="0.45">
      <c r="B4250" s="8"/>
      <c r="C4250" s="8"/>
      <c r="D4250" s="8"/>
      <c r="E4250" s="8"/>
    </row>
    <row r="4251" spans="2:5" x14ac:dyDescent="0.45">
      <c r="B4251" s="8"/>
      <c r="C4251" s="8"/>
      <c r="D4251" s="8"/>
      <c r="E4251" s="8"/>
    </row>
    <row r="4252" spans="2:5" x14ac:dyDescent="0.45">
      <c r="B4252" s="8"/>
      <c r="C4252" s="8"/>
      <c r="D4252" s="8"/>
      <c r="E4252" s="8"/>
    </row>
    <row r="4253" spans="2:5" x14ac:dyDescent="0.45">
      <c r="B4253" s="8"/>
      <c r="C4253" s="8"/>
      <c r="D4253" s="8"/>
      <c r="E4253" s="8"/>
    </row>
    <row r="4254" spans="2:5" x14ac:dyDescent="0.45">
      <c r="B4254" s="8"/>
      <c r="C4254" s="8"/>
      <c r="D4254" s="8"/>
      <c r="E4254" s="8"/>
    </row>
    <row r="4255" spans="2:5" x14ac:dyDescent="0.45">
      <c r="B4255" s="8"/>
      <c r="C4255" s="8"/>
      <c r="D4255" s="8"/>
      <c r="E4255" s="8"/>
    </row>
    <row r="4256" spans="2:5" x14ac:dyDescent="0.45">
      <c r="B4256" s="8"/>
      <c r="C4256" s="8"/>
      <c r="D4256" s="8"/>
      <c r="E4256" s="8"/>
    </row>
    <row r="4257" spans="2:5" x14ac:dyDescent="0.45">
      <c r="B4257" s="8"/>
      <c r="C4257" s="8"/>
      <c r="D4257" s="8"/>
      <c r="E4257" s="8"/>
    </row>
    <row r="4258" spans="2:5" x14ac:dyDescent="0.45">
      <c r="B4258" s="8"/>
      <c r="C4258" s="8"/>
      <c r="D4258" s="8"/>
      <c r="E4258" s="8"/>
    </row>
    <row r="4259" spans="2:5" x14ac:dyDescent="0.45">
      <c r="B4259" s="8"/>
      <c r="C4259" s="8"/>
      <c r="D4259" s="8"/>
      <c r="E4259" s="8"/>
    </row>
    <row r="4260" spans="2:5" x14ac:dyDescent="0.45">
      <c r="B4260" s="8"/>
      <c r="C4260" s="8"/>
      <c r="D4260" s="8"/>
      <c r="E4260" s="8"/>
    </row>
    <row r="4261" spans="2:5" x14ac:dyDescent="0.45">
      <c r="B4261" s="8"/>
      <c r="C4261" s="8"/>
      <c r="D4261" s="8"/>
      <c r="E4261" s="8"/>
    </row>
    <row r="4262" spans="2:5" x14ac:dyDescent="0.45">
      <c r="B4262" s="8"/>
      <c r="C4262" s="8"/>
      <c r="D4262" s="8"/>
      <c r="E4262" s="8"/>
    </row>
    <row r="4263" spans="2:5" x14ac:dyDescent="0.45">
      <c r="B4263" s="8"/>
      <c r="C4263" s="8"/>
      <c r="D4263" s="8"/>
      <c r="E4263" s="8"/>
    </row>
    <row r="4264" spans="2:5" x14ac:dyDescent="0.45">
      <c r="B4264" s="8"/>
      <c r="C4264" s="8"/>
      <c r="D4264" s="8"/>
      <c r="E4264" s="8"/>
    </row>
    <row r="4265" spans="2:5" x14ac:dyDescent="0.45">
      <c r="B4265" s="8"/>
      <c r="C4265" s="8"/>
      <c r="D4265" s="8"/>
      <c r="E4265" s="8"/>
    </row>
    <row r="4266" spans="2:5" x14ac:dyDescent="0.45">
      <c r="B4266" s="8"/>
      <c r="C4266" s="8"/>
      <c r="D4266" s="8"/>
      <c r="E4266" s="8"/>
    </row>
    <row r="4267" spans="2:5" x14ac:dyDescent="0.45">
      <c r="B4267" s="8"/>
      <c r="C4267" s="8"/>
      <c r="D4267" s="8"/>
      <c r="E4267" s="8"/>
    </row>
    <row r="4268" spans="2:5" x14ac:dyDescent="0.45">
      <c r="B4268" s="8"/>
      <c r="C4268" s="8"/>
      <c r="D4268" s="8"/>
      <c r="E4268" s="8"/>
    </row>
    <row r="4269" spans="2:5" x14ac:dyDescent="0.45">
      <c r="B4269" s="8"/>
      <c r="C4269" s="8"/>
      <c r="D4269" s="8"/>
      <c r="E4269" s="8"/>
    </row>
    <row r="4270" spans="2:5" x14ac:dyDescent="0.45">
      <c r="B4270" s="8"/>
      <c r="C4270" s="8"/>
      <c r="D4270" s="8"/>
      <c r="E4270" s="8"/>
    </row>
    <row r="4271" spans="2:5" x14ac:dyDescent="0.45">
      <c r="B4271" s="8"/>
      <c r="C4271" s="8"/>
      <c r="D4271" s="8"/>
      <c r="E4271" s="8"/>
    </row>
    <row r="4272" spans="2:5" x14ac:dyDescent="0.45">
      <c r="B4272" s="8"/>
      <c r="C4272" s="8"/>
      <c r="D4272" s="8"/>
      <c r="E4272" s="8"/>
    </row>
    <row r="4273" spans="2:5" x14ac:dyDescent="0.45">
      <c r="B4273" s="8"/>
      <c r="C4273" s="8"/>
      <c r="D4273" s="8"/>
      <c r="E4273" s="8"/>
    </row>
    <row r="4274" spans="2:5" x14ac:dyDescent="0.45">
      <c r="B4274" s="8"/>
      <c r="C4274" s="8"/>
      <c r="D4274" s="8"/>
      <c r="E4274" s="8"/>
    </row>
    <row r="4275" spans="2:5" x14ac:dyDescent="0.45">
      <c r="B4275" s="8"/>
      <c r="C4275" s="8"/>
      <c r="D4275" s="8"/>
      <c r="E4275" s="8"/>
    </row>
    <row r="4276" spans="2:5" x14ac:dyDescent="0.45">
      <c r="B4276" s="8"/>
      <c r="C4276" s="8"/>
      <c r="D4276" s="8"/>
      <c r="E4276" s="8"/>
    </row>
    <row r="4277" spans="2:5" x14ac:dyDescent="0.45">
      <c r="B4277" s="8"/>
      <c r="C4277" s="8"/>
      <c r="D4277" s="8"/>
      <c r="E4277" s="8"/>
    </row>
    <row r="4278" spans="2:5" x14ac:dyDescent="0.45">
      <c r="B4278" s="8"/>
      <c r="C4278" s="8"/>
      <c r="D4278" s="8"/>
      <c r="E4278" s="8"/>
    </row>
    <row r="4279" spans="2:5" x14ac:dyDescent="0.45">
      <c r="B4279" s="8"/>
      <c r="C4279" s="8"/>
      <c r="D4279" s="8"/>
      <c r="E4279" s="8"/>
    </row>
    <row r="4280" spans="2:5" x14ac:dyDescent="0.45">
      <c r="B4280" s="8"/>
      <c r="C4280" s="8"/>
      <c r="D4280" s="8"/>
      <c r="E4280" s="8"/>
    </row>
    <row r="4281" spans="2:5" x14ac:dyDescent="0.45">
      <c r="B4281" s="8"/>
      <c r="C4281" s="8"/>
      <c r="D4281" s="8"/>
      <c r="E4281" s="8"/>
    </row>
    <row r="4282" spans="2:5" x14ac:dyDescent="0.45">
      <c r="B4282" s="8"/>
      <c r="C4282" s="8"/>
      <c r="D4282" s="8"/>
      <c r="E4282" s="8"/>
    </row>
    <row r="4283" spans="2:5" x14ac:dyDescent="0.45">
      <c r="B4283" s="8"/>
      <c r="C4283" s="8"/>
      <c r="D4283" s="8"/>
      <c r="E4283" s="8"/>
    </row>
    <row r="4284" spans="2:5" x14ac:dyDescent="0.45">
      <c r="B4284" s="8"/>
      <c r="C4284" s="8"/>
      <c r="D4284" s="8"/>
      <c r="E4284" s="8"/>
    </row>
    <row r="4285" spans="2:5" x14ac:dyDescent="0.45">
      <c r="B4285" s="8"/>
      <c r="C4285" s="8"/>
      <c r="D4285" s="8"/>
      <c r="E4285" s="8"/>
    </row>
    <row r="4286" spans="2:5" x14ac:dyDescent="0.45">
      <c r="B4286" s="8"/>
      <c r="C4286" s="8"/>
      <c r="D4286" s="8"/>
      <c r="E4286" s="8"/>
    </row>
    <row r="4287" spans="2:5" x14ac:dyDescent="0.45">
      <c r="B4287" s="8"/>
      <c r="C4287" s="8"/>
      <c r="D4287" s="8"/>
      <c r="E4287" s="8"/>
    </row>
    <row r="4288" spans="2:5" x14ac:dyDescent="0.45">
      <c r="B4288" s="8"/>
      <c r="C4288" s="8"/>
      <c r="D4288" s="8"/>
      <c r="E4288" s="8"/>
    </row>
    <row r="4289" spans="2:5" x14ac:dyDescent="0.45">
      <c r="B4289" s="8"/>
      <c r="C4289" s="8"/>
      <c r="D4289" s="8"/>
      <c r="E4289" s="8"/>
    </row>
    <row r="4290" spans="2:5" x14ac:dyDescent="0.45">
      <c r="B4290" s="8"/>
      <c r="C4290" s="8"/>
      <c r="D4290" s="8"/>
      <c r="E4290" s="8"/>
    </row>
    <row r="4291" spans="2:5" x14ac:dyDescent="0.45">
      <c r="B4291" s="8"/>
      <c r="C4291" s="8"/>
      <c r="D4291" s="8"/>
      <c r="E4291" s="8"/>
    </row>
    <row r="4292" spans="2:5" x14ac:dyDescent="0.45">
      <c r="B4292" s="8"/>
      <c r="C4292" s="8"/>
      <c r="D4292" s="8"/>
      <c r="E4292" s="8"/>
    </row>
    <row r="4293" spans="2:5" x14ac:dyDescent="0.45">
      <c r="B4293" s="8"/>
      <c r="C4293" s="8"/>
      <c r="D4293" s="8"/>
      <c r="E4293" s="8"/>
    </row>
    <row r="4294" spans="2:5" x14ac:dyDescent="0.45">
      <c r="B4294" s="8"/>
      <c r="C4294" s="8"/>
      <c r="D4294" s="8"/>
      <c r="E4294" s="8"/>
    </row>
    <row r="4295" spans="2:5" x14ac:dyDescent="0.45">
      <c r="B4295" s="8"/>
      <c r="C4295" s="8"/>
      <c r="D4295" s="8"/>
      <c r="E4295" s="8"/>
    </row>
    <row r="4296" spans="2:5" x14ac:dyDescent="0.45">
      <c r="B4296" s="8"/>
      <c r="C4296" s="8"/>
      <c r="D4296" s="8"/>
      <c r="E4296" s="8"/>
    </row>
    <row r="4297" spans="2:5" x14ac:dyDescent="0.45">
      <c r="B4297" s="8"/>
      <c r="C4297" s="8"/>
      <c r="D4297" s="8"/>
      <c r="E4297" s="8"/>
    </row>
    <row r="4298" spans="2:5" x14ac:dyDescent="0.45">
      <c r="B4298" s="8"/>
      <c r="C4298" s="8"/>
      <c r="D4298" s="8"/>
      <c r="E4298" s="8"/>
    </row>
    <row r="4299" spans="2:5" x14ac:dyDescent="0.45">
      <c r="B4299" s="8"/>
      <c r="C4299" s="8"/>
      <c r="D4299" s="8"/>
      <c r="E4299" s="8"/>
    </row>
    <row r="4300" spans="2:5" x14ac:dyDescent="0.45">
      <c r="B4300" s="8"/>
      <c r="C4300" s="8"/>
      <c r="D4300" s="8"/>
      <c r="E4300" s="8"/>
    </row>
    <row r="4301" spans="2:5" x14ac:dyDescent="0.45">
      <c r="B4301" s="8"/>
      <c r="C4301" s="8"/>
      <c r="D4301" s="8"/>
      <c r="E4301" s="8"/>
    </row>
    <row r="4302" spans="2:5" x14ac:dyDescent="0.45">
      <c r="B4302" s="8"/>
      <c r="C4302" s="8"/>
      <c r="D4302" s="8"/>
      <c r="E4302" s="8"/>
    </row>
    <row r="4303" spans="2:5" x14ac:dyDescent="0.45">
      <c r="B4303" s="8"/>
      <c r="C4303" s="8"/>
      <c r="D4303" s="8"/>
      <c r="E4303" s="8"/>
    </row>
    <row r="4304" spans="2:5" x14ac:dyDescent="0.45">
      <c r="B4304" s="8"/>
      <c r="C4304" s="8"/>
      <c r="D4304" s="8"/>
      <c r="E4304" s="8"/>
    </row>
    <row r="4305" spans="2:5" x14ac:dyDescent="0.45">
      <c r="B4305" s="8"/>
      <c r="C4305" s="8"/>
      <c r="D4305" s="8"/>
      <c r="E4305" s="8"/>
    </row>
    <row r="4306" spans="2:5" x14ac:dyDescent="0.45">
      <c r="B4306" s="8"/>
      <c r="C4306" s="8"/>
      <c r="D4306" s="8"/>
      <c r="E4306" s="8"/>
    </row>
    <row r="4307" spans="2:5" x14ac:dyDescent="0.45">
      <c r="B4307" s="8"/>
      <c r="C4307" s="8"/>
      <c r="D4307" s="8"/>
      <c r="E4307" s="8"/>
    </row>
    <row r="4308" spans="2:5" x14ac:dyDescent="0.45">
      <c r="B4308" s="8"/>
      <c r="C4308" s="8"/>
      <c r="D4308" s="8"/>
      <c r="E4308" s="8"/>
    </row>
    <row r="4309" spans="2:5" x14ac:dyDescent="0.45">
      <c r="B4309" s="8"/>
      <c r="C4309" s="8"/>
      <c r="D4309" s="8"/>
      <c r="E4309" s="8"/>
    </row>
    <row r="4310" spans="2:5" x14ac:dyDescent="0.45">
      <c r="B4310" s="8"/>
      <c r="C4310" s="8"/>
      <c r="D4310" s="8"/>
      <c r="E4310" s="8"/>
    </row>
    <row r="4311" spans="2:5" x14ac:dyDescent="0.45">
      <c r="B4311" s="8"/>
      <c r="C4311" s="8"/>
      <c r="D4311" s="8"/>
      <c r="E4311" s="8"/>
    </row>
    <row r="4312" spans="2:5" x14ac:dyDescent="0.45">
      <c r="B4312" s="8"/>
      <c r="C4312" s="8"/>
      <c r="D4312" s="8"/>
      <c r="E4312" s="8"/>
    </row>
    <row r="4313" spans="2:5" x14ac:dyDescent="0.45">
      <c r="B4313" s="8"/>
      <c r="C4313" s="8"/>
      <c r="D4313" s="8"/>
      <c r="E4313" s="8"/>
    </row>
    <row r="4314" spans="2:5" x14ac:dyDescent="0.45">
      <c r="B4314" s="8"/>
      <c r="C4314" s="8"/>
      <c r="D4314" s="8"/>
      <c r="E4314" s="8"/>
    </row>
    <row r="4315" spans="2:5" x14ac:dyDescent="0.45">
      <c r="B4315" s="8"/>
      <c r="C4315" s="8"/>
      <c r="D4315" s="8"/>
      <c r="E4315" s="8"/>
    </row>
    <row r="4316" spans="2:5" x14ac:dyDescent="0.45">
      <c r="B4316" s="8"/>
      <c r="C4316" s="8"/>
      <c r="D4316" s="8"/>
      <c r="E4316" s="8"/>
    </row>
    <row r="4317" spans="2:5" x14ac:dyDescent="0.45">
      <c r="B4317" s="8"/>
      <c r="C4317" s="8"/>
      <c r="D4317" s="8"/>
      <c r="E4317" s="8"/>
    </row>
    <row r="4318" spans="2:5" x14ac:dyDescent="0.45">
      <c r="B4318" s="8"/>
      <c r="C4318" s="8"/>
      <c r="D4318" s="8"/>
      <c r="E4318" s="8"/>
    </row>
    <row r="4319" spans="2:5" x14ac:dyDescent="0.45">
      <c r="B4319" s="8"/>
      <c r="C4319" s="8"/>
      <c r="D4319" s="8"/>
      <c r="E4319" s="8"/>
    </row>
    <row r="4320" spans="2:5" x14ac:dyDescent="0.45">
      <c r="B4320" s="8"/>
      <c r="C4320" s="8"/>
      <c r="D4320" s="8"/>
      <c r="E4320" s="8"/>
    </row>
    <row r="4321" spans="2:5" x14ac:dyDescent="0.45">
      <c r="B4321" s="8"/>
      <c r="C4321" s="8"/>
      <c r="D4321" s="8"/>
      <c r="E4321" s="8"/>
    </row>
    <row r="4322" spans="2:5" x14ac:dyDescent="0.45">
      <c r="B4322" s="8"/>
      <c r="C4322" s="8"/>
      <c r="D4322" s="8"/>
      <c r="E4322" s="8"/>
    </row>
    <row r="4323" spans="2:5" x14ac:dyDescent="0.45">
      <c r="B4323" s="8"/>
      <c r="C4323" s="8"/>
      <c r="D4323" s="8"/>
      <c r="E4323" s="8"/>
    </row>
    <row r="4324" spans="2:5" x14ac:dyDescent="0.45">
      <c r="B4324" s="8"/>
      <c r="C4324" s="8"/>
      <c r="D4324" s="8"/>
      <c r="E4324" s="8"/>
    </row>
    <row r="4325" spans="2:5" x14ac:dyDescent="0.45">
      <c r="B4325" s="8"/>
      <c r="C4325" s="8"/>
      <c r="D4325" s="8"/>
      <c r="E4325" s="8"/>
    </row>
    <row r="4326" spans="2:5" x14ac:dyDescent="0.45">
      <c r="B4326" s="8"/>
      <c r="C4326" s="8"/>
      <c r="D4326" s="8"/>
      <c r="E4326" s="8"/>
    </row>
    <row r="4327" spans="2:5" x14ac:dyDescent="0.45">
      <c r="B4327" s="8"/>
      <c r="C4327" s="8"/>
      <c r="D4327" s="8"/>
      <c r="E4327" s="8"/>
    </row>
    <row r="4328" spans="2:5" x14ac:dyDescent="0.45">
      <c r="B4328" s="8"/>
      <c r="C4328" s="8"/>
      <c r="D4328" s="8"/>
      <c r="E4328" s="8"/>
    </row>
    <row r="4329" spans="2:5" x14ac:dyDescent="0.45">
      <c r="B4329" s="8"/>
      <c r="C4329" s="8"/>
      <c r="D4329" s="8"/>
      <c r="E4329" s="8"/>
    </row>
    <row r="4330" spans="2:5" x14ac:dyDescent="0.45">
      <c r="B4330" s="8"/>
      <c r="C4330" s="8"/>
      <c r="D4330" s="8"/>
      <c r="E4330" s="8"/>
    </row>
    <row r="4331" spans="2:5" x14ac:dyDescent="0.45">
      <c r="B4331" s="8"/>
      <c r="C4331" s="8"/>
      <c r="D4331" s="8"/>
      <c r="E4331" s="8"/>
    </row>
    <row r="4332" spans="2:5" x14ac:dyDescent="0.45">
      <c r="B4332" s="8"/>
      <c r="C4332" s="8"/>
      <c r="D4332" s="8"/>
      <c r="E4332" s="8"/>
    </row>
    <row r="4333" spans="2:5" x14ac:dyDescent="0.45">
      <c r="B4333" s="8"/>
      <c r="C4333" s="8"/>
      <c r="D4333" s="8"/>
      <c r="E4333" s="8"/>
    </row>
    <row r="4334" spans="2:5" x14ac:dyDescent="0.45">
      <c r="B4334" s="8"/>
      <c r="C4334" s="8"/>
      <c r="D4334" s="8"/>
      <c r="E4334" s="8"/>
    </row>
    <row r="4335" spans="2:5" x14ac:dyDescent="0.45">
      <c r="B4335" s="8"/>
      <c r="C4335" s="8"/>
      <c r="D4335" s="8"/>
      <c r="E4335" s="8"/>
    </row>
    <row r="4336" spans="2:5" x14ac:dyDescent="0.45">
      <c r="B4336" s="8"/>
      <c r="C4336" s="8"/>
      <c r="D4336" s="8"/>
      <c r="E4336" s="8"/>
    </row>
    <row r="4337" spans="2:5" x14ac:dyDescent="0.45">
      <c r="B4337" s="8"/>
      <c r="C4337" s="8"/>
      <c r="D4337" s="8"/>
      <c r="E4337" s="8"/>
    </row>
    <row r="4338" spans="2:5" x14ac:dyDescent="0.45">
      <c r="B4338" s="8"/>
      <c r="C4338" s="8"/>
      <c r="D4338" s="8"/>
      <c r="E4338" s="8"/>
    </row>
    <row r="4339" spans="2:5" x14ac:dyDescent="0.45">
      <c r="B4339" s="8"/>
      <c r="C4339" s="8"/>
      <c r="D4339" s="8"/>
      <c r="E4339" s="8"/>
    </row>
    <row r="4340" spans="2:5" x14ac:dyDescent="0.45">
      <c r="B4340" s="8"/>
      <c r="C4340" s="8"/>
      <c r="D4340" s="8"/>
      <c r="E4340" s="8"/>
    </row>
    <row r="4341" spans="2:5" x14ac:dyDescent="0.45">
      <c r="B4341" s="8"/>
      <c r="C4341" s="8"/>
      <c r="D4341" s="8"/>
      <c r="E4341" s="8"/>
    </row>
    <row r="4342" spans="2:5" x14ac:dyDescent="0.45">
      <c r="B4342" s="8"/>
      <c r="C4342" s="8"/>
      <c r="D4342" s="8"/>
      <c r="E4342" s="8"/>
    </row>
    <row r="4343" spans="2:5" x14ac:dyDescent="0.45">
      <c r="B4343" s="8"/>
      <c r="C4343" s="8"/>
      <c r="D4343" s="8"/>
      <c r="E4343" s="8"/>
    </row>
    <row r="4344" spans="2:5" x14ac:dyDescent="0.45">
      <c r="B4344" s="8"/>
      <c r="C4344" s="8"/>
      <c r="D4344" s="8"/>
      <c r="E4344" s="8"/>
    </row>
    <row r="4345" spans="2:5" x14ac:dyDescent="0.45">
      <c r="B4345" s="8"/>
      <c r="C4345" s="8"/>
      <c r="D4345" s="8"/>
      <c r="E4345" s="8"/>
    </row>
    <row r="4346" spans="2:5" x14ac:dyDescent="0.45">
      <c r="B4346" s="8"/>
      <c r="C4346" s="8"/>
      <c r="D4346" s="8"/>
      <c r="E4346" s="8"/>
    </row>
    <row r="4347" spans="2:5" x14ac:dyDescent="0.45">
      <c r="B4347" s="8"/>
      <c r="C4347" s="8"/>
      <c r="D4347" s="8"/>
      <c r="E4347" s="8"/>
    </row>
    <row r="4348" spans="2:5" x14ac:dyDescent="0.45">
      <c r="B4348" s="8"/>
      <c r="C4348" s="8"/>
      <c r="D4348" s="8"/>
      <c r="E4348" s="8"/>
    </row>
    <row r="4349" spans="2:5" x14ac:dyDescent="0.45">
      <c r="B4349" s="8"/>
      <c r="C4349" s="8"/>
      <c r="D4349" s="8"/>
      <c r="E4349" s="8"/>
    </row>
    <row r="4350" spans="2:5" x14ac:dyDescent="0.45">
      <c r="B4350" s="8"/>
      <c r="C4350" s="8"/>
      <c r="D4350" s="8"/>
      <c r="E4350" s="8"/>
    </row>
    <row r="4351" spans="2:5" x14ac:dyDescent="0.45">
      <c r="B4351" s="8"/>
      <c r="C4351" s="8"/>
      <c r="D4351" s="8"/>
      <c r="E4351" s="8"/>
    </row>
    <row r="4352" spans="2:5" x14ac:dyDescent="0.45">
      <c r="B4352" s="8"/>
      <c r="C4352" s="8"/>
      <c r="D4352" s="8"/>
      <c r="E4352" s="8"/>
    </row>
    <row r="4353" spans="2:5" x14ac:dyDescent="0.45">
      <c r="B4353" s="8"/>
      <c r="C4353" s="8"/>
      <c r="D4353" s="8"/>
      <c r="E4353" s="8"/>
    </row>
    <row r="4354" spans="2:5" x14ac:dyDescent="0.45">
      <c r="B4354" s="8"/>
      <c r="C4354" s="8"/>
      <c r="D4354" s="8"/>
      <c r="E4354" s="8"/>
    </row>
    <row r="4355" spans="2:5" x14ac:dyDescent="0.45">
      <c r="B4355" s="8"/>
      <c r="C4355" s="8"/>
      <c r="D4355" s="8"/>
      <c r="E4355" s="8"/>
    </row>
    <row r="4356" spans="2:5" x14ac:dyDescent="0.45">
      <c r="B4356" s="8"/>
      <c r="C4356" s="8"/>
      <c r="D4356" s="8"/>
      <c r="E4356" s="8"/>
    </row>
    <row r="4357" spans="2:5" x14ac:dyDescent="0.45">
      <c r="B4357" s="8"/>
      <c r="C4357" s="8"/>
      <c r="D4357" s="8"/>
      <c r="E4357" s="8"/>
    </row>
    <row r="4358" spans="2:5" x14ac:dyDescent="0.45">
      <c r="B4358" s="8"/>
      <c r="C4358" s="8"/>
      <c r="D4358" s="8"/>
      <c r="E4358" s="8"/>
    </row>
    <row r="4359" spans="2:5" x14ac:dyDescent="0.45">
      <c r="B4359" s="8"/>
      <c r="C4359" s="8"/>
      <c r="D4359" s="8"/>
      <c r="E4359" s="8"/>
    </row>
    <row r="4360" spans="2:5" x14ac:dyDescent="0.45">
      <c r="B4360" s="8"/>
      <c r="C4360" s="8"/>
      <c r="D4360" s="8"/>
      <c r="E4360" s="8"/>
    </row>
    <row r="4361" spans="2:5" x14ac:dyDescent="0.45">
      <c r="B4361" s="8"/>
      <c r="C4361" s="8"/>
      <c r="D4361" s="8"/>
      <c r="E4361" s="8"/>
    </row>
    <row r="4362" spans="2:5" x14ac:dyDescent="0.45">
      <c r="B4362" s="8"/>
      <c r="C4362" s="8"/>
      <c r="D4362" s="8"/>
      <c r="E4362" s="8"/>
    </row>
    <row r="4363" spans="2:5" x14ac:dyDescent="0.45">
      <c r="B4363" s="8"/>
      <c r="C4363" s="8"/>
      <c r="D4363" s="8"/>
      <c r="E4363" s="8"/>
    </row>
    <row r="4364" spans="2:5" x14ac:dyDescent="0.45">
      <c r="B4364" s="8"/>
      <c r="C4364" s="8"/>
      <c r="D4364" s="8"/>
      <c r="E4364" s="8"/>
    </row>
    <row r="4365" spans="2:5" x14ac:dyDescent="0.45">
      <c r="B4365" s="8"/>
      <c r="C4365" s="8"/>
      <c r="D4365" s="8"/>
      <c r="E4365" s="8"/>
    </row>
    <row r="4366" spans="2:5" x14ac:dyDescent="0.45">
      <c r="B4366" s="8"/>
      <c r="C4366" s="8"/>
      <c r="D4366" s="8"/>
      <c r="E4366" s="8"/>
    </row>
    <row r="4367" spans="2:5" x14ac:dyDescent="0.45">
      <c r="B4367" s="8"/>
      <c r="C4367" s="8"/>
      <c r="D4367" s="8"/>
      <c r="E4367" s="8"/>
    </row>
    <row r="4368" spans="2:5" x14ac:dyDescent="0.45">
      <c r="B4368" s="8"/>
      <c r="C4368" s="8"/>
      <c r="D4368" s="8"/>
      <c r="E4368" s="8"/>
    </row>
    <row r="4369" spans="2:5" x14ac:dyDescent="0.45">
      <c r="B4369" s="8"/>
      <c r="C4369" s="8"/>
      <c r="D4369" s="8"/>
      <c r="E4369" s="8"/>
    </row>
    <row r="4370" spans="2:5" x14ac:dyDescent="0.45">
      <c r="B4370" s="8"/>
      <c r="C4370" s="8"/>
      <c r="D4370" s="8"/>
      <c r="E4370" s="8"/>
    </row>
    <row r="4371" spans="2:5" x14ac:dyDescent="0.45">
      <c r="B4371" s="8"/>
      <c r="C4371" s="8"/>
      <c r="D4371" s="8"/>
      <c r="E4371" s="8"/>
    </row>
    <row r="4372" spans="2:5" x14ac:dyDescent="0.45">
      <c r="B4372" s="8"/>
      <c r="C4372" s="8"/>
      <c r="D4372" s="8"/>
      <c r="E4372" s="8"/>
    </row>
    <row r="4373" spans="2:5" x14ac:dyDescent="0.45">
      <c r="B4373" s="8"/>
      <c r="C4373" s="8"/>
      <c r="D4373" s="8"/>
      <c r="E4373" s="8"/>
    </row>
    <row r="4374" spans="2:5" x14ac:dyDescent="0.45">
      <c r="B4374" s="8"/>
      <c r="C4374" s="8"/>
      <c r="D4374" s="8"/>
      <c r="E4374" s="8"/>
    </row>
    <row r="4375" spans="2:5" x14ac:dyDescent="0.45">
      <c r="B4375" s="8"/>
      <c r="C4375" s="8"/>
      <c r="D4375" s="8"/>
      <c r="E4375" s="8"/>
    </row>
    <row r="4376" spans="2:5" x14ac:dyDescent="0.45">
      <c r="B4376" s="8"/>
      <c r="C4376" s="8"/>
      <c r="D4376" s="8"/>
      <c r="E4376" s="8"/>
    </row>
    <row r="4377" spans="2:5" x14ac:dyDescent="0.45">
      <c r="B4377" s="8"/>
      <c r="C4377" s="8"/>
      <c r="D4377" s="8"/>
      <c r="E4377" s="8"/>
    </row>
    <row r="4378" spans="2:5" x14ac:dyDescent="0.45">
      <c r="B4378" s="8"/>
      <c r="C4378" s="8"/>
      <c r="D4378" s="8"/>
      <c r="E4378" s="8"/>
    </row>
    <row r="4379" spans="2:5" x14ac:dyDescent="0.45">
      <c r="B4379" s="8"/>
      <c r="C4379" s="8"/>
      <c r="D4379" s="8"/>
      <c r="E4379" s="8"/>
    </row>
    <row r="4380" spans="2:5" x14ac:dyDescent="0.45">
      <c r="B4380" s="8"/>
      <c r="C4380" s="8"/>
      <c r="D4380" s="8"/>
      <c r="E4380" s="8"/>
    </row>
    <row r="4381" spans="2:5" x14ac:dyDescent="0.45">
      <c r="B4381" s="8"/>
      <c r="C4381" s="8"/>
      <c r="D4381" s="8"/>
      <c r="E4381" s="8"/>
    </row>
    <row r="4382" spans="2:5" x14ac:dyDescent="0.45">
      <c r="B4382" s="8"/>
      <c r="C4382" s="8"/>
      <c r="D4382" s="8"/>
      <c r="E4382" s="8"/>
    </row>
    <row r="4383" spans="2:5" x14ac:dyDescent="0.45">
      <c r="B4383" s="8"/>
      <c r="C4383" s="8"/>
      <c r="D4383" s="8"/>
      <c r="E4383" s="8"/>
    </row>
    <row r="4384" spans="2:5" x14ac:dyDescent="0.45">
      <c r="B4384" s="8"/>
      <c r="C4384" s="8"/>
      <c r="D4384" s="8"/>
      <c r="E4384" s="8"/>
    </row>
    <row r="4385" spans="2:5" x14ac:dyDescent="0.45">
      <c r="B4385" s="8"/>
      <c r="C4385" s="8"/>
      <c r="D4385" s="8"/>
      <c r="E4385" s="8"/>
    </row>
    <row r="4386" spans="2:5" x14ac:dyDescent="0.45">
      <c r="B4386" s="8"/>
      <c r="C4386" s="8"/>
      <c r="D4386" s="8"/>
      <c r="E4386" s="8"/>
    </row>
    <row r="4387" spans="2:5" x14ac:dyDescent="0.45">
      <c r="B4387" s="8"/>
      <c r="C4387" s="8"/>
      <c r="D4387" s="8"/>
      <c r="E4387" s="8"/>
    </row>
    <row r="4388" spans="2:5" x14ac:dyDescent="0.45">
      <c r="B4388" s="8"/>
      <c r="C4388" s="8"/>
      <c r="D4388" s="8"/>
      <c r="E4388" s="8"/>
    </row>
    <row r="4389" spans="2:5" x14ac:dyDescent="0.45">
      <c r="B4389" s="8"/>
      <c r="C4389" s="8"/>
      <c r="D4389" s="8"/>
      <c r="E4389" s="8"/>
    </row>
    <row r="4390" spans="2:5" x14ac:dyDescent="0.45">
      <c r="B4390" s="8"/>
      <c r="C4390" s="8"/>
      <c r="D4390" s="8"/>
      <c r="E4390" s="8"/>
    </row>
    <row r="4391" spans="2:5" x14ac:dyDescent="0.45">
      <c r="B4391" s="8"/>
      <c r="C4391" s="8"/>
      <c r="D4391" s="8"/>
      <c r="E4391" s="8"/>
    </row>
    <row r="4392" spans="2:5" x14ac:dyDescent="0.45">
      <c r="B4392" s="8"/>
      <c r="C4392" s="8"/>
      <c r="D4392" s="8"/>
      <c r="E4392" s="8"/>
    </row>
    <row r="4393" spans="2:5" x14ac:dyDescent="0.45">
      <c r="B4393" s="8"/>
      <c r="C4393" s="8"/>
      <c r="D4393" s="8"/>
      <c r="E4393" s="8"/>
    </row>
    <row r="4394" spans="2:5" x14ac:dyDescent="0.45">
      <c r="B4394" s="8"/>
      <c r="C4394" s="8"/>
      <c r="D4394" s="8"/>
      <c r="E4394" s="8"/>
    </row>
    <row r="4395" spans="2:5" x14ac:dyDescent="0.45">
      <c r="B4395" s="8"/>
      <c r="C4395" s="8"/>
      <c r="D4395" s="8"/>
      <c r="E4395" s="8"/>
    </row>
    <row r="4396" spans="2:5" x14ac:dyDescent="0.45">
      <c r="B4396" s="8"/>
      <c r="C4396" s="8"/>
      <c r="D4396" s="8"/>
      <c r="E4396" s="8"/>
    </row>
    <row r="4397" spans="2:5" x14ac:dyDescent="0.45">
      <c r="B4397" s="8"/>
      <c r="C4397" s="8"/>
      <c r="D4397" s="8"/>
      <c r="E4397" s="8"/>
    </row>
    <row r="4398" spans="2:5" x14ac:dyDescent="0.45">
      <c r="B4398" s="8"/>
      <c r="C4398" s="8"/>
      <c r="D4398" s="8"/>
      <c r="E4398" s="8"/>
    </row>
    <row r="4399" spans="2:5" x14ac:dyDescent="0.45">
      <c r="B4399" s="8"/>
      <c r="C4399" s="8"/>
      <c r="D4399" s="8"/>
      <c r="E4399" s="8"/>
    </row>
    <row r="4400" spans="2:5" x14ac:dyDescent="0.45">
      <c r="B4400" s="8"/>
      <c r="C4400" s="8"/>
      <c r="D4400" s="8"/>
      <c r="E4400" s="8"/>
    </row>
    <row r="4401" spans="2:5" x14ac:dyDescent="0.45">
      <c r="B4401" s="8"/>
      <c r="C4401" s="8"/>
      <c r="D4401" s="8"/>
      <c r="E4401" s="8"/>
    </row>
    <row r="4402" spans="2:5" x14ac:dyDescent="0.45">
      <c r="B4402" s="8"/>
      <c r="C4402" s="8"/>
      <c r="D4402" s="8"/>
      <c r="E4402" s="8"/>
    </row>
    <row r="4403" spans="2:5" x14ac:dyDescent="0.45">
      <c r="B4403" s="8"/>
      <c r="C4403" s="8"/>
      <c r="D4403" s="8"/>
      <c r="E4403" s="8"/>
    </row>
    <row r="4404" spans="2:5" x14ac:dyDescent="0.45">
      <c r="B4404" s="8"/>
      <c r="C4404" s="8"/>
      <c r="D4404" s="8"/>
      <c r="E4404" s="8"/>
    </row>
    <row r="4405" spans="2:5" x14ac:dyDescent="0.45">
      <c r="B4405" s="8"/>
      <c r="C4405" s="8"/>
      <c r="D4405" s="8"/>
      <c r="E4405" s="8"/>
    </row>
    <row r="4406" spans="2:5" x14ac:dyDescent="0.45">
      <c r="B4406" s="8"/>
      <c r="C4406" s="8"/>
      <c r="D4406" s="8"/>
      <c r="E4406" s="8"/>
    </row>
    <row r="4407" spans="2:5" x14ac:dyDescent="0.45">
      <c r="B4407" s="8"/>
      <c r="C4407" s="8"/>
      <c r="D4407" s="8"/>
      <c r="E4407" s="8"/>
    </row>
    <row r="4408" spans="2:5" x14ac:dyDescent="0.45">
      <c r="B4408" s="8"/>
      <c r="C4408" s="8"/>
      <c r="D4408" s="8"/>
      <c r="E4408" s="8"/>
    </row>
    <row r="4409" spans="2:5" x14ac:dyDescent="0.45">
      <c r="B4409" s="8"/>
      <c r="C4409" s="8"/>
      <c r="D4409" s="8"/>
      <c r="E4409" s="8"/>
    </row>
    <row r="4410" spans="2:5" x14ac:dyDescent="0.45">
      <c r="B4410" s="8"/>
      <c r="C4410" s="8"/>
      <c r="D4410" s="8"/>
      <c r="E4410" s="8"/>
    </row>
    <row r="4411" spans="2:5" x14ac:dyDescent="0.45">
      <c r="B4411" s="8"/>
      <c r="C4411" s="8"/>
      <c r="D4411" s="8"/>
      <c r="E4411" s="8"/>
    </row>
    <row r="4412" spans="2:5" x14ac:dyDescent="0.45">
      <c r="B4412" s="8"/>
      <c r="C4412" s="8"/>
      <c r="D4412" s="8"/>
      <c r="E4412" s="8"/>
    </row>
    <row r="4413" spans="2:5" x14ac:dyDescent="0.45">
      <c r="B4413" s="8"/>
      <c r="C4413" s="8"/>
      <c r="D4413" s="8"/>
      <c r="E4413" s="8"/>
    </row>
    <row r="4414" spans="2:5" x14ac:dyDescent="0.45">
      <c r="B4414" s="8"/>
      <c r="C4414" s="8"/>
      <c r="D4414" s="8"/>
      <c r="E4414" s="8"/>
    </row>
    <row r="4415" spans="2:5" x14ac:dyDescent="0.45">
      <c r="B4415" s="8"/>
      <c r="C4415" s="8"/>
      <c r="D4415" s="8"/>
      <c r="E4415" s="8"/>
    </row>
    <row r="4416" spans="2:5" x14ac:dyDescent="0.45">
      <c r="B4416" s="8"/>
      <c r="C4416" s="8"/>
      <c r="D4416" s="8"/>
      <c r="E4416" s="8"/>
    </row>
    <row r="4417" spans="2:5" x14ac:dyDescent="0.45">
      <c r="B4417" s="8"/>
      <c r="C4417" s="8"/>
      <c r="D4417" s="8"/>
      <c r="E4417" s="8"/>
    </row>
    <row r="4418" spans="2:5" x14ac:dyDescent="0.45">
      <c r="B4418" s="8"/>
      <c r="C4418" s="8"/>
      <c r="D4418" s="8"/>
      <c r="E4418" s="8"/>
    </row>
    <row r="4419" spans="2:5" x14ac:dyDescent="0.45">
      <c r="B4419" s="8"/>
      <c r="C4419" s="8"/>
      <c r="D4419" s="8"/>
      <c r="E4419" s="8"/>
    </row>
    <row r="4420" spans="2:5" x14ac:dyDescent="0.45">
      <c r="B4420" s="8"/>
      <c r="C4420" s="8"/>
      <c r="D4420" s="8"/>
      <c r="E4420" s="8"/>
    </row>
    <row r="4421" spans="2:5" x14ac:dyDescent="0.45">
      <c r="B4421" s="8"/>
      <c r="C4421" s="8"/>
      <c r="D4421" s="8"/>
      <c r="E4421" s="8"/>
    </row>
    <row r="4422" spans="2:5" x14ac:dyDescent="0.45">
      <c r="B4422" s="8"/>
      <c r="C4422" s="8"/>
      <c r="D4422" s="8"/>
      <c r="E4422" s="8"/>
    </row>
    <row r="4423" spans="2:5" x14ac:dyDescent="0.45">
      <c r="B4423" s="8"/>
      <c r="C4423" s="8"/>
      <c r="D4423" s="8"/>
      <c r="E4423" s="8"/>
    </row>
    <row r="4424" spans="2:5" x14ac:dyDescent="0.45">
      <c r="B4424" s="8"/>
      <c r="C4424" s="8"/>
      <c r="D4424" s="8"/>
      <c r="E4424" s="8"/>
    </row>
    <row r="4425" spans="2:5" x14ac:dyDescent="0.45">
      <c r="B4425" s="8"/>
      <c r="C4425" s="8"/>
      <c r="D4425" s="8"/>
      <c r="E4425" s="8"/>
    </row>
    <row r="4426" spans="2:5" x14ac:dyDescent="0.45">
      <c r="B4426" s="8"/>
      <c r="C4426" s="8"/>
      <c r="D4426" s="8"/>
      <c r="E4426" s="8"/>
    </row>
    <row r="4427" spans="2:5" x14ac:dyDescent="0.45">
      <c r="B4427" s="8"/>
      <c r="C4427" s="8"/>
      <c r="D4427" s="8"/>
      <c r="E4427" s="8"/>
    </row>
    <row r="4428" spans="2:5" x14ac:dyDescent="0.45">
      <c r="B4428" s="8"/>
      <c r="C4428" s="8"/>
      <c r="D4428" s="8"/>
      <c r="E4428" s="8"/>
    </row>
    <row r="4429" spans="2:5" x14ac:dyDescent="0.45">
      <c r="B4429" s="8"/>
      <c r="C4429" s="8"/>
      <c r="D4429" s="8"/>
      <c r="E4429" s="8"/>
    </row>
    <row r="4430" spans="2:5" x14ac:dyDescent="0.45">
      <c r="B4430" s="8"/>
      <c r="C4430" s="8"/>
      <c r="D4430" s="8"/>
      <c r="E4430" s="8"/>
    </row>
    <row r="4431" spans="2:5" x14ac:dyDescent="0.45">
      <c r="B4431" s="8"/>
      <c r="C4431" s="8"/>
      <c r="D4431" s="8"/>
      <c r="E4431" s="8"/>
    </row>
    <row r="4432" spans="2:5" x14ac:dyDescent="0.45">
      <c r="B4432" s="8"/>
      <c r="C4432" s="8"/>
      <c r="D4432" s="8"/>
      <c r="E4432" s="8"/>
    </row>
    <row r="4433" spans="2:5" x14ac:dyDescent="0.45">
      <c r="B4433" s="8"/>
      <c r="C4433" s="8"/>
      <c r="D4433" s="8"/>
      <c r="E4433" s="8"/>
    </row>
    <row r="4434" spans="2:5" x14ac:dyDescent="0.45">
      <c r="B4434" s="8"/>
      <c r="C4434" s="8"/>
      <c r="D4434" s="8"/>
      <c r="E4434" s="8"/>
    </row>
    <row r="4435" spans="2:5" x14ac:dyDescent="0.45">
      <c r="B4435" s="8"/>
      <c r="C4435" s="8"/>
      <c r="D4435" s="8"/>
      <c r="E4435" s="8"/>
    </row>
    <row r="4436" spans="2:5" x14ac:dyDescent="0.45">
      <c r="B4436" s="8"/>
      <c r="C4436" s="8"/>
      <c r="D4436" s="8"/>
      <c r="E4436" s="8"/>
    </row>
    <row r="4437" spans="2:5" x14ac:dyDescent="0.45">
      <c r="B4437" s="8"/>
      <c r="C4437" s="8"/>
      <c r="D4437" s="8"/>
      <c r="E4437" s="8"/>
    </row>
    <row r="4438" spans="2:5" x14ac:dyDescent="0.45">
      <c r="B4438" s="8"/>
      <c r="C4438" s="8"/>
      <c r="D4438" s="8"/>
      <c r="E4438" s="8"/>
    </row>
    <row r="4439" spans="2:5" x14ac:dyDescent="0.45">
      <c r="B4439" s="8"/>
      <c r="C4439" s="8"/>
      <c r="D4439" s="8"/>
      <c r="E4439" s="8"/>
    </row>
    <row r="4440" spans="2:5" x14ac:dyDescent="0.45">
      <c r="B4440" s="8"/>
      <c r="C4440" s="8"/>
      <c r="D4440" s="8"/>
      <c r="E4440" s="8"/>
    </row>
    <row r="4441" spans="2:5" x14ac:dyDescent="0.45">
      <c r="B4441" s="8"/>
      <c r="C4441" s="8"/>
      <c r="D4441" s="8"/>
      <c r="E4441" s="8"/>
    </row>
    <row r="4442" spans="2:5" x14ac:dyDescent="0.45">
      <c r="B4442" s="8"/>
      <c r="C4442" s="8"/>
      <c r="D4442" s="8"/>
      <c r="E4442" s="8"/>
    </row>
    <row r="4443" spans="2:5" x14ac:dyDescent="0.45">
      <c r="B4443" s="8"/>
      <c r="C4443" s="8"/>
      <c r="D4443" s="8"/>
      <c r="E4443" s="8"/>
    </row>
    <row r="4444" spans="2:5" x14ac:dyDescent="0.45">
      <c r="B4444" s="8"/>
      <c r="C4444" s="8"/>
      <c r="D4444" s="8"/>
      <c r="E4444" s="8"/>
    </row>
    <row r="4445" spans="2:5" x14ac:dyDescent="0.45">
      <c r="B4445" s="8"/>
      <c r="C4445" s="8"/>
      <c r="D4445" s="8"/>
      <c r="E4445" s="8"/>
    </row>
    <row r="4446" spans="2:5" x14ac:dyDescent="0.45">
      <c r="B4446" s="8"/>
      <c r="C4446" s="8"/>
      <c r="D4446" s="8"/>
      <c r="E4446" s="8"/>
    </row>
    <row r="4447" spans="2:5" x14ac:dyDescent="0.45">
      <c r="B4447" s="8"/>
      <c r="C4447" s="8"/>
      <c r="D4447" s="8"/>
      <c r="E4447" s="8"/>
    </row>
    <row r="4448" spans="2:5" x14ac:dyDescent="0.45">
      <c r="B4448" s="8"/>
      <c r="C4448" s="8"/>
      <c r="D4448" s="8"/>
      <c r="E4448" s="8"/>
    </row>
    <row r="4449" spans="2:5" x14ac:dyDescent="0.45">
      <c r="B4449" s="8"/>
      <c r="C4449" s="8"/>
      <c r="D4449" s="8"/>
      <c r="E4449" s="8"/>
    </row>
    <row r="4450" spans="2:5" x14ac:dyDescent="0.45">
      <c r="B4450" s="8"/>
      <c r="C4450" s="8"/>
      <c r="D4450" s="8"/>
      <c r="E4450" s="8"/>
    </row>
    <row r="4451" spans="2:5" x14ac:dyDescent="0.45">
      <c r="B4451" s="8"/>
      <c r="C4451" s="8"/>
      <c r="D4451" s="8"/>
      <c r="E4451" s="8"/>
    </row>
    <row r="4452" spans="2:5" x14ac:dyDescent="0.45">
      <c r="B4452" s="8"/>
      <c r="C4452" s="8"/>
      <c r="D4452" s="8"/>
      <c r="E4452" s="8"/>
    </row>
    <row r="4453" spans="2:5" x14ac:dyDescent="0.45">
      <c r="B4453" s="8"/>
      <c r="C4453" s="8"/>
      <c r="D4453" s="8"/>
      <c r="E4453" s="8"/>
    </row>
    <row r="4454" spans="2:5" x14ac:dyDescent="0.45">
      <c r="B4454" s="8"/>
      <c r="C4454" s="8"/>
      <c r="D4454" s="8"/>
      <c r="E4454" s="8"/>
    </row>
    <row r="4455" spans="2:5" x14ac:dyDescent="0.45">
      <c r="B4455" s="8"/>
      <c r="C4455" s="8"/>
      <c r="D4455" s="8"/>
      <c r="E4455" s="8"/>
    </row>
    <row r="4456" spans="2:5" x14ac:dyDescent="0.45">
      <c r="B4456" s="8"/>
      <c r="C4456" s="8"/>
      <c r="D4456" s="8"/>
      <c r="E4456" s="8"/>
    </row>
    <row r="4457" spans="2:5" x14ac:dyDescent="0.45">
      <c r="B4457" s="8"/>
      <c r="C4457" s="8"/>
      <c r="D4457" s="8"/>
      <c r="E4457" s="8"/>
    </row>
    <row r="4458" spans="2:5" x14ac:dyDescent="0.45">
      <c r="B4458" s="8"/>
      <c r="C4458" s="8"/>
      <c r="D4458" s="8"/>
      <c r="E4458" s="8"/>
    </row>
    <row r="4459" spans="2:5" x14ac:dyDescent="0.45">
      <c r="B4459" s="8"/>
      <c r="C4459" s="8"/>
      <c r="D4459" s="8"/>
      <c r="E4459" s="8"/>
    </row>
    <row r="4460" spans="2:5" x14ac:dyDescent="0.45">
      <c r="B4460" s="8"/>
      <c r="C4460" s="8"/>
      <c r="D4460" s="8"/>
      <c r="E4460" s="8"/>
    </row>
    <row r="4461" spans="2:5" x14ac:dyDescent="0.45">
      <c r="B4461" s="8"/>
      <c r="C4461" s="8"/>
      <c r="D4461" s="8"/>
      <c r="E4461" s="8"/>
    </row>
    <row r="4462" spans="2:5" x14ac:dyDescent="0.45">
      <c r="B4462" s="8"/>
      <c r="C4462" s="8"/>
      <c r="D4462" s="8"/>
      <c r="E4462" s="8"/>
    </row>
    <row r="4463" spans="2:5" x14ac:dyDescent="0.45">
      <c r="B4463" s="8"/>
      <c r="C4463" s="8"/>
      <c r="D4463" s="8"/>
      <c r="E4463" s="8"/>
    </row>
    <row r="4464" spans="2:5" x14ac:dyDescent="0.45">
      <c r="B4464" s="8"/>
      <c r="C4464" s="8"/>
      <c r="D4464" s="8"/>
      <c r="E4464" s="8"/>
    </row>
    <row r="4465" spans="2:5" x14ac:dyDescent="0.45">
      <c r="B4465" s="8"/>
      <c r="C4465" s="8"/>
      <c r="D4465" s="8"/>
      <c r="E4465" s="8"/>
    </row>
    <row r="4466" spans="2:5" x14ac:dyDescent="0.45">
      <c r="B4466" s="8"/>
      <c r="C4466" s="8"/>
      <c r="D4466" s="8"/>
      <c r="E4466" s="8"/>
    </row>
    <row r="4467" spans="2:5" x14ac:dyDescent="0.45">
      <c r="B4467" s="8"/>
      <c r="C4467" s="8"/>
      <c r="D4467" s="8"/>
      <c r="E4467" s="8"/>
    </row>
    <row r="4468" spans="2:5" x14ac:dyDescent="0.45">
      <c r="B4468" s="8"/>
      <c r="C4468" s="8"/>
      <c r="D4468" s="8"/>
      <c r="E4468" s="8"/>
    </row>
    <row r="4469" spans="2:5" x14ac:dyDescent="0.45">
      <c r="B4469" s="8"/>
      <c r="C4469" s="8"/>
      <c r="D4469" s="8"/>
      <c r="E4469" s="8"/>
    </row>
    <row r="4470" spans="2:5" x14ac:dyDescent="0.45">
      <c r="B4470" s="8"/>
      <c r="C4470" s="8"/>
      <c r="D4470" s="8"/>
      <c r="E4470" s="8"/>
    </row>
    <row r="4471" spans="2:5" x14ac:dyDescent="0.45">
      <c r="B4471" s="8"/>
      <c r="C4471" s="8"/>
      <c r="D4471" s="8"/>
      <c r="E4471" s="8"/>
    </row>
    <row r="4472" spans="2:5" x14ac:dyDescent="0.45">
      <c r="B4472" s="8"/>
      <c r="C4472" s="8"/>
      <c r="D4472" s="8"/>
      <c r="E4472" s="8"/>
    </row>
    <row r="4473" spans="2:5" x14ac:dyDescent="0.45">
      <c r="B4473" s="8"/>
      <c r="C4473" s="8"/>
      <c r="D4473" s="8"/>
      <c r="E4473" s="8"/>
    </row>
    <row r="4474" spans="2:5" x14ac:dyDescent="0.45">
      <c r="B4474" s="8"/>
      <c r="C4474" s="8"/>
      <c r="D4474" s="8"/>
      <c r="E4474" s="8"/>
    </row>
    <row r="4475" spans="2:5" x14ac:dyDescent="0.45">
      <c r="B4475" s="8"/>
      <c r="C4475" s="8"/>
      <c r="D4475" s="8"/>
      <c r="E4475" s="8"/>
    </row>
    <row r="4476" spans="2:5" x14ac:dyDescent="0.45">
      <c r="B4476" s="8"/>
      <c r="C4476" s="8"/>
      <c r="D4476" s="8"/>
      <c r="E4476" s="8"/>
    </row>
    <row r="4477" spans="2:5" x14ac:dyDescent="0.45">
      <c r="B4477" s="8"/>
      <c r="C4477" s="8"/>
      <c r="D4477" s="8"/>
      <c r="E4477" s="8"/>
    </row>
    <row r="4478" spans="2:5" x14ac:dyDescent="0.45">
      <c r="B4478" s="8"/>
      <c r="C4478" s="8"/>
      <c r="D4478" s="8"/>
      <c r="E4478" s="8"/>
    </row>
    <row r="4479" spans="2:5" x14ac:dyDescent="0.45">
      <c r="B4479" s="8"/>
      <c r="C4479" s="8"/>
      <c r="D4479" s="8"/>
      <c r="E4479" s="8"/>
    </row>
    <row r="4480" spans="2:5" x14ac:dyDescent="0.45">
      <c r="B4480" s="8"/>
      <c r="C4480" s="8"/>
      <c r="D4480" s="8"/>
      <c r="E4480" s="8"/>
    </row>
    <row r="4481" spans="2:5" x14ac:dyDescent="0.45">
      <c r="B4481" s="8"/>
      <c r="C4481" s="8"/>
      <c r="D4481" s="8"/>
      <c r="E4481" s="8"/>
    </row>
    <row r="4482" spans="2:5" x14ac:dyDescent="0.45">
      <c r="B4482" s="8"/>
      <c r="C4482" s="8"/>
      <c r="D4482" s="8"/>
      <c r="E4482" s="8"/>
    </row>
    <row r="4483" spans="2:5" x14ac:dyDescent="0.45">
      <c r="B4483" s="8"/>
      <c r="C4483" s="8"/>
      <c r="D4483" s="8"/>
      <c r="E4483" s="8"/>
    </row>
    <row r="4484" spans="2:5" x14ac:dyDescent="0.45">
      <c r="B4484" s="8"/>
      <c r="C4484" s="8"/>
      <c r="D4484" s="8"/>
      <c r="E4484" s="8"/>
    </row>
    <row r="4485" spans="2:5" x14ac:dyDescent="0.45">
      <c r="B4485" s="8"/>
      <c r="C4485" s="8"/>
      <c r="D4485" s="8"/>
      <c r="E4485" s="8"/>
    </row>
    <row r="4486" spans="2:5" x14ac:dyDescent="0.45">
      <c r="B4486" s="8"/>
      <c r="C4486" s="8"/>
      <c r="D4486" s="8"/>
      <c r="E4486" s="8"/>
    </row>
    <row r="4487" spans="2:5" x14ac:dyDescent="0.45">
      <c r="B4487" s="8"/>
      <c r="C4487" s="8"/>
      <c r="D4487" s="8"/>
      <c r="E4487" s="8"/>
    </row>
    <row r="4488" spans="2:5" x14ac:dyDescent="0.45">
      <c r="B4488" s="8"/>
      <c r="C4488" s="8"/>
      <c r="D4488" s="8"/>
      <c r="E4488" s="8"/>
    </row>
    <row r="4489" spans="2:5" x14ac:dyDescent="0.45">
      <c r="B4489" s="8"/>
      <c r="C4489" s="8"/>
      <c r="D4489" s="8"/>
      <c r="E4489" s="8"/>
    </row>
    <row r="4490" spans="2:5" x14ac:dyDescent="0.45">
      <c r="B4490" s="8"/>
      <c r="C4490" s="8"/>
      <c r="D4490" s="8"/>
      <c r="E4490" s="8"/>
    </row>
    <row r="4491" spans="2:5" x14ac:dyDescent="0.45">
      <c r="B4491" s="8"/>
      <c r="C4491" s="8"/>
      <c r="D4491" s="8"/>
      <c r="E4491" s="8"/>
    </row>
    <row r="4492" spans="2:5" x14ac:dyDescent="0.45">
      <c r="B4492" s="8"/>
      <c r="C4492" s="8"/>
      <c r="D4492" s="8"/>
      <c r="E4492" s="8"/>
    </row>
    <row r="4493" spans="2:5" x14ac:dyDescent="0.45">
      <c r="B4493" s="8"/>
      <c r="C4493" s="8"/>
      <c r="D4493" s="8"/>
      <c r="E4493" s="8"/>
    </row>
    <row r="4494" spans="2:5" x14ac:dyDescent="0.45">
      <c r="B4494" s="8"/>
      <c r="C4494" s="8"/>
      <c r="D4494" s="8"/>
      <c r="E4494" s="8"/>
    </row>
    <row r="4495" spans="2:5" x14ac:dyDescent="0.45">
      <c r="B4495" s="8"/>
      <c r="C4495" s="8"/>
      <c r="D4495" s="8"/>
      <c r="E4495" s="8"/>
    </row>
    <row r="4496" spans="2:5" x14ac:dyDescent="0.45">
      <c r="B4496" s="8"/>
      <c r="C4496" s="8"/>
      <c r="D4496" s="8"/>
      <c r="E4496" s="8"/>
    </row>
    <row r="4497" spans="2:5" x14ac:dyDescent="0.45">
      <c r="B4497" s="8"/>
      <c r="C4497" s="8"/>
      <c r="D4497" s="8"/>
      <c r="E4497" s="8"/>
    </row>
    <row r="4498" spans="2:5" x14ac:dyDescent="0.45">
      <c r="B4498" s="8"/>
      <c r="C4498" s="8"/>
      <c r="D4498" s="8"/>
      <c r="E4498" s="8"/>
    </row>
    <row r="4499" spans="2:5" x14ac:dyDescent="0.45">
      <c r="B4499" s="8"/>
      <c r="C4499" s="8"/>
      <c r="D4499" s="8"/>
      <c r="E4499" s="8"/>
    </row>
    <row r="4500" spans="2:5" x14ac:dyDescent="0.45">
      <c r="B4500" s="8"/>
      <c r="C4500" s="8"/>
      <c r="D4500" s="8"/>
      <c r="E4500" s="8"/>
    </row>
    <row r="4501" spans="2:5" x14ac:dyDescent="0.45">
      <c r="B4501" s="8"/>
      <c r="C4501" s="8"/>
      <c r="D4501" s="8"/>
      <c r="E4501" s="8"/>
    </row>
    <row r="4502" spans="2:5" x14ac:dyDescent="0.45">
      <c r="B4502" s="8"/>
      <c r="C4502" s="8"/>
      <c r="D4502" s="8"/>
      <c r="E4502" s="8"/>
    </row>
    <row r="4503" spans="2:5" x14ac:dyDescent="0.45">
      <c r="B4503" s="8"/>
      <c r="C4503" s="8"/>
      <c r="D4503" s="8"/>
      <c r="E4503" s="8"/>
    </row>
    <row r="4504" spans="2:5" x14ac:dyDescent="0.45">
      <c r="B4504" s="8"/>
      <c r="C4504" s="8"/>
      <c r="D4504" s="8"/>
      <c r="E4504" s="8"/>
    </row>
    <row r="4505" spans="2:5" x14ac:dyDescent="0.45">
      <c r="B4505" s="8"/>
      <c r="C4505" s="8"/>
      <c r="D4505" s="8"/>
      <c r="E4505" s="8"/>
    </row>
    <row r="4506" spans="2:5" x14ac:dyDescent="0.45">
      <c r="B4506" s="8"/>
      <c r="C4506" s="8"/>
      <c r="D4506" s="8"/>
      <c r="E4506" s="8"/>
    </row>
    <row r="4507" spans="2:5" x14ac:dyDescent="0.45">
      <c r="B4507" s="8"/>
      <c r="C4507" s="8"/>
      <c r="D4507" s="8"/>
      <c r="E4507" s="8"/>
    </row>
    <row r="4508" spans="2:5" x14ac:dyDescent="0.45">
      <c r="B4508" s="8"/>
      <c r="C4508" s="8"/>
      <c r="D4508" s="8"/>
      <c r="E4508" s="8"/>
    </row>
    <row r="4509" spans="2:5" x14ac:dyDescent="0.45">
      <c r="B4509" s="8"/>
      <c r="C4509" s="8"/>
      <c r="D4509" s="8"/>
      <c r="E4509" s="8"/>
    </row>
    <row r="4510" spans="2:5" x14ac:dyDescent="0.45">
      <c r="B4510" s="8"/>
      <c r="C4510" s="8"/>
      <c r="D4510" s="8"/>
      <c r="E4510" s="8"/>
    </row>
    <row r="4511" spans="2:5" x14ac:dyDescent="0.45">
      <c r="B4511" s="8"/>
      <c r="C4511" s="8"/>
      <c r="D4511" s="8"/>
      <c r="E4511" s="8"/>
    </row>
    <row r="4512" spans="2:5" x14ac:dyDescent="0.45">
      <c r="B4512" s="8"/>
      <c r="C4512" s="8"/>
      <c r="D4512" s="8"/>
      <c r="E4512" s="8"/>
    </row>
    <row r="4513" spans="2:5" x14ac:dyDescent="0.45">
      <c r="B4513" s="8"/>
      <c r="C4513" s="8"/>
      <c r="D4513" s="8"/>
      <c r="E4513" s="8"/>
    </row>
    <row r="4514" spans="2:5" x14ac:dyDescent="0.45">
      <c r="B4514" s="8"/>
      <c r="C4514" s="8"/>
      <c r="D4514" s="8"/>
      <c r="E4514" s="8"/>
    </row>
    <row r="4515" spans="2:5" x14ac:dyDescent="0.45">
      <c r="B4515" s="8"/>
      <c r="C4515" s="8"/>
      <c r="D4515" s="8"/>
      <c r="E4515" s="8"/>
    </row>
    <row r="4516" spans="2:5" x14ac:dyDescent="0.45">
      <c r="B4516" s="8"/>
      <c r="C4516" s="8"/>
      <c r="D4516" s="8"/>
      <c r="E4516" s="8"/>
    </row>
    <row r="4517" spans="2:5" x14ac:dyDescent="0.45">
      <c r="B4517" s="8"/>
      <c r="C4517" s="8"/>
      <c r="D4517" s="8"/>
      <c r="E4517" s="8"/>
    </row>
    <row r="4518" spans="2:5" x14ac:dyDescent="0.45">
      <c r="B4518" s="8"/>
      <c r="C4518" s="8"/>
      <c r="D4518" s="8"/>
      <c r="E4518" s="8"/>
    </row>
    <row r="4519" spans="2:5" x14ac:dyDescent="0.45">
      <c r="B4519" s="8"/>
      <c r="C4519" s="8"/>
      <c r="D4519" s="8"/>
      <c r="E4519" s="8"/>
    </row>
    <row r="4520" spans="2:5" x14ac:dyDescent="0.45">
      <c r="B4520" s="8"/>
      <c r="C4520" s="8"/>
      <c r="D4520" s="8"/>
      <c r="E4520" s="8"/>
    </row>
    <row r="4521" spans="2:5" x14ac:dyDescent="0.45">
      <c r="B4521" s="8"/>
      <c r="C4521" s="8"/>
      <c r="D4521" s="8"/>
      <c r="E4521" s="8"/>
    </row>
    <row r="4522" spans="2:5" x14ac:dyDescent="0.45">
      <c r="B4522" s="8"/>
      <c r="C4522" s="8"/>
      <c r="D4522" s="8"/>
      <c r="E4522" s="8"/>
    </row>
    <row r="4523" spans="2:5" x14ac:dyDescent="0.45">
      <c r="B4523" s="8"/>
      <c r="C4523" s="8"/>
      <c r="D4523" s="8"/>
      <c r="E4523" s="8"/>
    </row>
    <row r="4524" spans="2:5" x14ac:dyDescent="0.45">
      <c r="B4524" s="8"/>
      <c r="C4524" s="8"/>
      <c r="D4524" s="8"/>
      <c r="E4524" s="8"/>
    </row>
    <row r="4525" spans="2:5" x14ac:dyDescent="0.45">
      <c r="B4525" s="8"/>
      <c r="C4525" s="8"/>
      <c r="D4525" s="8"/>
      <c r="E4525" s="8"/>
    </row>
    <row r="4526" spans="2:5" x14ac:dyDescent="0.45">
      <c r="B4526" s="8"/>
      <c r="C4526" s="8"/>
      <c r="D4526" s="8"/>
      <c r="E4526" s="8"/>
    </row>
    <row r="4527" spans="2:5" x14ac:dyDescent="0.45">
      <c r="B4527" s="8"/>
      <c r="C4527" s="8"/>
      <c r="D4527" s="8"/>
      <c r="E4527" s="8"/>
    </row>
    <row r="4528" spans="2:5" x14ac:dyDescent="0.45">
      <c r="B4528" s="8"/>
      <c r="C4528" s="8"/>
      <c r="D4528" s="8"/>
      <c r="E4528" s="8"/>
    </row>
    <row r="4529" spans="2:5" x14ac:dyDescent="0.45">
      <c r="B4529" s="8"/>
      <c r="C4529" s="8"/>
      <c r="D4529" s="8"/>
      <c r="E4529" s="8"/>
    </row>
    <row r="4530" spans="2:5" x14ac:dyDescent="0.45">
      <c r="B4530" s="8"/>
      <c r="C4530" s="8"/>
      <c r="D4530" s="8"/>
      <c r="E4530" s="8"/>
    </row>
    <row r="4531" spans="2:5" x14ac:dyDescent="0.45">
      <c r="B4531" s="8"/>
      <c r="C4531" s="8"/>
      <c r="D4531" s="8"/>
      <c r="E4531" s="8"/>
    </row>
    <row r="4532" spans="2:5" x14ac:dyDescent="0.45">
      <c r="B4532" s="8"/>
      <c r="C4532" s="8"/>
      <c r="D4532" s="8"/>
      <c r="E4532" s="8"/>
    </row>
    <row r="4533" spans="2:5" x14ac:dyDescent="0.45">
      <c r="B4533" s="8"/>
      <c r="C4533" s="8"/>
      <c r="D4533" s="8"/>
      <c r="E4533" s="8"/>
    </row>
    <row r="4534" spans="2:5" x14ac:dyDescent="0.45">
      <c r="B4534" s="8"/>
      <c r="C4534" s="8"/>
      <c r="D4534" s="8"/>
      <c r="E4534" s="8"/>
    </row>
    <row r="4535" spans="2:5" x14ac:dyDescent="0.45">
      <c r="B4535" s="8"/>
      <c r="C4535" s="8"/>
      <c r="D4535" s="8"/>
      <c r="E4535" s="8"/>
    </row>
    <row r="4536" spans="2:5" x14ac:dyDescent="0.45">
      <c r="B4536" s="8"/>
      <c r="C4536" s="8"/>
      <c r="D4536" s="8"/>
      <c r="E4536" s="8"/>
    </row>
    <row r="4537" spans="2:5" x14ac:dyDescent="0.45">
      <c r="B4537" s="8"/>
      <c r="C4537" s="8"/>
      <c r="D4537" s="8"/>
      <c r="E4537" s="8"/>
    </row>
    <row r="4538" spans="2:5" x14ac:dyDescent="0.45">
      <c r="B4538" s="8"/>
      <c r="C4538" s="8"/>
      <c r="D4538" s="8"/>
      <c r="E4538" s="8"/>
    </row>
    <row r="4539" spans="2:5" x14ac:dyDescent="0.45">
      <c r="B4539" s="8"/>
      <c r="C4539" s="8"/>
      <c r="D4539" s="8"/>
      <c r="E4539" s="8"/>
    </row>
    <row r="4540" spans="2:5" x14ac:dyDescent="0.45">
      <c r="B4540" s="8"/>
      <c r="C4540" s="8"/>
      <c r="D4540" s="8"/>
      <c r="E4540" s="8"/>
    </row>
    <row r="4541" spans="2:5" x14ac:dyDescent="0.45">
      <c r="B4541" s="8"/>
      <c r="C4541" s="8"/>
      <c r="D4541" s="8"/>
      <c r="E4541" s="8"/>
    </row>
    <row r="4542" spans="2:5" x14ac:dyDescent="0.45">
      <c r="B4542" s="8"/>
      <c r="C4542" s="8"/>
      <c r="D4542" s="8"/>
      <c r="E4542" s="8"/>
    </row>
    <row r="4543" spans="2:5" x14ac:dyDescent="0.45">
      <c r="B4543" s="8"/>
      <c r="C4543" s="8"/>
      <c r="D4543" s="8"/>
      <c r="E4543" s="8"/>
    </row>
    <row r="4544" spans="2:5" x14ac:dyDescent="0.45">
      <c r="B4544" s="8"/>
      <c r="C4544" s="8"/>
      <c r="D4544" s="8"/>
      <c r="E4544" s="8"/>
    </row>
    <row r="4545" spans="2:5" x14ac:dyDescent="0.45">
      <c r="B4545" s="8"/>
      <c r="C4545" s="8"/>
      <c r="D4545" s="8"/>
      <c r="E4545" s="8"/>
    </row>
    <row r="4546" spans="2:5" x14ac:dyDescent="0.45">
      <c r="B4546" s="8"/>
      <c r="C4546" s="8"/>
      <c r="D4546" s="8"/>
      <c r="E4546" s="8"/>
    </row>
    <row r="4547" spans="2:5" x14ac:dyDescent="0.45">
      <c r="B4547" s="8"/>
      <c r="C4547" s="8"/>
      <c r="D4547" s="8"/>
      <c r="E4547" s="8"/>
    </row>
    <row r="4548" spans="2:5" x14ac:dyDescent="0.45">
      <c r="B4548" s="8"/>
      <c r="C4548" s="8"/>
      <c r="D4548" s="8"/>
      <c r="E4548" s="8"/>
    </row>
    <row r="4549" spans="2:5" x14ac:dyDescent="0.45">
      <c r="B4549" s="8"/>
      <c r="C4549" s="8"/>
      <c r="D4549" s="8"/>
      <c r="E4549" s="8"/>
    </row>
    <row r="4550" spans="2:5" x14ac:dyDescent="0.45">
      <c r="B4550" s="8"/>
      <c r="C4550" s="8"/>
      <c r="D4550" s="8"/>
      <c r="E4550" s="8"/>
    </row>
    <row r="4551" spans="2:5" x14ac:dyDescent="0.45">
      <c r="B4551" s="8"/>
      <c r="C4551" s="8"/>
      <c r="D4551" s="8"/>
      <c r="E4551" s="8"/>
    </row>
    <row r="4552" spans="2:5" x14ac:dyDescent="0.45">
      <c r="B4552" s="8"/>
      <c r="C4552" s="8"/>
      <c r="D4552" s="8"/>
      <c r="E4552" s="8"/>
    </row>
    <row r="4553" spans="2:5" x14ac:dyDescent="0.45">
      <c r="B4553" s="8"/>
      <c r="C4553" s="8"/>
      <c r="D4553" s="8"/>
      <c r="E4553" s="8"/>
    </row>
    <row r="4554" spans="2:5" x14ac:dyDescent="0.45">
      <c r="B4554" s="8"/>
      <c r="C4554" s="8"/>
      <c r="D4554" s="8"/>
      <c r="E4554" s="8"/>
    </row>
    <row r="4555" spans="2:5" x14ac:dyDescent="0.45">
      <c r="B4555" s="8"/>
      <c r="C4555" s="8"/>
      <c r="D4555" s="8"/>
      <c r="E4555" s="8"/>
    </row>
    <row r="4556" spans="2:5" x14ac:dyDescent="0.45">
      <c r="B4556" s="8"/>
      <c r="C4556" s="8"/>
      <c r="D4556" s="8"/>
      <c r="E4556" s="8"/>
    </row>
    <row r="4557" spans="2:5" x14ac:dyDescent="0.45">
      <c r="B4557" s="8"/>
      <c r="C4557" s="8"/>
      <c r="D4557" s="8"/>
      <c r="E4557" s="8"/>
    </row>
    <row r="4558" spans="2:5" x14ac:dyDescent="0.45">
      <c r="B4558" s="8"/>
      <c r="C4558" s="8"/>
      <c r="D4558" s="8"/>
      <c r="E4558" s="8"/>
    </row>
    <row r="4559" spans="2:5" x14ac:dyDescent="0.45">
      <c r="B4559" s="8"/>
      <c r="C4559" s="8"/>
      <c r="D4559" s="8"/>
      <c r="E4559" s="8"/>
    </row>
    <row r="4560" spans="2:5" x14ac:dyDescent="0.45">
      <c r="B4560" s="8"/>
      <c r="C4560" s="8"/>
      <c r="D4560" s="8"/>
      <c r="E4560" s="8"/>
    </row>
    <row r="4561" spans="2:5" x14ac:dyDescent="0.45">
      <c r="B4561" s="8"/>
      <c r="C4561" s="8"/>
      <c r="D4561" s="8"/>
      <c r="E4561" s="8"/>
    </row>
    <row r="4562" spans="2:5" x14ac:dyDescent="0.45">
      <c r="B4562" s="8"/>
      <c r="C4562" s="8"/>
      <c r="D4562" s="8"/>
      <c r="E4562" s="8"/>
    </row>
    <row r="4563" spans="2:5" x14ac:dyDescent="0.45">
      <c r="B4563" s="8"/>
      <c r="C4563" s="8"/>
      <c r="D4563" s="8"/>
      <c r="E4563" s="8"/>
    </row>
    <row r="4564" spans="2:5" x14ac:dyDescent="0.45">
      <c r="B4564" s="8"/>
      <c r="C4564" s="8"/>
      <c r="D4564" s="8"/>
      <c r="E4564" s="8"/>
    </row>
    <row r="4565" spans="2:5" x14ac:dyDescent="0.45">
      <c r="B4565" s="8"/>
      <c r="C4565" s="8"/>
      <c r="D4565" s="8"/>
      <c r="E4565" s="8"/>
    </row>
    <row r="4566" spans="2:5" x14ac:dyDescent="0.45">
      <c r="B4566" s="8"/>
      <c r="C4566" s="8"/>
      <c r="D4566" s="8"/>
      <c r="E4566" s="8"/>
    </row>
    <row r="4567" spans="2:5" x14ac:dyDescent="0.45">
      <c r="B4567" s="8"/>
      <c r="C4567" s="8"/>
      <c r="D4567" s="8"/>
      <c r="E4567" s="8"/>
    </row>
    <row r="4568" spans="2:5" x14ac:dyDescent="0.45">
      <c r="B4568" s="8"/>
      <c r="C4568" s="8"/>
      <c r="D4568" s="8"/>
      <c r="E4568" s="8"/>
    </row>
    <row r="4569" spans="2:5" x14ac:dyDescent="0.45">
      <c r="B4569" s="8"/>
      <c r="C4569" s="8"/>
      <c r="D4569" s="8"/>
      <c r="E4569" s="8"/>
    </row>
    <row r="4570" spans="2:5" x14ac:dyDescent="0.45">
      <c r="B4570" s="8"/>
      <c r="C4570" s="8"/>
      <c r="D4570" s="8"/>
      <c r="E4570" s="8"/>
    </row>
    <row r="4571" spans="2:5" x14ac:dyDescent="0.45">
      <c r="B4571" s="8"/>
      <c r="C4571" s="8"/>
      <c r="D4571" s="8"/>
      <c r="E4571" s="8"/>
    </row>
    <row r="4572" spans="2:5" x14ac:dyDescent="0.45">
      <c r="B4572" s="8"/>
      <c r="C4572" s="8"/>
      <c r="D4572" s="8"/>
      <c r="E4572" s="8"/>
    </row>
    <row r="4573" spans="2:5" x14ac:dyDescent="0.45">
      <c r="B4573" s="8"/>
      <c r="C4573" s="8"/>
      <c r="D4573" s="8"/>
      <c r="E4573" s="8"/>
    </row>
    <row r="4574" spans="2:5" x14ac:dyDescent="0.45">
      <c r="B4574" s="8"/>
      <c r="C4574" s="8"/>
      <c r="D4574" s="8"/>
      <c r="E4574" s="8"/>
    </row>
    <row r="4575" spans="2:5" x14ac:dyDescent="0.45">
      <c r="B4575" s="8"/>
      <c r="C4575" s="8"/>
      <c r="D4575" s="8"/>
      <c r="E4575" s="8"/>
    </row>
    <row r="4576" spans="2:5" x14ac:dyDescent="0.45">
      <c r="B4576" s="8"/>
      <c r="C4576" s="8"/>
      <c r="D4576" s="8"/>
      <c r="E4576" s="8"/>
    </row>
    <row r="4577" spans="2:5" x14ac:dyDescent="0.45">
      <c r="B4577" s="8"/>
      <c r="C4577" s="8"/>
      <c r="D4577" s="8"/>
      <c r="E4577" s="8"/>
    </row>
    <row r="4578" spans="2:5" x14ac:dyDescent="0.45">
      <c r="B4578" s="8"/>
      <c r="C4578" s="8"/>
      <c r="D4578" s="8"/>
      <c r="E4578" s="8"/>
    </row>
    <row r="4579" spans="2:5" x14ac:dyDescent="0.45">
      <c r="B4579" s="8"/>
      <c r="C4579" s="8"/>
      <c r="D4579" s="8"/>
      <c r="E4579" s="8"/>
    </row>
    <row r="4580" spans="2:5" x14ac:dyDescent="0.45">
      <c r="B4580" s="8"/>
      <c r="C4580" s="8"/>
      <c r="D4580" s="8"/>
      <c r="E4580" s="8"/>
    </row>
    <row r="4581" spans="2:5" x14ac:dyDescent="0.45">
      <c r="B4581" s="8"/>
      <c r="C4581" s="8"/>
      <c r="D4581" s="8"/>
      <c r="E4581" s="8"/>
    </row>
    <row r="4582" spans="2:5" x14ac:dyDescent="0.45">
      <c r="B4582" s="8"/>
      <c r="C4582" s="8"/>
      <c r="D4582" s="8"/>
      <c r="E4582" s="8"/>
    </row>
    <row r="4583" spans="2:5" x14ac:dyDescent="0.45">
      <c r="B4583" s="8"/>
      <c r="C4583" s="8"/>
      <c r="D4583" s="8"/>
      <c r="E4583" s="8"/>
    </row>
    <row r="4584" spans="2:5" x14ac:dyDescent="0.45">
      <c r="B4584" s="8"/>
      <c r="C4584" s="8"/>
      <c r="D4584" s="8"/>
      <c r="E4584" s="8"/>
    </row>
    <row r="4585" spans="2:5" x14ac:dyDescent="0.45">
      <c r="B4585" s="8"/>
      <c r="C4585" s="8"/>
      <c r="D4585" s="8"/>
      <c r="E4585" s="8"/>
    </row>
    <row r="4586" spans="2:5" x14ac:dyDescent="0.45">
      <c r="B4586" s="8"/>
      <c r="C4586" s="8"/>
      <c r="D4586" s="8"/>
      <c r="E4586" s="8"/>
    </row>
    <row r="4587" spans="2:5" x14ac:dyDescent="0.45">
      <c r="B4587" s="8"/>
      <c r="C4587" s="8"/>
      <c r="D4587" s="8"/>
      <c r="E4587" s="8"/>
    </row>
    <row r="4588" spans="2:5" x14ac:dyDescent="0.45">
      <c r="B4588" s="8"/>
      <c r="C4588" s="8"/>
      <c r="D4588" s="8"/>
      <c r="E4588" s="8"/>
    </row>
    <row r="4589" spans="2:5" x14ac:dyDescent="0.45">
      <c r="B4589" s="8"/>
      <c r="C4589" s="8"/>
      <c r="D4589" s="8"/>
      <c r="E4589" s="8"/>
    </row>
    <row r="4590" spans="2:5" x14ac:dyDescent="0.45">
      <c r="B4590" s="8"/>
      <c r="C4590" s="8"/>
      <c r="D4590" s="8"/>
      <c r="E4590" s="8"/>
    </row>
    <row r="4591" spans="2:5" x14ac:dyDescent="0.45">
      <c r="B4591" s="8"/>
      <c r="C4591" s="8"/>
      <c r="D4591" s="8"/>
      <c r="E4591" s="8"/>
    </row>
    <row r="4592" spans="2:5" x14ac:dyDescent="0.45">
      <c r="B4592" s="8"/>
      <c r="C4592" s="8"/>
      <c r="D4592" s="8"/>
      <c r="E4592" s="8"/>
    </row>
    <row r="4593" spans="2:5" x14ac:dyDescent="0.45">
      <c r="B4593" s="8"/>
      <c r="C4593" s="8"/>
      <c r="D4593" s="8"/>
      <c r="E4593" s="8"/>
    </row>
    <row r="4594" spans="2:5" x14ac:dyDescent="0.45">
      <c r="B4594" s="8"/>
      <c r="C4594" s="8"/>
      <c r="D4594" s="8"/>
      <c r="E4594" s="8"/>
    </row>
    <row r="4595" spans="2:5" x14ac:dyDescent="0.45">
      <c r="B4595" s="8"/>
      <c r="C4595" s="8"/>
      <c r="D4595" s="8"/>
      <c r="E4595" s="8"/>
    </row>
    <row r="4596" spans="2:5" x14ac:dyDescent="0.45">
      <c r="B4596" s="8"/>
      <c r="C4596" s="8"/>
      <c r="D4596" s="8"/>
      <c r="E4596" s="8"/>
    </row>
    <row r="4597" spans="2:5" x14ac:dyDescent="0.45">
      <c r="B4597" s="8"/>
      <c r="C4597" s="8"/>
      <c r="D4597" s="8"/>
      <c r="E4597" s="8"/>
    </row>
    <row r="4598" spans="2:5" x14ac:dyDescent="0.45">
      <c r="B4598" s="8"/>
      <c r="C4598" s="8"/>
      <c r="D4598" s="8"/>
      <c r="E4598" s="8"/>
    </row>
    <row r="4599" spans="2:5" x14ac:dyDescent="0.45">
      <c r="B4599" s="8"/>
      <c r="C4599" s="8"/>
      <c r="D4599" s="8"/>
      <c r="E4599" s="8"/>
    </row>
    <row r="4600" spans="2:5" x14ac:dyDescent="0.45">
      <c r="B4600" s="8"/>
      <c r="C4600" s="8"/>
      <c r="D4600" s="8"/>
      <c r="E4600" s="8"/>
    </row>
    <row r="4601" spans="2:5" x14ac:dyDescent="0.45">
      <c r="B4601" s="8"/>
      <c r="C4601" s="8"/>
      <c r="D4601" s="8"/>
      <c r="E4601" s="8"/>
    </row>
    <row r="4602" spans="2:5" x14ac:dyDescent="0.45">
      <c r="B4602" s="8"/>
      <c r="C4602" s="8"/>
      <c r="D4602" s="8"/>
      <c r="E4602" s="8"/>
    </row>
    <row r="4603" spans="2:5" x14ac:dyDescent="0.45">
      <c r="B4603" s="8"/>
      <c r="C4603" s="8"/>
      <c r="D4603" s="8"/>
      <c r="E4603" s="8"/>
    </row>
    <row r="4604" spans="2:5" x14ac:dyDescent="0.45">
      <c r="B4604" s="8"/>
      <c r="C4604" s="8"/>
      <c r="D4604" s="8"/>
      <c r="E4604" s="8"/>
    </row>
    <row r="4605" spans="2:5" x14ac:dyDescent="0.45">
      <c r="B4605" s="8"/>
      <c r="C4605" s="8"/>
      <c r="D4605" s="8"/>
      <c r="E4605" s="8"/>
    </row>
    <row r="4606" spans="2:5" x14ac:dyDescent="0.45">
      <c r="B4606" s="8"/>
      <c r="C4606" s="8"/>
      <c r="D4606" s="8"/>
      <c r="E4606" s="8"/>
    </row>
    <row r="4607" spans="2:5" x14ac:dyDescent="0.45">
      <c r="B4607" s="8"/>
      <c r="C4607" s="8"/>
      <c r="D4607" s="8"/>
      <c r="E4607" s="8"/>
    </row>
    <row r="4608" spans="2:5" x14ac:dyDescent="0.45">
      <c r="B4608" s="8"/>
      <c r="C4608" s="8"/>
      <c r="D4608" s="8"/>
      <c r="E4608" s="8"/>
    </row>
    <row r="4609" spans="2:5" x14ac:dyDescent="0.45">
      <c r="B4609" s="8"/>
      <c r="C4609" s="8"/>
      <c r="D4609" s="8"/>
      <c r="E4609" s="8"/>
    </row>
    <row r="4610" spans="2:5" x14ac:dyDescent="0.45">
      <c r="B4610" s="8"/>
      <c r="C4610" s="8"/>
      <c r="D4610" s="8"/>
      <c r="E4610" s="8"/>
    </row>
    <row r="4611" spans="2:5" x14ac:dyDescent="0.45">
      <c r="B4611" s="8"/>
      <c r="C4611" s="8"/>
      <c r="D4611" s="8"/>
      <c r="E4611" s="8"/>
    </row>
    <row r="4612" spans="2:5" x14ac:dyDescent="0.45">
      <c r="B4612" s="8"/>
      <c r="C4612" s="8"/>
      <c r="D4612" s="8"/>
      <c r="E4612" s="8"/>
    </row>
    <row r="4613" spans="2:5" x14ac:dyDescent="0.45">
      <c r="B4613" s="8"/>
      <c r="C4613" s="8"/>
      <c r="D4613" s="8"/>
      <c r="E4613" s="8"/>
    </row>
    <row r="4614" spans="2:5" x14ac:dyDescent="0.45">
      <c r="B4614" s="8"/>
      <c r="C4614" s="8"/>
      <c r="D4614" s="8"/>
      <c r="E4614" s="8"/>
    </row>
    <row r="4615" spans="2:5" x14ac:dyDescent="0.45">
      <c r="B4615" s="8"/>
      <c r="C4615" s="8"/>
      <c r="D4615" s="8"/>
      <c r="E4615" s="8"/>
    </row>
    <row r="4616" spans="2:5" x14ac:dyDescent="0.45">
      <c r="B4616" s="8"/>
      <c r="C4616" s="8"/>
      <c r="D4616" s="8"/>
      <c r="E4616" s="8"/>
    </row>
    <row r="4617" spans="2:5" x14ac:dyDescent="0.45">
      <c r="B4617" s="8"/>
      <c r="C4617" s="8"/>
      <c r="D4617" s="8"/>
      <c r="E4617" s="8"/>
    </row>
    <row r="4618" spans="2:5" x14ac:dyDescent="0.45">
      <c r="B4618" s="8"/>
      <c r="C4618" s="8"/>
      <c r="D4618" s="8"/>
      <c r="E4618" s="8"/>
    </row>
    <row r="4619" spans="2:5" x14ac:dyDescent="0.45">
      <c r="B4619" s="8"/>
      <c r="C4619" s="8"/>
      <c r="D4619" s="8"/>
      <c r="E4619" s="8"/>
    </row>
    <row r="4620" spans="2:5" x14ac:dyDescent="0.45">
      <c r="B4620" s="8"/>
      <c r="C4620" s="8"/>
      <c r="D4620" s="8"/>
      <c r="E4620" s="8"/>
    </row>
    <row r="4621" spans="2:5" x14ac:dyDescent="0.45">
      <c r="B4621" s="8"/>
      <c r="C4621" s="8"/>
      <c r="D4621" s="8"/>
      <c r="E4621" s="8"/>
    </row>
    <row r="4622" spans="2:5" x14ac:dyDescent="0.45">
      <c r="B4622" s="8"/>
      <c r="C4622" s="8"/>
      <c r="D4622" s="8"/>
      <c r="E4622" s="8"/>
    </row>
    <row r="4623" spans="2:5" x14ac:dyDescent="0.45">
      <c r="B4623" s="8"/>
      <c r="C4623" s="8"/>
      <c r="D4623" s="8"/>
      <c r="E4623" s="8"/>
    </row>
    <row r="4624" spans="2:5" x14ac:dyDescent="0.45">
      <c r="B4624" s="8"/>
      <c r="C4624" s="8"/>
      <c r="D4624" s="8"/>
      <c r="E4624" s="8"/>
    </row>
    <row r="4625" spans="2:5" x14ac:dyDescent="0.45">
      <c r="B4625" s="8"/>
      <c r="C4625" s="8"/>
      <c r="D4625" s="8"/>
      <c r="E4625" s="8"/>
    </row>
    <row r="4626" spans="2:5" x14ac:dyDescent="0.45">
      <c r="B4626" s="8"/>
      <c r="C4626" s="8"/>
      <c r="D4626" s="8"/>
      <c r="E4626" s="8"/>
    </row>
    <row r="4627" spans="2:5" x14ac:dyDescent="0.45">
      <c r="B4627" s="8"/>
      <c r="C4627" s="8"/>
      <c r="D4627" s="8"/>
      <c r="E4627" s="8"/>
    </row>
    <row r="4628" spans="2:5" x14ac:dyDescent="0.45">
      <c r="B4628" s="8"/>
      <c r="C4628" s="8"/>
      <c r="D4628" s="8"/>
      <c r="E4628" s="8"/>
    </row>
    <row r="4629" spans="2:5" x14ac:dyDescent="0.45">
      <c r="B4629" s="8"/>
      <c r="C4629" s="8"/>
      <c r="D4629" s="8"/>
      <c r="E4629" s="8"/>
    </row>
    <row r="4630" spans="2:5" x14ac:dyDescent="0.45">
      <c r="B4630" s="8"/>
      <c r="C4630" s="8"/>
      <c r="D4630" s="8"/>
      <c r="E4630" s="8"/>
    </row>
    <row r="4631" spans="2:5" x14ac:dyDescent="0.45">
      <c r="B4631" s="8"/>
      <c r="C4631" s="8"/>
      <c r="D4631" s="8"/>
      <c r="E4631" s="8"/>
    </row>
    <row r="4632" spans="2:5" x14ac:dyDescent="0.45">
      <c r="B4632" s="8"/>
      <c r="C4632" s="8"/>
      <c r="D4632" s="8"/>
      <c r="E4632" s="8"/>
    </row>
    <row r="4633" spans="2:5" x14ac:dyDescent="0.45">
      <c r="B4633" s="8"/>
      <c r="C4633" s="8"/>
      <c r="D4633" s="8"/>
      <c r="E4633" s="8"/>
    </row>
    <row r="4634" spans="2:5" x14ac:dyDescent="0.45">
      <c r="B4634" s="8"/>
      <c r="C4634" s="8"/>
      <c r="D4634" s="8"/>
      <c r="E4634" s="8"/>
    </row>
    <row r="4635" spans="2:5" x14ac:dyDescent="0.45">
      <c r="B4635" s="8"/>
      <c r="C4635" s="8"/>
      <c r="D4635" s="8"/>
      <c r="E4635" s="8"/>
    </row>
    <row r="4636" spans="2:5" x14ac:dyDescent="0.45">
      <c r="B4636" s="8"/>
      <c r="C4636" s="8"/>
      <c r="D4636" s="8"/>
      <c r="E4636" s="8"/>
    </row>
    <row r="4637" spans="2:5" x14ac:dyDescent="0.45">
      <c r="B4637" s="8"/>
      <c r="C4637" s="8"/>
      <c r="D4637" s="8"/>
      <c r="E4637" s="8"/>
    </row>
    <row r="4638" spans="2:5" x14ac:dyDescent="0.45">
      <c r="B4638" s="8"/>
      <c r="C4638" s="8"/>
      <c r="D4638" s="8"/>
      <c r="E4638" s="8"/>
    </row>
    <row r="4639" spans="2:5" x14ac:dyDescent="0.45">
      <c r="B4639" s="8"/>
      <c r="C4639" s="8"/>
      <c r="D4639" s="8"/>
      <c r="E4639" s="8"/>
    </row>
    <row r="4640" spans="2:5" x14ac:dyDescent="0.45">
      <c r="B4640" s="8"/>
      <c r="C4640" s="8"/>
      <c r="D4640" s="8"/>
      <c r="E4640" s="8"/>
    </row>
    <row r="4641" spans="2:5" x14ac:dyDescent="0.45">
      <c r="B4641" s="8"/>
      <c r="C4641" s="8"/>
      <c r="D4641" s="8"/>
      <c r="E4641" s="8"/>
    </row>
    <row r="4642" spans="2:5" x14ac:dyDescent="0.45">
      <c r="B4642" s="8"/>
      <c r="C4642" s="8"/>
      <c r="D4642" s="8"/>
      <c r="E4642" s="8"/>
    </row>
    <row r="4643" spans="2:5" x14ac:dyDescent="0.45">
      <c r="B4643" s="8"/>
      <c r="C4643" s="8"/>
      <c r="D4643" s="8"/>
      <c r="E4643" s="8"/>
    </row>
    <row r="4644" spans="2:5" x14ac:dyDescent="0.45">
      <c r="B4644" s="8"/>
      <c r="C4644" s="8"/>
      <c r="D4644" s="8"/>
      <c r="E4644" s="8"/>
    </row>
    <row r="4645" spans="2:5" x14ac:dyDescent="0.45">
      <c r="B4645" s="8"/>
      <c r="C4645" s="8"/>
      <c r="D4645" s="8"/>
      <c r="E4645" s="8"/>
    </row>
    <row r="4646" spans="2:5" x14ac:dyDescent="0.45">
      <c r="B4646" s="8"/>
      <c r="C4646" s="8"/>
      <c r="D4646" s="8"/>
      <c r="E4646" s="8"/>
    </row>
    <row r="4647" spans="2:5" x14ac:dyDescent="0.45">
      <c r="B4647" s="8"/>
      <c r="C4647" s="8"/>
      <c r="D4647" s="8"/>
      <c r="E4647" s="8"/>
    </row>
    <row r="4648" spans="2:5" x14ac:dyDescent="0.45">
      <c r="B4648" s="8"/>
      <c r="C4648" s="8"/>
      <c r="D4648" s="8"/>
      <c r="E4648" s="8"/>
    </row>
    <row r="4649" spans="2:5" x14ac:dyDescent="0.45">
      <c r="B4649" s="8"/>
      <c r="C4649" s="8"/>
      <c r="D4649" s="8"/>
      <c r="E4649" s="8"/>
    </row>
    <row r="4650" spans="2:5" x14ac:dyDescent="0.45">
      <c r="B4650" s="8"/>
      <c r="C4650" s="8"/>
      <c r="D4650" s="8"/>
      <c r="E4650" s="8"/>
    </row>
    <row r="4651" spans="2:5" x14ac:dyDescent="0.45">
      <c r="B4651" s="8"/>
      <c r="C4651" s="8"/>
      <c r="D4651" s="8"/>
      <c r="E4651" s="8"/>
    </row>
    <row r="4652" spans="2:5" x14ac:dyDescent="0.45">
      <c r="B4652" s="8"/>
      <c r="C4652" s="8"/>
      <c r="D4652" s="8"/>
      <c r="E4652" s="8"/>
    </row>
    <row r="4653" spans="2:5" x14ac:dyDescent="0.45">
      <c r="B4653" s="8"/>
      <c r="C4653" s="8"/>
      <c r="D4653" s="8"/>
      <c r="E4653" s="8"/>
    </row>
    <row r="4654" spans="2:5" x14ac:dyDescent="0.45">
      <c r="B4654" s="8"/>
      <c r="C4654" s="8"/>
      <c r="D4654" s="8"/>
      <c r="E4654" s="8"/>
    </row>
    <row r="4655" spans="2:5" x14ac:dyDescent="0.45">
      <c r="B4655" s="8"/>
      <c r="C4655" s="8"/>
      <c r="D4655" s="8"/>
      <c r="E4655" s="8"/>
    </row>
    <row r="4656" spans="2:5" x14ac:dyDescent="0.45">
      <c r="B4656" s="8"/>
      <c r="C4656" s="8"/>
      <c r="D4656" s="8"/>
      <c r="E4656" s="8"/>
    </row>
    <row r="4657" spans="2:5" x14ac:dyDescent="0.45">
      <c r="B4657" s="8"/>
      <c r="C4657" s="8"/>
      <c r="D4657" s="8"/>
      <c r="E4657" s="8"/>
    </row>
    <row r="4658" spans="2:5" x14ac:dyDescent="0.45">
      <c r="B4658" s="8"/>
      <c r="C4658" s="8"/>
      <c r="D4658" s="8"/>
      <c r="E4658" s="8"/>
    </row>
    <row r="4659" spans="2:5" x14ac:dyDescent="0.45">
      <c r="B4659" s="8"/>
      <c r="C4659" s="8"/>
      <c r="D4659" s="8"/>
      <c r="E4659" s="8"/>
    </row>
    <row r="4660" spans="2:5" x14ac:dyDescent="0.45">
      <c r="B4660" s="8"/>
      <c r="C4660" s="8"/>
      <c r="D4660" s="8"/>
      <c r="E4660" s="8"/>
    </row>
    <row r="4661" spans="2:5" x14ac:dyDescent="0.45">
      <c r="B4661" s="8"/>
      <c r="C4661" s="8"/>
      <c r="D4661" s="8"/>
      <c r="E4661" s="8"/>
    </row>
    <row r="4662" spans="2:5" x14ac:dyDescent="0.45">
      <c r="B4662" s="8"/>
      <c r="C4662" s="8"/>
      <c r="D4662" s="8"/>
      <c r="E4662" s="8"/>
    </row>
    <row r="4663" spans="2:5" x14ac:dyDescent="0.45">
      <c r="B4663" s="8"/>
      <c r="C4663" s="8"/>
      <c r="D4663" s="8"/>
      <c r="E4663" s="8"/>
    </row>
    <row r="4664" spans="2:5" x14ac:dyDescent="0.45">
      <c r="B4664" s="8"/>
      <c r="C4664" s="8"/>
      <c r="D4664" s="8"/>
      <c r="E4664" s="8"/>
    </row>
    <row r="4665" spans="2:5" x14ac:dyDescent="0.45">
      <c r="B4665" s="8"/>
      <c r="C4665" s="8"/>
      <c r="D4665" s="8"/>
      <c r="E4665" s="8"/>
    </row>
    <row r="4666" spans="2:5" x14ac:dyDescent="0.45">
      <c r="B4666" s="8"/>
      <c r="C4666" s="8"/>
      <c r="D4666" s="8"/>
      <c r="E4666" s="8"/>
    </row>
    <row r="4667" spans="2:5" x14ac:dyDescent="0.45">
      <c r="B4667" s="8"/>
      <c r="C4667" s="8"/>
      <c r="D4667" s="8"/>
      <c r="E4667" s="8"/>
    </row>
    <row r="4668" spans="2:5" x14ac:dyDescent="0.45">
      <c r="B4668" s="8"/>
      <c r="C4668" s="8"/>
      <c r="D4668" s="8"/>
      <c r="E4668" s="8"/>
    </row>
    <row r="4669" spans="2:5" x14ac:dyDescent="0.45">
      <c r="B4669" s="8"/>
      <c r="C4669" s="8"/>
      <c r="D4669" s="8"/>
      <c r="E4669" s="8"/>
    </row>
    <row r="4670" spans="2:5" x14ac:dyDescent="0.45">
      <c r="B4670" s="8"/>
      <c r="C4670" s="8"/>
      <c r="D4670" s="8"/>
      <c r="E4670" s="8"/>
    </row>
    <row r="4671" spans="2:5" x14ac:dyDescent="0.45">
      <c r="B4671" s="8"/>
      <c r="C4671" s="8"/>
      <c r="D4671" s="8"/>
      <c r="E4671" s="8"/>
    </row>
    <row r="4672" spans="2:5" x14ac:dyDescent="0.45">
      <c r="B4672" s="8"/>
      <c r="C4672" s="8"/>
      <c r="D4672" s="8"/>
      <c r="E4672" s="8"/>
    </row>
    <row r="4673" spans="2:5" x14ac:dyDescent="0.45">
      <c r="B4673" s="8"/>
      <c r="C4673" s="8"/>
      <c r="D4673" s="8"/>
      <c r="E4673" s="8"/>
    </row>
    <row r="4674" spans="2:5" x14ac:dyDescent="0.45">
      <c r="B4674" s="8"/>
      <c r="C4674" s="8"/>
      <c r="D4674" s="8"/>
      <c r="E4674" s="8"/>
    </row>
    <row r="4675" spans="2:5" x14ac:dyDescent="0.45">
      <c r="B4675" s="8"/>
      <c r="C4675" s="8"/>
      <c r="D4675" s="8"/>
      <c r="E4675" s="8"/>
    </row>
    <row r="4676" spans="2:5" x14ac:dyDescent="0.45">
      <c r="B4676" s="8"/>
      <c r="C4676" s="8"/>
      <c r="D4676" s="8"/>
      <c r="E4676" s="8"/>
    </row>
    <row r="4677" spans="2:5" x14ac:dyDescent="0.45">
      <c r="B4677" s="8"/>
      <c r="C4677" s="8"/>
      <c r="D4677" s="8"/>
      <c r="E4677" s="8"/>
    </row>
    <row r="4678" spans="2:5" x14ac:dyDescent="0.45">
      <c r="B4678" s="8"/>
      <c r="C4678" s="8"/>
      <c r="D4678" s="8"/>
      <c r="E4678" s="8"/>
    </row>
    <row r="4679" spans="2:5" x14ac:dyDescent="0.45">
      <c r="B4679" s="8"/>
      <c r="C4679" s="8"/>
      <c r="D4679" s="8"/>
      <c r="E4679" s="8"/>
    </row>
    <row r="4680" spans="2:5" x14ac:dyDescent="0.45">
      <c r="B4680" s="8"/>
      <c r="C4680" s="8"/>
      <c r="D4680" s="8"/>
      <c r="E4680" s="8"/>
    </row>
    <row r="4681" spans="2:5" x14ac:dyDescent="0.45">
      <c r="B4681" s="8"/>
      <c r="C4681" s="8"/>
      <c r="D4681" s="8"/>
      <c r="E4681" s="8"/>
    </row>
    <row r="4682" spans="2:5" x14ac:dyDescent="0.45">
      <c r="B4682" s="8"/>
      <c r="C4682" s="8"/>
      <c r="D4682" s="8"/>
      <c r="E4682" s="8"/>
    </row>
    <row r="4683" spans="2:5" x14ac:dyDescent="0.45">
      <c r="B4683" s="8"/>
      <c r="C4683" s="8"/>
      <c r="D4683" s="8"/>
      <c r="E4683" s="8"/>
    </row>
    <row r="4684" spans="2:5" x14ac:dyDescent="0.45">
      <c r="B4684" s="8"/>
      <c r="C4684" s="8"/>
      <c r="D4684" s="8"/>
      <c r="E4684" s="8"/>
    </row>
    <row r="4685" spans="2:5" x14ac:dyDescent="0.45">
      <c r="B4685" s="8"/>
      <c r="C4685" s="8"/>
      <c r="D4685" s="8"/>
      <c r="E4685" s="8"/>
    </row>
    <row r="4686" spans="2:5" x14ac:dyDescent="0.45">
      <c r="B4686" s="8"/>
      <c r="C4686" s="8"/>
      <c r="D4686" s="8"/>
      <c r="E4686" s="8"/>
    </row>
    <row r="4687" spans="2:5" x14ac:dyDescent="0.45">
      <c r="B4687" s="8"/>
      <c r="C4687" s="8"/>
      <c r="D4687" s="8"/>
      <c r="E4687" s="8"/>
    </row>
    <row r="4688" spans="2:5" x14ac:dyDescent="0.45">
      <c r="B4688" s="8"/>
      <c r="C4688" s="8"/>
      <c r="D4688" s="8"/>
      <c r="E4688" s="8"/>
    </row>
    <row r="4689" spans="2:5" x14ac:dyDescent="0.45">
      <c r="B4689" s="8"/>
      <c r="C4689" s="8"/>
      <c r="D4689" s="8"/>
      <c r="E4689" s="8"/>
    </row>
    <row r="4690" spans="2:5" x14ac:dyDescent="0.45">
      <c r="B4690" s="8"/>
      <c r="C4690" s="8"/>
      <c r="D4690" s="8"/>
      <c r="E4690" s="8"/>
    </row>
    <row r="4691" spans="2:5" x14ac:dyDescent="0.45">
      <c r="B4691" s="8"/>
      <c r="C4691" s="8"/>
      <c r="D4691" s="8"/>
      <c r="E4691" s="8"/>
    </row>
    <row r="4692" spans="2:5" x14ac:dyDescent="0.45">
      <c r="B4692" s="8"/>
      <c r="C4692" s="8"/>
      <c r="D4692" s="8"/>
      <c r="E4692" s="8"/>
    </row>
    <row r="4693" spans="2:5" x14ac:dyDescent="0.45">
      <c r="B4693" s="8"/>
      <c r="C4693" s="8"/>
      <c r="D4693" s="8"/>
      <c r="E4693" s="8"/>
    </row>
    <row r="4694" spans="2:5" x14ac:dyDescent="0.45">
      <c r="B4694" s="8"/>
      <c r="C4694" s="8"/>
      <c r="D4694" s="8"/>
      <c r="E4694" s="8"/>
    </row>
    <row r="4695" spans="2:5" x14ac:dyDescent="0.45">
      <c r="B4695" s="8"/>
      <c r="C4695" s="8"/>
      <c r="D4695" s="8"/>
      <c r="E4695" s="8"/>
    </row>
    <row r="4696" spans="2:5" x14ac:dyDescent="0.45">
      <c r="B4696" s="8"/>
      <c r="C4696" s="8"/>
      <c r="D4696" s="8"/>
      <c r="E4696" s="8"/>
    </row>
    <row r="4697" spans="2:5" x14ac:dyDescent="0.45">
      <c r="B4697" s="8"/>
      <c r="C4697" s="8"/>
      <c r="D4697" s="8"/>
      <c r="E4697" s="8"/>
    </row>
    <row r="4698" spans="2:5" x14ac:dyDescent="0.45">
      <c r="B4698" s="8"/>
      <c r="C4698" s="8"/>
      <c r="D4698" s="8"/>
      <c r="E4698" s="8"/>
    </row>
    <row r="4699" spans="2:5" x14ac:dyDescent="0.45">
      <c r="B4699" s="8"/>
      <c r="C4699" s="8"/>
      <c r="D4699" s="8"/>
      <c r="E4699" s="8"/>
    </row>
    <row r="4700" spans="2:5" x14ac:dyDescent="0.45">
      <c r="B4700" s="8"/>
      <c r="C4700" s="8"/>
      <c r="D4700" s="8"/>
      <c r="E4700" s="8"/>
    </row>
    <row r="4701" spans="2:5" x14ac:dyDescent="0.45">
      <c r="B4701" s="8"/>
      <c r="C4701" s="8"/>
      <c r="D4701" s="8"/>
      <c r="E4701" s="8"/>
    </row>
    <row r="4702" spans="2:5" x14ac:dyDescent="0.45">
      <c r="B4702" s="8"/>
      <c r="C4702" s="8"/>
      <c r="D4702" s="8"/>
      <c r="E4702" s="8"/>
    </row>
    <row r="4703" spans="2:5" x14ac:dyDescent="0.45">
      <c r="B4703" s="8"/>
      <c r="C4703" s="8"/>
      <c r="D4703" s="8"/>
      <c r="E4703" s="8"/>
    </row>
    <row r="4704" spans="2:5" x14ac:dyDescent="0.45">
      <c r="B4704" s="8"/>
      <c r="C4704" s="8"/>
      <c r="D4704" s="8"/>
      <c r="E4704" s="8"/>
    </row>
    <row r="4705" spans="2:5" x14ac:dyDescent="0.45">
      <c r="B4705" s="8"/>
      <c r="C4705" s="8"/>
      <c r="D4705" s="8"/>
      <c r="E4705" s="8"/>
    </row>
    <row r="4706" spans="2:5" x14ac:dyDescent="0.45">
      <c r="B4706" s="8"/>
      <c r="C4706" s="8"/>
      <c r="D4706" s="8"/>
      <c r="E4706" s="8"/>
    </row>
    <row r="4707" spans="2:5" x14ac:dyDescent="0.45">
      <c r="B4707" s="8"/>
      <c r="C4707" s="8"/>
      <c r="D4707" s="8"/>
      <c r="E4707" s="8"/>
    </row>
    <row r="4708" spans="2:5" x14ac:dyDescent="0.45">
      <c r="B4708" s="8"/>
      <c r="C4708" s="8"/>
      <c r="D4708" s="8"/>
      <c r="E4708" s="8"/>
    </row>
    <row r="4709" spans="2:5" x14ac:dyDescent="0.45">
      <c r="B4709" s="8"/>
      <c r="C4709" s="8"/>
      <c r="D4709" s="8"/>
      <c r="E4709" s="8"/>
    </row>
    <row r="4710" spans="2:5" x14ac:dyDescent="0.45">
      <c r="B4710" s="8"/>
      <c r="C4710" s="8"/>
      <c r="D4710" s="8"/>
      <c r="E4710" s="8"/>
    </row>
    <row r="4711" spans="2:5" x14ac:dyDescent="0.45">
      <c r="B4711" s="8"/>
      <c r="C4711" s="8"/>
      <c r="D4711" s="8"/>
      <c r="E4711" s="8"/>
    </row>
    <row r="4712" spans="2:5" x14ac:dyDescent="0.45">
      <c r="B4712" s="8"/>
      <c r="C4712" s="8"/>
      <c r="D4712" s="8"/>
      <c r="E4712" s="8"/>
    </row>
    <row r="4713" spans="2:5" x14ac:dyDescent="0.45">
      <c r="B4713" s="8"/>
      <c r="C4713" s="8"/>
      <c r="D4713" s="8"/>
      <c r="E4713" s="8"/>
    </row>
    <row r="4714" spans="2:5" x14ac:dyDescent="0.45">
      <c r="B4714" s="8"/>
      <c r="C4714" s="8"/>
      <c r="D4714" s="8"/>
      <c r="E4714" s="8"/>
    </row>
    <row r="4715" spans="2:5" x14ac:dyDescent="0.45">
      <c r="B4715" s="8"/>
      <c r="C4715" s="8"/>
      <c r="D4715" s="8"/>
      <c r="E4715" s="8"/>
    </row>
    <row r="4716" spans="2:5" x14ac:dyDescent="0.45">
      <c r="B4716" s="8"/>
      <c r="C4716" s="8"/>
      <c r="D4716" s="8"/>
      <c r="E4716" s="8"/>
    </row>
    <row r="4717" spans="2:5" x14ac:dyDescent="0.45">
      <c r="B4717" s="8"/>
      <c r="C4717" s="8"/>
      <c r="D4717" s="8"/>
      <c r="E4717" s="8"/>
    </row>
    <row r="4718" spans="2:5" x14ac:dyDescent="0.45">
      <c r="B4718" s="8"/>
      <c r="C4718" s="8"/>
      <c r="D4718" s="8"/>
      <c r="E4718" s="8"/>
    </row>
    <row r="4719" spans="2:5" x14ac:dyDescent="0.45">
      <c r="B4719" s="8"/>
      <c r="C4719" s="8"/>
      <c r="D4719" s="8"/>
      <c r="E4719" s="8"/>
    </row>
    <row r="4720" spans="2:5" x14ac:dyDescent="0.45">
      <c r="B4720" s="8"/>
      <c r="C4720" s="8"/>
      <c r="D4720" s="8"/>
      <c r="E4720" s="8"/>
    </row>
    <row r="4721" spans="2:5" x14ac:dyDescent="0.45">
      <c r="B4721" s="8"/>
      <c r="C4721" s="8"/>
      <c r="D4721" s="8"/>
      <c r="E4721" s="8"/>
    </row>
    <row r="4722" spans="2:5" x14ac:dyDescent="0.45">
      <c r="B4722" s="8"/>
      <c r="C4722" s="8"/>
      <c r="D4722" s="8"/>
      <c r="E4722" s="8"/>
    </row>
    <row r="4723" spans="2:5" x14ac:dyDescent="0.45">
      <c r="B4723" s="8"/>
      <c r="C4723" s="8"/>
      <c r="D4723" s="8"/>
      <c r="E4723" s="8"/>
    </row>
    <row r="4724" spans="2:5" x14ac:dyDescent="0.45">
      <c r="B4724" s="8"/>
      <c r="C4724" s="8"/>
      <c r="D4724" s="8"/>
      <c r="E4724" s="8"/>
    </row>
    <row r="4725" spans="2:5" x14ac:dyDescent="0.45">
      <c r="B4725" s="8"/>
      <c r="C4725" s="8"/>
      <c r="D4725" s="8"/>
      <c r="E4725" s="8"/>
    </row>
    <row r="4726" spans="2:5" x14ac:dyDescent="0.45">
      <c r="B4726" s="8"/>
      <c r="C4726" s="8"/>
      <c r="D4726" s="8"/>
      <c r="E4726" s="8"/>
    </row>
    <row r="4727" spans="2:5" x14ac:dyDescent="0.45">
      <c r="B4727" s="8"/>
      <c r="C4727" s="8"/>
      <c r="D4727" s="8"/>
      <c r="E4727" s="8"/>
    </row>
    <row r="4728" spans="2:5" x14ac:dyDescent="0.45">
      <c r="B4728" s="8"/>
      <c r="C4728" s="8"/>
      <c r="D4728" s="8"/>
      <c r="E4728" s="8"/>
    </row>
    <row r="4729" spans="2:5" x14ac:dyDescent="0.45">
      <c r="B4729" s="8"/>
      <c r="C4729" s="8"/>
      <c r="D4729" s="8"/>
      <c r="E4729" s="8"/>
    </row>
    <row r="4730" spans="2:5" x14ac:dyDescent="0.45">
      <c r="B4730" s="8"/>
      <c r="C4730" s="8"/>
      <c r="D4730" s="8"/>
      <c r="E4730" s="8"/>
    </row>
    <row r="4731" spans="2:5" x14ac:dyDescent="0.45">
      <c r="B4731" s="8"/>
      <c r="C4731" s="8"/>
      <c r="D4731" s="8"/>
      <c r="E4731" s="8"/>
    </row>
    <row r="4732" spans="2:5" x14ac:dyDescent="0.45">
      <c r="B4732" s="8"/>
      <c r="C4732" s="8"/>
      <c r="D4732" s="8"/>
      <c r="E4732" s="8"/>
    </row>
    <row r="4733" spans="2:5" x14ac:dyDescent="0.45">
      <c r="B4733" s="8"/>
      <c r="C4733" s="8"/>
      <c r="D4733" s="8"/>
      <c r="E4733" s="8"/>
    </row>
    <row r="4734" spans="2:5" x14ac:dyDescent="0.45">
      <c r="B4734" s="8"/>
      <c r="C4734" s="8"/>
      <c r="D4734" s="8"/>
      <c r="E4734" s="8"/>
    </row>
    <row r="4735" spans="2:5" x14ac:dyDescent="0.45">
      <c r="B4735" s="8"/>
      <c r="C4735" s="8"/>
      <c r="D4735" s="8"/>
      <c r="E4735" s="8"/>
    </row>
    <row r="4736" spans="2:5" x14ac:dyDescent="0.45">
      <c r="B4736" s="8"/>
      <c r="C4736" s="8"/>
      <c r="D4736" s="8"/>
      <c r="E4736" s="8"/>
    </row>
    <row r="4737" spans="2:5" x14ac:dyDescent="0.45">
      <c r="B4737" s="8"/>
      <c r="C4737" s="8"/>
      <c r="D4737" s="8"/>
      <c r="E4737" s="8"/>
    </row>
    <row r="4738" spans="2:5" x14ac:dyDescent="0.45">
      <c r="B4738" s="8"/>
      <c r="C4738" s="8"/>
      <c r="D4738" s="8"/>
      <c r="E4738" s="8"/>
    </row>
    <row r="4739" spans="2:5" x14ac:dyDescent="0.45">
      <c r="B4739" s="8"/>
      <c r="C4739" s="8"/>
      <c r="D4739" s="8"/>
      <c r="E4739" s="8"/>
    </row>
    <row r="4740" spans="2:5" x14ac:dyDescent="0.45">
      <c r="B4740" s="8"/>
      <c r="C4740" s="8"/>
      <c r="D4740" s="8"/>
      <c r="E4740" s="8"/>
    </row>
    <row r="4741" spans="2:5" x14ac:dyDescent="0.45">
      <c r="B4741" s="8"/>
      <c r="C4741" s="8"/>
      <c r="D4741" s="8"/>
      <c r="E4741" s="8"/>
    </row>
    <row r="4742" spans="2:5" x14ac:dyDescent="0.45">
      <c r="B4742" s="8"/>
      <c r="C4742" s="8"/>
      <c r="D4742" s="8"/>
      <c r="E4742" s="8"/>
    </row>
    <row r="4743" spans="2:5" x14ac:dyDescent="0.45">
      <c r="B4743" s="8"/>
      <c r="C4743" s="8"/>
      <c r="D4743" s="8"/>
      <c r="E4743" s="8"/>
    </row>
    <row r="4744" spans="2:5" x14ac:dyDescent="0.45">
      <c r="B4744" s="8"/>
      <c r="C4744" s="8"/>
      <c r="D4744" s="8"/>
      <c r="E4744" s="8"/>
    </row>
    <row r="4745" spans="2:5" x14ac:dyDescent="0.45">
      <c r="B4745" s="8"/>
      <c r="C4745" s="8"/>
      <c r="D4745" s="8"/>
      <c r="E4745" s="8"/>
    </row>
    <row r="4746" spans="2:5" x14ac:dyDescent="0.45">
      <c r="B4746" s="8"/>
      <c r="C4746" s="8"/>
      <c r="D4746" s="8"/>
      <c r="E4746" s="8"/>
    </row>
    <row r="4747" spans="2:5" x14ac:dyDescent="0.45">
      <c r="B4747" s="8"/>
      <c r="C4747" s="8"/>
      <c r="D4747" s="8"/>
      <c r="E4747" s="8"/>
    </row>
    <row r="4748" spans="2:5" x14ac:dyDescent="0.45">
      <c r="B4748" s="8"/>
      <c r="C4748" s="8"/>
      <c r="D4748" s="8"/>
      <c r="E4748" s="8"/>
    </row>
    <row r="4749" spans="2:5" x14ac:dyDescent="0.45">
      <c r="B4749" s="8"/>
      <c r="C4749" s="8"/>
      <c r="D4749" s="8"/>
      <c r="E4749" s="8"/>
    </row>
    <row r="4750" spans="2:5" x14ac:dyDescent="0.45">
      <c r="B4750" s="8"/>
      <c r="C4750" s="8"/>
      <c r="D4750" s="8"/>
      <c r="E4750" s="8"/>
    </row>
    <row r="4751" spans="2:5" x14ac:dyDescent="0.45">
      <c r="B4751" s="8"/>
      <c r="C4751" s="8"/>
      <c r="D4751" s="8"/>
      <c r="E4751" s="8"/>
    </row>
    <row r="4752" spans="2:5" x14ac:dyDescent="0.45">
      <c r="B4752" s="8"/>
      <c r="C4752" s="8"/>
      <c r="D4752" s="8"/>
      <c r="E4752" s="8"/>
    </row>
    <row r="4753" spans="2:5" x14ac:dyDescent="0.45">
      <c r="B4753" s="8"/>
      <c r="C4753" s="8"/>
      <c r="D4753" s="8"/>
      <c r="E4753" s="8"/>
    </row>
    <row r="4754" spans="2:5" x14ac:dyDescent="0.45">
      <c r="B4754" s="8"/>
      <c r="C4754" s="8"/>
      <c r="D4754" s="8"/>
      <c r="E4754" s="8"/>
    </row>
    <row r="4755" spans="2:5" x14ac:dyDescent="0.45">
      <c r="B4755" s="8"/>
      <c r="C4755" s="8"/>
      <c r="D4755" s="8"/>
      <c r="E4755" s="8"/>
    </row>
    <row r="4756" spans="2:5" x14ac:dyDescent="0.45">
      <c r="B4756" s="8"/>
      <c r="C4756" s="8"/>
      <c r="D4756" s="8"/>
      <c r="E4756" s="8"/>
    </row>
    <row r="4757" spans="2:5" x14ac:dyDescent="0.45">
      <c r="B4757" s="8"/>
      <c r="C4757" s="8"/>
      <c r="D4757" s="8"/>
      <c r="E4757" s="8"/>
    </row>
    <row r="4758" spans="2:5" x14ac:dyDescent="0.45">
      <c r="B4758" s="8"/>
      <c r="C4758" s="8"/>
      <c r="D4758" s="8"/>
      <c r="E4758" s="8"/>
    </row>
    <row r="4759" spans="2:5" x14ac:dyDescent="0.45">
      <c r="B4759" s="8"/>
      <c r="C4759" s="8"/>
      <c r="D4759" s="8"/>
      <c r="E4759" s="8"/>
    </row>
    <row r="4760" spans="2:5" x14ac:dyDescent="0.45">
      <c r="B4760" s="8"/>
      <c r="C4760" s="8"/>
      <c r="D4760" s="8"/>
      <c r="E4760" s="8"/>
    </row>
    <row r="4761" spans="2:5" x14ac:dyDescent="0.45">
      <c r="B4761" s="8"/>
      <c r="C4761" s="8"/>
      <c r="D4761" s="8"/>
      <c r="E4761" s="8"/>
    </row>
    <row r="4762" spans="2:5" x14ac:dyDescent="0.45">
      <c r="B4762" s="8"/>
      <c r="C4762" s="8"/>
      <c r="D4762" s="8"/>
      <c r="E4762" s="8"/>
    </row>
    <row r="4763" spans="2:5" x14ac:dyDescent="0.45">
      <c r="B4763" s="8"/>
      <c r="C4763" s="8"/>
      <c r="D4763" s="8"/>
      <c r="E4763" s="8"/>
    </row>
    <row r="4764" spans="2:5" x14ac:dyDescent="0.45">
      <c r="B4764" s="8"/>
      <c r="C4764" s="8"/>
      <c r="D4764" s="8"/>
      <c r="E4764" s="8"/>
    </row>
    <row r="4765" spans="2:5" x14ac:dyDescent="0.45">
      <c r="B4765" s="8"/>
      <c r="C4765" s="8"/>
      <c r="D4765" s="8"/>
      <c r="E4765" s="8"/>
    </row>
    <row r="4766" spans="2:5" x14ac:dyDescent="0.45">
      <c r="B4766" s="8"/>
      <c r="C4766" s="8"/>
      <c r="D4766" s="8"/>
      <c r="E4766" s="8"/>
    </row>
    <row r="4767" spans="2:5" x14ac:dyDescent="0.45">
      <c r="B4767" s="8"/>
      <c r="C4767" s="8"/>
      <c r="D4767" s="8"/>
      <c r="E4767" s="8"/>
    </row>
    <row r="4768" spans="2:5" x14ac:dyDescent="0.45">
      <c r="B4768" s="8"/>
      <c r="C4768" s="8"/>
      <c r="D4768" s="8"/>
      <c r="E4768" s="8"/>
    </row>
    <row r="4769" spans="2:5" x14ac:dyDescent="0.45">
      <c r="B4769" s="8"/>
      <c r="C4769" s="8"/>
      <c r="D4769" s="8"/>
      <c r="E4769" s="8"/>
    </row>
    <row r="4770" spans="2:5" x14ac:dyDescent="0.45">
      <c r="B4770" s="8"/>
      <c r="C4770" s="8"/>
      <c r="D4770" s="8"/>
      <c r="E4770" s="8"/>
    </row>
    <row r="4771" spans="2:5" x14ac:dyDescent="0.45">
      <c r="B4771" s="8"/>
      <c r="C4771" s="8"/>
      <c r="D4771" s="8"/>
      <c r="E4771" s="8"/>
    </row>
    <row r="4772" spans="2:5" x14ac:dyDescent="0.45">
      <c r="B4772" s="8"/>
      <c r="C4772" s="8"/>
      <c r="D4772" s="8"/>
      <c r="E4772" s="8"/>
    </row>
    <row r="4773" spans="2:5" x14ac:dyDescent="0.45">
      <c r="B4773" s="8"/>
      <c r="C4773" s="8"/>
      <c r="D4773" s="8"/>
      <c r="E4773" s="8"/>
    </row>
    <row r="4774" spans="2:5" x14ac:dyDescent="0.45">
      <c r="B4774" s="8"/>
      <c r="C4774" s="8"/>
      <c r="D4774" s="8"/>
      <c r="E4774" s="8"/>
    </row>
    <row r="4775" spans="2:5" x14ac:dyDescent="0.45">
      <c r="B4775" s="8"/>
      <c r="C4775" s="8"/>
      <c r="D4775" s="8"/>
      <c r="E4775" s="8"/>
    </row>
    <row r="4776" spans="2:5" x14ac:dyDescent="0.45">
      <c r="B4776" s="8"/>
      <c r="C4776" s="8"/>
      <c r="D4776" s="8"/>
      <c r="E4776" s="8"/>
    </row>
    <row r="4777" spans="2:5" x14ac:dyDescent="0.45">
      <c r="B4777" s="8"/>
      <c r="C4777" s="8"/>
      <c r="D4777" s="8"/>
      <c r="E4777" s="8"/>
    </row>
    <row r="4778" spans="2:5" x14ac:dyDescent="0.45">
      <c r="B4778" s="8"/>
      <c r="C4778" s="8"/>
      <c r="D4778" s="8"/>
      <c r="E4778" s="8"/>
    </row>
    <row r="4779" spans="2:5" x14ac:dyDescent="0.45">
      <c r="B4779" s="8"/>
      <c r="C4779" s="8"/>
      <c r="D4779" s="8"/>
      <c r="E4779" s="8"/>
    </row>
    <row r="4780" spans="2:5" x14ac:dyDescent="0.45">
      <c r="B4780" s="8"/>
      <c r="C4780" s="8"/>
      <c r="D4780" s="8"/>
      <c r="E4780" s="8"/>
    </row>
    <row r="4781" spans="2:5" x14ac:dyDescent="0.45">
      <c r="B4781" s="8"/>
      <c r="C4781" s="8"/>
      <c r="D4781" s="8"/>
      <c r="E4781" s="8"/>
    </row>
    <row r="4782" spans="2:5" x14ac:dyDescent="0.45">
      <c r="B4782" s="8"/>
      <c r="C4782" s="8"/>
      <c r="D4782" s="8"/>
      <c r="E4782" s="8"/>
    </row>
    <row r="4783" spans="2:5" x14ac:dyDescent="0.45">
      <c r="B4783" s="8"/>
      <c r="C4783" s="8"/>
      <c r="D4783" s="8"/>
      <c r="E4783" s="8"/>
    </row>
    <row r="4784" spans="2:5" x14ac:dyDescent="0.45">
      <c r="B4784" s="8"/>
      <c r="C4784" s="8"/>
      <c r="D4784" s="8"/>
      <c r="E4784" s="8"/>
    </row>
    <row r="4785" spans="2:5" x14ac:dyDescent="0.45">
      <c r="B4785" s="8"/>
      <c r="C4785" s="8"/>
      <c r="D4785" s="8"/>
      <c r="E4785" s="8"/>
    </row>
    <row r="4786" spans="2:5" x14ac:dyDescent="0.45">
      <c r="B4786" s="8"/>
      <c r="C4786" s="8"/>
      <c r="D4786" s="8"/>
      <c r="E4786" s="8"/>
    </row>
    <row r="4787" spans="2:5" x14ac:dyDescent="0.45">
      <c r="B4787" s="8"/>
      <c r="C4787" s="8"/>
      <c r="D4787" s="8"/>
      <c r="E4787" s="8"/>
    </row>
    <row r="4788" spans="2:5" x14ac:dyDescent="0.45">
      <c r="B4788" s="8"/>
      <c r="C4788" s="8"/>
      <c r="D4788" s="8"/>
      <c r="E4788" s="8"/>
    </row>
    <row r="4789" spans="2:5" x14ac:dyDescent="0.45">
      <c r="B4789" s="8"/>
      <c r="C4789" s="8"/>
      <c r="D4789" s="8"/>
      <c r="E4789" s="8"/>
    </row>
    <row r="4790" spans="2:5" x14ac:dyDescent="0.45">
      <c r="B4790" s="8"/>
      <c r="C4790" s="8"/>
      <c r="D4790" s="8"/>
      <c r="E4790" s="8"/>
    </row>
    <row r="4791" spans="2:5" x14ac:dyDescent="0.45">
      <c r="B4791" s="8"/>
      <c r="C4791" s="8"/>
      <c r="D4791" s="8"/>
      <c r="E4791" s="8"/>
    </row>
    <row r="4792" spans="2:5" x14ac:dyDescent="0.45">
      <c r="B4792" s="8"/>
      <c r="C4792" s="8"/>
      <c r="D4792" s="8"/>
      <c r="E4792" s="8"/>
    </row>
    <row r="4793" spans="2:5" x14ac:dyDescent="0.45">
      <c r="B4793" s="8"/>
      <c r="C4793" s="8"/>
      <c r="D4793" s="8"/>
      <c r="E4793" s="8"/>
    </row>
    <row r="4794" spans="2:5" x14ac:dyDescent="0.45">
      <c r="B4794" s="8"/>
      <c r="C4794" s="8"/>
      <c r="D4794" s="8"/>
      <c r="E4794" s="8"/>
    </row>
    <row r="4795" spans="2:5" x14ac:dyDescent="0.45">
      <c r="B4795" s="8"/>
      <c r="C4795" s="8"/>
      <c r="D4795" s="8"/>
      <c r="E4795" s="8"/>
    </row>
    <row r="4796" spans="2:5" x14ac:dyDescent="0.45">
      <c r="B4796" s="8"/>
      <c r="C4796" s="8"/>
      <c r="D4796" s="8"/>
      <c r="E4796" s="8"/>
    </row>
    <row r="4797" spans="2:5" x14ac:dyDescent="0.45">
      <c r="B4797" s="8"/>
      <c r="C4797" s="8"/>
      <c r="D4797" s="8"/>
      <c r="E4797" s="8"/>
    </row>
    <row r="4798" spans="2:5" x14ac:dyDescent="0.45">
      <c r="B4798" s="8"/>
      <c r="C4798" s="8"/>
      <c r="D4798" s="8"/>
      <c r="E4798" s="8"/>
    </row>
    <row r="4799" spans="2:5" x14ac:dyDescent="0.45">
      <c r="B4799" s="8"/>
      <c r="C4799" s="8"/>
      <c r="D4799" s="8"/>
      <c r="E4799" s="8"/>
    </row>
    <row r="4800" spans="2:5" x14ac:dyDescent="0.45">
      <c r="B4800" s="8"/>
      <c r="C4800" s="8"/>
      <c r="D4800" s="8"/>
      <c r="E4800" s="8"/>
    </row>
    <row r="4801" spans="2:5" x14ac:dyDescent="0.45">
      <c r="B4801" s="8"/>
      <c r="C4801" s="8"/>
      <c r="D4801" s="8"/>
      <c r="E4801" s="8"/>
    </row>
    <row r="4802" spans="2:5" x14ac:dyDescent="0.45">
      <c r="B4802" s="8"/>
      <c r="C4802" s="8"/>
      <c r="D4802" s="8"/>
      <c r="E4802" s="8"/>
    </row>
    <row r="4803" spans="2:5" x14ac:dyDescent="0.45">
      <c r="B4803" s="8"/>
      <c r="C4803" s="8"/>
      <c r="D4803" s="8"/>
      <c r="E4803" s="8"/>
    </row>
    <row r="4804" spans="2:5" x14ac:dyDescent="0.45">
      <c r="B4804" s="8"/>
      <c r="C4804" s="8"/>
      <c r="D4804" s="8"/>
      <c r="E4804" s="8"/>
    </row>
    <row r="4805" spans="2:5" x14ac:dyDescent="0.45">
      <c r="B4805" s="8"/>
      <c r="C4805" s="8"/>
      <c r="D4805" s="8"/>
      <c r="E4805" s="8"/>
    </row>
    <row r="4806" spans="2:5" x14ac:dyDescent="0.45">
      <c r="B4806" s="8"/>
      <c r="C4806" s="8"/>
      <c r="D4806" s="8"/>
      <c r="E4806" s="8"/>
    </row>
    <row r="4807" spans="2:5" x14ac:dyDescent="0.45">
      <c r="B4807" s="8"/>
      <c r="C4807" s="8"/>
      <c r="D4807" s="8"/>
      <c r="E4807" s="8"/>
    </row>
    <row r="4808" spans="2:5" x14ac:dyDescent="0.45">
      <c r="B4808" s="8"/>
      <c r="C4808" s="8"/>
      <c r="D4808" s="8"/>
      <c r="E4808" s="8"/>
    </row>
    <row r="4809" spans="2:5" x14ac:dyDescent="0.45">
      <c r="B4809" s="8"/>
      <c r="C4809" s="8"/>
      <c r="D4809" s="8"/>
      <c r="E4809" s="8"/>
    </row>
    <row r="4810" spans="2:5" x14ac:dyDescent="0.45">
      <c r="B4810" s="8"/>
      <c r="C4810" s="8"/>
      <c r="D4810" s="8"/>
      <c r="E4810" s="8"/>
    </row>
    <row r="4811" spans="2:5" x14ac:dyDescent="0.45">
      <c r="B4811" s="8"/>
      <c r="C4811" s="8"/>
      <c r="D4811" s="8"/>
      <c r="E4811" s="8"/>
    </row>
    <row r="4812" spans="2:5" x14ac:dyDescent="0.45">
      <c r="B4812" s="8"/>
      <c r="C4812" s="8"/>
      <c r="D4812" s="8"/>
      <c r="E4812" s="8"/>
    </row>
    <row r="4813" spans="2:5" x14ac:dyDescent="0.45">
      <c r="B4813" s="8"/>
      <c r="C4813" s="8"/>
      <c r="D4813" s="8"/>
      <c r="E4813" s="8"/>
    </row>
    <row r="4814" spans="2:5" x14ac:dyDescent="0.45">
      <c r="B4814" s="8"/>
      <c r="C4814" s="8"/>
      <c r="D4814" s="8"/>
      <c r="E4814" s="8"/>
    </row>
    <row r="4815" spans="2:5" x14ac:dyDescent="0.45">
      <c r="B4815" s="8"/>
      <c r="C4815" s="8"/>
      <c r="D4815" s="8"/>
      <c r="E4815" s="8"/>
    </row>
    <row r="4816" spans="2:5" x14ac:dyDescent="0.45">
      <c r="B4816" s="8"/>
      <c r="C4816" s="8"/>
      <c r="D4816" s="8"/>
      <c r="E4816" s="8"/>
    </row>
    <row r="4817" spans="2:5" x14ac:dyDescent="0.45">
      <c r="B4817" s="8"/>
      <c r="C4817" s="8"/>
      <c r="D4817" s="8"/>
      <c r="E4817" s="8"/>
    </row>
    <row r="4818" spans="2:5" x14ac:dyDescent="0.45">
      <c r="B4818" s="8"/>
      <c r="C4818" s="8"/>
      <c r="D4818" s="8"/>
      <c r="E4818" s="8"/>
    </row>
    <row r="4819" spans="2:5" x14ac:dyDescent="0.45">
      <c r="B4819" s="8"/>
      <c r="C4819" s="8"/>
      <c r="D4819" s="8"/>
      <c r="E4819" s="8"/>
    </row>
    <row r="4820" spans="2:5" x14ac:dyDescent="0.45">
      <c r="B4820" s="8"/>
      <c r="C4820" s="8"/>
      <c r="D4820" s="8"/>
      <c r="E4820" s="8"/>
    </row>
    <row r="4821" spans="2:5" x14ac:dyDescent="0.45">
      <c r="B4821" s="8"/>
      <c r="C4821" s="8"/>
      <c r="D4821" s="8"/>
      <c r="E4821" s="8"/>
    </row>
    <row r="4822" spans="2:5" x14ac:dyDescent="0.45">
      <c r="B4822" s="8"/>
      <c r="C4822" s="8"/>
      <c r="D4822" s="8"/>
      <c r="E4822" s="8"/>
    </row>
    <row r="4823" spans="2:5" x14ac:dyDescent="0.45">
      <c r="B4823" s="8"/>
      <c r="C4823" s="8"/>
      <c r="D4823" s="8"/>
      <c r="E4823" s="8"/>
    </row>
    <row r="4824" spans="2:5" x14ac:dyDescent="0.45">
      <c r="B4824" s="8"/>
      <c r="C4824" s="8"/>
      <c r="D4824" s="8"/>
      <c r="E4824" s="8"/>
    </row>
    <row r="4825" spans="2:5" x14ac:dyDescent="0.45">
      <c r="B4825" s="8"/>
      <c r="C4825" s="8"/>
      <c r="D4825" s="8"/>
      <c r="E4825" s="8"/>
    </row>
    <row r="4826" spans="2:5" x14ac:dyDescent="0.45">
      <c r="B4826" s="8"/>
      <c r="C4826" s="8"/>
      <c r="D4826" s="8"/>
      <c r="E4826" s="8"/>
    </row>
    <row r="4827" spans="2:5" x14ac:dyDescent="0.45">
      <c r="B4827" s="8"/>
      <c r="C4827" s="8"/>
      <c r="D4827" s="8"/>
      <c r="E4827" s="8"/>
    </row>
    <row r="4828" spans="2:5" x14ac:dyDescent="0.45">
      <c r="B4828" s="8"/>
      <c r="C4828" s="8"/>
      <c r="D4828" s="8"/>
      <c r="E4828" s="8"/>
    </row>
    <row r="4829" spans="2:5" x14ac:dyDescent="0.45">
      <c r="B4829" s="8"/>
      <c r="C4829" s="8"/>
      <c r="D4829" s="8"/>
      <c r="E4829" s="8"/>
    </row>
    <row r="4830" spans="2:5" x14ac:dyDescent="0.45">
      <c r="B4830" s="8"/>
      <c r="C4830" s="8"/>
      <c r="D4830" s="8"/>
      <c r="E4830" s="8"/>
    </row>
    <row r="4831" spans="2:5" x14ac:dyDescent="0.45">
      <c r="B4831" s="8"/>
      <c r="C4831" s="8"/>
      <c r="D4831" s="8"/>
      <c r="E4831" s="8"/>
    </row>
    <row r="4832" spans="2:5" x14ac:dyDescent="0.45">
      <c r="B4832" s="8"/>
      <c r="C4832" s="8"/>
      <c r="D4832" s="8"/>
      <c r="E4832" s="8"/>
    </row>
    <row r="4833" spans="2:5" x14ac:dyDescent="0.45">
      <c r="B4833" s="8"/>
      <c r="C4833" s="8"/>
      <c r="D4833" s="8"/>
      <c r="E4833" s="8"/>
    </row>
    <row r="4834" spans="2:5" x14ac:dyDescent="0.45">
      <c r="B4834" s="8"/>
      <c r="C4834" s="8"/>
      <c r="D4834" s="8"/>
      <c r="E4834" s="8"/>
    </row>
    <row r="4835" spans="2:5" x14ac:dyDescent="0.45">
      <c r="B4835" s="8"/>
      <c r="C4835" s="8"/>
      <c r="D4835" s="8"/>
      <c r="E4835" s="8"/>
    </row>
    <row r="4836" spans="2:5" x14ac:dyDescent="0.45">
      <c r="B4836" s="8"/>
      <c r="C4836" s="8"/>
      <c r="D4836" s="8"/>
      <c r="E4836" s="8"/>
    </row>
    <row r="4837" spans="2:5" x14ac:dyDescent="0.45">
      <c r="B4837" s="8"/>
      <c r="C4837" s="8"/>
      <c r="D4837" s="8"/>
      <c r="E4837" s="8"/>
    </row>
    <row r="4838" spans="2:5" x14ac:dyDescent="0.45">
      <c r="B4838" s="8"/>
      <c r="C4838" s="8"/>
      <c r="D4838" s="8"/>
      <c r="E4838" s="8"/>
    </row>
    <row r="4839" spans="2:5" x14ac:dyDescent="0.45">
      <c r="B4839" s="8"/>
      <c r="C4839" s="8"/>
      <c r="D4839" s="8"/>
      <c r="E4839" s="8"/>
    </row>
    <row r="4840" spans="2:5" x14ac:dyDescent="0.45">
      <c r="B4840" s="8"/>
      <c r="C4840" s="8"/>
      <c r="D4840" s="8"/>
      <c r="E4840" s="8"/>
    </row>
    <row r="4841" spans="2:5" x14ac:dyDescent="0.45">
      <c r="B4841" s="8"/>
      <c r="C4841" s="8"/>
      <c r="D4841" s="8"/>
      <c r="E4841" s="8"/>
    </row>
    <row r="4842" spans="2:5" x14ac:dyDescent="0.45">
      <c r="B4842" s="8"/>
      <c r="C4842" s="8"/>
      <c r="D4842" s="8"/>
      <c r="E4842" s="8"/>
    </row>
    <row r="4843" spans="2:5" x14ac:dyDescent="0.45">
      <c r="B4843" s="8"/>
      <c r="C4843" s="8"/>
      <c r="D4843" s="8"/>
      <c r="E4843" s="8"/>
    </row>
    <row r="4844" spans="2:5" x14ac:dyDescent="0.45">
      <c r="B4844" s="8"/>
      <c r="C4844" s="8"/>
      <c r="D4844" s="8"/>
      <c r="E4844" s="8"/>
    </row>
    <row r="4845" spans="2:5" x14ac:dyDescent="0.45">
      <c r="B4845" s="8"/>
      <c r="C4845" s="8"/>
      <c r="D4845" s="8"/>
      <c r="E4845" s="8"/>
    </row>
    <row r="4846" spans="2:5" x14ac:dyDescent="0.45">
      <c r="B4846" s="8"/>
      <c r="C4846" s="8"/>
      <c r="D4846" s="8"/>
      <c r="E4846" s="8"/>
    </row>
    <row r="4847" spans="2:5" x14ac:dyDescent="0.45">
      <c r="B4847" s="8"/>
      <c r="C4847" s="8"/>
      <c r="D4847" s="8"/>
      <c r="E4847" s="8"/>
    </row>
    <row r="4848" spans="2:5" x14ac:dyDescent="0.45">
      <c r="B4848" s="8"/>
      <c r="C4848" s="8"/>
      <c r="D4848" s="8"/>
      <c r="E4848" s="8"/>
    </row>
    <row r="4849" spans="2:5" x14ac:dyDescent="0.45">
      <c r="B4849" s="8"/>
      <c r="C4849" s="8"/>
      <c r="D4849" s="8"/>
      <c r="E4849" s="8"/>
    </row>
    <row r="4850" spans="2:5" x14ac:dyDescent="0.45">
      <c r="B4850" s="8"/>
      <c r="C4850" s="8"/>
      <c r="D4850" s="8"/>
      <c r="E4850" s="8"/>
    </row>
    <row r="4851" spans="2:5" x14ac:dyDescent="0.45">
      <c r="B4851" s="8"/>
      <c r="C4851" s="8"/>
      <c r="D4851" s="8"/>
      <c r="E4851" s="8"/>
    </row>
    <row r="4852" spans="2:5" x14ac:dyDescent="0.45">
      <c r="B4852" s="8"/>
      <c r="C4852" s="8"/>
      <c r="D4852" s="8"/>
      <c r="E4852" s="8"/>
    </row>
    <row r="4853" spans="2:5" x14ac:dyDescent="0.45">
      <c r="B4853" s="8"/>
      <c r="C4853" s="8"/>
      <c r="D4853" s="8"/>
      <c r="E4853" s="8"/>
    </row>
    <row r="4854" spans="2:5" x14ac:dyDescent="0.45">
      <c r="B4854" s="8"/>
      <c r="C4854" s="8"/>
      <c r="D4854" s="8"/>
      <c r="E4854" s="8"/>
    </row>
    <row r="4855" spans="2:5" x14ac:dyDescent="0.45">
      <c r="B4855" s="8"/>
      <c r="C4855" s="8"/>
      <c r="D4855" s="8"/>
      <c r="E4855" s="8"/>
    </row>
    <row r="4856" spans="2:5" x14ac:dyDescent="0.45">
      <c r="B4856" s="8"/>
      <c r="C4856" s="8"/>
      <c r="D4856" s="8"/>
      <c r="E4856" s="8"/>
    </row>
    <row r="4857" spans="2:5" x14ac:dyDescent="0.45">
      <c r="B4857" s="8"/>
      <c r="C4857" s="8"/>
      <c r="D4857" s="8"/>
      <c r="E4857" s="8"/>
    </row>
    <row r="4858" spans="2:5" x14ac:dyDescent="0.45">
      <c r="B4858" s="8"/>
      <c r="C4858" s="8"/>
      <c r="D4858" s="8"/>
      <c r="E4858" s="8"/>
    </row>
    <row r="4859" spans="2:5" x14ac:dyDescent="0.45">
      <c r="B4859" s="8"/>
      <c r="C4859" s="8"/>
      <c r="D4859" s="8"/>
      <c r="E4859" s="8"/>
    </row>
    <row r="4860" spans="2:5" x14ac:dyDescent="0.45">
      <c r="B4860" s="8"/>
      <c r="C4860" s="8"/>
      <c r="D4860" s="8"/>
      <c r="E4860" s="8"/>
    </row>
    <row r="4861" spans="2:5" x14ac:dyDescent="0.45">
      <c r="B4861" s="8"/>
      <c r="C4861" s="8"/>
      <c r="D4861" s="8"/>
      <c r="E4861" s="8"/>
    </row>
    <row r="4862" spans="2:5" x14ac:dyDescent="0.45">
      <c r="B4862" s="8"/>
      <c r="C4862" s="8"/>
      <c r="D4862" s="8"/>
      <c r="E4862" s="8"/>
    </row>
    <row r="4863" spans="2:5" x14ac:dyDescent="0.45">
      <c r="B4863" s="8"/>
      <c r="C4863" s="8"/>
      <c r="D4863" s="8"/>
      <c r="E4863" s="8"/>
    </row>
    <row r="4864" spans="2:5" x14ac:dyDescent="0.45">
      <c r="B4864" s="8"/>
      <c r="C4864" s="8"/>
      <c r="D4864" s="8"/>
      <c r="E4864" s="8"/>
    </row>
    <row r="4865" spans="2:5" x14ac:dyDescent="0.45">
      <c r="B4865" s="8"/>
      <c r="C4865" s="8"/>
      <c r="D4865" s="8"/>
      <c r="E4865" s="8"/>
    </row>
    <row r="4866" spans="2:5" x14ac:dyDescent="0.45">
      <c r="B4866" s="8"/>
      <c r="C4866" s="8"/>
      <c r="D4866" s="8"/>
      <c r="E4866" s="8"/>
    </row>
    <row r="4867" spans="2:5" x14ac:dyDescent="0.45">
      <c r="B4867" s="8"/>
      <c r="C4867" s="8"/>
      <c r="D4867" s="8"/>
      <c r="E4867" s="8"/>
    </row>
    <row r="4868" spans="2:5" x14ac:dyDescent="0.45">
      <c r="B4868" s="8"/>
      <c r="C4868" s="8"/>
      <c r="D4868" s="8"/>
      <c r="E4868" s="8"/>
    </row>
    <row r="4869" spans="2:5" x14ac:dyDescent="0.45">
      <c r="B4869" s="8"/>
      <c r="C4869" s="8"/>
      <c r="D4869" s="8"/>
      <c r="E4869" s="8"/>
    </row>
    <row r="4870" spans="2:5" x14ac:dyDescent="0.45">
      <c r="B4870" s="8"/>
      <c r="C4870" s="8"/>
      <c r="D4870" s="8"/>
      <c r="E4870" s="8"/>
    </row>
    <row r="4871" spans="2:5" x14ac:dyDescent="0.45">
      <c r="B4871" s="8"/>
      <c r="C4871" s="8"/>
      <c r="D4871" s="8"/>
      <c r="E4871" s="8"/>
    </row>
    <row r="4872" spans="2:5" x14ac:dyDescent="0.45">
      <c r="B4872" s="8"/>
      <c r="C4872" s="8"/>
      <c r="D4872" s="8"/>
      <c r="E4872" s="8"/>
    </row>
    <row r="4873" spans="2:5" x14ac:dyDescent="0.45">
      <c r="B4873" s="8"/>
      <c r="C4873" s="8"/>
      <c r="D4873" s="8"/>
      <c r="E4873" s="8"/>
    </row>
    <row r="4874" spans="2:5" x14ac:dyDescent="0.45">
      <c r="B4874" s="8"/>
      <c r="C4874" s="8"/>
      <c r="D4874" s="8"/>
      <c r="E4874" s="8"/>
    </row>
    <row r="4875" spans="2:5" x14ac:dyDescent="0.45">
      <c r="B4875" s="8"/>
      <c r="C4875" s="8"/>
      <c r="D4875" s="8"/>
      <c r="E4875" s="8"/>
    </row>
    <row r="4876" spans="2:5" x14ac:dyDescent="0.45">
      <c r="B4876" s="8"/>
      <c r="C4876" s="8"/>
      <c r="D4876" s="8"/>
      <c r="E4876" s="8"/>
    </row>
    <row r="4877" spans="2:5" x14ac:dyDescent="0.45">
      <c r="B4877" s="8"/>
      <c r="C4877" s="8"/>
      <c r="D4877" s="8"/>
      <c r="E4877" s="8"/>
    </row>
    <row r="4878" spans="2:5" x14ac:dyDescent="0.45">
      <c r="B4878" s="8"/>
      <c r="C4878" s="8"/>
      <c r="D4878" s="8"/>
      <c r="E4878" s="8"/>
    </row>
    <row r="4879" spans="2:5" x14ac:dyDescent="0.45">
      <c r="B4879" s="8"/>
      <c r="C4879" s="8"/>
      <c r="D4879" s="8"/>
      <c r="E4879" s="8"/>
    </row>
    <row r="4880" spans="2:5" x14ac:dyDescent="0.45">
      <c r="B4880" s="8"/>
      <c r="C4880" s="8"/>
      <c r="D4880" s="8"/>
      <c r="E4880" s="8"/>
    </row>
    <row r="4881" spans="2:5" x14ac:dyDescent="0.45">
      <c r="B4881" s="8"/>
      <c r="C4881" s="8"/>
      <c r="D4881" s="8"/>
      <c r="E4881" s="8"/>
    </row>
    <row r="4882" spans="2:5" x14ac:dyDescent="0.45">
      <c r="B4882" s="8"/>
      <c r="C4882" s="8"/>
      <c r="D4882" s="8"/>
      <c r="E4882" s="8"/>
    </row>
    <row r="4883" spans="2:5" x14ac:dyDescent="0.45">
      <c r="B4883" s="8"/>
      <c r="C4883" s="8"/>
      <c r="D4883" s="8"/>
      <c r="E4883" s="8"/>
    </row>
    <row r="4884" spans="2:5" x14ac:dyDescent="0.45">
      <c r="B4884" s="8"/>
      <c r="C4884" s="8"/>
      <c r="D4884" s="8"/>
      <c r="E4884" s="8"/>
    </row>
    <row r="4885" spans="2:5" x14ac:dyDescent="0.45">
      <c r="B4885" s="8"/>
      <c r="C4885" s="8"/>
      <c r="D4885" s="8"/>
      <c r="E4885" s="8"/>
    </row>
    <row r="4886" spans="2:5" x14ac:dyDescent="0.45">
      <c r="B4886" s="8"/>
      <c r="C4886" s="8"/>
      <c r="D4886" s="8"/>
      <c r="E4886" s="8"/>
    </row>
    <row r="4887" spans="2:5" x14ac:dyDescent="0.45">
      <c r="B4887" s="8"/>
      <c r="C4887" s="8"/>
      <c r="D4887" s="8"/>
      <c r="E4887" s="8"/>
    </row>
    <row r="4888" spans="2:5" x14ac:dyDescent="0.45">
      <c r="B4888" s="8"/>
      <c r="C4888" s="8"/>
      <c r="D4888" s="8"/>
      <c r="E4888" s="8"/>
    </row>
    <row r="4889" spans="2:5" x14ac:dyDescent="0.45">
      <c r="B4889" s="8"/>
      <c r="C4889" s="8"/>
      <c r="D4889" s="8"/>
      <c r="E4889" s="8"/>
    </row>
    <row r="4890" spans="2:5" x14ac:dyDescent="0.45">
      <c r="B4890" s="8"/>
      <c r="C4890" s="8"/>
      <c r="D4890" s="8"/>
      <c r="E4890" s="8"/>
    </row>
    <row r="4891" spans="2:5" x14ac:dyDescent="0.45">
      <c r="B4891" s="8"/>
      <c r="C4891" s="8"/>
      <c r="D4891" s="8"/>
      <c r="E4891" s="8"/>
    </row>
    <row r="4892" spans="2:5" x14ac:dyDescent="0.45">
      <c r="B4892" s="8"/>
      <c r="C4892" s="8"/>
      <c r="D4892" s="8"/>
      <c r="E4892" s="8"/>
    </row>
    <row r="4893" spans="2:5" x14ac:dyDescent="0.45">
      <c r="B4893" s="8"/>
      <c r="C4893" s="8"/>
      <c r="D4893" s="8"/>
      <c r="E4893" s="8"/>
    </row>
    <row r="4894" spans="2:5" x14ac:dyDescent="0.45">
      <c r="B4894" s="8"/>
      <c r="C4894" s="8"/>
      <c r="D4894" s="8"/>
      <c r="E4894" s="8"/>
    </row>
    <row r="4895" spans="2:5" x14ac:dyDescent="0.45">
      <c r="B4895" s="8"/>
      <c r="C4895" s="8"/>
      <c r="D4895" s="8"/>
      <c r="E4895" s="8"/>
    </row>
    <row r="4896" spans="2:5" x14ac:dyDescent="0.45">
      <c r="B4896" s="8"/>
      <c r="C4896" s="8"/>
      <c r="D4896" s="8"/>
      <c r="E4896" s="8"/>
    </row>
    <row r="4897" spans="2:5" x14ac:dyDescent="0.45">
      <c r="B4897" s="8"/>
      <c r="C4897" s="8"/>
      <c r="D4897" s="8"/>
      <c r="E4897" s="8"/>
    </row>
    <row r="4898" spans="2:5" x14ac:dyDescent="0.45">
      <c r="B4898" s="8"/>
      <c r="C4898" s="8"/>
      <c r="D4898" s="8"/>
      <c r="E4898" s="8"/>
    </row>
    <row r="4899" spans="2:5" x14ac:dyDescent="0.45">
      <c r="B4899" s="8"/>
      <c r="C4899" s="8"/>
      <c r="D4899" s="8"/>
      <c r="E4899" s="8"/>
    </row>
    <row r="4900" spans="2:5" x14ac:dyDescent="0.45">
      <c r="B4900" s="8"/>
      <c r="C4900" s="8"/>
      <c r="D4900" s="8"/>
      <c r="E4900" s="8"/>
    </row>
    <row r="4901" spans="2:5" x14ac:dyDescent="0.45">
      <c r="B4901" s="8"/>
      <c r="C4901" s="8"/>
      <c r="D4901" s="8"/>
      <c r="E4901" s="8"/>
    </row>
    <row r="4902" spans="2:5" x14ac:dyDescent="0.45">
      <c r="B4902" s="8"/>
      <c r="C4902" s="8"/>
      <c r="D4902" s="8"/>
      <c r="E4902" s="8"/>
    </row>
    <row r="4903" spans="2:5" x14ac:dyDescent="0.45">
      <c r="B4903" s="8"/>
      <c r="C4903" s="8"/>
      <c r="D4903" s="8"/>
      <c r="E4903" s="8"/>
    </row>
    <row r="4904" spans="2:5" x14ac:dyDescent="0.45">
      <c r="B4904" s="8"/>
      <c r="C4904" s="8"/>
      <c r="D4904" s="8"/>
      <c r="E4904" s="8"/>
    </row>
    <row r="4905" spans="2:5" x14ac:dyDescent="0.45">
      <c r="B4905" s="8"/>
      <c r="C4905" s="8"/>
      <c r="D4905" s="8"/>
      <c r="E4905" s="8"/>
    </row>
    <row r="4906" spans="2:5" x14ac:dyDescent="0.45">
      <c r="B4906" s="8"/>
      <c r="C4906" s="8"/>
      <c r="D4906" s="8"/>
      <c r="E4906" s="8"/>
    </row>
    <row r="4907" spans="2:5" x14ac:dyDescent="0.45">
      <c r="B4907" s="8"/>
      <c r="C4907" s="8"/>
      <c r="D4907" s="8"/>
      <c r="E4907" s="8"/>
    </row>
    <row r="4908" spans="2:5" x14ac:dyDescent="0.45">
      <c r="B4908" s="8"/>
      <c r="C4908" s="8"/>
      <c r="D4908" s="8"/>
      <c r="E4908" s="8"/>
    </row>
    <row r="4909" spans="2:5" x14ac:dyDescent="0.45">
      <c r="B4909" s="8"/>
      <c r="C4909" s="8"/>
      <c r="D4909" s="8"/>
      <c r="E4909" s="8"/>
    </row>
    <row r="4910" spans="2:5" x14ac:dyDescent="0.45">
      <c r="B4910" s="8"/>
      <c r="C4910" s="8"/>
      <c r="D4910" s="8"/>
      <c r="E4910" s="8"/>
    </row>
    <row r="4911" spans="2:5" x14ac:dyDescent="0.45">
      <c r="B4911" s="8"/>
      <c r="C4911" s="8"/>
      <c r="D4911" s="8"/>
      <c r="E4911" s="8"/>
    </row>
    <row r="4912" spans="2:5" x14ac:dyDescent="0.45">
      <c r="B4912" s="8"/>
      <c r="C4912" s="8"/>
      <c r="D4912" s="8"/>
      <c r="E4912" s="8"/>
    </row>
    <row r="4913" spans="2:5" x14ac:dyDescent="0.45">
      <c r="B4913" s="8"/>
      <c r="C4913" s="8"/>
      <c r="D4913" s="8"/>
      <c r="E4913" s="8"/>
    </row>
    <row r="4914" spans="2:5" x14ac:dyDescent="0.45">
      <c r="B4914" s="8"/>
      <c r="C4914" s="8"/>
      <c r="D4914" s="8"/>
      <c r="E4914" s="8"/>
    </row>
    <row r="4915" spans="2:5" x14ac:dyDescent="0.45">
      <c r="B4915" s="8"/>
      <c r="C4915" s="8"/>
      <c r="D4915" s="8"/>
      <c r="E4915" s="8"/>
    </row>
    <row r="4916" spans="2:5" x14ac:dyDescent="0.45">
      <c r="B4916" s="8"/>
      <c r="C4916" s="8"/>
      <c r="D4916" s="8"/>
      <c r="E4916" s="8"/>
    </row>
    <row r="4917" spans="2:5" x14ac:dyDescent="0.45">
      <c r="B4917" s="8"/>
      <c r="C4917" s="8"/>
      <c r="D4917" s="8"/>
      <c r="E4917" s="8"/>
    </row>
    <row r="4918" spans="2:5" x14ac:dyDescent="0.45">
      <c r="B4918" s="8"/>
      <c r="C4918" s="8"/>
      <c r="D4918" s="8"/>
      <c r="E4918" s="8"/>
    </row>
    <row r="4919" spans="2:5" x14ac:dyDescent="0.45">
      <c r="B4919" s="8"/>
      <c r="C4919" s="8"/>
      <c r="D4919" s="8"/>
      <c r="E4919" s="8"/>
    </row>
    <row r="4920" spans="2:5" x14ac:dyDescent="0.45">
      <c r="B4920" s="8"/>
      <c r="C4920" s="8"/>
      <c r="D4920" s="8"/>
      <c r="E4920" s="8"/>
    </row>
    <row r="4921" spans="2:5" x14ac:dyDescent="0.45">
      <c r="B4921" s="8"/>
      <c r="C4921" s="8"/>
      <c r="D4921" s="8"/>
      <c r="E4921" s="8"/>
    </row>
    <row r="4922" spans="2:5" x14ac:dyDescent="0.45">
      <c r="B4922" s="8"/>
      <c r="C4922" s="8"/>
      <c r="D4922" s="8"/>
      <c r="E4922" s="8"/>
    </row>
    <row r="4923" spans="2:5" x14ac:dyDescent="0.45">
      <c r="B4923" s="8"/>
      <c r="C4923" s="8"/>
      <c r="D4923" s="8"/>
      <c r="E4923" s="8"/>
    </row>
    <row r="4924" spans="2:5" x14ac:dyDescent="0.45">
      <c r="B4924" s="8"/>
      <c r="C4924" s="8"/>
      <c r="D4924" s="8"/>
      <c r="E4924" s="8"/>
    </row>
    <row r="4925" spans="2:5" x14ac:dyDescent="0.45">
      <c r="B4925" s="8"/>
      <c r="C4925" s="8"/>
      <c r="D4925" s="8"/>
      <c r="E4925" s="8"/>
    </row>
    <row r="4926" spans="2:5" x14ac:dyDescent="0.45">
      <c r="B4926" s="8"/>
      <c r="C4926" s="8"/>
      <c r="D4926" s="8"/>
      <c r="E4926" s="8"/>
    </row>
    <row r="4927" spans="2:5" x14ac:dyDescent="0.45">
      <c r="B4927" s="8"/>
      <c r="C4927" s="8"/>
      <c r="D4927" s="8"/>
      <c r="E4927" s="8"/>
    </row>
    <row r="4928" spans="2:5" x14ac:dyDescent="0.45">
      <c r="B4928" s="8"/>
      <c r="C4928" s="8"/>
      <c r="D4928" s="8"/>
      <c r="E4928" s="8"/>
    </row>
    <row r="4929" spans="2:5" x14ac:dyDescent="0.45">
      <c r="B4929" s="8"/>
      <c r="C4929" s="8"/>
      <c r="D4929" s="8"/>
      <c r="E4929" s="8"/>
    </row>
    <row r="4930" spans="2:5" x14ac:dyDescent="0.45">
      <c r="B4930" s="8"/>
      <c r="C4930" s="8"/>
      <c r="D4930" s="8"/>
      <c r="E4930" s="8"/>
    </row>
    <row r="4931" spans="2:5" x14ac:dyDescent="0.45">
      <c r="B4931" s="8"/>
      <c r="C4931" s="8"/>
      <c r="D4931" s="8"/>
      <c r="E4931" s="8"/>
    </row>
    <row r="4932" spans="2:5" x14ac:dyDescent="0.45">
      <c r="B4932" s="8"/>
      <c r="C4932" s="8"/>
      <c r="D4932" s="8"/>
      <c r="E4932" s="8"/>
    </row>
    <row r="4933" spans="2:5" x14ac:dyDescent="0.45">
      <c r="B4933" s="8"/>
      <c r="C4933" s="8"/>
      <c r="D4933" s="8"/>
      <c r="E4933" s="8"/>
    </row>
    <row r="4934" spans="2:5" x14ac:dyDescent="0.45">
      <c r="B4934" s="8"/>
      <c r="C4934" s="8"/>
      <c r="D4934" s="8"/>
      <c r="E4934" s="8"/>
    </row>
    <row r="4935" spans="2:5" x14ac:dyDescent="0.45">
      <c r="B4935" s="8"/>
      <c r="C4935" s="8"/>
      <c r="D4935" s="8"/>
      <c r="E4935" s="8"/>
    </row>
    <row r="4936" spans="2:5" x14ac:dyDescent="0.45">
      <c r="B4936" s="8"/>
      <c r="C4936" s="8"/>
      <c r="D4936" s="8"/>
      <c r="E4936" s="8"/>
    </row>
    <row r="4937" spans="2:5" x14ac:dyDescent="0.45">
      <c r="B4937" s="8"/>
      <c r="C4937" s="8"/>
      <c r="D4937" s="8"/>
      <c r="E4937" s="8"/>
    </row>
    <row r="4938" spans="2:5" x14ac:dyDescent="0.45">
      <c r="B4938" s="8"/>
      <c r="C4938" s="8"/>
      <c r="D4938" s="8"/>
      <c r="E4938" s="8"/>
    </row>
    <row r="4939" spans="2:5" x14ac:dyDescent="0.45">
      <c r="B4939" s="8"/>
      <c r="C4939" s="8"/>
      <c r="D4939" s="8"/>
      <c r="E4939" s="8"/>
    </row>
    <row r="4940" spans="2:5" x14ac:dyDescent="0.45">
      <c r="B4940" s="8"/>
      <c r="C4940" s="8"/>
      <c r="D4940" s="8"/>
      <c r="E4940" s="8"/>
    </row>
    <row r="4941" spans="2:5" x14ac:dyDescent="0.45">
      <c r="B4941" s="8"/>
      <c r="C4941" s="8"/>
      <c r="D4941" s="8"/>
      <c r="E4941" s="8"/>
    </row>
    <row r="4942" spans="2:5" x14ac:dyDescent="0.45">
      <c r="B4942" s="8"/>
      <c r="C4942" s="8"/>
      <c r="D4942" s="8"/>
      <c r="E4942" s="8"/>
    </row>
    <row r="4943" spans="2:5" x14ac:dyDescent="0.45">
      <c r="B4943" s="8"/>
      <c r="C4943" s="8"/>
      <c r="D4943" s="8"/>
      <c r="E4943" s="8"/>
    </row>
    <row r="4944" spans="2:5" x14ac:dyDescent="0.45">
      <c r="B4944" s="8"/>
      <c r="C4944" s="8"/>
      <c r="D4944" s="8"/>
      <c r="E4944" s="8"/>
    </row>
    <row r="4945" spans="2:5" x14ac:dyDescent="0.45">
      <c r="B4945" s="8"/>
      <c r="C4945" s="8"/>
      <c r="D4945" s="8"/>
      <c r="E4945" s="8"/>
    </row>
    <row r="4946" spans="2:5" x14ac:dyDescent="0.45">
      <c r="B4946" s="8"/>
      <c r="C4946" s="8"/>
      <c r="D4946" s="8"/>
      <c r="E4946" s="8"/>
    </row>
    <row r="4947" spans="2:5" x14ac:dyDescent="0.45">
      <c r="B4947" s="8"/>
      <c r="C4947" s="8"/>
      <c r="D4947" s="8"/>
      <c r="E4947" s="8"/>
    </row>
    <row r="4948" spans="2:5" x14ac:dyDescent="0.45">
      <c r="B4948" s="8"/>
      <c r="C4948" s="8"/>
      <c r="D4948" s="8"/>
      <c r="E4948" s="8"/>
    </row>
    <row r="4949" spans="2:5" x14ac:dyDescent="0.45">
      <c r="B4949" s="8"/>
      <c r="C4949" s="8"/>
      <c r="D4949" s="8"/>
      <c r="E4949" s="8"/>
    </row>
    <row r="4950" spans="2:5" x14ac:dyDescent="0.45">
      <c r="B4950" s="8"/>
      <c r="C4950" s="8"/>
      <c r="D4950" s="8"/>
      <c r="E4950" s="8"/>
    </row>
    <row r="4951" spans="2:5" x14ac:dyDescent="0.45">
      <c r="B4951" s="8"/>
      <c r="C4951" s="8"/>
      <c r="D4951" s="8"/>
      <c r="E4951" s="8"/>
    </row>
    <row r="4952" spans="2:5" x14ac:dyDescent="0.45">
      <c r="B4952" s="8"/>
      <c r="C4952" s="8"/>
      <c r="D4952" s="8"/>
      <c r="E4952" s="8"/>
    </row>
    <row r="4953" spans="2:5" x14ac:dyDescent="0.45">
      <c r="B4953" s="8"/>
      <c r="C4953" s="8"/>
      <c r="D4953" s="8"/>
      <c r="E4953" s="8"/>
    </row>
    <row r="4954" spans="2:5" x14ac:dyDescent="0.45">
      <c r="B4954" s="8"/>
      <c r="C4954" s="8"/>
      <c r="D4954" s="8"/>
      <c r="E4954" s="8"/>
    </row>
    <row r="4955" spans="2:5" x14ac:dyDescent="0.45">
      <c r="B4955" s="8"/>
      <c r="C4955" s="8"/>
      <c r="D4955" s="8"/>
      <c r="E4955" s="8"/>
    </row>
    <row r="4956" spans="2:5" x14ac:dyDescent="0.45">
      <c r="B4956" s="8"/>
      <c r="C4956" s="8"/>
      <c r="D4956" s="8"/>
      <c r="E4956" s="8"/>
    </row>
    <row r="4957" spans="2:5" x14ac:dyDescent="0.45">
      <c r="B4957" s="8"/>
      <c r="C4957" s="8"/>
      <c r="D4957" s="8"/>
      <c r="E4957" s="8"/>
    </row>
    <row r="4958" spans="2:5" x14ac:dyDescent="0.45">
      <c r="B4958" s="8"/>
      <c r="C4958" s="8"/>
      <c r="D4958" s="8"/>
      <c r="E4958" s="8"/>
    </row>
    <row r="4959" spans="2:5" x14ac:dyDescent="0.45">
      <c r="B4959" s="8"/>
      <c r="C4959" s="8"/>
      <c r="D4959" s="8"/>
      <c r="E4959" s="8"/>
    </row>
    <row r="4960" spans="2:5" x14ac:dyDescent="0.45">
      <c r="B4960" s="8"/>
      <c r="C4960" s="8"/>
      <c r="D4960" s="8"/>
      <c r="E4960" s="8"/>
    </row>
    <row r="4961" spans="2:5" x14ac:dyDescent="0.45">
      <c r="B4961" s="8"/>
      <c r="C4961" s="8"/>
      <c r="D4961" s="8"/>
      <c r="E4961" s="8"/>
    </row>
    <row r="4962" spans="2:5" x14ac:dyDescent="0.45">
      <c r="B4962" s="8"/>
      <c r="C4962" s="8"/>
      <c r="D4962" s="8"/>
      <c r="E4962" s="8"/>
    </row>
    <row r="4963" spans="2:5" x14ac:dyDescent="0.45">
      <c r="B4963" s="8"/>
      <c r="C4963" s="8"/>
      <c r="D4963" s="8"/>
      <c r="E4963" s="8"/>
    </row>
    <row r="4964" spans="2:5" x14ac:dyDescent="0.45">
      <c r="B4964" s="8"/>
      <c r="C4964" s="8"/>
      <c r="D4964" s="8"/>
      <c r="E4964" s="8"/>
    </row>
    <row r="4965" spans="2:5" x14ac:dyDescent="0.45">
      <c r="B4965" s="8"/>
      <c r="C4965" s="8"/>
      <c r="D4965" s="8"/>
      <c r="E4965" s="8"/>
    </row>
    <row r="4966" spans="2:5" x14ac:dyDescent="0.45">
      <c r="B4966" s="8"/>
      <c r="C4966" s="8"/>
      <c r="D4966" s="8"/>
      <c r="E4966" s="8"/>
    </row>
    <row r="4967" spans="2:5" x14ac:dyDescent="0.45">
      <c r="B4967" s="8"/>
      <c r="C4967" s="8"/>
      <c r="D4967" s="8"/>
      <c r="E4967" s="8"/>
    </row>
    <row r="4968" spans="2:5" x14ac:dyDescent="0.45">
      <c r="B4968" s="8"/>
      <c r="C4968" s="8"/>
      <c r="D4968" s="8"/>
      <c r="E4968" s="8"/>
    </row>
    <row r="4969" spans="2:5" x14ac:dyDescent="0.45">
      <c r="B4969" s="8"/>
      <c r="C4969" s="8"/>
      <c r="D4969" s="8"/>
      <c r="E4969" s="8"/>
    </row>
    <row r="4970" spans="2:5" x14ac:dyDescent="0.45">
      <c r="B4970" s="8"/>
      <c r="C4970" s="8"/>
      <c r="D4970" s="8"/>
      <c r="E4970" s="8"/>
    </row>
    <row r="4971" spans="2:5" x14ac:dyDescent="0.45">
      <c r="B4971" s="8"/>
      <c r="C4971" s="8"/>
      <c r="D4971" s="8"/>
      <c r="E4971" s="8"/>
    </row>
    <row r="4972" spans="2:5" x14ac:dyDescent="0.45">
      <c r="B4972" s="8"/>
      <c r="C4972" s="8"/>
      <c r="D4972" s="8"/>
      <c r="E4972" s="8"/>
    </row>
    <row r="4973" spans="2:5" x14ac:dyDescent="0.45">
      <c r="B4973" s="8"/>
      <c r="C4973" s="8"/>
      <c r="D4973" s="8"/>
      <c r="E4973" s="8"/>
    </row>
    <row r="4974" spans="2:5" x14ac:dyDescent="0.45">
      <c r="B4974" s="8"/>
      <c r="C4974" s="8"/>
      <c r="D4974" s="8"/>
      <c r="E4974" s="8"/>
    </row>
    <row r="4975" spans="2:5" x14ac:dyDescent="0.45">
      <c r="B4975" s="8"/>
      <c r="C4975" s="8"/>
      <c r="D4975" s="8"/>
      <c r="E4975" s="8"/>
    </row>
    <row r="4976" spans="2:5" x14ac:dyDescent="0.45">
      <c r="B4976" s="8"/>
      <c r="C4976" s="8"/>
      <c r="D4976" s="8"/>
      <c r="E4976" s="8"/>
    </row>
    <row r="4977" spans="2:5" x14ac:dyDescent="0.45">
      <c r="B4977" s="8"/>
      <c r="C4977" s="8"/>
      <c r="D4977" s="8"/>
      <c r="E4977" s="8"/>
    </row>
    <row r="4978" spans="2:5" x14ac:dyDescent="0.45">
      <c r="B4978" s="8"/>
      <c r="C4978" s="8"/>
      <c r="D4978" s="8"/>
      <c r="E4978" s="8"/>
    </row>
    <row r="4979" spans="2:5" x14ac:dyDescent="0.45">
      <c r="B4979" s="8"/>
      <c r="C4979" s="8"/>
      <c r="D4979" s="8"/>
      <c r="E4979" s="8"/>
    </row>
    <row r="4980" spans="2:5" x14ac:dyDescent="0.45">
      <c r="B4980" s="8"/>
      <c r="C4980" s="8"/>
      <c r="D4980" s="8"/>
      <c r="E4980" s="8"/>
    </row>
    <row r="4981" spans="2:5" x14ac:dyDescent="0.45">
      <c r="B4981" s="8"/>
      <c r="C4981" s="8"/>
      <c r="D4981" s="8"/>
      <c r="E4981" s="8"/>
    </row>
    <row r="4982" spans="2:5" x14ac:dyDescent="0.45">
      <c r="B4982" s="8"/>
      <c r="C4982" s="8"/>
      <c r="D4982" s="8"/>
      <c r="E4982" s="8"/>
    </row>
    <row r="4983" spans="2:5" x14ac:dyDescent="0.45">
      <c r="B4983" s="8"/>
      <c r="C4983" s="8"/>
      <c r="D4983" s="8"/>
      <c r="E4983" s="8"/>
    </row>
    <row r="4984" spans="2:5" x14ac:dyDescent="0.45">
      <c r="B4984" s="8"/>
      <c r="C4984" s="8"/>
      <c r="D4984" s="8"/>
      <c r="E4984" s="8"/>
    </row>
    <row r="4985" spans="2:5" x14ac:dyDescent="0.45">
      <c r="B4985" s="8"/>
      <c r="C4985" s="8"/>
      <c r="D4985" s="8"/>
      <c r="E4985" s="8"/>
    </row>
    <row r="4986" spans="2:5" x14ac:dyDescent="0.45">
      <c r="B4986" s="8"/>
      <c r="C4986" s="8"/>
      <c r="D4986" s="8"/>
      <c r="E4986" s="8"/>
    </row>
    <row r="4987" spans="2:5" x14ac:dyDescent="0.45">
      <c r="B4987" s="8"/>
      <c r="C4987" s="8"/>
      <c r="D4987" s="8"/>
      <c r="E4987" s="8"/>
    </row>
    <row r="4988" spans="2:5" x14ac:dyDescent="0.45">
      <c r="B4988" s="8"/>
      <c r="C4988" s="8"/>
      <c r="D4988" s="8"/>
      <c r="E4988" s="8"/>
    </row>
    <row r="4989" spans="2:5" x14ac:dyDescent="0.45">
      <c r="B4989" s="8"/>
      <c r="C4989" s="8"/>
      <c r="D4989" s="8"/>
      <c r="E4989" s="8"/>
    </row>
    <row r="4990" spans="2:5" x14ac:dyDescent="0.45">
      <c r="B4990" s="8"/>
      <c r="C4990" s="8"/>
      <c r="D4990" s="8"/>
      <c r="E4990" s="8"/>
    </row>
    <row r="4991" spans="2:5" x14ac:dyDescent="0.45">
      <c r="B4991" s="8"/>
      <c r="C4991" s="8"/>
      <c r="D4991" s="8"/>
      <c r="E4991" s="8"/>
    </row>
    <row r="4992" spans="2:5" x14ac:dyDescent="0.45">
      <c r="B4992" s="8"/>
      <c r="C4992" s="8"/>
      <c r="D4992" s="8"/>
      <c r="E4992" s="8"/>
    </row>
    <row r="4993" spans="2:5" x14ac:dyDescent="0.45">
      <c r="B4993" s="8"/>
      <c r="C4993" s="8"/>
      <c r="D4993" s="8"/>
      <c r="E4993" s="8"/>
    </row>
    <row r="4994" spans="2:5" x14ac:dyDescent="0.45">
      <c r="B4994" s="8"/>
      <c r="C4994" s="8"/>
      <c r="D4994" s="8"/>
      <c r="E4994" s="8"/>
    </row>
    <row r="4995" spans="2:5" x14ac:dyDescent="0.45">
      <c r="B4995" s="8"/>
      <c r="C4995" s="8"/>
      <c r="D4995" s="8"/>
      <c r="E4995" s="8"/>
    </row>
    <row r="4996" spans="2:5" x14ac:dyDescent="0.45">
      <c r="B4996" s="8"/>
      <c r="C4996" s="8"/>
      <c r="D4996" s="8"/>
      <c r="E4996" s="8"/>
    </row>
    <row r="4997" spans="2:5" x14ac:dyDescent="0.45">
      <c r="B4997" s="8"/>
      <c r="C4997" s="8"/>
      <c r="D4997" s="8"/>
      <c r="E4997" s="8"/>
    </row>
    <row r="4998" spans="2:5" x14ac:dyDescent="0.45">
      <c r="B4998" s="8"/>
      <c r="C4998" s="8"/>
      <c r="D4998" s="8"/>
      <c r="E4998" s="8"/>
    </row>
    <row r="4999" spans="2:5" x14ac:dyDescent="0.45">
      <c r="B4999" s="8"/>
      <c r="C4999" s="8"/>
      <c r="D4999" s="8"/>
      <c r="E4999" s="8"/>
    </row>
    <row r="5000" spans="2:5" x14ac:dyDescent="0.45">
      <c r="B5000" s="8"/>
      <c r="C5000" s="8"/>
      <c r="D5000" s="8"/>
      <c r="E5000" s="8"/>
    </row>
    <row r="5001" spans="2:5" x14ac:dyDescent="0.45">
      <c r="B5001" s="8"/>
      <c r="C5001" s="8"/>
      <c r="D5001" s="8"/>
      <c r="E5001" s="8"/>
    </row>
    <row r="5002" spans="2:5" x14ac:dyDescent="0.45">
      <c r="B5002" s="8"/>
      <c r="C5002" s="8"/>
      <c r="D5002" s="8"/>
      <c r="E5002" s="8"/>
    </row>
    <row r="5003" spans="2:5" x14ac:dyDescent="0.45">
      <c r="B5003" s="8"/>
      <c r="C5003" s="8"/>
      <c r="D5003" s="8"/>
      <c r="E5003" s="8"/>
    </row>
    <row r="5004" spans="2:5" x14ac:dyDescent="0.45">
      <c r="B5004" s="8"/>
      <c r="C5004" s="8"/>
      <c r="D5004" s="8"/>
      <c r="E5004" s="8"/>
    </row>
    <row r="5005" spans="2:5" x14ac:dyDescent="0.45">
      <c r="B5005" s="8"/>
      <c r="C5005" s="8"/>
      <c r="D5005" s="8"/>
      <c r="E5005" s="8"/>
    </row>
    <row r="5006" spans="2:5" x14ac:dyDescent="0.45">
      <c r="B5006" s="8"/>
      <c r="C5006" s="8"/>
      <c r="D5006" s="8"/>
      <c r="E5006" s="8"/>
    </row>
    <row r="5007" spans="2:5" x14ac:dyDescent="0.45">
      <c r="B5007" s="8"/>
      <c r="C5007" s="8"/>
      <c r="D5007" s="8"/>
      <c r="E5007" s="8"/>
    </row>
    <row r="5008" spans="2:5" x14ac:dyDescent="0.45">
      <c r="B5008" s="8"/>
      <c r="C5008" s="8"/>
      <c r="D5008" s="8"/>
      <c r="E5008" s="8"/>
    </row>
    <row r="5009" spans="2:5" x14ac:dyDescent="0.45">
      <c r="B5009" s="8"/>
      <c r="C5009" s="8"/>
      <c r="D5009" s="8"/>
      <c r="E5009" s="8"/>
    </row>
    <row r="5010" spans="2:5" x14ac:dyDescent="0.45">
      <c r="B5010" s="8"/>
      <c r="C5010" s="8"/>
      <c r="D5010" s="8"/>
      <c r="E5010" s="8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演習問題１（データを描く）</vt:lpstr>
      <vt:lpstr>演習問題２（様々な螺線）</vt:lpstr>
      <vt:lpstr>演習問題１（データを描く） (2)</vt:lpstr>
      <vt:lpstr>【解答】演習問題２（様々な螺線）</vt:lpstr>
      <vt:lpstr>演習問題3（螺線の糸掛け）</vt:lpstr>
      <vt:lpstr>【解答】演習問題3（螺線の糸掛け）</vt:lpstr>
      <vt:lpstr>【付録】クロソイド曲線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2021-03-26T04:53:11Z</dcterms:created>
  <dcterms:modified xsi:type="dcterms:W3CDTF">2021-03-28T09:52:30Z</dcterms:modified>
</cp:coreProperties>
</file>