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eerin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" l="1"/>
  <c r="C32" i="1"/>
  <c r="D32" i="1"/>
  <c r="E32" i="1"/>
  <c r="F32" i="1"/>
  <c r="B20" i="1"/>
  <c r="C20" i="1"/>
  <c r="D20" i="1"/>
  <c r="E20" i="1"/>
  <c r="F20" i="1"/>
  <c r="K8" i="1"/>
</calcChain>
</file>

<file path=xl/sharedStrings.xml><?xml version="1.0" encoding="utf-8"?>
<sst xmlns="http://schemas.openxmlformats.org/spreadsheetml/2006/main" count="36" uniqueCount="25">
  <si>
    <t>SALES</t>
  </si>
  <si>
    <t>Customers</t>
  </si>
  <si>
    <t>Employees</t>
  </si>
  <si>
    <t>Orders</t>
  </si>
  <si>
    <t>Stores</t>
  </si>
  <si>
    <t>STORE ORDERS</t>
  </si>
  <si>
    <t>Shoprite Novare</t>
  </si>
  <si>
    <t>Shoprite Circle mall</t>
  </si>
  <si>
    <t>Prince Ebeano</t>
  </si>
  <si>
    <t>Payless</t>
  </si>
  <si>
    <t>Skymall</t>
  </si>
  <si>
    <t>TOTAL</t>
  </si>
  <si>
    <t>STORE STAFFS</t>
  </si>
  <si>
    <t>Manager</t>
  </si>
  <si>
    <t>Clerk</t>
  </si>
  <si>
    <t>Cashier</t>
  </si>
  <si>
    <t>POSITION</t>
  </si>
  <si>
    <t>Assistant Manager</t>
  </si>
  <si>
    <t>Shoprite Skymall</t>
  </si>
  <si>
    <t>STORE PRODUCTS &amp; STOCKS</t>
  </si>
  <si>
    <t>PRODUCT</t>
  </si>
  <si>
    <t>Cement</t>
  </si>
  <si>
    <t>Salt</t>
  </si>
  <si>
    <t>Suagr</t>
  </si>
  <si>
    <t>Flour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</si>
</sst>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1" xfId="0" applyFill="1" applyBorder="1"/>
    <xf numFmtId="0" fontId="0" fillId="11" borderId="1" xfId="0" applyFill="1" applyBorder="1"/>
    <xf numFmtId="0" fontId="0" fillId="14" borderId="1" xfId="0" applyFill="1" applyBorder="1"/>
    <xf numFmtId="0" fontId="0" fillId="4" borderId="1" xfId="0" applyFill="1" applyBorder="1"/>
    <xf numFmtId="0" fontId="1" fillId="4" borderId="1" xfId="0" applyFont="1" applyFill="1" applyBorder="1"/>
    <xf numFmtId="0" fontId="2" fillId="12" borderId="0" xfId="0" applyFont="1" applyFill="1" applyAlignment="1">
      <alignment horizontal="center"/>
    </xf>
    <xf numFmtId="0" fontId="0" fillId="0" borderId="0" xfId="0" applyFill="1"/>
    <xf numFmtId="0" fontId="2" fillId="13" borderId="0" xfId="0" applyFont="1" applyFill="1" applyAlignment="1">
      <alignment horizontal="center"/>
    </xf>
    <xf numFmtId="0" fontId="0" fillId="5" borderId="1" xfId="0" applyFill="1" applyBorder="1"/>
    <xf numFmtId="0" fontId="0" fillId="6" borderId="1" xfId="0" applyFill="1" applyBorder="1"/>
    <xf numFmtId="0" fontId="1" fillId="6" borderId="1" xfId="0" applyFont="1" applyFill="1" applyBorder="1"/>
    <xf numFmtId="0" fontId="2" fillId="13" borderId="2" xfId="0" applyFont="1" applyFill="1" applyBorder="1" applyAlignment="1">
      <alignment horizontal="center"/>
    </xf>
    <xf numFmtId="0" fontId="2" fillId="10" borderId="0" xfId="0" applyFont="1" applyFill="1" applyAlignment="1">
      <alignment horizontal="center"/>
    </xf>
    <xf numFmtId="0" fontId="0" fillId="8" borderId="1" xfId="0" applyFill="1" applyBorder="1"/>
    <xf numFmtId="0" fontId="0" fillId="9" borderId="1" xfId="0" applyFill="1" applyBorder="1"/>
    <xf numFmtId="0" fontId="0" fillId="7" borderId="1" xfId="0" applyFill="1" applyBorder="1"/>
    <xf numFmtId="0" fontId="1" fillId="7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009987387940146E-2"/>
          <c:y val="0.19355516044504584"/>
          <c:w val="0.84426273988478717"/>
          <c:h val="0.685384056866328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1">
                  <c:v>Customers</c:v>
                </c:pt>
                <c:pt idx="2">
                  <c:v>Employees</c:v>
                </c:pt>
                <c:pt idx="3">
                  <c:v>Orders</c:v>
                </c:pt>
                <c:pt idx="4">
                  <c:v>Stores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1">
                  <c:v>5</c:v>
                </c:pt>
                <c:pt idx="2">
                  <c:v>25</c:v>
                </c:pt>
                <c:pt idx="3">
                  <c:v>20</c:v>
                </c:pt>
                <c:pt idx="4">
                  <c:v>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61923120"/>
        <c:axId val="261917240"/>
      </c:barChart>
      <c:catAx>
        <c:axId val="261923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 baseline="0"/>
                  <a:t>SALES</a:t>
                </a:r>
              </a:p>
            </c:rich>
          </c:tx>
          <c:layout>
            <c:manualLayout>
              <c:xMode val="edge"/>
              <c:yMode val="edge"/>
              <c:x val="0.40133183352080992"/>
              <c:y val="5.03061878168354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917240"/>
        <c:crosses val="autoZero"/>
        <c:auto val="1"/>
        <c:lblAlgn val="ctr"/>
        <c:lblOffset val="100"/>
        <c:noMultiLvlLbl val="0"/>
      </c:catAx>
      <c:valAx>
        <c:axId val="2619172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6192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STORE ORDERS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Sheet1!$J$1:$J$7</c15:sqref>
                  </c15:fullRef>
                </c:ext>
              </c:extLst>
              <c:f>Sheet1!$J$3:$J$7</c:f>
              <c:strCache>
                <c:ptCount val="5"/>
                <c:pt idx="0">
                  <c:v>Shoprite Novare</c:v>
                </c:pt>
                <c:pt idx="1">
                  <c:v>Shoprite Circle mall</c:v>
                </c:pt>
                <c:pt idx="2">
                  <c:v>Prince Ebeano</c:v>
                </c:pt>
                <c:pt idx="3">
                  <c:v>Payless</c:v>
                </c:pt>
                <c:pt idx="4">
                  <c:v>Skymall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Sheet1!$K$1:$K$7</c15:sqref>
                  </c15:fullRef>
                </c:ext>
              </c:extLst>
              <c:f>Sheet1!$K$3:$K$7</c:f>
              <c:numCache>
                <c:formatCode>General</c:formatCode>
                <c:ptCount val="5"/>
                <c:pt idx="0">
                  <c:v>4</c:v>
                </c:pt>
                <c:pt idx="1">
                  <c:v>7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STORE</a:t>
            </a:r>
            <a:r>
              <a:rPr lang="en-GB" baseline="0"/>
              <a:t> STAFFS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Manager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Sheet1!$B$15:$F$15</c:f>
              <c:strCache>
                <c:ptCount val="5"/>
                <c:pt idx="0">
                  <c:v>Shoprite Novare</c:v>
                </c:pt>
                <c:pt idx="1">
                  <c:v>Shoprite Skymall</c:v>
                </c:pt>
                <c:pt idx="2">
                  <c:v>Prince Ebeano</c:v>
                </c:pt>
                <c:pt idx="3">
                  <c:v>Payless</c:v>
                </c:pt>
                <c:pt idx="4">
                  <c:v>Skymall</c:v>
                </c:pt>
              </c:strCache>
            </c:strRef>
          </c:cat>
          <c:val>
            <c:numRef>
              <c:f>Sheet1!$B$16:$F$16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Sheet1!$A$17</c:f>
              <c:strCache>
                <c:ptCount val="1"/>
                <c:pt idx="0">
                  <c:v>Assistant Manager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Sheet1!$B$15:$F$15</c:f>
              <c:strCache>
                <c:ptCount val="5"/>
                <c:pt idx="0">
                  <c:v>Shoprite Novare</c:v>
                </c:pt>
                <c:pt idx="1">
                  <c:v>Shoprite Skymall</c:v>
                </c:pt>
                <c:pt idx="2">
                  <c:v>Prince Ebeano</c:v>
                </c:pt>
                <c:pt idx="3">
                  <c:v>Payless</c:v>
                </c:pt>
                <c:pt idx="4">
                  <c:v>Skymall</c:v>
                </c:pt>
              </c:strCache>
            </c:strRef>
          </c:cat>
          <c:val>
            <c:numRef>
              <c:f>Sheet1!$B$17:$F$17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Sheet1!$A$18</c:f>
              <c:strCache>
                <c:ptCount val="1"/>
                <c:pt idx="0">
                  <c:v>Clerk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Sheet1!$B$15:$F$15</c:f>
              <c:strCache>
                <c:ptCount val="5"/>
                <c:pt idx="0">
                  <c:v>Shoprite Novare</c:v>
                </c:pt>
                <c:pt idx="1">
                  <c:v>Shoprite Skymall</c:v>
                </c:pt>
                <c:pt idx="2">
                  <c:v>Prince Ebeano</c:v>
                </c:pt>
                <c:pt idx="3">
                  <c:v>Payless</c:v>
                </c:pt>
                <c:pt idx="4">
                  <c:v>Skymall</c:v>
                </c:pt>
              </c:strCache>
            </c:strRef>
          </c:cat>
          <c:val>
            <c:numRef>
              <c:f>Sheet1!$B$18:$F$18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Sheet1!$A$19</c:f>
              <c:strCache>
                <c:ptCount val="1"/>
                <c:pt idx="0">
                  <c:v>Cashier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Sheet1!$B$15:$F$15</c:f>
              <c:strCache>
                <c:ptCount val="5"/>
                <c:pt idx="0">
                  <c:v>Shoprite Novare</c:v>
                </c:pt>
                <c:pt idx="1">
                  <c:v>Shoprite Skymall</c:v>
                </c:pt>
                <c:pt idx="2">
                  <c:v>Prince Ebeano</c:v>
                </c:pt>
                <c:pt idx="3">
                  <c:v>Payless</c:v>
                </c:pt>
                <c:pt idx="4">
                  <c:v>Skymall</c:v>
                </c:pt>
              </c:strCache>
            </c:strRef>
          </c:cat>
          <c:val>
            <c:numRef>
              <c:f>Sheet1!$B$19:$F$19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62238264"/>
        <c:axId val="362238656"/>
      </c:barChart>
      <c:catAx>
        <c:axId val="362238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38656"/>
        <c:crosses val="autoZero"/>
        <c:auto val="1"/>
        <c:lblAlgn val="ctr"/>
        <c:lblOffset val="100"/>
        <c:noMultiLvlLbl val="0"/>
      </c:catAx>
      <c:valAx>
        <c:axId val="36223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3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STORE PRODUCTS &amp; STOCKS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Sheet1!$A$28</c:f>
              <c:strCache>
                <c:ptCount val="1"/>
                <c:pt idx="0">
                  <c:v>Cement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Sheet1!$B$27:$F$27</c:f>
              <c:strCache>
                <c:ptCount val="5"/>
                <c:pt idx="0">
                  <c:v>Shoprite Novare</c:v>
                </c:pt>
                <c:pt idx="1">
                  <c:v>Shoprite Skymall</c:v>
                </c:pt>
                <c:pt idx="2">
                  <c:v>Prince Ebeano</c:v>
                </c:pt>
                <c:pt idx="3">
                  <c:v>Payless</c:v>
                </c:pt>
                <c:pt idx="4">
                  <c:v>Skymall</c:v>
                </c:pt>
              </c:strCache>
            </c:strRef>
          </c:cat>
          <c:val>
            <c:numRef>
              <c:f>Sheet1!$B$28:$F$28</c:f>
              <c:numCache>
                <c:formatCode>General</c:formatCode>
                <c:ptCount val="5"/>
                <c:pt idx="0">
                  <c:v>20</c:v>
                </c:pt>
                <c:pt idx="1">
                  <c:v>12</c:v>
                </c:pt>
                <c:pt idx="2">
                  <c:v>210</c:v>
                </c:pt>
                <c:pt idx="3">
                  <c:v>21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Sheet1!$A$29</c:f>
              <c:strCache>
                <c:ptCount val="1"/>
                <c:pt idx="0">
                  <c:v>Salt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Sheet1!$B$27:$F$27</c:f>
              <c:strCache>
                <c:ptCount val="5"/>
                <c:pt idx="0">
                  <c:v>Shoprite Novare</c:v>
                </c:pt>
                <c:pt idx="1">
                  <c:v>Shoprite Skymall</c:v>
                </c:pt>
                <c:pt idx="2">
                  <c:v>Prince Ebeano</c:v>
                </c:pt>
                <c:pt idx="3">
                  <c:v>Payless</c:v>
                </c:pt>
                <c:pt idx="4">
                  <c:v>Skymall</c:v>
                </c:pt>
              </c:strCache>
            </c:strRef>
          </c:cat>
          <c:val>
            <c:numRef>
              <c:f>Sheet1!$B$29:$F$29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</c:numCache>
            </c:numRef>
          </c:val>
        </c:ser>
        <c:ser>
          <c:idx val="2"/>
          <c:order val="2"/>
          <c:tx>
            <c:strRef>
              <c:f>Sheet1!$A$30</c:f>
              <c:strCache>
                <c:ptCount val="1"/>
                <c:pt idx="0">
                  <c:v>Suagr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Sheet1!$B$27:$F$27</c:f>
              <c:strCache>
                <c:ptCount val="5"/>
                <c:pt idx="0">
                  <c:v>Shoprite Novare</c:v>
                </c:pt>
                <c:pt idx="1">
                  <c:v>Shoprite Skymall</c:v>
                </c:pt>
                <c:pt idx="2">
                  <c:v>Prince Ebeano</c:v>
                </c:pt>
                <c:pt idx="3">
                  <c:v>Payless</c:v>
                </c:pt>
                <c:pt idx="4">
                  <c:v>Skymall</c:v>
                </c:pt>
              </c:strCache>
            </c:strRef>
          </c:cat>
          <c:val>
            <c:numRef>
              <c:f>Sheet1!$B$30:$F$30</c:f>
              <c:numCache>
                <c:formatCode>General</c:formatCode>
                <c:ptCount val="5"/>
                <c:pt idx="0">
                  <c:v>12</c:v>
                </c:pt>
                <c:pt idx="1">
                  <c:v>11</c:v>
                </c:pt>
                <c:pt idx="2">
                  <c:v>22</c:v>
                </c:pt>
                <c:pt idx="3">
                  <c:v>121</c:v>
                </c:pt>
                <c:pt idx="4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Sheet1!$A$31</c:f>
              <c:strCache>
                <c:ptCount val="1"/>
                <c:pt idx="0">
                  <c:v>Flour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Sheet1!$B$27:$F$27</c:f>
              <c:strCache>
                <c:ptCount val="5"/>
                <c:pt idx="0">
                  <c:v>Shoprite Novare</c:v>
                </c:pt>
                <c:pt idx="1">
                  <c:v>Shoprite Skymall</c:v>
                </c:pt>
                <c:pt idx="2">
                  <c:v>Prince Ebeano</c:v>
                </c:pt>
                <c:pt idx="3">
                  <c:v>Payless</c:v>
                </c:pt>
                <c:pt idx="4">
                  <c:v>Skymall</c:v>
                </c:pt>
              </c:strCache>
            </c:strRef>
          </c:cat>
          <c:val>
            <c:numRef>
              <c:f>Sheet1!$B$31:$F$31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51</c:v>
                </c:pt>
                <c:pt idx="3">
                  <c:v>5</c:v>
                </c:pt>
                <c:pt idx="4">
                  <c:v>51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16311216"/>
        <c:axId val="216304552"/>
      </c:barChart>
      <c:catAx>
        <c:axId val="21631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304552"/>
        <c:crosses val="autoZero"/>
        <c:auto val="1"/>
        <c:lblAlgn val="ctr"/>
        <c:lblOffset val="100"/>
        <c:noMultiLvlLbl val="0"/>
      </c:catAx>
      <c:valAx>
        <c:axId val="2163045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631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1</xdr:rowOff>
    </xdr:from>
    <xdr:to>
      <xdr:col>8</xdr:col>
      <xdr:colOff>0</xdr:colOff>
      <xdr:row>10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0</xdr:row>
      <xdr:rowOff>4763</xdr:rowOff>
    </xdr:from>
    <xdr:to>
      <xdr:col>17</xdr:col>
      <xdr:colOff>38101</xdr:colOff>
      <xdr:row>10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</xdr:colOff>
      <xdr:row>12</xdr:row>
      <xdr:rowOff>9525</xdr:rowOff>
    </xdr:from>
    <xdr:to>
      <xdr:col>11</xdr:col>
      <xdr:colOff>66676</xdr:colOff>
      <xdr:row>22</xdr:row>
      <xdr:rowOff>19051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19050</xdr:colOff>
      <xdr:row>24</xdr:row>
      <xdr:rowOff>14287</xdr:rowOff>
    </xdr:from>
    <xdr:to>
      <xdr:col>12</xdr:col>
      <xdr:colOff>257175</xdr:colOff>
      <xdr:row>36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topLeftCell="A17" workbookViewId="0">
      <selection activeCell="C35" sqref="C35"/>
    </sheetView>
  </sheetViews>
  <sheetFormatPr defaultRowHeight="15" x14ac:dyDescent="0.25"/>
  <cols>
    <col min="1" max="1" width="17.42578125" customWidth="1"/>
    <col min="2" max="2" width="15.42578125" customWidth="1"/>
    <col min="3" max="3" width="15.5703125" customWidth="1"/>
    <col min="4" max="4" width="14" customWidth="1"/>
    <col min="5" max="5" width="8" customWidth="1"/>
    <col min="6" max="6" width="8.28515625" customWidth="1"/>
    <col min="10" max="10" width="19.28515625" customWidth="1"/>
  </cols>
  <sheetData>
    <row r="1" spans="1:11" x14ac:dyDescent="0.25">
      <c r="A1" s="2" t="s">
        <v>0</v>
      </c>
      <c r="B1" s="3"/>
      <c r="J1" s="9" t="s">
        <v>5</v>
      </c>
      <c r="K1" s="9"/>
    </row>
    <row r="2" spans="1:11" x14ac:dyDescent="0.25">
      <c r="A2" s="3"/>
      <c r="B2" s="3"/>
      <c r="J2" s="9"/>
      <c r="K2" s="9"/>
    </row>
    <row r="3" spans="1:11" x14ac:dyDescent="0.25">
      <c r="A3" s="4" t="s">
        <v>1</v>
      </c>
      <c r="B3" s="4">
        <v>5</v>
      </c>
      <c r="J3" s="5" t="s">
        <v>6</v>
      </c>
      <c r="K3" s="5">
        <v>4</v>
      </c>
    </row>
    <row r="4" spans="1:11" x14ac:dyDescent="0.25">
      <c r="A4" s="4" t="s">
        <v>2</v>
      </c>
      <c r="B4" s="4">
        <v>25</v>
      </c>
      <c r="J4" s="5" t="s">
        <v>7</v>
      </c>
      <c r="K4" s="5">
        <v>7</v>
      </c>
    </row>
    <row r="5" spans="1:11" x14ac:dyDescent="0.25">
      <c r="A5" s="4" t="s">
        <v>3</v>
      </c>
      <c r="B5" s="4">
        <v>20</v>
      </c>
      <c r="J5" s="5" t="s">
        <v>8</v>
      </c>
      <c r="K5" s="5">
        <v>3</v>
      </c>
    </row>
    <row r="6" spans="1:11" x14ac:dyDescent="0.25">
      <c r="A6" s="4" t="s">
        <v>4</v>
      </c>
      <c r="B6" s="4">
        <v>5</v>
      </c>
      <c r="J6" s="5" t="s">
        <v>9</v>
      </c>
      <c r="K6" s="5">
        <v>3</v>
      </c>
    </row>
    <row r="7" spans="1:11" x14ac:dyDescent="0.25">
      <c r="J7" s="5" t="s">
        <v>10</v>
      </c>
      <c r="K7" s="5">
        <v>3</v>
      </c>
    </row>
    <row r="8" spans="1:11" x14ac:dyDescent="0.25">
      <c r="J8" s="7" t="s">
        <v>11</v>
      </c>
      <c r="K8" s="8">
        <f>SUM(K3:K7)</f>
        <v>20</v>
      </c>
    </row>
    <row r="13" spans="1:11" x14ac:dyDescent="0.25">
      <c r="A13" s="11" t="s">
        <v>12</v>
      </c>
      <c r="B13" s="11"/>
      <c r="C13" s="11"/>
      <c r="D13" s="11"/>
      <c r="E13" s="11"/>
      <c r="F13" s="11"/>
    </row>
    <row r="14" spans="1:11" x14ac:dyDescent="0.25">
      <c r="A14" s="15"/>
      <c r="B14" s="15"/>
      <c r="C14" s="15"/>
      <c r="D14" s="15"/>
      <c r="E14" s="15"/>
      <c r="F14" s="15"/>
    </row>
    <row r="15" spans="1:11" ht="15" customHeight="1" x14ac:dyDescent="0.25">
      <c r="A15" s="6" t="s">
        <v>16</v>
      </c>
      <c r="B15" s="6" t="s">
        <v>6</v>
      </c>
      <c r="C15" s="6" t="s">
        <v>18</v>
      </c>
      <c r="D15" s="6" t="s">
        <v>8</v>
      </c>
      <c r="E15" s="6" t="s">
        <v>9</v>
      </c>
      <c r="F15" s="6" t="s">
        <v>10</v>
      </c>
    </row>
    <row r="16" spans="1:11" ht="15" customHeight="1" x14ac:dyDescent="0.25">
      <c r="A16" s="12" t="s">
        <v>13</v>
      </c>
      <c r="B16" s="12">
        <v>1</v>
      </c>
      <c r="C16" s="12">
        <v>1</v>
      </c>
      <c r="D16" s="12">
        <v>1</v>
      </c>
      <c r="E16" s="12">
        <v>1</v>
      </c>
      <c r="F16" s="12">
        <v>1</v>
      </c>
    </row>
    <row r="17" spans="1:8" x14ac:dyDescent="0.25">
      <c r="A17" s="12" t="s">
        <v>17</v>
      </c>
      <c r="B17" s="12">
        <v>1</v>
      </c>
      <c r="C17" s="12">
        <v>1</v>
      </c>
      <c r="D17" s="12">
        <v>1</v>
      </c>
      <c r="E17" s="12">
        <v>1</v>
      </c>
      <c r="F17" s="12">
        <v>1</v>
      </c>
      <c r="G17" s="1"/>
      <c r="H17" s="1"/>
    </row>
    <row r="18" spans="1:8" x14ac:dyDescent="0.25">
      <c r="A18" s="12" t="s">
        <v>14</v>
      </c>
      <c r="B18" s="12">
        <v>1</v>
      </c>
      <c r="C18" s="12">
        <v>1</v>
      </c>
      <c r="D18" s="12">
        <v>1</v>
      </c>
      <c r="E18" s="12">
        <v>1</v>
      </c>
      <c r="F18" s="12">
        <v>1</v>
      </c>
    </row>
    <row r="19" spans="1:8" x14ac:dyDescent="0.25">
      <c r="A19" s="12" t="s">
        <v>15</v>
      </c>
      <c r="B19" s="12">
        <v>2</v>
      </c>
      <c r="C19" s="12">
        <v>2</v>
      </c>
      <c r="D19" s="12">
        <v>2</v>
      </c>
      <c r="E19" s="12">
        <v>2</v>
      </c>
      <c r="F19" s="12">
        <v>2</v>
      </c>
    </row>
    <row r="20" spans="1:8" x14ac:dyDescent="0.25">
      <c r="A20" s="13" t="s">
        <v>11</v>
      </c>
      <c r="B20" s="14">
        <f t="shared" ref="B20:F20" si="0">SUM(B16:B19)</f>
        <v>5</v>
      </c>
      <c r="C20" s="14">
        <f t="shared" si="0"/>
        <v>5</v>
      </c>
      <c r="D20" s="14">
        <f t="shared" si="0"/>
        <v>5</v>
      </c>
      <c r="E20" s="14">
        <f t="shared" si="0"/>
        <v>5</v>
      </c>
      <c r="F20" s="14">
        <f t="shared" si="0"/>
        <v>5</v>
      </c>
    </row>
    <row r="23" spans="1:8" x14ac:dyDescent="0.25">
      <c r="A23" s="10"/>
    </row>
    <row r="25" spans="1:8" x14ac:dyDescent="0.25">
      <c r="A25" s="16" t="s">
        <v>19</v>
      </c>
      <c r="B25" s="16"/>
      <c r="C25" s="16"/>
      <c r="D25" s="16"/>
      <c r="E25" s="16"/>
      <c r="F25" s="16"/>
    </row>
    <row r="26" spans="1:8" x14ac:dyDescent="0.25">
      <c r="A26" s="16"/>
      <c r="B26" s="16"/>
      <c r="C26" s="16"/>
      <c r="D26" s="16"/>
      <c r="E26" s="16"/>
      <c r="F26" s="16"/>
    </row>
    <row r="27" spans="1:8" x14ac:dyDescent="0.25">
      <c r="A27" s="18" t="s">
        <v>20</v>
      </c>
      <c r="B27" s="18" t="s">
        <v>6</v>
      </c>
      <c r="C27" s="18" t="s">
        <v>18</v>
      </c>
      <c r="D27" s="18" t="s">
        <v>8</v>
      </c>
      <c r="E27" s="18" t="s">
        <v>9</v>
      </c>
      <c r="F27" s="18" t="s">
        <v>10</v>
      </c>
    </row>
    <row r="28" spans="1:8" x14ac:dyDescent="0.25">
      <c r="A28" s="17" t="s">
        <v>21</v>
      </c>
      <c r="B28" s="17">
        <v>20</v>
      </c>
      <c r="C28" s="17">
        <v>12</v>
      </c>
      <c r="D28" s="17">
        <v>210</v>
      </c>
      <c r="E28" s="17">
        <v>21</v>
      </c>
      <c r="F28" s="17">
        <v>0</v>
      </c>
    </row>
    <row r="29" spans="1:8" x14ac:dyDescent="0.25">
      <c r="A29" s="17" t="s">
        <v>22</v>
      </c>
      <c r="B29" s="17">
        <v>10</v>
      </c>
      <c r="C29" s="17">
        <v>10</v>
      </c>
      <c r="D29" s="17">
        <v>11</v>
      </c>
      <c r="E29" s="17">
        <v>11</v>
      </c>
      <c r="F29" s="17">
        <v>11</v>
      </c>
    </row>
    <row r="30" spans="1:8" x14ac:dyDescent="0.25">
      <c r="A30" s="17" t="s">
        <v>23</v>
      </c>
      <c r="B30" s="17">
        <v>12</v>
      </c>
      <c r="C30" s="17">
        <v>11</v>
      </c>
      <c r="D30" s="17">
        <v>22</v>
      </c>
      <c r="E30" s="17">
        <v>121</v>
      </c>
      <c r="F30" s="17">
        <v>1</v>
      </c>
    </row>
    <row r="31" spans="1:8" x14ac:dyDescent="0.25">
      <c r="A31" s="17" t="s">
        <v>24</v>
      </c>
      <c r="B31" s="17">
        <v>5</v>
      </c>
      <c r="C31" s="17">
        <v>15</v>
      </c>
      <c r="D31" s="17">
        <v>51</v>
      </c>
      <c r="E31" s="17">
        <v>5</v>
      </c>
      <c r="F31" s="17">
        <v>51</v>
      </c>
    </row>
    <row r="32" spans="1:8" x14ac:dyDescent="0.25">
      <c r="A32" s="19" t="s">
        <v>11</v>
      </c>
      <c r="B32" s="20">
        <f t="shared" ref="B32:F32" si="1">SUM(B28:B31)</f>
        <v>47</v>
      </c>
      <c r="C32" s="20">
        <f t="shared" si="1"/>
        <v>48</v>
      </c>
      <c r="D32" s="20">
        <f t="shared" si="1"/>
        <v>294</v>
      </c>
      <c r="E32" s="20">
        <f t="shared" si="1"/>
        <v>158</v>
      </c>
      <c r="F32" s="20">
        <f t="shared" si="1"/>
        <v>63</v>
      </c>
    </row>
  </sheetData>
  <mergeCells count="5">
    <mergeCell ref="A25:F26"/>
    <mergeCell ref="A1:B2"/>
    <mergeCell ref="J1:K2"/>
    <mergeCell ref="G17:H17"/>
    <mergeCell ref="A13:F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daveerin</dc:creator>
  <cp:lastModifiedBy>daveerin</cp:lastModifiedBy>
  <dcterms:created xsi:type="dcterms:W3CDTF">2020-02-04T21:01:28Z</dcterms:created>
  <dcterms:modified xsi:type="dcterms:W3CDTF">2020-02-04T22:13:26Z</dcterms:modified>
</cp:coreProperties>
</file>