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oding\TS Generator\Template-Generator\products\FCN Try\"/>
    </mc:Choice>
  </mc:AlternateContent>
  <xr:revisionPtr revIDLastSave="0" documentId="13_ncr:1_{07339CDA-CD75-43E9-B121-22260AD3589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Manually" sheetId="2" r:id="rId2"/>
    <sheet name="Observati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 s="1"/>
</calcChain>
</file>

<file path=xl/sharedStrings.xml><?xml version="1.0" encoding="utf-8"?>
<sst xmlns="http://schemas.openxmlformats.org/spreadsheetml/2006/main" count="45" uniqueCount="37">
  <si>
    <t>Product</t>
  </si>
  <si>
    <t>Currency</t>
  </si>
  <si>
    <t>BBG Code 1</t>
  </si>
  <si>
    <t>BBG Code 2</t>
  </si>
  <si>
    <t>BBG Code 3</t>
  </si>
  <si>
    <t>BBG Code 4</t>
  </si>
  <si>
    <t>Strike (%)</t>
  </si>
  <si>
    <t>Stepdown FCN</t>
  </si>
  <si>
    <t>USD</t>
  </si>
  <si>
    <t>ORCL UN</t>
  </si>
  <si>
    <t>TSM UN</t>
  </si>
  <si>
    <t>QCOM UQ</t>
  </si>
  <si>
    <t>KO Type</t>
  </si>
  <si>
    <t>KO Memory</t>
  </si>
  <si>
    <t>KO Barrier (%)</t>
  </si>
  <si>
    <t>Monthly KO Stepdown (%)</t>
  </si>
  <si>
    <t>Coupon p.a. (%)</t>
  </si>
  <si>
    <t>Upfront / NotePrice (%)</t>
  </si>
  <si>
    <t>Tenor (m)</t>
  </si>
  <si>
    <t>Barrier Type</t>
  </si>
  <si>
    <t>KI Barrier (%)</t>
  </si>
  <si>
    <t>Issuer</t>
  </si>
  <si>
    <t>Period End</t>
  </si>
  <si>
    <t>Yes</t>
  </si>
  <si>
    <t>EKI</t>
  </si>
  <si>
    <t xml:space="preserve">JPM </t>
  </si>
  <si>
    <t>Trade Date</t>
  </si>
  <si>
    <t>Notional</t>
  </si>
  <si>
    <t>Denom</t>
  </si>
  <si>
    <t>Issue Date</t>
  </si>
  <si>
    <t>Final Valuation Date</t>
  </si>
  <si>
    <t>Maturity</t>
  </si>
  <si>
    <t>Initial Valuation Date</t>
  </si>
  <si>
    <t>(t)</t>
  </si>
  <si>
    <t>Observation Date (t)</t>
  </si>
  <si>
    <t>Interest Payment Date (t)</t>
  </si>
  <si>
    <t>Barrier Price Percentage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</si>
</sst>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6E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5" fontId="5" fillId="4" borderId="8" xfId="0" applyNumberFormat="1" applyFont="1" applyFill="1" applyBorder="1" applyAlignment="1">
      <alignment horizontal="center" vertical="center" wrapText="1"/>
    </xf>
    <xf numFmtId="10" fontId="5" fillId="4" borderId="8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5" fontId="5" fillId="5" borderId="8" xfId="0" applyNumberFormat="1" applyFont="1" applyFill="1" applyBorder="1" applyAlignment="1">
      <alignment horizontal="center" vertical="center" wrapText="1"/>
    </xf>
    <xf numFmtId="10" fontId="5" fillId="5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"/>
  <sheetViews>
    <sheetView workbookViewId="0">
      <selection activeCell="D21" sqref="D21"/>
    </sheetView>
  </sheetViews>
  <sheetFormatPr defaultRowHeight="14.4" x14ac:dyDescent="0.3"/>
  <cols>
    <col min="4" max="4" width="15" customWidth="1"/>
  </cols>
  <sheetData>
    <row r="3" spans="2:18" ht="15" thickBot="1" x14ac:dyDescent="0.35"/>
    <row r="4" spans="2:18" ht="58.2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</row>
    <row r="5" spans="2:18" ht="29.4" thickBot="1" x14ac:dyDescent="0.35"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5"/>
      <c r="H5" s="4">
        <v>85</v>
      </c>
      <c r="I5" s="4" t="s">
        <v>22</v>
      </c>
      <c r="J5" s="4" t="s">
        <v>23</v>
      </c>
      <c r="K5" s="4">
        <v>100</v>
      </c>
      <c r="L5" s="4">
        <v>2</v>
      </c>
      <c r="M5" s="4">
        <v>10</v>
      </c>
      <c r="N5" s="4">
        <v>97</v>
      </c>
      <c r="O5" s="4">
        <v>11</v>
      </c>
      <c r="P5" s="4" t="s">
        <v>24</v>
      </c>
      <c r="Q5" s="6">
        <v>54.96</v>
      </c>
      <c r="R5" s="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CAF5-58C3-4D44-9C49-A1FEBE5D251F}">
  <dimension ref="B3:H5"/>
  <sheetViews>
    <sheetView tabSelected="1" workbookViewId="0">
      <selection activeCell="G19" sqref="G19"/>
    </sheetView>
  </sheetViews>
  <sheetFormatPr defaultRowHeight="14.4" x14ac:dyDescent="0.3"/>
  <cols>
    <col min="2" max="11" width="15.5546875" customWidth="1"/>
  </cols>
  <sheetData>
    <row r="3" spans="2:8" ht="15" thickBot="1" x14ac:dyDescent="0.35"/>
    <row r="4" spans="2:8" ht="30.6" customHeight="1" thickBot="1" x14ac:dyDescent="0.35">
      <c r="B4" s="1" t="s">
        <v>26</v>
      </c>
      <c r="C4" s="2" t="s">
        <v>32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</row>
    <row r="5" spans="2:8" ht="15" thickBot="1" x14ac:dyDescent="0.35">
      <c r="B5" s="3" t="str">
        <f ca="1">TEXT(TODAY(),"dd mmmm yyyy")</f>
        <v>06 March 2025</v>
      </c>
      <c r="C5" s="4" t="str">
        <f ca="1">B5</f>
        <v>06 March 2025</v>
      </c>
      <c r="D5" s="4" t="s">
        <v>8</v>
      </c>
      <c r="E5" s="4" t="s">
        <v>9</v>
      </c>
      <c r="F5" s="4" t="s">
        <v>10</v>
      </c>
      <c r="G5" s="4" t="s">
        <v>11</v>
      </c>
      <c r="H5" s="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4DF-B7C9-47E9-9B7B-A13599351EEC}">
  <dimension ref="A1:J25"/>
  <sheetViews>
    <sheetView workbookViewId="0">
      <selection activeCell="E17" sqref="E17"/>
    </sheetView>
  </sheetViews>
  <sheetFormatPr defaultRowHeight="14.4" x14ac:dyDescent="0.3"/>
  <cols>
    <col min="1" max="4" width="18.33203125" customWidth="1"/>
    <col min="7" max="10" width="14.88671875" customWidth="1"/>
  </cols>
  <sheetData>
    <row r="1" spans="1:10" ht="48.6" thickBot="1" x14ac:dyDescent="0.35">
      <c r="A1" s="12" t="s">
        <v>33</v>
      </c>
      <c r="B1" s="13" t="s">
        <v>34</v>
      </c>
      <c r="C1" s="13" t="s">
        <v>35</v>
      </c>
      <c r="D1" s="13" t="s">
        <v>36</v>
      </c>
      <c r="G1" s="7" t="s">
        <v>33</v>
      </c>
      <c r="H1" s="8" t="s">
        <v>34</v>
      </c>
      <c r="I1" s="8" t="s">
        <v>35</v>
      </c>
      <c r="J1" s="8" t="s">
        <v>36</v>
      </c>
    </row>
    <row r="2" spans="1:10" ht="15" thickBot="1" x14ac:dyDescent="0.35">
      <c r="A2" s="14">
        <v>1</v>
      </c>
      <c r="B2" s="15">
        <v>45575</v>
      </c>
      <c r="C2" s="15">
        <v>45583</v>
      </c>
      <c r="D2" s="16">
        <v>1</v>
      </c>
      <c r="G2" s="9">
        <v>1</v>
      </c>
      <c r="H2" s="10">
        <v>45575</v>
      </c>
      <c r="I2" s="10">
        <v>45583</v>
      </c>
      <c r="J2" s="11">
        <v>1</v>
      </c>
    </row>
    <row r="3" spans="1:10" ht="15" thickBot="1" x14ac:dyDescent="0.35">
      <c r="A3" s="14">
        <v>2</v>
      </c>
      <c r="B3" s="15">
        <v>45607</v>
      </c>
      <c r="C3" s="15">
        <v>45614</v>
      </c>
      <c r="D3" s="16">
        <v>0.98</v>
      </c>
      <c r="G3" s="9">
        <v>2</v>
      </c>
      <c r="H3" s="10">
        <v>45607</v>
      </c>
      <c r="I3" s="10">
        <v>45614</v>
      </c>
      <c r="J3" s="11">
        <v>0.98</v>
      </c>
    </row>
    <row r="4" spans="1:10" ht="15" thickBot="1" x14ac:dyDescent="0.35">
      <c r="A4" s="14">
        <v>3</v>
      </c>
      <c r="B4" s="15">
        <v>45636</v>
      </c>
      <c r="C4" s="15">
        <v>45643</v>
      </c>
      <c r="D4" s="16">
        <v>0.96</v>
      </c>
      <c r="G4" s="9">
        <v>3</v>
      </c>
      <c r="H4" s="10">
        <v>45636</v>
      </c>
      <c r="I4" s="10">
        <v>45643</v>
      </c>
      <c r="J4" s="11">
        <v>0.96</v>
      </c>
    </row>
    <row r="5" spans="1:10" ht="15" thickBot="1" x14ac:dyDescent="0.35">
      <c r="A5" s="14">
        <v>4</v>
      </c>
      <c r="B5" s="15">
        <v>45667</v>
      </c>
      <c r="C5" s="15">
        <v>45674</v>
      </c>
      <c r="D5" s="16">
        <v>0.94</v>
      </c>
      <c r="G5" s="9">
        <v>4</v>
      </c>
      <c r="H5" s="10">
        <v>45667</v>
      </c>
      <c r="I5" s="10">
        <v>45674</v>
      </c>
      <c r="J5" s="11">
        <v>0.94</v>
      </c>
    </row>
    <row r="6" spans="1:10" ht="15" thickBot="1" x14ac:dyDescent="0.35">
      <c r="A6" s="14">
        <v>5</v>
      </c>
      <c r="B6" s="15">
        <v>45698</v>
      </c>
      <c r="C6" s="15">
        <v>45706</v>
      </c>
      <c r="D6" s="16">
        <v>0.92</v>
      </c>
      <c r="G6" s="9">
        <v>5</v>
      </c>
      <c r="H6" s="10">
        <v>45698</v>
      </c>
      <c r="I6" s="10">
        <v>45706</v>
      </c>
      <c r="J6" s="11">
        <v>0.92</v>
      </c>
    </row>
    <row r="7" spans="1:10" ht="15" thickBot="1" x14ac:dyDescent="0.35">
      <c r="A7" s="14">
        <v>6</v>
      </c>
      <c r="B7" s="15">
        <v>45726</v>
      </c>
      <c r="C7" s="15">
        <v>45733</v>
      </c>
      <c r="D7" s="16">
        <v>0.9</v>
      </c>
      <c r="G7" s="9">
        <v>6</v>
      </c>
      <c r="H7" s="10">
        <v>45726</v>
      </c>
      <c r="I7" s="10">
        <v>45733</v>
      </c>
      <c r="J7" s="11">
        <v>0.9</v>
      </c>
    </row>
    <row r="8" spans="1:10" ht="15" thickBot="1" x14ac:dyDescent="0.35">
      <c r="A8" s="14">
        <v>7</v>
      </c>
      <c r="B8" s="15">
        <v>45757</v>
      </c>
      <c r="C8" s="15">
        <v>45764</v>
      </c>
      <c r="D8" s="16">
        <v>0.88</v>
      </c>
      <c r="G8" s="9">
        <v>7</v>
      </c>
      <c r="H8" s="10">
        <v>45757</v>
      </c>
      <c r="I8" s="10">
        <v>45764</v>
      </c>
      <c r="J8" s="11">
        <v>0.88</v>
      </c>
    </row>
    <row r="9" spans="1:10" ht="15" thickBot="1" x14ac:dyDescent="0.35">
      <c r="A9" s="14">
        <v>8</v>
      </c>
      <c r="B9" s="15">
        <v>45789</v>
      </c>
      <c r="C9" s="15">
        <v>45796</v>
      </c>
      <c r="D9" s="16">
        <v>0.86</v>
      </c>
      <c r="G9" s="9">
        <v>8</v>
      </c>
      <c r="H9" s="10">
        <v>45789</v>
      </c>
      <c r="I9" s="10">
        <v>45796</v>
      </c>
      <c r="J9" s="11">
        <v>0.86</v>
      </c>
    </row>
    <row r="10" spans="1:10" ht="15" thickBot="1" x14ac:dyDescent="0.35">
      <c r="A10" s="14">
        <v>9</v>
      </c>
      <c r="B10" s="15">
        <v>45818</v>
      </c>
      <c r="C10" s="15">
        <v>45825</v>
      </c>
      <c r="D10" s="16">
        <v>0.84</v>
      </c>
      <c r="G10" s="9">
        <v>9</v>
      </c>
      <c r="H10" s="10">
        <v>45818</v>
      </c>
      <c r="I10" s="10">
        <v>45825</v>
      </c>
      <c r="J10" s="11">
        <v>0.84</v>
      </c>
    </row>
    <row r="11" spans="1:10" ht="15" thickBot="1" x14ac:dyDescent="0.35">
      <c r="A11" s="14">
        <v>10</v>
      </c>
      <c r="B11" s="15">
        <v>45848</v>
      </c>
      <c r="C11" s="15">
        <v>45855</v>
      </c>
      <c r="D11" s="16">
        <v>0.82</v>
      </c>
      <c r="G11" s="9">
        <v>10</v>
      </c>
      <c r="H11" s="10">
        <v>45848</v>
      </c>
      <c r="I11" s="10">
        <v>45855</v>
      </c>
      <c r="J11" s="11">
        <v>0.82</v>
      </c>
    </row>
    <row r="12" spans="1:10" ht="15" thickBot="1" x14ac:dyDescent="0.35">
      <c r="A12" s="14">
        <v>11</v>
      </c>
      <c r="B12" s="15">
        <v>45880</v>
      </c>
      <c r="C12" s="15">
        <v>45887</v>
      </c>
      <c r="D12" s="16">
        <v>0.8</v>
      </c>
      <c r="G12" s="9">
        <v>11</v>
      </c>
      <c r="H12" s="10">
        <v>45880</v>
      </c>
      <c r="I12" s="10">
        <v>45887</v>
      </c>
      <c r="J12" s="11">
        <v>0.8</v>
      </c>
    </row>
    <row r="13" spans="1:10" ht="15" thickBot="1" x14ac:dyDescent="0.35">
      <c r="A13" s="14">
        <v>12</v>
      </c>
      <c r="B13" s="15">
        <v>45575</v>
      </c>
      <c r="C13" s="15">
        <v>45583</v>
      </c>
      <c r="D13" s="16">
        <v>0.78</v>
      </c>
      <c r="G13" s="9">
        <v>12</v>
      </c>
      <c r="H13" s="10">
        <v>45575</v>
      </c>
      <c r="I13" s="10">
        <v>45583</v>
      </c>
      <c r="J13" s="11">
        <v>0.78</v>
      </c>
    </row>
    <row r="14" spans="1:10" ht="15" thickBot="1" x14ac:dyDescent="0.35">
      <c r="A14" s="14">
        <v>13</v>
      </c>
      <c r="B14" s="15">
        <v>45607</v>
      </c>
      <c r="C14" s="15">
        <v>45614</v>
      </c>
      <c r="D14" s="16">
        <v>0.76</v>
      </c>
      <c r="G14" s="9">
        <v>13</v>
      </c>
      <c r="H14" s="10">
        <v>45607</v>
      </c>
      <c r="I14" s="10">
        <v>45614</v>
      </c>
      <c r="J14" s="11">
        <v>0.76</v>
      </c>
    </row>
    <row r="15" spans="1:10" ht="15" thickBot="1" x14ac:dyDescent="0.35">
      <c r="A15" s="14">
        <v>14</v>
      </c>
      <c r="B15" s="15">
        <v>45636</v>
      </c>
      <c r="C15" s="15">
        <v>45643</v>
      </c>
      <c r="D15" s="16">
        <v>0.74</v>
      </c>
      <c r="G15" s="9">
        <v>14</v>
      </c>
      <c r="H15" s="10">
        <v>45636</v>
      </c>
      <c r="I15" s="10">
        <v>45643</v>
      </c>
      <c r="J15" s="11">
        <v>0.74</v>
      </c>
    </row>
    <row r="16" spans="1:10" ht="15" thickBot="1" x14ac:dyDescent="0.35">
      <c r="A16" s="14">
        <v>15</v>
      </c>
      <c r="B16" s="15">
        <v>45667</v>
      </c>
      <c r="C16" s="15">
        <v>45674</v>
      </c>
      <c r="D16" s="16">
        <v>0.72</v>
      </c>
      <c r="G16" s="9">
        <v>15</v>
      </c>
      <c r="H16" s="10">
        <v>45667</v>
      </c>
      <c r="I16" s="10">
        <v>45674</v>
      </c>
      <c r="J16" s="11">
        <v>0.72</v>
      </c>
    </row>
    <row r="17" spans="1:10" ht="15" thickBot="1" x14ac:dyDescent="0.35">
      <c r="A17" s="14">
        <v>16</v>
      </c>
      <c r="B17" s="15">
        <v>45698</v>
      </c>
      <c r="C17" s="15">
        <v>45706</v>
      </c>
      <c r="D17" s="16">
        <v>0.7</v>
      </c>
      <c r="G17" s="9">
        <v>16</v>
      </c>
      <c r="H17" s="10">
        <v>45698</v>
      </c>
      <c r="I17" s="10">
        <v>45706</v>
      </c>
      <c r="J17" s="11">
        <v>0.7</v>
      </c>
    </row>
    <row r="18" spans="1:10" ht="15" thickBot="1" x14ac:dyDescent="0.35">
      <c r="A18" s="14">
        <v>17</v>
      </c>
      <c r="B18" s="15">
        <v>45726</v>
      </c>
      <c r="C18" s="15">
        <v>45733</v>
      </c>
      <c r="D18" s="16">
        <v>0.68</v>
      </c>
      <c r="G18" s="9">
        <v>17</v>
      </c>
      <c r="H18" s="10">
        <v>45726</v>
      </c>
      <c r="I18" s="10">
        <v>45733</v>
      </c>
      <c r="J18" s="11">
        <v>0.68</v>
      </c>
    </row>
    <row r="19" spans="1:10" ht="15" thickBot="1" x14ac:dyDescent="0.35">
      <c r="A19" s="14">
        <v>18</v>
      </c>
      <c r="B19" s="15">
        <v>45607</v>
      </c>
      <c r="C19" s="15">
        <v>45614</v>
      </c>
      <c r="D19" s="16">
        <v>0.76</v>
      </c>
      <c r="G19" s="9">
        <v>18</v>
      </c>
      <c r="H19" s="10">
        <v>45607</v>
      </c>
      <c r="I19" s="10">
        <v>45614</v>
      </c>
      <c r="J19" s="11">
        <v>0.76</v>
      </c>
    </row>
    <row r="20" spans="1:10" ht="15" thickBot="1" x14ac:dyDescent="0.35">
      <c r="A20" s="14">
        <v>19</v>
      </c>
      <c r="B20" s="15">
        <v>45636</v>
      </c>
      <c r="C20" s="15">
        <v>45643</v>
      </c>
      <c r="D20" s="16">
        <v>0.74</v>
      </c>
      <c r="G20" s="9">
        <v>19</v>
      </c>
      <c r="H20" s="10">
        <v>45636</v>
      </c>
      <c r="I20" s="10">
        <v>45643</v>
      </c>
      <c r="J20" s="11">
        <v>0.74</v>
      </c>
    </row>
    <row r="21" spans="1:10" ht="15" thickBot="1" x14ac:dyDescent="0.35">
      <c r="A21" s="14">
        <v>20</v>
      </c>
      <c r="B21" s="15">
        <v>45575</v>
      </c>
      <c r="C21" s="15">
        <v>45583</v>
      </c>
      <c r="D21" s="16">
        <v>0.66035087719298302</v>
      </c>
      <c r="G21" s="9">
        <v>20</v>
      </c>
      <c r="H21" s="10">
        <v>45575</v>
      </c>
      <c r="I21" s="10">
        <v>45583</v>
      </c>
      <c r="J21" s="11">
        <v>0.66035087719298302</v>
      </c>
    </row>
    <row r="22" spans="1:10" ht="15" thickBot="1" x14ac:dyDescent="0.35">
      <c r="A22" s="14">
        <v>21</v>
      </c>
      <c r="B22" s="15">
        <v>45607</v>
      </c>
      <c r="C22" s="15">
        <v>45614</v>
      </c>
      <c r="D22" s="16">
        <v>0.64333333333333398</v>
      </c>
      <c r="G22" s="9">
        <v>21</v>
      </c>
      <c r="H22" s="10">
        <v>45607</v>
      </c>
      <c r="I22" s="10">
        <v>45614</v>
      </c>
      <c r="J22" s="11">
        <v>0.64333333333333398</v>
      </c>
    </row>
    <row r="23" spans="1:10" ht="15" thickBot="1" x14ac:dyDescent="0.35">
      <c r="A23" s="14">
        <v>22</v>
      </c>
      <c r="B23" s="15">
        <v>45636</v>
      </c>
      <c r="C23" s="15">
        <v>45643</v>
      </c>
      <c r="D23" s="16">
        <v>0.62631578947368405</v>
      </c>
      <c r="G23" s="9">
        <v>22</v>
      </c>
      <c r="H23" s="10">
        <v>45636</v>
      </c>
      <c r="I23" s="10">
        <v>45643</v>
      </c>
      <c r="J23" s="11">
        <v>0.62631578947368405</v>
      </c>
    </row>
    <row r="24" spans="1:10" ht="15" thickBot="1" x14ac:dyDescent="0.35">
      <c r="A24" s="14">
        <v>23</v>
      </c>
      <c r="B24" s="15">
        <v>45667</v>
      </c>
      <c r="C24" s="15">
        <v>45674</v>
      </c>
      <c r="D24" s="16">
        <v>0.60929824561403501</v>
      </c>
      <c r="G24" s="9">
        <v>23</v>
      </c>
      <c r="H24" s="10">
        <v>45667</v>
      </c>
      <c r="I24" s="10">
        <v>45674</v>
      </c>
      <c r="J24" s="11">
        <v>0.60929824561403501</v>
      </c>
    </row>
    <row r="25" spans="1:10" ht="15" thickBot="1" x14ac:dyDescent="0.35">
      <c r="A25" s="14">
        <v>24</v>
      </c>
      <c r="B25" s="15">
        <v>45698</v>
      </c>
      <c r="C25" s="15">
        <v>45706</v>
      </c>
      <c r="D25" s="16">
        <v>0.59228070175438596</v>
      </c>
      <c r="G25" s="9">
        <v>24</v>
      </c>
      <c r="H25" s="10">
        <v>45698</v>
      </c>
      <c r="I25" s="10">
        <v>45706</v>
      </c>
      <c r="J25" s="11">
        <v>0.59228070175438596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Manually</vt:lpstr>
      <vt:lpstr>Observation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Rathod</dc:creator>
  <cp:lastModifiedBy>Shyam Rathod</cp:lastModifiedBy>
  <dcterms:created xsi:type="dcterms:W3CDTF">2015-06-05T18:17:20Z</dcterms:created>
  <dcterms:modified xsi:type="dcterms:W3CDTF">2025-03-06T11:05:45Z</dcterms:modified>
</cp:coreProperties>
</file>