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eyad Mohamed\Downloads\Embedded_system\Hardware\Component selection\"/>
    </mc:Choice>
  </mc:AlternateContent>
  <bookViews>
    <workbookView xWindow="0" yWindow="0" windowWidth="23040" windowHeight="9192"/>
  </bookViews>
  <sheets>
    <sheet name="SPI Flash Memory" sheetId="1" r:id="rId1"/>
  </sheets>
  <definedNames>
    <definedName name="_xlnm.Print_Titles" localSheetId="0">'SPI Flash Memory'!$9:$9</definedName>
    <definedName name="Title1">InventoryList[[#Headers],['#]]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<sst xmlns="http://schemas.openxmlformats.org/spreadsheetml/2006/main" count="239" uniqueCount="124">
  <si>
    <t>#</t>
  </si>
  <si>
    <t>Manufacturer</t>
  </si>
  <si>
    <t>Document Title</t>
  </si>
  <si>
    <t>Project Name</t>
  </si>
  <si>
    <t xml:space="preserve">Revision </t>
  </si>
  <si>
    <t>Date</t>
  </si>
  <si>
    <t>Printing Date</t>
  </si>
  <si>
    <t>Created By</t>
  </si>
  <si>
    <t>Reviewed By</t>
  </si>
  <si>
    <t>Part ID</t>
  </si>
  <si>
    <t>Status</t>
  </si>
  <si>
    <t>n of channels</t>
  </si>
  <si>
    <t>Output current (A) (max)</t>
  </si>
  <si>
    <t>Vmin</t>
  </si>
  <si>
    <t>Vmax</t>
  </si>
  <si>
    <t>Circuit current (mA)(Typ)</t>
  </si>
  <si>
    <t>Standby current(uA) (Typ)</t>
  </si>
  <si>
    <t>Special features</t>
  </si>
  <si>
    <t>Safety features</t>
  </si>
  <si>
    <t>Development Kit</t>
  </si>
  <si>
    <t>BD6736FV-E2</t>
  </si>
  <si>
    <t>Rohm semiconductor</t>
  </si>
  <si>
    <t>DRV8210DRLR</t>
  </si>
  <si>
    <t xml:space="preserve">Texas instruments </t>
  </si>
  <si>
    <t>DRV8220DSGR</t>
  </si>
  <si>
    <t>DRV8837CDSGT</t>
  </si>
  <si>
    <t>BD63576NUX-E2</t>
  </si>
  <si>
    <t>BD6210HFP-TR</t>
  </si>
  <si>
    <t>DRV8426PPWPR</t>
  </si>
  <si>
    <t>BD6211HFP-TR</t>
  </si>
  <si>
    <t>LB11961</t>
  </si>
  <si>
    <t>Onsemi</t>
  </si>
  <si>
    <t>BA6287F-E2</t>
  </si>
  <si>
    <t>BA6417F</t>
  </si>
  <si>
    <t>BA6285FS-E2</t>
  </si>
  <si>
    <t>LB1830MC</t>
  </si>
  <si>
    <t>DRV8832DGQ</t>
  </si>
  <si>
    <t>BD6212HFP-TR</t>
  </si>
  <si>
    <t>A3909GLNTR-T</t>
  </si>
  <si>
    <t>Allegro microsystems</t>
  </si>
  <si>
    <t>A3910EEETR-T</t>
  </si>
  <si>
    <t>A4954ELPTR-T</t>
  </si>
  <si>
    <t>BD6230F-E2</t>
  </si>
  <si>
    <t>A4990KLPTR-T</t>
  </si>
  <si>
    <t>BD16938AEFV-CE2</t>
  </si>
  <si>
    <t>BD16939AEFV-CE2</t>
  </si>
  <si>
    <t>BD63572MUV-E2</t>
  </si>
  <si>
    <t>BD6232FP-E2</t>
  </si>
  <si>
    <t>BD6230HFP-TR</t>
  </si>
  <si>
    <t>A4975SLBTR-T</t>
  </si>
  <si>
    <t>DRV8428PPWPR</t>
  </si>
  <si>
    <t>Active</t>
  </si>
  <si>
    <t xml:space="preserve"> 1 or 2</t>
  </si>
  <si>
    <t>Recomendded</t>
  </si>
  <si>
    <t>obselete</t>
  </si>
  <si>
    <t>not recommended for new designs</t>
  </si>
  <si>
    <t>New</t>
  </si>
  <si>
    <t>Power Saving function</t>
  </si>
  <si>
    <t>brake mode</t>
  </si>
  <si>
    <t>sleep mode</t>
  </si>
  <si>
    <t xml:space="preserve"> integrated current sensing/sleep mode </t>
  </si>
  <si>
    <t>current limiting circuit/ thermal shutdown</t>
  </si>
  <si>
    <t>full speed mode</t>
  </si>
  <si>
    <t>power saving circuit</t>
  </si>
  <si>
    <t>therml shutdown/ surge absorption diode</t>
  </si>
  <si>
    <t>Thermal shutdown</t>
  </si>
  <si>
    <t>Surge absorption diode</t>
  </si>
  <si>
    <t>Four protection circuits provided: OCP, OVP, TSD and UVLO</t>
  </si>
  <si>
    <t>&lt;1</t>
  </si>
  <si>
    <t>OCP,TSD</t>
  </si>
  <si>
    <t>Cross over current protection, TDS</t>
  </si>
  <si>
    <t>OCP,UVLO</t>
  </si>
  <si>
    <t>TSD,UVLO</t>
  </si>
  <si>
    <t>over temperature  protection,OCP</t>
  </si>
  <si>
    <t>TSD,Thermal Warning,OCP,ULD,UVLO,OVP</t>
  </si>
  <si>
    <t>TSD,TW,OCP,UVLO,OVP</t>
  </si>
  <si>
    <t>Under voltage locked out protection,TSD</t>
  </si>
  <si>
    <t>Automatic power saving mode function</t>
  </si>
  <si>
    <t>UVLO, TDS</t>
  </si>
  <si>
    <t>ultra low power sleep mode</t>
  </si>
  <si>
    <t>UVLO,OCP,TDS</t>
  </si>
  <si>
    <t>Low-current sleep mode</t>
  </si>
  <si>
    <t>32 FWD,REV - 36 brake</t>
  </si>
  <si>
    <t>24 FWD,REV - 48 brake</t>
  </si>
  <si>
    <t>2 FWD,REV - 5 brake</t>
  </si>
  <si>
    <t>n/a</t>
  </si>
  <si>
    <t>58.8 - 66.44</t>
  </si>
  <si>
    <t>https://www.digikey.com/en/products/detail/texas-instruments/DRV8210EVM/13627112</t>
  </si>
  <si>
    <t>https://fscdn.rohm.com/en/products/databook/datasheet/ic/motor/dsc/bd6735fv-e.pdf</t>
  </si>
  <si>
    <t>https://fscdn.rohm.com/en/products/databook/datasheet/ic/motor/dc/bd621x-e.pdf</t>
  </si>
  <si>
    <t>https://fscdn.rohm.com/en/products/databook/datasheet/ic/motor/dc/bd623x-e.pdf</t>
  </si>
  <si>
    <t>https://www.digikey.com/en/products/detail/rohm-semiconductor/BD6210HFP-TR/1936301</t>
  </si>
  <si>
    <t>https://www.digikey.com/en/products/detail/rohm-semiconductor/BD6230F-E2/1936307</t>
  </si>
  <si>
    <t>https://www.digikey.com/en/products/detail/rohm-semiconductor/BD6211HFP-TR/1936302</t>
  </si>
  <si>
    <t>https://www.ti.com/lit/ds/symlink/drv8837c.pdf?HQS=dis-dk-null-digikeymode-dsf-pf-null-wwe&amp;ts=1659437288586&amp;ref_url=https%253A%252F%252Fwww.ti.com%252Fgeneral%252Fdocs%252Fsuppproductinfo.tsp%253FdistId%253D10%2526gotoUrl%253Dhttps%253A%252F%252Fwww.ti.com%252Flit%252Fgpn%252Fdrv8837c</t>
  </si>
  <si>
    <t>https://www.digikey.com/en/products/detail/texas-instruments/DRV8426PPWPR/13918769</t>
  </si>
  <si>
    <t>https://www.ti.com/lit/ds/symlink/drv8832.pdf?HQS=dis-dk-null-digikeymode-dsf-pf-null-wwe&amp;ts=1659438409495&amp;ref_url=https%253A%252F%252Fwww.ti.com%252Fgeneral%252Fdocs%252Fsuppproductinfo.tsp%253FdistId%253D10%2526gotoUrl%253Dhttps%253A%252F%252Fwww.ti.com%252Flit%252Fgpn%252Fdrv8832</t>
  </si>
  <si>
    <t>https://pdf1.alldatasheet.com/datasheet-pdf/view/439579/SANYO/LB11961.html</t>
  </si>
  <si>
    <t>https://fscdn.rohm.com/en/products/databook/datasheet/ic/motor/dc/ba6956an-e.pdf</t>
  </si>
  <si>
    <t>https://media.digikey.com/pdf/Data%20Sheets/Rohm%20PDFs/BA6289F,6417F.pdf</t>
  </si>
  <si>
    <t>https://eu.mouser.com/datasheet/2/308/1/ENA2049_D-2311173.pdf</t>
  </si>
  <si>
    <t>https://eu.mouser.com/datasheet/2/1115/A3909_Datasheet-2950624.pdf</t>
  </si>
  <si>
    <t>https://eu.mouser.com/ProductDetail/Allegro-MicroSystems/A3910EEETR-T?qs=pUKx8fyJudArirmzhZClvw%3D%3D</t>
  </si>
  <si>
    <t>https://pdf1.alldatasheet.com/datasheet-pdf/view/480156/ALLEGRO/A4953.html</t>
  </si>
  <si>
    <t>https://pdf1.alldatasheet.com/datasheet-pdf/view/447811/ALLEGRO/A4975.html</t>
  </si>
  <si>
    <t>https://pdf1.alldatasheet.com/datasheet-pdf/view/862243/ALLEGRO/A4990KLPTR-T.html</t>
  </si>
  <si>
    <t>https://eu.mouser.com/datasheet/2/348/bd16938aefv_c_e-2089633.pdf</t>
  </si>
  <si>
    <t>https://eu.mouser.com/datasheet/2/348/bd16939aefv_c_e-2089642.pdf</t>
  </si>
  <si>
    <t>https://eu.mouser.com/datasheet/2/348/bd63572muv_e-3000351.pdf</t>
  </si>
  <si>
    <t>https://eu.mouser.com/datasheet/2/348/bd63576nux_e-3000413.pdf</t>
  </si>
  <si>
    <t>https://www.ti.com/lit/ds/symlink/drv8210.pdf?HQS=dis-mous-null-mousermode-dsf-pf-null-wwe&amp;ts=1659517795004&amp;ref_url=https%253A%252F%252Feu.mouser.com%252F</t>
  </si>
  <si>
    <t>https://www.ti.com/lit/ds/symlink/drv8220.pdf?HQS=dis-mous-null-mousermode-dsf-pf-null-wwe&amp;ts=1659518153574&amp;ref_url=https%253A%252F%252Feu.mouser.com%252F</t>
  </si>
  <si>
    <t>https://www.ti.com/lit/ds/symlink/drv8428e.pdf?HQS=dis-mous-null-mousermode-dsf-pf-null-wwe&amp;ts=1659432232392&amp;ref_url=https%253A%252F%252Fhu.mouser.com%252F</t>
  </si>
  <si>
    <t>Link</t>
  </si>
  <si>
    <t>Kit Price ($)</t>
  </si>
  <si>
    <t>Price($) for 1000</t>
  </si>
  <si>
    <t>Benchmark Motor driver</t>
  </si>
  <si>
    <t>Zeyad Mohamed</t>
  </si>
  <si>
    <t>Ahmed Tarek</t>
  </si>
  <si>
    <t>A3908EEETR-T</t>
  </si>
  <si>
    <t>https://pdf1.alldatasheet.com/datasheet-pdf/view/847202/ALLEGRO/A3908EEETR-T.html</t>
  </si>
  <si>
    <t>Voltage regulation across the motor</t>
  </si>
  <si>
    <t xml:space="preserve">   New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</si>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</sst>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0.0"/>
    <numFmt numFmtId="165" formatCode="&quot;$&quot;#,##0.00"/>
  </numFmts>
  <fonts count="9" x14ac:knownFonts="1">
    <font>
      <sz val="11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3" borderId="0" applyNumberFormat="0" applyBorder="0" applyProtection="0">
      <alignment horizontal="left" vertical="center" wrapText="1" indent="1"/>
    </xf>
    <xf numFmtId="0" fontId="3" fillId="2" borderId="0" applyNumberFormat="0" applyProtection="0">
      <alignment horizontal="left" vertical="center" wrapText="1" indent="1"/>
    </xf>
    <xf numFmtId="37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7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1" fillId="0" borderId="0" xfId="0" applyFont="1" applyAlignment="1">
      <alignment horizontal="right" wrapText="1" indent="1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right" wrapText="1" inden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wrapText="1" indent="1"/>
    </xf>
    <xf numFmtId="0" fontId="1" fillId="0" borderId="3" xfId="0" applyFont="1" applyBorder="1" applyAlignment="1">
      <alignment horizontal="left" wrapText="1" indent="1"/>
    </xf>
    <xf numFmtId="0" fontId="1" fillId="0" borderId="4" xfId="0" applyFont="1" applyBorder="1" applyAlignment="1">
      <alignment horizontal="left" wrapText="1" inden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1" fillId="0" borderId="1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1" fillId="6" borderId="1" xfId="0" applyNumberFormat="1" applyFont="1" applyFill="1" applyBorder="1" applyAlignment="1">
      <alignment horizontal="center" wrapText="1"/>
    </xf>
    <xf numFmtId="0" fontId="1" fillId="6" borderId="1" xfId="0" applyNumberFormat="1" applyFont="1" applyFill="1" applyBorder="1" applyAlignment="1">
      <alignment horizontal="left" wrapText="1" indent="1"/>
    </xf>
    <xf numFmtId="0" fontId="1" fillId="6" borderId="1" xfId="5" applyNumberFormat="1" applyFont="1" applyFill="1" applyBorder="1" applyAlignment="1">
      <alignment horizontal="center" wrapText="1"/>
    </xf>
    <xf numFmtId="0" fontId="1" fillId="6" borderId="0" xfId="0" applyFont="1" applyFill="1" applyAlignment="1">
      <alignment horizontal="left" wrapText="1" indent="1"/>
    </xf>
    <xf numFmtId="0" fontId="1" fillId="0" borderId="5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left" wrapText="1" indent="1"/>
    </xf>
    <xf numFmtId="0" fontId="1" fillId="0" borderId="1" xfId="5" applyNumberFormat="1" applyFont="1" applyFill="1" applyBorder="1" applyAlignment="1">
      <alignment horizontal="center" wrapText="1"/>
    </xf>
    <xf numFmtId="0" fontId="1" fillId="0" borderId="1" xfId="3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1" fillId="6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165" fontId="1" fillId="6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center" wrapText="1"/>
    </xf>
    <xf numFmtId="0" fontId="1" fillId="7" borderId="5" xfId="0" applyNumberFormat="1" applyFon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horizontal="left" wrapText="1" indent="1"/>
    </xf>
    <xf numFmtId="0" fontId="1" fillId="7" borderId="1" xfId="5" applyNumberFormat="1" applyFont="1" applyFill="1" applyBorder="1" applyAlignment="1">
      <alignment horizontal="center" wrapText="1"/>
    </xf>
    <xf numFmtId="0" fontId="1" fillId="7" borderId="1" xfId="3" applyNumberFormat="1" applyFont="1" applyFill="1" applyBorder="1" applyAlignment="1">
      <alignment horizontal="center" wrapText="1"/>
    </xf>
    <xf numFmtId="0" fontId="8" fillId="7" borderId="1" xfId="8" applyNumberForma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wrapText="1"/>
    </xf>
    <xf numFmtId="165" fontId="1" fillId="7" borderId="1" xfId="0" applyNumberFormat="1" applyFont="1" applyFill="1" applyBorder="1" applyAlignment="1">
      <alignment horizontal="center" wrapText="1"/>
    </xf>
    <xf numFmtId="0" fontId="1" fillId="7" borderId="0" xfId="0" applyFont="1" applyFill="1" applyAlignment="1">
      <alignment horizontal="left" wrapText="1" indent="1"/>
    </xf>
    <xf numFmtId="0" fontId="1" fillId="0" borderId="6" xfId="0" applyNumberFormat="1" applyFont="1" applyFill="1" applyBorder="1" applyAlignment="1">
      <alignment horizontal="center" wrapText="1"/>
    </xf>
    <xf numFmtId="0" fontId="1" fillId="0" borderId="2" xfId="0" applyNumberFormat="1" applyFont="1" applyFill="1" applyBorder="1" applyAlignment="1">
      <alignment horizontal="center" wrapText="1"/>
    </xf>
    <xf numFmtId="0" fontId="1" fillId="0" borderId="2" xfId="0" applyNumberFormat="1" applyFont="1" applyFill="1" applyBorder="1" applyAlignment="1">
      <alignment horizontal="left" wrapText="1" indent="1"/>
    </xf>
    <xf numFmtId="0" fontId="1" fillId="0" borderId="2" xfId="5" applyNumberFormat="1" applyFont="1" applyFill="1" applyBorder="1" applyAlignment="1">
      <alignment horizontal="center" wrapText="1"/>
    </xf>
    <xf numFmtId="0" fontId="1" fillId="0" borderId="2" xfId="3" applyNumberFormat="1" applyFont="1" applyFill="1" applyBorder="1" applyAlignment="1">
      <alignment horizontal="center" wrapText="1"/>
    </xf>
    <xf numFmtId="0" fontId="1" fillId="0" borderId="2" xfId="0" applyNumberFormat="1" applyFont="1" applyFill="1" applyBorder="1" applyAlignment="1">
      <alignment wrapText="1"/>
    </xf>
    <xf numFmtId="165" fontId="1" fillId="0" borderId="2" xfId="0" applyNumberFormat="1" applyFont="1" applyFill="1" applyBorder="1" applyAlignment="1">
      <alignment horizontal="center" wrapText="1"/>
    </xf>
    <xf numFmtId="165" fontId="1" fillId="6" borderId="2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7" borderId="6" xfId="0" applyNumberFormat="1" applyFont="1" applyFill="1" applyBorder="1" applyAlignment="1">
      <alignment horizontal="center" wrapText="1"/>
    </xf>
    <xf numFmtId="7" fontId="0" fillId="7" borderId="1" xfId="5" applyFont="1" applyFill="1" applyBorder="1" applyAlignment="1">
      <alignment horizontal="center"/>
    </xf>
    <xf numFmtId="0" fontId="1" fillId="7" borderId="0" xfId="0" applyFont="1" applyFill="1" applyBorder="1" applyAlignment="1">
      <alignment horizontal="left" wrapText="1" indent="1"/>
    </xf>
  </cellXfs>
  <cellStyles count="9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Hyperlink" xfId="8" builtinId="8"/>
    <cellStyle name="Normal" xfId="0" builtinId="0" customBuiltin="1"/>
    <cellStyle name="Percent" xfId="7" builtinId="5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165" formatCode="&quot;$&quot;#,##0.00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0"/>
      </font>
      <numFmt numFmtId="0" formatCode="General"/>
      <fill>
        <patternFill patternType="none">
          <fgColor indexed="64"/>
          <bgColor theme="0"/>
        </patternFill>
      </fill>
      <alignment horizontal="left" vertical="bottom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4240696</xdr:colOff>
      <xdr:row>1</xdr:row>
      <xdr:rowOff>190501</xdr:rowOff>
    </xdr:from>
    <xdr:to>
      <xdr:col>2</xdr:col>
      <xdr:colOff>7106965</xdr:colOff>
      <xdr:row>5</xdr:row>
      <xdr:rowOff>96131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25E05-3FE1-D1E4-79BE-D574C4347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539" y="442292"/>
          <a:ext cx="2866269" cy="9127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List" displayName="InventoryList" ref="A9:P38" headerRowDxfId="18" dataDxfId="17" totalsRowDxfId="16" dataCellStyle="Normal">
  <autoFilter ref="A9:P38"/>
  <tableColumns count="16">
    <tableColumn id="1" name="#" totalsRowLabel="Total" dataDxfId="15" dataCellStyle="Normal"/>
    <tableColumn id="15" name="Part ID" dataDxfId="14"/>
    <tableColumn id="2" name="Manufacturer" dataDxfId="13" dataCellStyle="Normal"/>
    <tableColumn id="3" name="Status" dataDxfId="12" dataCellStyle="Normal"/>
    <tableColumn id="4" name="n of channels" totalsRowFunction="sum" dataDxfId="11" dataCellStyle="Currency"/>
    <tableColumn id="5" name="Output current (A) (max)" dataDxfId="10" dataCellStyle="Currency"/>
    <tableColumn id="6" name="Vmin" dataDxfId="9" dataCellStyle="Comma"/>
    <tableColumn id="7" name="Vmax" dataDxfId="8" dataCellStyle="Comma"/>
    <tableColumn id="16" name="Circuit current (mA)(Typ)" dataDxfId="7" dataCellStyle="Comma"/>
    <tableColumn id="9" name="Standby current(uA) (Typ)" totalsRowFunction="count" dataDxfId="6" dataCellStyle="Normal"/>
    <tableColumn id="10" name="Special features" dataDxfId="5" dataCellStyle="Normal"/>
    <tableColumn id="11" name="Safety features" dataDxfId="4" dataCellStyle="Normal"/>
    <tableColumn id="12" name="Development Kit" dataDxfId="3" dataCellStyle="Normal"/>
    <tableColumn id="13" name="Link" dataDxfId="2" dataCellStyle="Normal"/>
    <tableColumn id="14" name="Price($) for 1000" dataDxfId="1" dataCellStyle="Normal"/>
    <tableColumn id="18" name="Kit Price ($)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texas-instruments/DRV8210EVM/1362711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X39"/>
  <sheetViews>
    <sheetView showGridLines="0" tabSelected="1" zoomScale="70" zoomScaleNormal="70" workbookViewId="0">
      <pane ySplit="9" topLeftCell="A22" activePane="bottomLeft" state="frozen"/>
      <selection pane="bottomLeft" activeCell="E2" sqref="E2"/>
    </sheetView>
  </sheetViews>
  <sheetFormatPr defaultColWidth="9" defaultRowHeight="30" customHeight="1" x14ac:dyDescent="0.25"/>
  <cols>
    <col min="1" max="1" width="3.69921875" style="5" customWidth="1"/>
    <col min="2" max="2" width="16.69921875" style="5" bestFit="1" customWidth="1"/>
    <col min="3" max="3" width="97.5" style="1" bestFit="1" customWidth="1"/>
    <col min="4" max="4" width="30.59765625" style="1" customWidth="1"/>
    <col min="5" max="5" width="24.5" style="3" bestFit="1" customWidth="1"/>
    <col min="6" max="6" width="24.59765625" style="2" bestFit="1" customWidth="1"/>
    <col min="7" max="7" width="20.5" style="2" bestFit="1" customWidth="1"/>
    <col min="8" max="8" width="18.59765625" style="2" customWidth="1"/>
    <col min="9" max="9" width="24.8984375" style="3" bestFit="1" customWidth="1"/>
    <col min="10" max="10" width="25.8984375" style="1" bestFit="1" customWidth="1"/>
    <col min="11" max="11" width="32.5" style="1" bestFit="1" customWidth="1"/>
    <col min="12" max="12" width="46.5" style="1" bestFit="1" customWidth="1"/>
    <col min="13" max="13" width="75.3984375" style="1" bestFit="1" customWidth="1"/>
    <col min="14" max="14" width="192.5" style="27" customWidth="1"/>
    <col min="15" max="15" width="24.69921875" style="1" bestFit="1" customWidth="1"/>
    <col min="16" max="16" width="24.69921875" style="1" customWidth="1"/>
    <col min="17" max="16384" width="9" style="1"/>
  </cols>
  <sheetData>
    <row r="1" spans="1:16" ht="19.95" customHeight="1" x14ac:dyDescent="0.25">
      <c r="C1" s="10"/>
      <c r="D1" s="9" t="s">
        <v>2</v>
      </c>
      <c r="E1" s="8" t="s">
        <v>116</v>
      </c>
      <c r="F1" s="7"/>
      <c r="G1" s="3"/>
      <c r="H1" s="3"/>
    </row>
    <row r="2" spans="1:16" ht="19.95" customHeight="1" x14ac:dyDescent="0.25">
      <c r="C2" s="11"/>
      <c r="D2" s="9" t="s">
        <v>3</v>
      </c>
      <c r="E2" s="8"/>
      <c r="F2" s="3"/>
      <c r="G2" s="3"/>
      <c r="H2" s="3"/>
    </row>
    <row r="3" spans="1:16" ht="19.95" customHeight="1" x14ac:dyDescent="0.25">
      <c r="C3" s="11"/>
      <c r="D3" s="9" t="s">
        <v>4</v>
      </c>
      <c r="E3" s="16">
        <v>1</v>
      </c>
      <c r="F3" s="3"/>
      <c r="G3" s="3"/>
      <c r="H3" s="3"/>
    </row>
    <row r="4" spans="1:16" ht="19.95" customHeight="1" x14ac:dyDescent="0.25">
      <c r="C4" s="11"/>
      <c r="D4" s="9" t="s">
        <v>5</v>
      </c>
      <c r="E4" s="17">
        <v>44776</v>
      </c>
      <c r="F4" s="3"/>
      <c r="G4" s="3"/>
      <c r="H4" s="3"/>
    </row>
    <row r="5" spans="1:16" ht="19.95" customHeight="1" x14ac:dyDescent="0.25">
      <c r="C5" s="11"/>
      <c r="D5" s="9" t="s">
        <v>6</v>
      </c>
      <c r="E5" s="17">
        <f ca="1">TODAY()</f>
        <v>45088</v>
      </c>
      <c r="F5" s="3"/>
      <c r="G5" s="3"/>
      <c r="H5" s="3"/>
    </row>
    <row r="6" spans="1:16" ht="19.95" customHeight="1" x14ac:dyDescent="0.25">
      <c r="C6" s="11"/>
      <c r="D6" s="9" t="s">
        <v>7</v>
      </c>
      <c r="E6" s="17" t="s">
        <v>117</v>
      </c>
      <c r="F6" s="3"/>
      <c r="G6" s="3"/>
      <c r="H6" s="3"/>
    </row>
    <row r="7" spans="1:16" ht="19.95" customHeight="1" x14ac:dyDescent="0.25">
      <c r="C7" s="12"/>
      <c r="D7" s="9" t="s">
        <v>8</v>
      </c>
      <c r="E7" s="17" t="s">
        <v>118</v>
      </c>
      <c r="F7" s="3"/>
      <c r="G7" s="3"/>
      <c r="H7" s="3"/>
    </row>
    <row r="8" spans="1:16" ht="19.95" customHeight="1" x14ac:dyDescent="0.25">
      <c r="E8" s="6"/>
      <c r="F8" s="3"/>
      <c r="G8" s="3"/>
      <c r="H8" s="3"/>
    </row>
    <row r="9" spans="1:16" s="15" customFormat="1" ht="19.95" customHeight="1" x14ac:dyDescent="0.25">
      <c r="A9" s="13" t="s">
        <v>0</v>
      </c>
      <c r="B9" s="13" t="s">
        <v>9</v>
      </c>
      <c r="C9" s="14" t="s">
        <v>1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3" t="s">
        <v>16</v>
      </c>
      <c r="K9" s="13" t="s">
        <v>17</v>
      </c>
      <c r="L9" s="13" t="s">
        <v>18</v>
      </c>
      <c r="M9" s="13" t="s">
        <v>19</v>
      </c>
      <c r="N9" s="28" t="s">
        <v>113</v>
      </c>
      <c r="O9" s="13" t="s">
        <v>115</v>
      </c>
      <c r="P9" s="13" t="s">
        <v>114</v>
      </c>
    </row>
    <row r="10" spans="1:16" s="4" customFormat="1" ht="19.95" customHeight="1" x14ac:dyDescent="0.25">
      <c r="A10" s="18">
        <v>1</v>
      </c>
      <c r="B10" s="18" t="s">
        <v>20</v>
      </c>
      <c r="C10" s="19" t="s">
        <v>21</v>
      </c>
      <c r="D10" s="19" t="s">
        <v>51</v>
      </c>
      <c r="E10" s="20" t="s">
        <v>52</v>
      </c>
      <c r="F10" s="18">
        <v>1</v>
      </c>
      <c r="G10" s="18">
        <v>2</v>
      </c>
      <c r="H10" s="18">
        <v>8</v>
      </c>
      <c r="I10" s="18">
        <v>2</v>
      </c>
      <c r="J10" s="18">
        <v>1</v>
      </c>
      <c r="K10" s="18" t="s">
        <v>57</v>
      </c>
      <c r="L10" s="18" t="s">
        <v>85</v>
      </c>
      <c r="M10" s="18" t="s">
        <v>85</v>
      </c>
      <c r="N10" s="29" t="s">
        <v>88</v>
      </c>
      <c r="O10" s="31">
        <v>1.04</v>
      </c>
      <c r="P10" s="31"/>
    </row>
    <row r="11" spans="1:16" s="21" customFormat="1" ht="19.95" customHeight="1" x14ac:dyDescent="0.25">
      <c r="A11" s="18">
        <v>2</v>
      </c>
      <c r="B11" s="18" t="s">
        <v>37</v>
      </c>
      <c r="C11" s="19" t="s">
        <v>21</v>
      </c>
      <c r="D11" s="19" t="s">
        <v>53</v>
      </c>
      <c r="E11" s="20">
        <v>1</v>
      </c>
      <c r="F11" s="18">
        <v>2</v>
      </c>
      <c r="G11" s="18">
        <v>3</v>
      </c>
      <c r="H11" s="18">
        <v>5.5</v>
      </c>
      <c r="I11" s="18">
        <v>0.7</v>
      </c>
      <c r="J11" s="18">
        <v>0</v>
      </c>
      <c r="K11" s="18" t="s">
        <v>85</v>
      </c>
      <c r="L11" s="18" t="s">
        <v>85</v>
      </c>
      <c r="M11" s="18" t="s">
        <v>85</v>
      </c>
      <c r="N11" s="29" t="s">
        <v>89</v>
      </c>
      <c r="O11" s="31">
        <v>1.54</v>
      </c>
      <c r="P11" s="31"/>
    </row>
    <row r="12" spans="1:16" s="4" customFormat="1" ht="19.95" customHeight="1" x14ac:dyDescent="0.25">
      <c r="A12" s="18">
        <v>3</v>
      </c>
      <c r="B12" s="18" t="s">
        <v>47</v>
      </c>
      <c r="C12" s="19" t="s">
        <v>21</v>
      </c>
      <c r="D12" s="19" t="s">
        <v>53</v>
      </c>
      <c r="E12" s="20">
        <v>1</v>
      </c>
      <c r="F12" s="18">
        <v>2</v>
      </c>
      <c r="G12" s="18">
        <v>6</v>
      </c>
      <c r="H12" s="18">
        <v>32</v>
      </c>
      <c r="I12" s="18">
        <v>1.3</v>
      </c>
      <c r="J12" s="18">
        <v>0</v>
      </c>
      <c r="K12" s="18" t="s">
        <v>58</v>
      </c>
      <c r="L12" s="18" t="s">
        <v>85</v>
      </c>
      <c r="M12" s="18" t="s">
        <v>85</v>
      </c>
      <c r="N12" s="29" t="s">
        <v>90</v>
      </c>
      <c r="O12" s="31">
        <v>2.79</v>
      </c>
      <c r="P12" s="31"/>
    </row>
    <row r="13" spans="1:16" s="4" customFormat="1" ht="19.95" customHeight="1" x14ac:dyDescent="0.25">
      <c r="A13" s="18">
        <v>4</v>
      </c>
      <c r="B13" s="18" t="s">
        <v>27</v>
      </c>
      <c r="C13" s="19" t="s">
        <v>21</v>
      </c>
      <c r="D13" s="19" t="s">
        <v>53</v>
      </c>
      <c r="E13" s="20">
        <v>1</v>
      </c>
      <c r="F13" s="18">
        <v>0.5</v>
      </c>
      <c r="G13" s="18">
        <v>3</v>
      </c>
      <c r="H13" s="18">
        <v>5.5</v>
      </c>
      <c r="I13" s="18">
        <v>0.7</v>
      </c>
      <c r="J13" s="18">
        <v>0</v>
      </c>
      <c r="K13" s="18" t="s">
        <v>58</v>
      </c>
      <c r="L13" s="18" t="s">
        <v>85</v>
      </c>
      <c r="M13" s="18" t="s">
        <v>85</v>
      </c>
      <c r="N13" s="29" t="s">
        <v>91</v>
      </c>
      <c r="O13" s="31">
        <v>0.81</v>
      </c>
      <c r="P13" s="31"/>
    </row>
    <row r="14" spans="1:16" s="4" customFormat="1" ht="19.95" customHeight="1" x14ac:dyDescent="0.25">
      <c r="A14" s="18">
        <v>5</v>
      </c>
      <c r="B14" s="18" t="s">
        <v>42</v>
      </c>
      <c r="C14" s="19" t="s">
        <v>21</v>
      </c>
      <c r="D14" s="19" t="s">
        <v>53</v>
      </c>
      <c r="E14" s="20">
        <v>1</v>
      </c>
      <c r="F14" s="18">
        <v>0.5</v>
      </c>
      <c r="G14" s="18">
        <v>6</v>
      </c>
      <c r="H14" s="18">
        <v>32</v>
      </c>
      <c r="I14" s="18">
        <v>1.3</v>
      </c>
      <c r="J14" s="18">
        <v>0</v>
      </c>
      <c r="K14" s="18" t="s">
        <v>85</v>
      </c>
      <c r="L14" s="18" t="s">
        <v>85</v>
      </c>
      <c r="M14" s="18" t="s">
        <v>85</v>
      </c>
      <c r="N14" s="29" t="s">
        <v>92</v>
      </c>
      <c r="O14" s="31">
        <v>1.74</v>
      </c>
      <c r="P14" s="31"/>
    </row>
    <row r="15" spans="1:16" s="4" customFormat="1" ht="19.95" customHeight="1" x14ac:dyDescent="0.25">
      <c r="A15" s="18">
        <v>6</v>
      </c>
      <c r="B15" s="18" t="s">
        <v>29</v>
      </c>
      <c r="C15" s="19" t="s">
        <v>21</v>
      </c>
      <c r="D15" s="19" t="s">
        <v>53</v>
      </c>
      <c r="E15" s="20">
        <v>1</v>
      </c>
      <c r="F15" s="18">
        <v>1</v>
      </c>
      <c r="G15" s="18">
        <v>3</v>
      </c>
      <c r="H15" s="18">
        <v>5.5</v>
      </c>
      <c r="I15" s="18">
        <v>0.7</v>
      </c>
      <c r="J15" s="18">
        <v>0</v>
      </c>
      <c r="K15" s="18" t="s">
        <v>85</v>
      </c>
      <c r="L15" s="18" t="s">
        <v>85</v>
      </c>
      <c r="M15" s="18" t="s">
        <v>85</v>
      </c>
      <c r="N15" s="29" t="s">
        <v>93</v>
      </c>
      <c r="O15" s="31">
        <v>1.34</v>
      </c>
      <c r="P15" s="31"/>
    </row>
    <row r="16" spans="1:16" s="4" customFormat="1" ht="19.95" customHeight="1" x14ac:dyDescent="0.25">
      <c r="A16" s="18">
        <v>7</v>
      </c>
      <c r="B16" s="18" t="s">
        <v>25</v>
      </c>
      <c r="C16" s="19" t="s">
        <v>23</v>
      </c>
      <c r="D16" s="19" t="s">
        <v>51</v>
      </c>
      <c r="E16" s="20">
        <v>1</v>
      </c>
      <c r="F16" s="18">
        <v>1</v>
      </c>
      <c r="G16" s="18">
        <v>1.8</v>
      </c>
      <c r="H16" s="18">
        <v>7</v>
      </c>
      <c r="I16" s="18">
        <v>1.5</v>
      </c>
      <c r="J16" s="18">
        <v>0.12</v>
      </c>
      <c r="K16" s="18" t="s">
        <v>59</v>
      </c>
      <c r="L16" s="18" t="s">
        <v>85</v>
      </c>
      <c r="M16" s="18" t="s">
        <v>85</v>
      </c>
      <c r="N16" s="29" t="s">
        <v>94</v>
      </c>
      <c r="O16" s="31">
        <v>0.54</v>
      </c>
      <c r="P16" s="31"/>
    </row>
    <row r="17" spans="1:16" s="4" customFormat="1" ht="19.95" customHeight="1" x14ac:dyDescent="0.25">
      <c r="A17" s="18">
        <v>8</v>
      </c>
      <c r="B17" s="18" t="s">
        <v>28</v>
      </c>
      <c r="C17" s="19" t="s">
        <v>23</v>
      </c>
      <c r="D17" s="19" t="s">
        <v>51</v>
      </c>
      <c r="E17" s="20">
        <v>2</v>
      </c>
      <c r="F17" s="18">
        <v>1.5</v>
      </c>
      <c r="G17" s="18">
        <v>0</v>
      </c>
      <c r="H17" s="18">
        <v>5.5</v>
      </c>
      <c r="I17" s="18">
        <v>5</v>
      </c>
      <c r="J17" s="18">
        <v>2</v>
      </c>
      <c r="K17" s="18" t="s">
        <v>60</v>
      </c>
      <c r="L17" s="18" t="s">
        <v>85</v>
      </c>
      <c r="M17" s="18" t="s">
        <v>85</v>
      </c>
      <c r="N17" s="29" t="s">
        <v>95</v>
      </c>
      <c r="O17" s="31">
        <v>2.23</v>
      </c>
      <c r="P17" s="31"/>
    </row>
    <row r="18" spans="1:16" s="4" customFormat="1" ht="19.95" customHeight="1" x14ac:dyDescent="0.25">
      <c r="A18" s="18">
        <v>9</v>
      </c>
      <c r="B18" s="18" t="s">
        <v>36</v>
      </c>
      <c r="C18" s="19" t="s">
        <v>23</v>
      </c>
      <c r="D18" s="19" t="s">
        <v>51</v>
      </c>
      <c r="E18" s="20">
        <v>1</v>
      </c>
      <c r="F18" s="18">
        <v>1</v>
      </c>
      <c r="G18" s="18">
        <v>2.75</v>
      </c>
      <c r="H18" s="18">
        <v>6.8</v>
      </c>
      <c r="I18" s="18">
        <v>1.4</v>
      </c>
      <c r="J18" s="18">
        <v>0.3</v>
      </c>
      <c r="K18" s="18" t="s">
        <v>59</v>
      </c>
      <c r="L18" s="18" t="s">
        <v>61</v>
      </c>
      <c r="M18" s="18" t="s">
        <v>85</v>
      </c>
      <c r="N18" s="29" t="s">
        <v>96</v>
      </c>
      <c r="O18" s="31">
        <v>1.48</v>
      </c>
      <c r="P18" s="31"/>
    </row>
    <row r="19" spans="1:16" ht="19.95" customHeight="1" x14ac:dyDescent="0.25">
      <c r="A19" s="22">
        <v>10</v>
      </c>
      <c r="B19" s="23" t="s">
        <v>30</v>
      </c>
      <c r="C19" s="24" t="s">
        <v>31</v>
      </c>
      <c r="D19" s="24" t="s">
        <v>54</v>
      </c>
      <c r="E19" s="25">
        <v>1</v>
      </c>
      <c r="F19" s="25">
        <v>1</v>
      </c>
      <c r="G19" s="26">
        <v>4.5</v>
      </c>
      <c r="H19" s="26">
        <v>16</v>
      </c>
      <c r="I19" s="26">
        <v>18</v>
      </c>
      <c r="J19" s="23" t="s">
        <v>85</v>
      </c>
      <c r="K19" s="23" t="s">
        <v>62</v>
      </c>
      <c r="L19" s="18" t="s">
        <v>85</v>
      </c>
      <c r="M19" s="18" t="s">
        <v>85</v>
      </c>
      <c r="N19" s="29" t="s">
        <v>97</v>
      </c>
      <c r="O19" s="32">
        <v>0.42</v>
      </c>
      <c r="P19" s="31"/>
    </row>
    <row r="20" spans="1:16" ht="19.95" customHeight="1" x14ac:dyDescent="0.25">
      <c r="A20" s="22">
        <v>11</v>
      </c>
      <c r="B20" s="23" t="s">
        <v>32</v>
      </c>
      <c r="C20" s="24" t="s">
        <v>21</v>
      </c>
      <c r="D20" s="24" t="s">
        <v>55</v>
      </c>
      <c r="E20" s="25">
        <v>1</v>
      </c>
      <c r="F20" s="25">
        <v>1</v>
      </c>
      <c r="G20" s="26">
        <v>4.5</v>
      </c>
      <c r="H20" s="26">
        <v>15</v>
      </c>
      <c r="I20" s="26" t="s">
        <v>83</v>
      </c>
      <c r="J20" s="23">
        <v>0</v>
      </c>
      <c r="K20" s="23" t="s">
        <v>63</v>
      </c>
      <c r="L20" s="23" t="s">
        <v>64</v>
      </c>
      <c r="M20" s="18" t="s">
        <v>85</v>
      </c>
      <c r="N20" s="29" t="s">
        <v>98</v>
      </c>
      <c r="O20" s="32">
        <v>1.05</v>
      </c>
      <c r="P20" s="31"/>
    </row>
    <row r="21" spans="1:16" ht="19.95" customHeight="1" x14ac:dyDescent="0.25">
      <c r="A21" s="22">
        <v>12</v>
      </c>
      <c r="B21" s="23" t="s">
        <v>33</v>
      </c>
      <c r="C21" s="24" t="s">
        <v>21</v>
      </c>
      <c r="D21" s="24" t="s">
        <v>55</v>
      </c>
      <c r="E21" s="25">
        <v>1</v>
      </c>
      <c r="F21" s="25">
        <v>1</v>
      </c>
      <c r="G21" s="26">
        <v>3.5</v>
      </c>
      <c r="H21" s="26">
        <v>15</v>
      </c>
      <c r="I21" s="26" t="s">
        <v>82</v>
      </c>
      <c r="J21" s="23">
        <v>15</v>
      </c>
      <c r="K21" s="23" t="s">
        <v>63</v>
      </c>
      <c r="L21" s="23" t="s">
        <v>65</v>
      </c>
      <c r="M21" s="18" t="s">
        <v>85</v>
      </c>
      <c r="N21" s="29" t="s">
        <v>99</v>
      </c>
      <c r="O21" s="32">
        <v>1.48</v>
      </c>
      <c r="P21" s="31"/>
    </row>
    <row r="22" spans="1:16" ht="19.95" customHeight="1" x14ac:dyDescent="0.25">
      <c r="A22" s="22">
        <v>13</v>
      </c>
      <c r="B22" s="23" t="s">
        <v>34</v>
      </c>
      <c r="C22" s="24" t="s">
        <v>21</v>
      </c>
      <c r="D22" s="24" t="s">
        <v>55</v>
      </c>
      <c r="E22" s="25">
        <v>1</v>
      </c>
      <c r="F22" s="25">
        <v>1</v>
      </c>
      <c r="G22" s="26">
        <v>4.5</v>
      </c>
      <c r="H22" s="26">
        <v>15</v>
      </c>
      <c r="I22" s="26" t="s">
        <v>83</v>
      </c>
      <c r="J22" s="23">
        <v>15</v>
      </c>
      <c r="K22" s="23" t="s">
        <v>63</v>
      </c>
      <c r="L22" s="23" t="s">
        <v>64</v>
      </c>
      <c r="M22" s="18" t="s">
        <v>85</v>
      </c>
      <c r="N22" s="29" t="s">
        <v>98</v>
      </c>
      <c r="O22" s="32">
        <v>2.0699999999999998</v>
      </c>
      <c r="P22" s="31"/>
    </row>
    <row r="23" spans="1:16" ht="19.95" customHeight="1" x14ac:dyDescent="0.25">
      <c r="A23" s="22">
        <v>14</v>
      </c>
      <c r="B23" s="23" t="s">
        <v>35</v>
      </c>
      <c r="C23" s="24" t="s">
        <v>31</v>
      </c>
      <c r="D23" s="24" t="s">
        <v>54</v>
      </c>
      <c r="E23" s="25">
        <v>1</v>
      </c>
      <c r="F23" s="25">
        <v>0.5</v>
      </c>
      <c r="G23" s="26">
        <v>3</v>
      </c>
      <c r="H23" s="26">
        <v>9</v>
      </c>
      <c r="I23" s="26" t="s">
        <v>84</v>
      </c>
      <c r="J23" s="23">
        <v>0.1</v>
      </c>
      <c r="K23" s="18" t="s">
        <v>85</v>
      </c>
      <c r="L23" s="23" t="s">
        <v>66</v>
      </c>
      <c r="M23" s="18" t="s">
        <v>85</v>
      </c>
      <c r="N23" s="29" t="s">
        <v>100</v>
      </c>
      <c r="O23" s="32">
        <v>1.03</v>
      </c>
      <c r="P23" s="31"/>
    </row>
    <row r="24" spans="1:16" ht="19.95" customHeight="1" x14ac:dyDescent="0.25">
      <c r="A24" s="22">
        <v>15</v>
      </c>
      <c r="B24" s="23" t="s">
        <v>48</v>
      </c>
      <c r="C24" s="24" t="s">
        <v>21</v>
      </c>
      <c r="D24" s="24" t="s">
        <v>55</v>
      </c>
      <c r="E24" s="25">
        <v>1</v>
      </c>
      <c r="F24" s="25">
        <v>0.5</v>
      </c>
      <c r="G24" s="26">
        <v>6</v>
      </c>
      <c r="H24" s="26">
        <v>32</v>
      </c>
      <c r="I24" s="26">
        <v>1.3</v>
      </c>
      <c r="J24" s="23">
        <v>0</v>
      </c>
      <c r="K24" s="23" t="s">
        <v>59</v>
      </c>
      <c r="L24" s="23" t="s">
        <v>67</v>
      </c>
      <c r="M24" s="18" t="s">
        <v>85</v>
      </c>
      <c r="N24" s="29" t="s">
        <v>90</v>
      </c>
      <c r="O24" s="32">
        <v>2.99</v>
      </c>
      <c r="P24" s="31"/>
    </row>
    <row r="25" spans="1:16" ht="19.95" customHeight="1" x14ac:dyDescent="0.25">
      <c r="A25" s="22">
        <v>16</v>
      </c>
      <c r="B25" s="23" t="s">
        <v>38</v>
      </c>
      <c r="C25" s="24" t="s">
        <v>39</v>
      </c>
      <c r="D25" s="24" t="s">
        <v>56</v>
      </c>
      <c r="E25" s="25">
        <v>2</v>
      </c>
      <c r="F25" s="25">
        <v>1</v>
      </c>
      <c r="G25" s="26">
        <v>4</v>
      </c>
      <c r="H25" s="26">
        <v>18</v>
      </c>
      <c r="I25" s="26">
        <v>4</v>
      </c>
      <c r="J25" s="23" t="s">
        <v>68</v>
      </c>
      <c r="K25" s="23" t="s">
        <v>59</v>
      </c>
      <c r="L25" s="23" t="s">
        <v>69</v>
      </c>
      <c r="M25" s="18" t="s">
        <v>85</v>
      </c>
      <c r="N25" s="29" t="s">
        <v>101</v>
      </c>
      <c r="O25" s="32">
        <v>0.79</v>
      </c>
      <c r="P25" s="31"/>
    </row>
    <row r="26" spans="1:16" ht="19.95" customHeight="1" x14ac:dyDescent="0.25">
      <c r="A26" s="22">
        <v>17</v>
      </c>
      <c r="B26" s="23" t="s">
        <v>40</v>
      </c>
      <c r="C26" s="24" t="s">
        <v>39</v>
      </c>
      <c r="D26" s="24" t="s">
        <v>56</v>
      </c>
      <c r="E26" s="25">
        <v>2</v>
      </c>
      <c r="F26" s="25">
        <v>0.5</v>
      </c>
      <c r="G26" s="26">
        <v>2.5</v>
      </c>
      <c r="H26" s="26">
        <v>5.5</v>
      </c>
      <c r="I26" s="26">
        <v>0.3</v>
      </c>
      <c r="J26" s="23" t="s">
        <v>68</v>
      </c>
      <c r="K26" s="23" t="s">
        <v>59</v>
      </c>
      <c r="L26" s="23" t="s">
        <v>70</v>
      </c>
      <c r="M26" s="18" t="s">
        <v>85</v>
      </c>
      <c r="N26" s="29" t="s">
        <v>102</v>
      </c>
      <c r="O26" s="32">
        <v>0.34</v>
      </c>
      <c r="P26" s="31"/>
    </row>
    <row r="27" spans="1:16" ht="19.95" customHeight="1" x14ac:dyDescent="0.25">
      <c r="A27" s="22">
        <v>18</v>
      </c>
      <c r="B27" s="23" t="s">
        <v>41</v>
      </c>
      <c r="C27" s="24" t="s">
        <v>39</v>
      </c>
      <c r="D27" s="24" t="s">
        <v>56</v>
      </c>
      <c r="E27" s="25">
        <v>1</v>
      </c>
      <c r="F27" s="25">
        <v>2</v>
      </c>
      <c r="G27" s="26">
        <v>8</v>
      </c>
      <c r="H27" s="26">
        <v>40</v>
      </c>
      <c r="I27" s="26">
        <v>10</v>
      </c>
      <c r="J27" s="23" t="s">
        <v>68</v>
      </c>
      <c r="K27" s="23" t="s">
        <v>59</v>
      </c>
      <c r="L27" s="23" t="s">
        <v>71</v>
      </c>
      <c r="M27" s="18" t="s">
        <v>85</v>
      </c>
      <c r="N27" s="29" t="s">
        <v>103</v>
      </c>
      <c r="O27" s="32">
        <v>1.82</v>
      </c>
      <c r="P27" s="31"/>
    </row>
    <row r="28" spans="1:16" ht="19.95" customHeight="1" x14ac:dyDescent="0.25">
      <c r="A28" s="22">
        <v>19</v>
      </c>
      <c r="B28" s="23" t="s">
        <v>49</v>
      </c>
      <c r="C28" s="24" t="s">
        <v>39</v>
      </c>
      <c r="D28" s="24" t="s">
        <v>56</v>
      </c>
      <c r="E28" s="25">
        <v>1</v>
      </c>
      <c r="F28" s="25">
        <v>1.5</v>
      </c>
      <c r="G28" s="26">
        <v>5</v>
      </c>
      <c r="H28" s="26">
        <v>50</v>
      </c>
      <c r="I28" s="26">
        <v>0.5</v>
      </c>
      <c r="J28" s="23" t="s">
        <v>85</v>
      </c>
      <c r="K28" s="18" t="s">
        <v>85</v>
      </c>
      <c r="L28" s="23" t="s">
        <v>72</v>
      </c>
      <c r="M28" s="18" t="s">
        <v>85</v>
      </c>
      <c r="N28" s="29" t="s">
        <v>104</v>
      </c>
      <c r="O28" s="32">
        <v>3.1</v>
      </c>
      <c r="P28" s="31"/>
    </row>
    <row r="29" spans="1:16" ht="19.95" customHeight="1" x14ac:dyDescent="0.25">
      <c r="A29" s="22">
        <v>20</v>
      </c>
      <c r="B29" s="23" t="s">
        <v>43</v>
      </c>
      <c r="C29" s="24" t="s">
        <v>39</v>
      </c>
      <c r="D29" s="24" t="s">
        <v>56</v>
      </c>
      <c r="E29" s="25">
        <v>2</v>
      </c>
      <c r="F29" s="25">
        <v>0.8</v>
      </c>
      <c r="G29" s="26">
        <v>0</v>
      </c>
      <c r="H29" s="26">
        <v>50</v>
      </c>
      <c r="I29" s="26">
        <v>7</v>
      </c>
      <c r="J29" s="23">
        <v>1</v>
      </c>
      <c r="K29" s="23" t="s">
        <v>59</v>
      </c>
      <c r="L29" s="23" t="s">
        <v>73</v>
      </c>
      <c r="M29" s="18" t="s">
        <v>85</v>
      </c>
      <c r="N29" s="29" t="s">
        <v>105</v>
      </c>
      <c r="O29" s="32">
        <v>2.4500000000000002</v>
      </c>
      <c r="P29" s="31"/>
    </row>
    <row r="30" spans="1:16" ht="19.95" customHeight="1" x14ac:dyDescent="0.25">
      <c r="A30" s="22">
        <v>21</v>
      </c>
      <c r="B30" s="23" t="s">
        <v>44</v>
      </c>
      <c r="C30" s="24" t="s">
        <v>21</v>
      </c>
      <c r="D30" s="24" t="s">
        <v>56</v>
      </c>
      <c r="E30" s="25">
        <v>4</v>
      </c>
      <c r="F30" s="25">
        <v>1</v>
      </c>
      <c r="G30" s="26">
        <v>6.3</v>
      </c>
      <c r="H30" s="26">
        <v>32</v>
      </c>
      <c r="I30" s="26">
        <v>7</v>
      </c>
      <c r="J30" s="23">
        <v>0</v>
      </c>
      <c r="K30" s="23" t="s">
        <v>59</v>
      </c>
      <c r="L30" s="23" t="s">
        <v>74</v>
      </c>
      <c r="M30" s="18" t="s">
        <v>85</v>
      </c>
      <c r="N30" s="29" t="s">
        <v>106</v>
      </c>
      <c r="O30" s="32">
        <v>2.5299999999999998</v>
      </c>
      <c r="P30" s="31"/>
    </row>
    <row r="31" spans="1:16" ht="19.95" customHeight="1" x14ac:dyDescent="0.25">
      <c r="A31" s="22">
        <v>22</v>
      </c>
      <c r="B31" s="23" t="s">
        <v>45</v>
      </c>
      <c r="C31" s="24" t="s">
        <v>21</v>
      </c>
      <c r="D31" s="24" t="s">
        <v>56</v>
      </c>
      <c r="E31" s="25">
        <v>3</v>
      </c>
      <c r="F31" s="25">
        <v>1</v>
      </c>
      <c r="G31" s="26">
        <v>6.3</v>
      </c>
      <c r="H31" s="26">
        <v>32</v>
      </c>
      <c r="I31" s="26">
        <v>5</v>
      </c>
      <c r="J31" s="23">
        <v>0</v>
      </c>
      <c r="K31" s="23" t="s">
        <v>59</v>
      </c>
      <c r="L31" s="23" t="s">
        <v>75</v>
      </c>
      <c r="M31" s="18" t="s">
        <v>85</v>
      </c>
      <c r="N31" s="29" t="s">
        <v>107</v>
      </c>
      <c r="O31" s="32">
        <v>2.2000000000000002</v>
      </c>
      <c r="P31" s="31"/>
    </row>
    <row r="32" spans="1:16" ht="19.95" customHeight="1" x14ac:dyDescent="0.25">
      <c r="A32" s="22">
        <v>23</v>
      </c>
      <c r="B32" s="23" t="s">
        <v>46</v>
      </c>
      <c r="C32" s="24" t="s">
        <v>21</v>
      </c>
      <c r="D32" s="24" t="s">
        <v>56</v>
      </c>
      <c r="E32" s="25">
        <v>2</v>
      </c>
      <c r="F32" s="25">
        <v>1</v>
      </c>
      <c r="G32" s="26">
        <v>2.5</v>
      </c>
      <c r="H32" s="26">
        <v>3.6</v>
      </c>
      <c r="I32" s="26">
        <v>0.74</v>
      </c>
      <c r="J32" s="23">
        <v>0</v>
      </c>
      <c r="K32" s="18" t="s">
        <v>85</v>
      </c>
      <c r="L32" s="23" t="s">
        <v>76</v>
      </c>
      <c r="M32" s="18" t="s">
        <v>85</v>
      </c>
      <c r="N32" s="29" t="s">
        <v>108</v>
      </c>
      <c r="O32" s="32">
        <v>1.38</v>
      </c>
      <c r="P32" s="31"/>
    </row>
    <row r="33" spans="1:50" ht="19.95" customHeight="1" x14ac:dyDescent="0.25">
      <c r="A33" s="22">
        <v>24</v>
      </c>
      <c r="B33" s="23" t="s">
        <v>26</v>
      </c>
      <c r="C33" s="24" t="s">
        <v>21</v>
      </c>
      <c r="D33" s="24" t="s">
        <v>56</v>
      </c>
      <c r="E33" s="25">
        <v>1</v>
      </c>
      <c r="F33" s="25">
        <v>1.2</v>
      </c>
      <c r="G33" s="26">
        <v>2.5</v>
      </c>
      <c r="H33" s="26">
        <v>5.5</v>
      </c>
      <c r="I33" s="26">
        <v>0.15</v>
      </c>
      <c r="J33" s="23">
        <v>0</v>
      </c>
      <c r="K33" s="23" t="s">
        <v>77</v>
      </c>
      <c r="L33" s="23" t="s">
        <v>78</v>
      </c>
      <c r="M33" s="18" t="s">
        <v>85</v>
      </c>
      <c r="N33" s="29" t="s">
        <v>109</v>
      </c>
      <c r="O33" s="32">
        <v>0.72</v>
      </c>
      <c r="P33" s="31"/>
    </row>
    <row r="34" spans="1:50" s="41" customFormat="1" ht="19.95" customHeight="1" x14ac:dyDescent="0.25">
      <c r="A34" s="33">
        <v>25</v>
      </c>
      <c r="B34" s="34" t="s">
        <v>22</v>
      </c>
      <c r="C34" s="35" t="s">
        <v>23</v>
      </c>
      <c r="D34" s="35" t="s">
        <v>56</v>
      </c>
      <c r="E34" s="36">
        <v>1</v>
      </c>
      <c r="F34" s="36">
        <v>1.76</v>
      </c>
      <c r="G34" s="37">
        <v>1.65</v>
      </c>
      <c r="H34" s="37">
        <v>11</v>
      </c>
      <c r="I34" s="37">
        <v>1.6</v>
      </c>
      <c r="J34" s="34">
        <v>1E-3</v>
      </c>
      <c r="K34" s="34" t="s">
        <v>79</v>
      </c>
      <c r="L34" s="34" t="s">
        <v>80</v>
      </c>
      <c r="M34" s="38" t="s">
        <v>87</v>
      </c>
      <c r="N34" s="39" t="s">
        <v>110</v>
      </c>
      <c r="O34" s="40">
        <v>0.44</v>
      </c>
      <c r="P34" s="40" t="s">
        <v>86</v>
      </c>
    </row>
    <row r="35" spans="1:50" ht="19.95" customHeight="1" x14ac:dyDescent="0.25">
      <c r="A35" s="22">
        <v>26</v>
      </c>
      <c r="B35" s="23" t="s">
        <v>24</v>
      </c>
      <c r="C35" s="24" t="s">
        <v>23</v>
      </c>
      <c r="D35" s="24" t="s">
        <v>56</v>
      </c>
      <c r="E35" s="25">
        <v>1</v>
      </c>
      <c r="F35" s="25">
        <v>1.76</v>
      </c>
      <c r="G35" s="26">
        <v>4.5</v>
      </c>
      <c r="H35" s="26">
        <v>18</v>
      </c>
      <c r="I35" s="26">
        <v>1.6</v>
      </c>
      <c r="J35" s="23">
        <v>1E-3</v>
      </c>
      <c r="K35" s="23" t="s">
        <v>79</v>
      </c>
      <c r="L35" s="23" t="s">
        <v>80</v>
      </c>
      <c r="M35" s="23" t="s">
        <v>85</v>
      </c>
      <c r="N35" s="30" t="s">
        <v>111</v>
      </c>
      <c r="O35" s="32">
        <v>0.47</v>
      </c>
      <c r="P35" s="31"/>
    </row>
    <row r="36" spans="1:50" ht="19.95" customHeight="1" x14ac:dyDescent="0.25">
      <c r="A36" s="42">
        <v>27</v>
      </c>
      <c r="B36" s="43" t="s">
        <v>50</v>
      </c>
      <c r="C36" s="44" t="s">
        <v>23</v>
      </c>
      <c r="D36" s="44" t="s">
        <v>56</v>
      </c>
      <c r="E36" s="45">
        <v>2</v>
      </c>
      <c r="F36" s="45">
        <v>0.7</v>
      </c>
      <c r="G36" s="46">
        <v>4.2</v>
      </c>
      <c r="H36" s="46">
        <v>33</v>
      </c>
      <c r="I36" s="46">
        <v>3.8</v>
      </c>
      <c r="J36" s="43">
        <v>2</v>
      </c>
      <c r="K36" s="43" t="s">
        <v>81</v>
      </c>
      <c r="L36" s="43" t="s">
        <v>80</v>
      </c>
      <c r="M36" s="43" t="s">
        <v>85</v>
      </c>
      <c r="N36" s="47" t="s">
        <v>112</v>
      </c>
      <c r="O36" s="48">
        <v>1.9</v>
      </c>
      <c r="P36" s="49"/>
    </row>
    <row r="37" spans="1:50" s="50" customFormat="1" ht="19.95" customHeight="1" x14ac:dyDescent="0.25">
      <c r="A37" s="34">
        <v>28</v>
      </c>
      <c r="B37" s="52" t="s">
        <v>119</v>
      </c>
      <c r="C37" s="50" t="s">
        <v>39</v>
      </c>
      <c r="D37" s="51" t="s">
        <v>122</v>
      </c>
      <c r="E37" s="52">
        <v>1</v>
      </c>
      <c r="F37" s="52">
        <v>0.5</v>
      </c>
      <c r="G37" s="52">
        <v>3</v>
      </c>
      <c r="H37" s="52">
        <v>5.5</v>
      </c>
      <c r="I37" s="52">
        <v>0.5</v>
      </c>
      <c r="J37" s="52">
        <v>0.5</v>
      </c>
      <c r="K37" s="52" t="s">
        <v>121</v>
      </c>
      <c r="L37" s="52" t="s">
        <v>65</v>
      </c>
      <c r="M37" s="52" t="s">
        <v>85</v>
      </c>
      <c r="N37" s="51" t="s">
        <v>120</v>
      </c>
      <c r="O37" s="40">
        <v>0.64</v>
      </c>
      <c r="P37" s="53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5"/>
    </row>
    <row r="38" spans="1:50" s="58" customFormat="1" ht="19.95" customHeight="1" x14ac:dyDescent="0.25">
      <c r="A38" s="56">
        <v>29</v>
      </c>
      <c r="B38" s="34" t="s">
        <v>26</v>
      </c>
      <c r="C38" s="35" t="s">
        <v>21</v>
      </c>
      <c r="D38" s="35" t="s">
        <v>123</v>
      </c>
      <c r="E38" s="36">
        <v>1</v>
      </c>
      <c r="F38" s="36">
        <v>1.2</v>
      </c>
      <c r="G38" s="37">
        <v>2.5</v>
      </c>
      <c r="H38" s="37">
        <v>5.5</v>
      </c>
      <c r="I38" s="37">
        <v>0.15</v>
      </c>
      <c r="J38" s="34">
        <v>0</v>
      </c>
      <c r="K38" s="34" t="s">
        <v>77</v>
      </c>
      <c r="L38" s="34" t="s">
        <v>78</v>
      </c>
      <c r="M38" s="34"/>
      <c r="N38" s="39" t="s">
        <v>109</v>
      </c>
      <c r="O38" s="57">
        <v>0.72</v>
      </c>
      <c r="P38" s="40"/>
    </row>
    <row r="39" spans="1:50" ht="19.95" customHeight="1" x14ac:dyDescent="0.25"/>
  </sheetData>
  <phoneticPr fontId="0" type="noConversion"/>
  <dataValidations count="7">
    <dataValidation allowBlank="1" showInputMessage="1" showErrorMessage="1" prompt="Enter Inventory ID in this column under this heading. Use heading filters to find specific entries" sqref="A9:B9"/>
    <dataValidation allowBlank="1" showInputMessage="1" showErrorMessage="1" prompt="Enter Name in this column under this heading" sqref="C9"/>
    <dataValidation allowBlank="1" showInputMessage="1" showErrorMessage="1" prompt="Enter Description in this column under this heading" sqref="D9"/>
    <dataValidation allowBlank="1" showInputMessage="1" showErrorMessage="1" prompt="Enter Unit Price in this column under this heading" sqref="E9"/>
    <dataValidation allowBlank="1" showInputMessage="1" showErrorMessage="1" prompt="Enter Quantity in Stock in this column under this heading" sqref="F9"/>
    <dataValidation allowBlank="1" showInputMessage="1" showErrorMessage="1" prompt="Enter Reorder Level in this column under this heading" sqref="G9"/>
    <dataValidation allowBlank="1" showInputMessage="1" showErrorMessage="1" prompt="Enter whether the item has been discontinued in this column under this heading" sqref="J9"/>
  </dataValidations>
  <hyperlinks>
    <hyperlink ref="M34" r:id="rId1"/>
  </hyperlinks>
  <printOptions horizontalCentered="1"/>
  <pageMargins left="0.71" right="0.71" top="0.71" bottom="0.71" header="0.5" footer="0.5"/>
  <pageSetup scale="69" fitToHeight="0" orientation="landscape" r:id="rId2"/>
  <headerFooter differentFirst="1" alignWithMargins="0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SPI Flash Memory</vt:lpstr>
      <vt:lpstr>'SPI Flash Memory'!Print_Titles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Ammar Ahmed</dc:creator>
  <cp:lastModifiedBy>Zeyad Mohamed</cp:lastModifiedBy>
  <dcterms:created xsi:type="dcterms:W3CDTF">2017-11-14T03:10:25Z</dcterms:created>
  <dcterms:modified xsi:type="dcterms:W3CDTF">2023-06-11T09:58:05Z</dcterms:modified>
</cp:coreProperties>
</file>