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Zeyad Mohamed\Downloads\"/>
    </mc:Choice>
  </mc:AlternateContent>
  <bookViews>
    <workbookView xWindow="-108" yWindow="-108" windowWidth="19416" windowHeight="10416"/>
  </bookViews>
  <sheets>
    <sheet name="Purchase Request" sheetId="1" r:id="rId1"/>
  </sheets>
  <definedNames>
    <definedName name="_xlnm.Print_Area" localSheetId="0">'Purchase Request'!$B$2:$I$41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5" i="1"/>
  <c r="I16" i="1"/>
  <c r="I17" i="1"/>
  <c r="I14" i="1"/>
  <c r="I36" i="1" l="1"/>
  <c r="I37" i="1" s="1"/>
  <c r="I38" i="1" s="1"/>
</calcChain>
</file>

<file path=xl/sharedStrings.xml><?xml version="1.0" encoding="utf-8"?>
<sst xmlns="http://schemas.openxmlformats.org/spreadsheetml/2006/main" count="40" uniqueCount="35">
  <si>
    <t xml:space="preserve">Purchase Request </t>
  </si>
  <si>
    <t>To be filled by Requester:</t>
  </si>
  <si>
    <t xml:space="preserve">Department </t>
  </si>
  <si>
    <t>Requester name</t>
  </si>
  <si>
    <t>Department manager</t>
  </si>
  <si>
    <t>Technical name</t>
  </si>
  <si>
    <t>Request Date:</t>
  </si>
  <si>
    <t>Expected Delivery Date</t>
  </si>
  <si>
    <t>Grant code</t>
  </si>
  <si>
    <t>Ser.</t>
  </si>
  <si>
    <t>Item description</t>
  </si>
  <si>
    <t>Cost center</t>
  </si>
  <si>
    <t>Budget line item</t>
  </si>
  <si>
    <t>Quantity</t>
  </si>
  <si>
    <t>Unit Price -if any-</t>
  </si>
  <si>
    <t>Total</t>
  </si>
  <si>
    <t>Subtotal</t>
  </si>
  <si>
    <t>VAT</t>
  </si>
  <si>
    <t>Total With Taxes</t>
  </si>
  <si>
    <t>General Notes:</t>
  </si>
  <si>
    <t>please fill the below table if availabe .</t>
  </si>
  <si>
    <t>Attachments ( Photoes…)</t>
  </si>
  <si>
    <t>Links</t>
  </si>
  <si>
    <t xml:space="preserve">Preferred / Suggested Vendors </t>
  </si>
  <si>
    <t>SMD Led RGB 6 Pin</t>
  </si>
  <si>
    <t>Makers</t>
  </si>
  <si>
    <t>https://makerselectronics.com/product/smd-led-5050-rgb-6-pin</t>
  </si>
  <si>
    <t>https://makerselectronics.com/product/chip-resistor-smd-250mw-200v-%c2%b15-%c2%b1100ppm-%e2%84%83-55%e2%84%83155%e2%84%83-100%cf%89-1206</t>
  </si>
  <si>
    <t>SMD resistor 250mW 100ohm</t>
  </si>
  <si>
    <t>https://makerselectronics.com/product/chip-resistor-smd-10%cf%89-%c2%b15-0-125w-%c2%b1100ppm-%e2%84%83-0805</t>
  </si>
  <si>
    <t>SMD resistor 125mW 10ohm</t>
  </si>
  <si>
    <t>https://makerselectronics.com/product/chip-resistor-smd-150%cf%89-%c2%b15-0-125w-%c2%b1100ppm-%e2%84%83-0805</t>
  </si>
  <si>
    <t>SMD resistor 125mW 150ohm</t>
  </si>
  <si>
    <t>https://makerselectronics.com/product/knd3403a-smd-mosfet-transistor-30v-85a-to-252</t>
  </si>
  <si>
    <t>KND3403A SMD mosfet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</si>
</sst>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mmmm\ d\,\ yyyy;@"/>
    <numFmt numFmtId="165" formatCode="m/d/yy;@"/>
  </numFmts>
  <fonts count="11" x14ac:knownFonts="1">
    <font>
      <sz val="10"/>
      <name val="Arial"/>
    </font>
    <font>
      <sz val="8"/>
      <name val="Arial"/>
      <family val="2"/>
    </font>
    <font>
      <sz val="10"/>
      <name val="Century Gothic"/>
      <family val="2"/>
    </font>
    <font>
      <sz val="8"/>
      <name val="Century Gothic"/>
      <family val="2"/>
    </font>
    <font>
      <sz val="12"/>
      <name val="Times New Roman"/>
      <family val="1"/>
    </font>
    <font>
      <sz val="12"/>
      <color indexed="23"/>
      <name val="Times New Roman"/>
      <family val="1"/>
    </font>
    <font>
      <b/>
      <sz val="12"/>
      <name val="Times New Roman"/>
      <family val="1"/>
    </font>
    <font>
      <sz val="10"/>
      <name val="Arial"/>
    </font>
    <font>
      <b/>
      <sz val="10"/>
      <name val="Century Gothic"/>
      <family val="2"/>
    </font>
    <font>
      <sz val="32"/>
      <name val="Times New Roman"/>
      <family val="1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3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medium">
        <color indexed="64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/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theme="0" tint="-0.14999847407452621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22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2" fillId="5" borderId="0" xfId="0" applyFont="1" applyFill="1"/>
    <xf numFmtId="0" fontId="4" fillId="5" borderId="0" xfId="0" applyFont="1" applyFill="1" applyAlignment="1">
      <alignment horizontal="left"/>
    </xf>
    <xf numFmtId="0" fontId="4" fillId="5" borderId="0" xfId="0" applyFont="1" applyFill="1"/>
    <xf numFmtId="0" fontId="4" fillId="0" borderId="0" xfId="0" applyFont="1"/>
    <xf numFmtId="4" fontId="4" fillId="2" borderId="1" xfId="0" applyNumberFormat="1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43" fontId="4" fillId="2" borderId="4" xfId="1" applyFont="1" applyFill="1" applyBorder="1" applyAlignment="1">
      <alignment horizontal="left" vertical="center" wrapText="1"/>
    </xf>
    <xf numFmtId="0" fontId="8" fillId="5" borderId="0" xfId="0" applyFont="1" applyFill="1"/>
    <xf numFmtId="0" fontId="4" fillId="5" borderId="8" xfId="0" applyFont="1" applyFill="1" applyBorder="1"/>
    <xf numFmtId="0" fontId="3" fillId="0" borderId="8" xfId="0" applyFont="1" applyBorder="1"/>
    <xf numFmtId="0" fontId="4" fillId="2" borderId="0" xfId="0" applyFont="1" applyFill="1" applyAlignment="1">
      <alignment vertical="top"/>
    </xf>
    <xf numFmtId="0" fontId="4" fillId="2" borderId="9" xfId="0" applyFont="1" applyFill="1" applyBorder="1" applyAlignment="1">
      <alignment horizontal="left" vertical="top"/>
    </xf>
    <xf numFmtId="0" fontId="5" fillId="0" borderId="0" xfId="0" applyFont="1" applyAlignment="1">
      <alignment horizontal="left"/>
    </xf>
    <xf numFmtId="0" fontId="6" fillId="0" borderId="10" xfId="0" applyFont="1" applyBorder="1" applyAlignment="1">
      <alignment horizontal="center" vertical="center"/>
    </xf>
    <xf numFmtId="4" fontId="4" fillId="2" borderId="10" xfId="0" applyNumberFormat="1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4" fontId="4" fillId="3" borderId="3" xfId="0" applyNumberFormat="1" applyFont="1" applyFill="1" applyBorder="1" applyAlignment="1">
      <alignment vertical="center"/>
    </xf>
    <xf numFmtId="4" fontId="4" fillId="3" borderId="4" xfId="0" applyNumberFormat="1" applyFont="1" applyFill="1" applyBorder="1" applyAlignment="1">
      <alignment vertical="center"/>
    </xf>
    <xf numFmtId="4" fontId="4" fillId="2" borderId="15" xfId="0" applyNumberFormat="1" applyFont="1" applyFill="1" applyBorder="1" applyAlignment="1">
      <alignment vertical="center"/>
    </xf>
    <xf numFmtId="4" fontId="4" fillId="2" borderId="18" xfId="0" applyNumberFormat="1" applyFont="1" applyFill="1" applyBorder="1" applyAlignment="1">
      <alignment vertical="center"/>
    </xf>
    <xf numFmtId="4" fontId="4" fillId="2" borderId="19" xfId="0" applyNumberFormat="1" applyFont="1" applyFill="1" applyBorder="1" applyAlignment="1">
      <alignment vertical="center"/>
    </xf>
    <xf numFmtId="1" fontId="4" fillId="2" borderId="20" xfId="0" applyNumberFormat="1" applyFont="1" applyFill="1" applyBorder="1" applyAlignment="1">
      <alignment horizontal="center" vertical="center"/>
    </xf>
    <xf numFmtId="4" fontId="4" fillId="2" borderId="22" xfId="0" applyNumberFormat="1" applyFont="1" applyFill="1" applyBorder="1" applyAlignment="1">
      <alignment horizontal="center" vertical="center" wrapText="1"/>
    </xf>
    <xf numFmtId="4" fontId="4" fillId="2" borderId="23" xfId="0" applyNumberFormat="1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8" fillId="0" borderId="0" xfId="0" applyFont="1"/>
    <xf numFmtId="4" fontId="4" fillId="3" borderId="15" xfId="0" applyNumberFormat="1" applyFont="1" applyFill="1" applyBorder="1" applyAlignment="1">
      <alignment vertical="center"/>
    </xf>
    <xf numFmtId="4" fontId="6" fillId="3" borderId="19" xfId="0" applyNumberFormat="1" applyFont="1" applyFill="1" applyBorder="1" applyAlignment="1">
      <alignment vertical="center"/>
    </xf>
    <xf numFmtId="4" fontId="4" fillId="3" borderId="23" xfId="0" applyNumberFormat="1" applyFont="1" applyFill="1" applyBorder="1" applyAlignment="1">
      <alignment vertical="center"/>
    </xf>
    <xf numFmtId="43" fontId="4" fillId="2" borderId="28" xfId="1" applyFont="1" applyFill="1" applyBorder="1" applyAlignment="1">
      <alignment vertical="top" wrapText="1"/>
    </xf>
    <xf numFmtId="4" fontId="4" fillId="3" borderId="29" xfId="0" applyNumberFormat="1" applyFont="1" applyFill="1" applyBorder="1" applyAlignment="1">
      <alignment vertical="center"/>
    </xf>
    <xf numFmtId="0" fontId="4" fillId="0" borderId="30" xfId="0" applyFont="1" applyBorder="1" applyAlignment="1">
      <alignment horizontal="left" vertical="center"/>
    </xf>
    <xf numFmtId="4" fontId="4" fillId="3" borderId="31" xfId="0" applyNumberFormat="1" applyFont="1" applyFill="1" applyBorder="1" applyAlignment="1">
      <alignment vertical="center"/>
    </xf>
    <xf numFmtId="0" fontId="4" fillId="0" borderId="32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1" fontId="4" fillId="2" borderId="14" xfId="0" applyNumberFormat="1" applyFont="1" applyFill="1" applyBorder="1" applyAlignment="1">
      <alignment horizontal="center" vertical="top"/>
    </xf>
    <xf numFmtId="4" fontId="10" fillId="2" borderId="22" xfId="2" applyNumberFormat="1" applyFill="1" applyBorder="1" applyAlignment="1">
      <alignment horizontal="center" vertical="center" wrapText="1"/>
    </xf>
    <xf numFmtId="4" fontId="10" fillId="2" borderId="1" xfId="2" applyNumberFormat="1" applyFill="1" applyBorder="1" applyAlignment="1">
      <alignment vertical="center"/>
    </xf>
    <xf numFmtId="4" fontId="4" fillId="2" borderId="22" xfId="0" applyNumberFormat="1" applyFont="1" applyFill="1" applyBorder="1" applyAlignment="1">
      <alignment vertical="center"/>
    </xf>
    <xf numFmtId="43" fontId="4" fillId="2" borderId="27" xfId="1" applyFont="1" applyFill="1" applyBorder="1" applyAlignment="1">
      <alignment vertical="center" wrapText="1"/>
    </xf>
    <xf numFmtId="43" fontId="4" fillId="2" borderId="4" xfId="1" applyFont="1" applyFill="1" applyBorder="1" applyAlignment="1">
      <alignment vertical="center" wrapText="1"/>
    </xf>
    <xf numFmtId="1" fontId="4" fillId="2" borderId="34" xfId="0" applyNumberFormat="1" applyFont="1" applyFill="1" applyBorder="1" applyAlignment="1">
      <alignment horizontal="center" vertical="center"/>
    </xf>
    <xf numFmtId="2" fontId="4" fillId="2" borderId="35" xfId="0" applyNumberFormat="1" applyFont="1" applyFill="1" applyBorder="1" applyAlignment="1">
      <alignment horizontal="center" vertical="top" wrapText="1"/>
    </xf>
    <xf numFmtId="2" fontId="4" fillId="2" borderId="36" xfId="0" applyNumberFormat="1" applyFont="1" applyFill="1" applyBorder="1" applyAlignment="1">
      <alignment horizontal="center" vertical="top" wrapText="1"/>
    </xf>
    <xf numFmtId="4" fontId="10" fillId="2" borderId="37" xfId="2" applyNumberFormat="1" applyFill="1" applyBorder="1" applyAlignment="1">
      <alignment vertical="center"/>
    </xf>
    <xf numFmtId="4" fontId="4" fillId="2" borderId="29" xfId="0" applyNumberFormat="1" applyFont="1" applyFill="1" applyBorder="1" applyAlignment="1">
      <alignment vertical="center"/>
    </xf>
    <xf numFmtId="1" fontId="4" fillId="2" borderId="0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top" wrapText="1"/>
    </xf>
    <xf numFmtId="4" fontId="4" fillId="2" borderId="0" xfId="0" applyNumberFormat="1" applyFont="1" applyFill="1" applyBorder="1" applyAlignment="1">
      <alignment vertical="center"/>
    </xf>
    <xf numFmtId="2" fontId="4" fillId="2" borderId="21" xfId="0" applyNumberFormat="1" applyFont="1" applyFill="1" applyBorder="1" applyAlignment="1">
      <alignment horizontal="center" vertical="top" wrapText="1"/>
    </xf>
    <xf numFmtId="4" fontId="4" fillId="2" borderId="37" xfId="0" applyNumberFormat="1" applyFont="1" applyFill="1" applyBorder="1" applyAlignment="1">
      <alignment vertical="center"/>
    </xf>
    <xf numFmtId="2" fontId="4" fillId="2" borderId="2" xfId="0" applyNumberFormat="1" applyFont="1" applyFill="1" applyBorder="1" applyAlignment="1">
      <alignment horizontal="center" vertical="top" wrapText="1"/>
    </xf>
    <xf numFmtId="43" fontId="4" fillId="2" borderId="28" xfId="1" applyFont="1" applyFill="1" applyBorder="1" applyAlignment="1">
      <alignment horizontal="left" vertical="center" wrapText="1"/>
    </xf>
    <xf numFmtId="4" fontId="10" fillId="2" borderId="22" xfId="2" applyNumberFormat="1" applyFill="1" applyBorder="1" applyAlignment="1">
      <alignment vertical="center"/>
    </xf>
    <xf numFmtId="4" fontId="4" fillId="2" borderId="23" xfId="0" applyNumberFormat="1" applyFont="1" applyFill="1" applyBorder="1" applyAlignment="1">
      <alignment vertical="center"/>
    </xf>
    <xf numFmtId="2" fontId="4" fillId="2" borderId="16" xfId="0" applyNumberFormat="1" applyFont="1" applyFill="1" applyBorder="1" applyAlignment="1">
      <alignment vertical="top" wrapText="1"/>
    </xf>
    <xf numFmtId="2" fontId="4" fillId="2" borderId="17" xfId="0" applyNumberFormat="1" applyFont="1" applyFill="1" applyBorder="1" applyAlignment="1">
      <alignment vertical="top" wrapText="1"/>
    </xf>
    <xf numFmtId="2" fontId="4" fillId="2" borderId="21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top" wrapText="1"/>
    </xf>
    <xf numFmtId="2" fontId="4" fillId="2" borderId="13" xfId="0" applyNumberFormat="1" applyFont="1" applyFill="1" applyBorder="1" applyAlignment="1">
      <alignment horizontal="center" vertical="top" wrapText="1"/>
    </xf>
    <xf numFmtId="2" fontId="4" fillId="2" borderId="16" xfId="0" applyNumberFormat="1" applyFont="1" applyFill="1" applyBorder="1" applyAlignment="1">
      <alignment horizontal="center" vertical="top" wrapText="1"/>
    </xf>
    <xf numFmtId="2" fontId="4" fillId="2" borderId="17" xfId="0" applyNumberFormat="1" applyFont="1" applyFill="1" applyBorder="1" applyAlignment="1">
      <alignment horizontal="center" vertical="top" wrapText="1"/>
    </xf>
    <xf numFmtId="2" fontId="4" fillId="2" borderId="35" xfId="0" applyNumberFormat="1" applyFont="1" applyFill="1" applyBorder="1" applyAlignment="1">
      <alignment horizontal="center" vertical="top" wrapText="1"/>
    </xf>
    <xf numFmtId="2" fontId="4" fillId="2" borderId="36" xfId="0" applyNumberFormat="1" applyFont="1" applyFill="1" applyBorder="1" applyAlignment="1">
      <alignment horizontal="center" vertical="top" wrapText="1"/>
    </xf>
    <xf numFmtId="2" fontId="4" fillId="2" borderId="4" xfId="0" applyNumberFormat="1" applyFont="1" applyFill="1" applyBorder="1" applyAlignment="1">
      <alignment horizontal="center" vertical="top" wrapText="1"/>
    </xf>
    <xf numFmtId="2" fontId="4" fillId="2" borderId="28" xfId="0" applyNumberFormat="1" applyFont="1" applyFill="1" applyBorder="1" applyAlignment="1">
      <alignment horizontal="center" vertical="top" wrapText="1"/>
    </xf>
    <xf numFmtId="165" fontId="6" fillId="2" borderId="25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2" fontId="4" fillId="4" borderId="11" xfId="0" applyNumberFormat="1" applyFont="1" applyFill="1" applyBorder="1" applyAlignment="1">
      <alignment horizontal="left" vertical="top" wrapText="1"/>
    </xf>
    <xf numFmtId="2" fontId="4" fillId="4" borderId="12" xfId="0" applyNumberFormat="1" applyFont="1" applyFill="1" applyBorder="1" applyAlignment="1">
      <alignment horizontal="left" vertical="top" wrapText="1"/>
    </xf>
    <xf numFmtId="0" fontId="4" fillId="6" borderId="8" xfId="0" applyFont="1" applyFill="1" applyBorder="1" applyAlignment="1"/>
    <xf numFmtId="0" fontId="4" fillId="6" borderId="0" xfId="0" applyFont="1" applyFill="1" applyAlignment="1"/>
    <xf numFmtId="0" fontId="4" fillId="6" borderId="9" xfId="0" applyFont="1" applyFill="1" applyBorder="1" applyAlignment="1"/>
    <xf numFmtId="4" fontId="4" fillId="2" borderId="1" xfId="0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8"/>
  <sheetViews>
    <sheetView showGridLines="0" tabSelected="1" topLeftCell="A2" zoomScaleNormal="100" zoomScaleSheetLayoutView="70" zoomScalePageLayoutView="150" workbookViewId="0">
      <selection activeCell="I17" sqref="I17:I18"/>
    </sheetView>
  </sheetViews>
  <sheetFormatPr defaultColWidth="8.88671875" defaultRowHeight="13.2" x14ac:dyDescent="0.25"/>
  <cols>
    <col min="1" max="1" width="8.88671875" style="1"/>
    <col min="2" max="2" width="5.44140625" style="1" customWidth="1"/>
    <col min="3" max="3" width="21.88671875" style="1" customWidth="1"/>
    <col min="4" max="4" width="22.109375" style="1" customWidth="1"/>
    <col min="5" max="5" width="19.6640625" style="1" customWidth="1"/>
    <col min="6" max="6" width="30.44140625" style="1" bestFit="1" customWidth="1"/>
    <col min="7" max="7" width="15.6640625" style="1" customWidth="1"/>
    <col min="8" max="8" width="17.88671875" style="1" bestFit="1" customWidth="1"/>
    <col min="9" max="9" width="17.5546875" style="1" customWidth="1"/>
    <col min="10" max="16384" width="8.88671875" style="1"/>
  </cols>
  <sheetData>
    <row r="1" spans="2:10" ht="0.75" customHeight="1" x14ac:dyDescent="0.25"/>
    <row r="2" spans="2:10" ht="63" customHeight="1" x14ac:dyDescent="0.25">
      <c r="B2" s="74" t="s">
        <v>0</v>
      </c>
      <c r="C2" s="75"/>
      <c r="D2" s="75"/>
      <c r="E2" s="75"/>
      <c r="F2" s="75"/>
      <c r="G2" s="75"/>
      <c r="H2" s="75"/>
      <c r="I2" s="76"/>
    </row>
    <row r="3" spans="2:10" ht="5.25" customHeight="1" x14ac:dyDescent="0.3">
      <c r="B3" s="82"/>
      <c r="C3" s="83"/>
      <c r="D3" s="83"/>
      <c r="E3" s="83"/>
      <c r="F3" s="83"/>
      <c r="G3" s="83"/>
      <c r="H3" s="83"/>
      <c r="I3" s="84"/>
    </row>
    <row r="4" spans="2:10" s="4" customFormat="1" ht="8.25" customHeight="1" x14ac:dyDescent="0.3">
      <c r="B4" s="12"/>
      <c r="C4" s="5"/>
      <c r="D4" s="5"/>
      <c r="E4" s="5"/>
    </row>
    <row r="5" spans="2:10" s="11" customFormat="1" ht="17.25" customHeight="1" x14ac:dyDescent="0.2">
      <c r="E5" s="77" t="s">
        <v>1</v>
      </c>
      <c r="F5" s="78"/>
      <c r="G5" s="78"/>
      <c r="H5" s="78"/>
    </row>
    <row r="6" spans="2:10" s="4" customFormat="1" ht="7.5" customHeight="1" x14ac:dyDescent="0.3">
      <c r="E6" s="12"/>
      <c r="F6" s="5"/>
      <c r="G6" s="5"/>
    </row>
    <row r="7" spans="2:10" ht="20.25" customHeight="1" x14ac:dyDescent="0.25">
      <c r="F7" s="19" t="s">
        <v>2</v>
      </c>
      <c r="G7" s="20"/>
      <c r="H7" s="21"/>
    </row>
    <row r="8" spans="2:10" ht="20.25" customHeight="1" x14ac:dyDescent="0.25">
      <c r="B8" s="80" t="s">
        <v>3</v>
      </c>
      <c r="C8" s="81"/>
      <c r="D8" s="17"/>
      <c r="F8" s="19" t="s">
        <v>4</v>
      </c>
      <c r="G8" s="20"/>
      <c r="H8" s="21"/>
    </row>
    <row r="9" spans="2:10" s="2" customFormat="1" ht="20.25" customHeight="1" x14ac:dyDescent="0.25">
      <c r="B9" s="79" t="s">
        <v>5</v>
      </c>
      <c r="C9" s="79"/>
      <c r="D9" s="18"/>
      <c r="F9" s="19" t="s">
        <v>6</v>
      </c>
      <c r="G9" s="20"/>
      <c r="H9" s="21"/>
    </row>
    <row r="10" spans="2:10" s="3" customFormat="1" ht="20.25" customHeight="1" x14ac:dyDescent="0.25">
      <c r="F10" s="19" t="s">
        <v>7</v>
      </c>
      <c r="G10" s="20"/>
      <c r="H10" s="21"/>
    </row>
    <row r="11" spans="2:10" s="3" customFormat="1" ht="20.25" customHeight="1" x14ac:dyDescent="0.25">
      <c r="F11" s="19" t="s">
        <v>8</v>
      </c>
      <c r="G11" s="20"/>
      <c r="H11" s="21"/>
    </row>
    <row r="12" spans="2:10" s="2" customFormat="1" ht="16.2" thickBot="1" x14ac:dyDescent="0.35">
      <c r="B12" s="13"/>
      <c r="E12" s="1"/>
      <c r="F12" s="1"/>
      <c r="G12" s="6"/>
      <c r="H12" s="14"/>
      <c r="I12" s="15"/>
      <c r="J12" s="3"/>
    </row>
    <row r="13" spans="2:10" ht="17.100000000000001" customHeight="1" thickBot="1" x14ac:dyDescent="0.3">
      <c r="B13" s="28" t="s">
        <v>9</v>
      </c>
      <c r="C13" s="73" t="s">
        <v>10</v>
      </c>
      <c r="D13" s="73"/>
      <c r="E13" s="29" t="s">
        <v>11</v>
      </c>
      <c r="F13" s="29" t="s">
        <v>12</v>
      </c>
      <c r="G13" s="29" t="s">
        <v>13</v>
      </c>
      <c r="H13" s="29" t="s">
        <v>14</v>
      </c>
      <c r="I13" s="30" t="s">
        <v>15</v>
      </c>
    </row>
    <row r="14" spans="2:10" ht="15.6" x14ac:dyDescent="0.25">
      <c r="B14" s="25">
        <v>1</v>
      </c>
      <c r="C14" s="63" t="s">
        <v>24</v>
      </c>
      <c r="D14" s="64"/>
      <c r="E14" s="26" t="s">
        <v>25</v>
      </c>
      <c r="F14" s="26"/>
      <c r="G14" s="44">
        <v>10</v>
      </c>
      <c r="H14" s="45">
        <v>3</v>
      </c>
      <c r="I14" s="34">
        <f>G14*H14</f>
        <v>30</v>
      </c>
    </row>
    <row r="15" spans="2:10" ht="20.100000000000001" customHeight="1" x14ac:dyDescent="0.25">
      <c r="B15" s="41">
        <v>2</v>
      </c>
      <c r="C15" s="63" t="s">
        <v>28</v>
      </c>
      <c r="D15" s="64"/>
      <c r="E15" s="85" t="s">
        <v>25</v>
      </c>
      <c r="F15" s="8"/>
      <c r="G15" s="8">
        <v>50</v>
      </c>
      <c r="H15" s="46">
        <v>0.5</v>
      </c>
      <c r="I15" s="34">
        <f t="shared" ref="I15:I21" si="0">G15*H15</f>
        <v>25</v>
      </c>
    </row>
    <row r="16" spans="2:10" ht="20.100000000000001" customHeight="1" x14ac:dyDescent="0.25">
      <c r="B16" s="41">
        <v>3</v>
      </c>
      <c r="C16" s="63" t="s">
        <v>30</v>
      </c>
      <c r="D16" s="64"/>
      <c r="E16" s="85" t="s">
        <v>25</v>
      </c>
      <c r="F16" s="8"/>
      <c r="G16" s="8">
        <v>50</v>
      </c>
      <c r="H16" s="10">
        <v>0.2</v>
      </c>
      <c r="I16" s="34">
        <f t="shared" si="0"/>
        <v>10</v>
      </c>
    </row>
    <row r="17" spans="2:9" ht="20.100000000000001" customHeight="1" x14ac:dyDescent="0.25">
      <c r="B17" s="25">
        <v>4</v>
      </c>
      <c r="C17" s="63" t="s">
        <v>32</v>
      </c>
      <c r="D17" s="64"/>
      <c r="E17" s="85" t="s">
        <v>25</v>
      </c>
      <c r="F17" s="8"/>
      <c r="G17" s="8">
        <v>50</v>
      </c>
      <c r="H17" s="10">
        <v>0.2</v>
      </c>
      <c r="I17" s="34">
        <f t="shared" si="0"/>
        <v>10</v>
      </c>
    </row>
    <row r="18" spans="2:9" ht="20.100000000000001" customHeight="1" x14ac:dyDescent="0.25">
      <c r="B18" s="41">
        <v>5</v>
      </c>
      <c r="C18" s="65" t="s">
        <v>34</v>
      </c>
      <c r="D18" s="71"/>
      <c r="E18" s="8" t="s">
        <v>25</v>
      </c>
      <c r="F18" s="8"/>
      <c r="G18" s="8">
        <v>10</v>
      </c>
      <c r="H18" s="10">
        <v>12</v>
      </c>
      <c r="I18" s="34">
        <f t="shared" si="0"/>
        <v>120</v>
      </c>
    </row>
    <row r="19" spans="2:9" ht="20.100000000000001" customHeight="1" x14ac:dyDescent="0.25">
      <c r="B19" s="41">
        <v>6</v>
      </c>
      <c r="C19" s="69"/>
      <c r="D19" s="70"/>
      <c r="E19" s="56"/>
      <c r="F19" s="56"/>
      <c r="G19" s="56"/>
      <c r="H19" s="35"/>
      <c r="I19" s="34"/>
    </row>
    <row r="20" spans="2:9" ht="20.100000000000001" customHeight="1" x14ac:dyDescent="0.25">
      <c r="B20" s="25">
        <v>7</v>
      </c>
      <c r="C20" s="65"/>
      <c r="D20" s="66"/>
      <c r="E20" s="44"/>
      <c r="F20" s="44"/>
      <c r="G20" s="44"/>
      <c r="H20" s="10"/>
      <c r="I20" s="34"/>
    </row>
    <row r="21" spans="2:9" ht="20.100000000000001" customHeight="1" x14ac:dyDescent="0.25">
      <c r="B21" s="41">
        <v>8</v>
      </c>
      <c r="C21" s="65"/>
      <c r="D21" s="71"/>
      <c r="E21" s="8"/>
      <c r="F21" s="8"/>
      <c r="G21" s="8"/>
      <c r="H21" s="10"/>
      <c r="I21" s="34"/>
    </row>
    <row r="22" spans="2:9" ht="20.100000000000001" customHeight="1" x14ac:dyDescent="0.25">
      <c r="B22" s="41">
        <v>9</v>
      </c>
      <c r="C22" s="65"/>
      <c r="D22" s="71"/>
      <c r="E22" s="8"/>
      <c r="F22" s="8"/>
      <c r="G22" s="8"/>
      <c r="H22" s="10"/>
      <c r="I22" s="34"/>
    </row>
    <row r="23" spans="2:9" ht="20.100000000000001" customHeight="1" x14ac:dyDescent="0.25">
      <c r="B23" s="25">
        <v>10</v>
      </c>
      <c r="C23" s="65"/>
      <c r="D23" s="71"/>
      <c r="E23" s="8"/>
      <c r="F23" s="8"/>
      <c r="G23" s="8"/>
      <c r="H23" s="10"/>
      <c r="I23" s="32"/>
    </row>
    <row r="24" spans="2:9" ht="20.100000000000001" customHeight="1" x14ac:dyDescent="0.25">
      <c r="B24" s="25">
        <v>11</v>
      </c>
      <c r="C24" s="65"/>
      <c r="D24" s="71"/>
      <c r="E24" s="56"/>
      <c r="F24" s="56"/>
      <c r="G24" s="56"/>
      <c r="H24" s="58"/>
      <c r="I24" s="36"/>
    </row>
    <row r="25" spans="2:9" ht="20.100000000000001" customHeight="1" x14ac:dyDescent="0.25">
      <c r="B25" s="41">
        <v>12</v>
      </c>
      <c r="C25" s="65"/>
      <c r="D25" s="71"/>
      <c r="E25" s="56"/>
      <c r="F25" s="56"/>
      <c r="G25" s="56"/>
      <c r="H25" s="58"/>
      <c r="I25" s="36"/>
    </row>
    <row r="26" spans="2:9" ht="20.100000000000001" customHeight="1" x14ac:dyDescent="0.25">
      <c r="B26" s="41">
        <v>13</v>
      </c>
      <c r="C26" s="65"/>
      <c r="D26" s="71"/>
      <c r="E26" s="56"/>
      <c r="F26" s="56"/>
      <c r="G26" s="56"/>
      <c r="H26" s="58"/>
      <c r="I26" s="36"/>
    </row>
    <row r="27" spans="2:9" ht="20.100000000000001" customHeight="1" x14ac:dyDescent="0.25">
      <c r="B27" s="25">
        <v>14</v>
      </c>
      <c r="C27" s="69"/>
      <c r="D27" s="72"/>
      <c r="E27" s="56"/>
      <c r="F27" s="56"/>
      <c r="G27" s="56"/>
      <c r="H27" s="58"/>
      <c r="I27" s="36"/>
    </row>
    <row r="28" spans="2:9" ht="20.100000000000001" customHeight="1" x14ac:dyDescent="0.25">
      <c r="B28" s="25">
        <v>15</v>
      </c>
      <c r="C28" s="69"/>
      <c r="D28" s="72"/>
      <c r="E28" s="56"/>
      <c r="F28" s="56"/>
      <c r="G28" s="56"/>
      <c r="H28" s="58"/>
      <c r="I28" s="36"/>
    </row>
    <row r="29" spans="2:9" ht="20.100000000000001" customHeight="1" x14ac:dyDescent="0.25">
      <c r="B29" s="25">
        <v>16</v>
      </c>
      <c r="C29" s="69"/>
      <c r="D29" s="72"/>
      <c r="E29" s="56"/>
      <c r="F29" s="56"/>
      <c r="G29" s="56"/>
      <c r="H29" s="58"/>
      <c r="I29" s="36"/>
    </row>
    <row r="30" spans="2:9" ht="20.100000000000001" customHeight="1" x14ac:dyDescent="0.25">
      <c r="B30" s="41">
        <v>17</v>
      </c>
      <c r="C30" s="69"/>
      <c r="D30" s="72"/>
      <c r="E30" s="56"/>
      <c r="F30" s="56"/>
      <c r="G30" s="56"/>
      <c r="H30" s="58"/>
      <c r="I30" s="36"/>
    </row>
    <row r="31" spans="2:9" ht="20.100000000000001" customHeight="1" x14ac:dyDescent="0.25">
      <c r="B31" s="41">
        <v>18</v>
      </c>
      <c r="C31" s="48"/>
      <c r="D31" s="49"/>
      <c r="E31" s="56"/>
      <c r="F31" s="56"/>
      <c r="G31" s="56"/>
      <c r="H31" s="58"/>
      <c r="I31" s="36"/>
    </row>
    <row r="32" spans="2:9" ht="20.100000000000001" customHeight="1" x14ac:dyDescent="0.25">
      <c r="B32" s="25">
        <v>19</v>
      </c>
      <c r="C32" s="48"/>
      <c r="D32" s="49"/>
      <c r="E32" s="56"/>
      <c r="F32" s="56"/>
      <c r="G32" s="56"/>
      <c r="H32" s="58"/>
      <c r="I32" s="36"/>
    </row>
    <row r="33" spans="1:9" ht="20.100000000000001" customHeight="1" x14ac:dyDescent="0.25">
      <c r="B33" s="25">
        <v>20</v>
      </c>
      <c r="C33" s="48"/>
      <c r="D33" s="49"/>
      <c r="E33" s="56"/>
      <c r="F33" s="56"/>
      <c r="G33" s="56"/>
      <c r="H33" s="58"/>
      <c r="I33" s="36"/>
    </row>
    <row r="34" spans="1:9" ht="20.100000000000001" customHeight="1" x14ac:dyDescent="0.25">
      <c r="B34" s="25">
        <v>21</v>
      </c>
      <c r="C34" s="48"/>
      <c r="D34" s="49"/>
      <c r="E34" s="56"/>
      <c r="F34" s="56"/>
      <c r="G34" s="56"/>
      <c r="H34" s="58"/>
      <c r="I34" s="36"/>
    </row>
    <row r="35" spans="1:9" ht="15" customHeight="1" thickBot="1" x14ac:dyDescent="0.3">
      <c r="B35" s="41">
        <v>22</v>
      </c>
      <c r="C35" s="61"/>
      <c r="D35" s="62"/>
      <c r="E35" s="23"/>
      <c r="F35" s="23"/>
      <c r="G35" s="23"/>
      <c r="H35" s="35"/>
      <c r="I35" s="36"/>
    </row>
    <row r="36" spans="1:9" ht="21.75" customHeight="1" x14ac:dyDescent="0.25">
      <c r="H36" s="37" t="s">
        <v>16</v>
      </c>
      <c r="I36" s="38">
        <f>SUM(I14:I35)</f>
        <v>195</v>
      </c>
    </row>
    <row r="37" spans="1:9" ht="20.25" customHeight="1" x14ac:dyDescent="0.25">
      <c r="H37" s="39" t="s">
        <v>17</v>
      </c>
      <c r="I37" s="32">
        <f>I36*0.14</f>
        <v>27.300000000000004</v>
      </c>
    </row>
    <row r="38" spans="1:9" ht="22.5" customHeight="1" thickBot="1" x14ac:dyDescent="0.3">
      <c r="H38" s="40" t="s">
        <v>18</v>
      </c>
      <c r="I38" s="33">
        <f>I37+I36</f>
        <v>222.3</v>
      </c>
    </row>
    <row r="39" spans="1:9" ht="11.25" customHeight="1" x14ac:dyDescent="0.3">
      <c r="G39" s="7"/>
    </row>
    <row r="40" spans="1:9" ht="21" customHeight="1" x14ac:dyDescent="0.3">
      <c r="A40" s="31" t="s">
        <v>19</v>
      </c>
      <c r="B40" s="31"/>
      <c r="C40" s="31"/>
      <c r="G40" s="16"/>
    </row>
    <row r="41" spans="1:9" ht="22.5" customHeight="1" x14ac:dyDescent="0.3">
      <c r="A41" s="31" t="s">
        <v>20</v>
      </c>
      <c r="B41" s="31"/>
      <c r="C41" s="31"/>
      <c r="G41" s="16"/>
    </row>
    <row r="42" spans="1:9" ht="22.5" customHeight="1" thickBot="1" x14ac:dyDescent="0.35">
      <c r="A42" s="31"/>
      <c r="B42" s="31"/>
      <c r="C42" s="31"/>
      <c r="G42" s="16"/>
    </row>
    <row r="43" spans="1:9" ht="16.2" thickBot="1" x14ac:dyDescent="0.35">
      <c r="B43" s="28" t="s">
        <v>9</v>
      </c>
      <c r="C43" s="73" t="s">
        <v>21</v>
      </c>
      <c r="D43" s="73"/>
      <c r="E43" s="29" t="s">
        <v>22</v>
      </c>
      <c r="F43" s="30" t="s">
        <v>23</v>
      </c>
      <c r="G43" s="9"/>
      <c r="H43" s="7"/>
      <c r="I43" s="7"/>
    </row>
    <row r="44" spans="1:9" ht="20.399999999999999" customHeight="1" x14ac:dyDescent="0.3">
      <c r="B44" s="25">
        <v>1</v>
      </c>
      <c r="C44" s="63"/>
      <c r="D44" s="64"/>
      <c r="E44" s="42" t="s">
        <v>26</v>
      </c>
      <c r="F44" s="27"/>
      <c r="G44" s="7"/>
      <c r="H44" s="7"/>
    </row>
    <row r="45" spans="1:9" ht="15.6" x14ac:dyDescent="0.3">
      <c r="B45" s="25">
        <v>2</v>
      </c>
      <c r="C45" s="65"/>
      <c r="D45" s="66"/>
      <c r="E45" s="43" t="s">
        <v>27</v>
      </c>
      <c r="F45" s="22"/>
      <c r="G45" s="7"/>
      <c r="H45" s="7"/>
    </row>
    <row r="46" spans="1:9" ht="15.6" x14ac:dyDescent="0.3">
      <c r="B46" s="25">
        <v>3</v>
      </c>
      <c r="C46" s="65"/>
      <c r="D46" s="66"/>
      <c r="E46" s="43" t="s">
        <v>29</v>
      </c>
      <c r="F46" s="22"/>
      <c r="G46" s="7"/>
      <c r="H46" s="7"/>
    </row>
    <row r="47" spans="1:9" ht="15.6" x14ac:dyDescent="0.3">
      <c r="B47" s="47">
        <v>4</v>
      </c>
      <c r="C47" s="48"/>
      <c r="D47" s="49"/>
      <c r="E47" s="50" t="s">
        <v>31</v>
      </c>
      <c r="F47" s="51"/>
      <c r="G47" s="7"/>
      <c r="H47" s="7"/>
    </row>
    <row r="48" spans="1:9" ht="15.6" x14ac:dyDescent="0.3">
      <c r="B48" s="47">
        <v>5</v>
      </c>
      <c r="C48" s="69"/>
      <c r="D48" s="70"/>
      <c r="E48" s="50" t="s">
        <v>33</v>
      </c>
      <c r="F48" s="51"/>
      <c r="G48" s="7"/>
      <c r="H48" s="7"/>
    </row>
    <row r="49" spans="2:8" ht="15.6" x14ac:dyDescent="0.3">
      <c r="B49" s="47">
        <v>6</v>
      </c>
      <c r="C49" s="55"/>
      <c r="D49" s="57"/>
      <c r="E49" s="59"/>
      <c r="F49" s="60"/>
      <c r="G49" s="7"/>
      <c r="H49" s="7"/>
    </row>
    <row r="50" spans="2:8" ht="15.6" x14ac:dyDescent="0.3">
      <c r="B50" s="47">
        <v>7</v>
      </c>
      <c r="C50" s="48"/>
      <c r="D50" s="49"/>
      <c r="E50" s="50"/>
      <c r="F50" s="51"/>
      <c r="G50" s="7"/>
      <c r="H50" s="7"/>
    </row>
    <row r="51" spans="2:8" ht="15.6" x14ac:dyDescent="0.3">
      <c r="B51" s="25">
        <v>8</v>
      </c>
      <c r="C51" s="48"/>
      <c r="D51" s="49"/>
      <c r="E51" s="50"/>
      <c r="F51" s="51"/>
      <c r="G51" s="7"/>
      <c r="H51" s="7"/>
    </row>
    <row r="52" spans="2:8" ht="15.6" x14ac:dyDescent="0.3">
      <c r="B52" s="25">
        <v>9</v>
      </c>
      <c r="C52" s="48"/>
      <c r="D52" s="49"/>
      <c r="E52" s="50"/>
      <c r="F52" s="51"/>
      <c r="G52" s="7"/>
      <c r="H52" s="7"/>
    </row>
    <row r="53" spans="2:8" ht="15.6" x14ac:dyDescent="0.3">
      <c r="B53" s="25">
        <v>10</v>
      </c>
      <c r="C53" s="48"/>
      <c r="D53" s="49"/>
      <c r="E53" s="50"/>
      <c r="F53" s="51"/>
      <c r="G53" s="7"/>
      <c r="H53" s="7"/>
    </row>
    <row r="54" spans="2:8" ht="15.6" x14ac:dyDescent="0.3">
      <c r="B54" s="47">
        <v>11</v>
      </c>
      <c r="C54" s="48"/>
      <c r="D54" s="49"/>
      <c r="E54" s="50"/>
      <c r="F54" s="51"/>
      <c r="G54" s="7"/>
      <c r="H54" s="7"/>
    </row>
    <row r="55" spans="2:8" ht="15.6" x14ac:dyDescent="0.3">
      <c r="B55" s="47">
        <v>12</v>
      </c>
      <c r="C55" s="48"/>
      <c r="D55" s="49"/>
      <c r="E55" s="50"/>
      <c r="F55" s="51"/>
      <c r="G55" s="7"/>
      <c r="H55" s="7"/>
    </row>
    <row r="56" spans="2:8" ht="15.6" x14ac:dyDescent="0.3">
      <c r="B56" s="25">
        <v>13</v>
      </c>
      <c r="C56" s="48"/>
      <c r="D56" s="49"/>
      <c r="E56" s="50"/>
      <c r="F56" s="51"/>
      <c r="G56" s="7"/>
      <c r="H56" s="7"/>
    </row>
    <row r="57" spans="2:8" ht="15.6" x14ac:dyDescent="0.3">
      <c r="B57" s="25">
        <v>14</v>
      </c>
      <c r="C57" s="48"/>
      <c r="D57" s="49"/>
      <c r="E57" s="50"/>
      <c r="F57" s="51"/>
      <c r="G57" s="7"/>
      <c r="H57" s="7"/>
    </row>
    <row r="58" spans="2:8" ht="15.6" x14ac:dyDescent="0.3">
      <c r="B58" s="47">
        <v>15</v>
      </c>
      <c r="C58" s="48"/>
      <c r="D58" s="49"/>
      <c r="E58" s="50"/>
      <c r="F58" s="51"/>
      <c r="G58" s="7"/>
      <c r="H58" s="7"/>
    </row>
    <row r="59" spans="2:8" ht="15.6" x14ac:dyDescent="0.3">
      <c r="B59" s="47">
        <v>16</v>
      </c>
      <c r="C59" s="48"/>
      <c r="D59" s="49"/>
      <c r="E59" s="50"/>
      <c r="F59" s="51"/>
      <c r="G59" s="7"/>
      <c r="H59" s="7"/>
    </row>
    <row r="60" spans="2:8" ht="15.6" x14ac:dyDescent="0.3">
      <c r="B60" s="25">
        <v>17</v>
      </c>
      <c r="C60" s="48"/>
      <c r="D60" s="49"/>
      <c r="E60" s="50"/>
      <c r="F60" s="51"/>
      <c r="G60" s="7"/>
      <c r="H60" s="7"/>
    </row>
    <row r="61" spans="2:8" ht="15.6" x14ac:dyDescent="0.3">
      <c r="B61" s="25">
        <v>18</v>
      </c>
      <c r="C61" s="48"/>
      <c r="D61" s="49"/>
      <c r="E61" s="50"/>
      <c r="F61" s="51"/>
      <c r="G61" s="7"/>
      <c r="H61" s="7"/>
    </row>
    <row r="62" spans="2:8" ht="16.2" thickBot="1" x14ac:dyDescent="0.35">
      <c r="B62" s="47">
        <v>19</v>
      </c>
      <c r="C62" s="67"/>
      <c r="D62" s="68"/>
      <c r="E62" s="23"/>
      <c r="F62" s="24"/>
      <c r="G62" s="7"/>
      <c r="H62" s="7"/>
    </row>
    <row r="63" spans="2:8" ht="15.6" x14ac:dyDescent="0.3">
      <c r="B63" s="52"/>
      <c r="C63" s="53"/>
      <c r="D63" s="53"/>
      <c r="E63" s="54"/>
      <c r="F63" s="54"/>
      <c r="G63" s="7"/>
      <c r="H63" s="7"/>
    </row>
    <row r="64" spans="2:8" ht="15.6" x14ac:dyDescent="0.3">
      <c r="B64" s="7"/>
      <c r="C64" s="7"/>
      <c r="D64" s="7"/>
      <c r="E64" s="7"/>
      <c r="F64" s="7"/>
      <c r="G64" s="7"/>
      <c r="H64" s="7"/>
    </row>
    <row r="65" spans="2:9" ht="15.6" x14ac:dyDescent="0.3">
      <c r="B65" s="7"/>
      <c r="C65" s="7"/>
      <c r="D65" s="7"/>
      <c r="E65" s="7"/>
      <c r="F65" s="7"/>
      <c r="G65" s="7"/>
      <c r="H65" s="7"/>
      <c r="I65" s="7"/>
    </row>
    <row r="66" spans="2:9" ht="15.6" x14ac:dyDescent="0.3">
      <c r="B66" s="7"/>
      <c r="C66" s="7"/>
      <c r="D66" s="7"/>
      <c r="E66" s="7"/>
      <c r="F66" s="7"/>
      <c r="G66" s="7"/>
      <c r="H66" s="7"/>
      <c r="I66" s="7"/>
    </row>
    <row r="67" spans="2:9" ht="15.6" x14ac:dyDescent="0.3">
      <c r="B67" s="7"/>
      <c r="C67" s="7"/>
      <c r="D67" s="7"/>
      <c r="E67" s="7"/>
      <c r="F67" s="7"/>
      <c r="G67" s="7"/>
      <c r="H67" s="7"/>
      <c r="I67" s="7"/>
    </row>
    <row r="68" spans="2:9" ht="15.6" x14ac:dyDescent="0.3">
      <c r="B68" s="7"/>
      <c r="C68" s="7"/>
      <c r="D68" s="7"/>
      <c r="E68" s="7"/>
      <c r="F68" s="7"/>
      <c r="G68" s="7"/>
      <c r="H68" s="7"/>
      <c r="I68" s="7"/>
    </row>
    <row r="69" spans="2:9" ht="15.6" x14ac:dyDescent="0.3">
      <c r="B69" s="7"/>
      <c r="C69" s="7"/>
      <c r="D69" s="7"/>
      <c r="E69" s="7"/>
      <c r="F69" s="7"/>
      <c r="G69" s="7"/>
      <c r="H69" s="7"/>
      <c r="I69" s="7"/>
    </row>
    <row r="70" spans="2:9" ht="15.6" x14ac:dyDescent="0.3">
      <c r="B70" s="7"/>
      <c r="C70" s="7"/>
      <c r="D70" s="7"/>
      <c r="E70" s="7"/>
      <c r="F70" s="7"/>
      <c r="G70" s="7"/>
      <c r="H70" s="7"/>
      <c r="I70" s="7"/>
    </row>
    <row r="71" spans="2:9" ht="15.6" x14ac:dyDescent="0.3">
      <c r="B71" s="7"/>
      <c r="C71" s="7"/>
      <c r="D71" s="7"/>
      <c r="E71" s="7"/>
      <c r="F71" s="7"/>
      <c r="G71" s="7"/>
      <c r="H71" s="7"/>
      <c r="I71" s="7"/>
    </row>
    <row r="72" spans="2:9" ht="15.6" x14ac:dyDescent="0.3">
      <c r="B72" s="7"/>
      <c r="C72" s="7"/>
      <c r="D72" s="7"/>
      <c r="E72" s="7"/>
      <c r="F72" s="7"/>
      <c r="G72" s="7"/>
      <c r="H72" s="7"/>
      <c r="I72" s="7"/>
    </row>
    <row r="73" spans="2:9" ht="15.6" x14ac:dyDescent="0.3">
      <c r="B73" s="7"/>
      <c r="C73" s="7"/>
      <c r="D73" s="7"/>
      <c r="E73" s="7"/>
      <c r="F73" s="7"/>
      <c r="G73" s="7"/>
      <c r="H73" s="7"/>
      <c r="I73" s="7"/>
    </row>
    <row r="74" spans="2:9" ht="15.6" x14ac:dyDescent="0.3">
      <c r="B74" s="7"/>
      <c r="C74" s="7"/>
      <c r="D74" s="7"/>
      <c r="E74" s="7"/>
      <c r="F74" s="7"/>
      <c r="G74" s="7"/>
      <c r="H74" s="7"/>
      <c r="I74" s="7"/>
    </row>
    <row r="75" spans="2:9" ht="15.6" x14ac:dyDescent="0.3">
      <c r="B75" s="7"/>
      <c r="C75" s="7"/>
      <c r="D75" s="7"/>
      <c r="E75" s="7"/>
      <c r="F75" s="7"/>
      <c r="G75" s="7"/>
      <c r="H75" s="7"/>
      <c r="I75" s="7"/>
    </row>
    <row r="76" spans="2:9" ht="15.6" x14ac:dyDescent="0.3">
      <c r="B76" s="7"/>
      <c r="C76" s="7"/>
      <c r="D76" s="7"/>
      <c r="E76" s="7"/>
      <c r="F76" s="7"/>
      <c r="G76" s="7"/>
      <c r="H76" s="7"/>
      <c r="I76" s="7"/>
    </row>
    <row r="77" spans="2:9" ht="15.6" x14ac:dyDescent="0.3">
      <c r="B77" s="7"/>
      <c r="C77" s="7"/>
      <c r="D77" s="7"/>
      <c r="E77" s="7"/>
      <c r="F77" s="7"/>
      <c r="G77" s="7"/>
      <c r="H77" s="7"/>
      <c r="I77" s="7"/>
    </row>
    <row r="78" spans="2:9" ht="15.6" x14ac:dyDescent="0.3">
      <c r="B78" s="7"/>
      <c r="C78" s="7"/>
      <c r="D78" s="7"/>
      <c r="E78" s="7"/>
      <c r="F78" s="7"/>
      <c r="G78" s="7"/>
      <c r="H78" s="7"/>
      <c r="I78" s="7"/>
    </row>
    <row r="79" spans="2:9" ht="15.6" x14ac:dyDescent="0.3">
      <c r="B79" s="7"/>
      <c r="C79" s="7"/>
      <c r="D79" s="7"/>
      <c r="E79" s="7"/>
      <c r="F79" s="7"/>
      <c r="G79" s="7"/>
      <c r="H79" s="7"/>
      <c r="I79" s="7"/>
    </row>
    <row r="80" spans="2:9" ht="15.6" x14ac:dyDescent="0.3">
      <c r="B80" s="7"/>
      <c r="C80" s="7"/>
      <c r="D80" s="7"/>
      <c r="E80" s="7"/>
      <c r="F80" s="7"/>
      <c r="G80" s="7"/>
      <c r="H80" s="7"/>
      <c r="I80" s="7"/>
    </row>
    <row r="81" spans="2:9" ht="15.6" x14ac:dyDescent="0.3">
      <c r="B81" s="7"/>
      <c r="C81" s="7"/>
      <c r="D81" s="7"/>
      <c r="E81" s="7"/>
      <c r="F81" s="7"/>
      <c r="G81" s="7"/>
      <c r="H81" s="7"/>
      <c r="I81" s="7"/>
    </row>
    <row r="82" spans="2:9" ht="15.6" x14ac:dyDescent="0.3">
      <c r="B82" s="7"/>
      <c r="C82" s="7"/>
      <c r="D82" s="7"/>
      <c r="E82" s="7"/>
      <c r="F82" s="7"/>
      <c r="G82" s="7"/>
      <c r="H82" s="7"/>
      <c r="I82" s="7"/>
    </row>
    <row r="83" spans="2:9" ht="15.6" x14ac:dyDescent="0.3">
      <c r="B83" s="7"/>
      <c r="C83" s="7"/>
      <c r="D83" s="7"/>
      <c r="E83" s="7"/>
      <c r="F83" s="7"/>
      <c r="G83" s="7"/>
      <c r="H83" s="7"/>
      <c r="I83" s="7"/>
    </row>
    <row r="84" spans="2:9" ht="15.6" x14ac:dyDescent="0.3">
      <c r="B84" s="7"/>
      <c r="C84" s="7"/>
      <c r="D84" s="7"/>
      <c r="E84" s="7"/>
      <c r="F84" s="7"/>
      <c r="G84" s="7"/>
      <c r="H84" s="7"/>
      <c r="I84" s="7"/>
    </row>
    <row r="85" spans="2:9" ht="15.6" x14ac:dyDescent="0.3">
      <c r="B85" s="7"/>
      <c r="C85" s="7"/>
      <c r="D85" s="7"/>
      <c r="E85" s="7"/>
      <c r="F85" s="7"/>
      <c r="G85" s="7"/>
      <c r="H85" s="7"/>
      <c r="I85" s="7"/>
    </row>
    <row r="86" spans="2:9" ht="15.6" x14ac:dyDescent="0.3">
      <c r="B86" s="7"/>
      <c r="C86" s="7"/>
      <c r="D86" s="7"/>
      <c r="E86" s="7"/>
      <c r="F86" s="7"/>
      <c r="G86" s="7"/>
      <c r="H86" s="7"/>
      <c r="I86" s="7"/>
    </row>
    <row r="87" spans="2:9" ht="15.6" x14ac:dyDescent="0.3">
      <c r="B87" s="7"/>
      <c r="C87" s="7"/>
      <c r="D87" s="7"/>
      <c r="E87" s="7"/>
      <c r="F87" s="7"/>
      <c r="G87" s="7"/>
      <c r="H87" s="7"/>
      <c r="I87" s="7"/>
    </row>
    <row r="88" spans="2:9" ht="15.6" x14ac:dyDescent="0.3">
      <c r="B88" s="7"/>
      <c r="C88" s="7"/>
      <c r="D88" s="7"/>
      <c r="E88" s="7"/>
      <c r="F88" s="7"/>
      <c r="G88" s="7"/>
      <c r="H88" s="7"/>
      <c r="I88" s="7"/>
    </row>
    <row r="89" spans="2:9" ht="15.6" x14ac:dyDescent="0.3">
      <c r="B89" s="7"/>
      <c r="C89" s="7"/>
      <c r="D89" s="7"/>
      <c r="E89" s="7"/>
      <c r="F89" s="7"/>
      <c r="G89" s="7"/>
      <c r="H89" s="7"/>
      <c r="I89" s="7"/>
    </row>
    <row r="90" spans="2:9" ht="15.6" x14ac:dyDescent="0.3">
      <c r="B90" s="7"/>
      <c r="C90" s="7"/>
      <c r="D90" s="7"/>
      <c r="E90" s="7"/>
      <c r="F90" s="7"/>
      <c r="G90" s="7"/>
      <c r="H90" s="7"/>
      <c r="I90" s="7"/>
    </row>
    <row r="91" spans="2:9" ht="15.6" x14ac:dyDescent="0.3">
      <c r="B91" s="7"/>
      <c r="C91" s="7"/>
      <c r="D91" s="7"/>
      <c r="E91" s="7"/>
      <c r="F91" s="7"/>
      <c r="G91" s="7"/>
      <c r="H91" s="7"/>
      <c r="I91" s="7"/>
    </row>
    <row r="92" spans="2:9" ht="15.6" x14ac:dyDescent="0.3">
      <c r="B92" s="7"/>
      <c r="C92" s="7"/>
      <c r="D92" s="7"/>
      <c r="E92" s="7"/>
      <c r="F92" s="7"/>
      <c r="G92" s="7"/>
      <c r="H92" s="7"/>
      <c r="I92" s="7"/>
    </row>
    <row r="93" spans="2:9" ht="15.6" x14ac:dyDescent="0.3">
      <c r="B93" s="7"/>
      <c r="C93" s="7"/>
      <c r="D93" s="7"/>
      <c r="E93" s="7"/>
      <c r="F93" s="7"/>
      <c r="G93" s="7"/>
      <c r="H93" s="7"/>
      <c r="I93" s="7"/>
    </row>
    <row r="94" spans="2:9" ht="15.6" x14ac:dyDescent="0.3">
      <c r="B94" s="7"/>
      <c r="C94" s="7"/>
      <c r="D94" s="7"/>
      <c r="E94" s="7"/>
      <c r="F94" s="7"/>
      <c r="G94" s="7"/>
      <c r="H94" s="7"/>
      <c r="I94" s="7"/>
    </row>
    <row r="95" spans="2:9" ht="15.6" x14ac:dyDescent="0.3">
      <c r="B95" s="7"/>
      <c r="C95" s="7"/>
      <c r="D95" s="7"/>
      <c r="E95" s="7"/>
      <c r="F95" s="7"/>
      <c r="G95" s="7"/>
      <c r="H95" s="7"/>
      <c r="I95" s="7"/>
    </row>
    <row r="96" spans="2:9" ht="15.6" x14ac:dyDescent="0.3">
      <c r="B96" s="7"/>
      <c r="C96" s="7"/>
      <c r="D96" s="7"/>
      <c r="E96" s="7"/>
      <c r="F96" s="7"/>
      <c r="G96" s="7"/>
      <c r="H96" s="7"/>
      <c r="I96" s="7"/>
    </row>
    <row r="97" spans="2:9" ht="15.6" x14ac:dyDescent="0.3">
      <c r="B97" s="7"/>
      <c r="C97" s="7"/>
      <c r="D97" s="7"/>
      <c r="E97" s="7"/>
      <c r="F97" s="7"/>
      <c r="G97" s="7"/>
      <c r="H97" s="7"/>
      <c r="I97" s="7"/>
    </row>
    <row r="98" spans="2:9" ht="15.6" x14ac:dyDescent="0.3">
      <c r="B98" s="7"/>
      <c r="C98" s="7"/>
      <c r="D98" s="7"/>
      <c r="E98" s="7"/>
      <c r="F98" s="7"/>
      <c r="G98" s="7"/>
      <c r="H98" s="7"/>
      <c r="I98" s="7"/>
    </row>
  </sheetData>
  <mergeCells count="29">
    <mergeCell ref="B2:I2"/>
    <mergeCell ref="E5:H5"/>
    <mergeCell ref="C13:D13"/>
    <mergeCell ref="C14:D14"/>
    <mergeCell ref="B9:C9"/>
    <mergeCell ref="B8:C8"/>
    <mergeCell ref="B3:I3"/>
    <mergeCell ref="C15:D15"/>
    <mergeCell ref="C16:D16"/>
    <mergeCell ref="C23:D23"/>
    <mergeCell ref="C43:D43"/>
    <mergeCell ref="C28:D28"/>
    <mergeCell ref="C29:D29"/>
    <mergeCell ref="C30:D30"/>
    <mergeCell ref="C44:D44"/>
    <mergeCell ref="C45:D45"/>
    <mergeCell ref="C46:D46"/>
    <mergeCell ref="C62:D62"/>
    <mergeCell ref="C17:D17"/>
    <mergeCell ref="C48:D48"/>
    <mergeCell ref="C18:D18"/>
    <mergeCell ref="C19:D19"/>
    <mergeCell ref="C20:D20"/>
    <mergeCell ref="C21:D21"/>
    <mergeCell ref="C22:D22"/>
    <mergeCell ref="C24:D24"/>
    <mergeCell ref="C25:D25"/>
    <mergeCell ref="C26:D26"/>
    <mergeCell ref="C27:D27"/>
  </mergeCells>
  <phoneticPr fontId="1" type="noConversion"/>
  <printOptions horizontalCentered="1" verticalCentered="1"/>
  <pageMargins left="0" right="0" top="0" bottom="0" header="0.05" footer="0.05"/>
  <pageSetup fitToWidth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Purchase Request</vt:lpstr>
      <vt:lpstr>'Purchase Request'!Print_Area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NadiaE</dc:creator>
  <cp:keywords/>
  <dc:description/>
  <cp:lastModifiedBy>Zeyad Mohamed</cp:lastModifiedBy>
  <cp:revision/>
  <dcterms:created xsi:type="dcterms:W3CDTF">2012-05-14T19:47:04Z</dcterms:created>
  <dcterms:modified xsi:type="dcterms:W3CDTF">2022-09-29T14:31:49Z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TC300023349990</vt:lpwstr>
  </property>
</Properties>
</file>