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ynepgunesozkan/Desktop/VowelHarmony/new_2/"/>
    </mc:Choice>
  </mc:AlternateContent>
  <xr:revisionPtr revIDLastSave="0" documentId="8_{A336E0D6-4471-AA40-9429-6F3E60309F38}" xr6:coauthVersionLast="47" xr6:coauthVersionMax="47" xr10:uidLastSave="{00000000-0000-0000-0000-000000000000}"/>
  <bookViews>
    <workbookView xWindow="15700" yWindow="1000" windowWidth="12720" windowHeight="15380" xr2:uid="{1BB24D39-0559-6644-813D-BD0466237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2" i="1" l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<sst xmlns="http://schemas.openxmlformats.org/spreadsheetml/2006/main" count="225" uniqueCount="155">
  <si>
    <t>Word</t>
  </si>
  <si>
    <t>BlogFreq</t>
  </si>
  <si>
    <t>BlogFreqPm</t>
  </si>
  <si>
    <t>BlogCD</t>
  </si>
  <si>
    <t>BlogCDPc</t>
  </si>
  <si>
    <t>WordLength</t>
  </si>
  <si>
    <t>isHarmonic</t>
  </si>
  <si>
    <t>old20</t>
  </si>
  <si>
    <t>Zipf</t>
  </si>
  <si>
    <t>Pseudo</t>
  </si>
  <si>
    <t>wuggy_20</t>
  </si>
  <si>
    <t>old20_new_p</t>
  </si>
  <si>
    <t>boya</t>
  </si>
  <si>
    <t>harmonic</t>
  </si>
  <si>
    <t>zale</t>
  </si>
  <si>
    <t>uğur</t>
  </si>
  <si>
    <t>dera</t>
  </si>
  <si>
    <t>gemi</t>
  </si>
  <si>
    <t>zali</t>
  </si>
  <si>
    <t>çatı</t>
  </si>
  <si>
    <t>same</t>
  </si>
  <si>
    <t>dergi</t>
  </si>
  <si>
    <t>masem</t>
  </si>
  <si>
    <t>koltuk</t>
  </si>
  <si>
    <t>barali</t>
  </si>
  <si>
    <t>çanta</t>
  </si>
  <si>
    <t>labin</t>
  </si>
  <si>
    <t>şişe</t>
  </si>
  <si>
    <t>heka</t>
  </si>
  <si>
    <t>erik</t>
  </si>
  <si>
    <t>ecmu</t>
  </si>
  <si>
    <t>ahlak</t>
  </si>
  <si>
    <t>kanel</t>
  </si>
  <si>
    <t>hava</t>
  </si>
  <si>
    <t>anel</t>
  </si>
  <si>
    <t>oyun</t>
  </si>
  <si>
    <t>nica</t>
  </si>
  <si>
    <t>şafak</t>
  </si>
  <si>
    <t>makek</t>
  </si>
  <si>
    <t>eğitim</t>
  </si>
  <si>
    <t>magina</t>
  </si>
  <si>
    <t>güneş</t>
  </si>
  <si>
    <t>akter</t>
  </si>
  <si>
    <t>takım</t>
  </si>
  <si>
    <t>sayke</t>
  </si>
  <si>
    <t>sevgi</t>
  </si>
  <si>
    <t>kuyef</t>
  </si>
  <si>
    <t>yorum</t>
  </si>
  <si>
    <t>kimık</t>
  </si>
  <si>
    <t>sonuç</t>
  </si>
  <si>
    <t>gaset</t>
  </si>
  <si>
    <t>insan</t>
  </si>
  <si>
    <t>masil</t>
  </si>
  <si>
    <t>yeşil</t>
  </si>
  <si>
    <t>fiyan</t>
  </si>
  <si>
    <t>yarın</t>
  </si>
  <si>
    <t>talif</t>
  </si>
  <si>
    <t>olay</t>
  </si>
  <si>
    <t>mane</t>
  </si>
  <si>
    <t>bebek</t>
  </si>
  <si>
    <t>sisaj</t>
  </si>
  <si>
    <t>sanat</t>
  </si>
  <si>
    <t>hapef</t>
  </si>
  <si>
    <t>şehir</t>
  </si>
  <si>
    <t>madit</t>
  </si>
  <si>
    <t>nefes</t>
  </si>
  <si>
    <t>canit</t>
  </si>
  <si>
    <t>bilim</t>
  </si>
  <si>
    <t>mafke</t>
  </si>
  <si>
    <t>altı</t>
  </si>
  <si>
    <t>laze</t>
  </si>
  <si>
    <t>ekmek</t>
  </si>
  <si>
    <t>hadir</t>
  </si>
  <si>
    <t>okul</t>
  </si>
  <si>
    <t>mame</t>
  </si>
  <si>
    <t>toplum</t>
  </si>
  <si>
    <t>terhan</t>
  </si>
  <si>
    <t>resim</t>
  </si>
  <si>
    <t>resap</t>
  </si>
  <si>
    <t>hediye</t>
  </si>
  <si>
    <t>şingan</t>
  </si>
  <si>
    <t>hasta</t>
  </si>
  <si>
    <t>betaş</t>
  </si>
  <si>
    <t>altın</t>
  </si>
  <si>
    <t>seran</t>
  </si>
  <si>
    <t>isim</t>
  </si>
  <si>
    <t>faer</t>
  </si>
  <si>
    <t>hayvan</t>
  </si>
  <si>
    <t>ebvace</t>
  </si>
  <si>
    <t>ürün</t>
  </si>
  <si>
    <t>elda</t>
  </si>
  <si>
    <t>akıl</t>
  </si>
  <si>
    <t>şüda</t>
  </si>
  <si>
    <t>balık</t>
  </si>
  <si>
    <t>ihati</t>
  </si>
  <si>
    <t>kelime</t>
  </si>
  <si>
    <t>dimdat</t>
  </si>
  <si>
    <t>görev</t>
  </si>
  <si>
    <t>kiyaf</t>
  </si>
  <si>
    <t>ayak</t>
  </si>
  <si>
    <t>esta</t>
  </si>
  <si>
    <t>doğu</t>
  </si>
  <si>
    <t>idna</t>
  </si>
  <si>
    <t>nokta</t>
  </si>
  <si>
    <t>dülda</t>
  </si>
  <si>
    <t>çiçek</t>
  </si>
  <si>
    <t>eksan</t>
  </si>
  <si>
    <t>fırsat</t>
  </si>
  <si>
    <t>daketi</t>
  </si>
  <si>
    <t>cuma</t>
  </si>
  <si>
    <t>irar</t>
  </si>
  <si>
    <t>yedi</t>
  </si>
  <si>
    <t>asez</t>
  </si>
  <si>
    <t>usta</t>
  </si>
  <si>
    <t>babi</t>
  </si>
  <si>
    <t>kapı</t>
  </si>
  <si>
    <t>leda</t>
  </si>
  <si>
    <t>yıldız</t>
  </si>
  <si>
    <t>tapare</t>
  </si>
  <si>
    <t>sultan</t>
  </si>
  <si>
    <t>tashin</t>
  </si>
  <si>
    <t>bardak</t>
  </si>
  <si>
    <t>mucepi</t>
  </si>
  <si>
    <t>millet</t>
  </si>
  <si>
    <t>sakate</t>
  </si>
  <si>
    <t>kaynak</t>
  </si>
  <si>
    <t>meşkup</t>
  </si>
  <si>
    <t>merkez</t>
  </si>
  <si>
    <t>icarar</t>
  </si>
  <si>
    <t>peynir</t>
  </si>
  <si>
    <t>yakele</t>
  </si>
  <si>
    <t>başarı</t>
  </si>
  <si>
    <t>tevaha</t>
  </si>
  <si>
    <t>doğa</t>
  </si>
  <si>
    <t>eali</t>
  </si>
  <si>
    <t>abla</t>
  </si>
  <si>
    <t>ated</t>
  </si>
  <si>
    <t>parmak</t>
  </si>
  <si>
    <t>takime</t>
  </si>
  <si>
    <t>araç</t>
  </si>
  <si>
    <t>mate</t>
  </si>
  <si>
    <t>gündüz</t>
  </si>
  <si>
    <t>kalkeş</t>
  </si>
  <si>
    <t>tebrik</t>
  </si>
  <si>
    <t>çanese</t>
  </si>
  <si>
    <t>mutfak</t>
  </si>
  <si>
    <t>teşbuz</t>
  </si>
  <si>
    <t>ödül</t>
  </si>
  <si>
    <t>alte</t>
  </si>
  <si>
    <t>teklif</t>
  </si>
  <si>
    <t>hiyake</t>
  </si>
  <si>
    <t>kimlik</t>
  </si>
  <si>
    <t>şeylam</t>
  </si>
  <si>
    <t>fındık</t>
  </si>
  <si>
    <t>avalün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</si>
</sst>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6D8F-74C5-1949-B49C-54573D235C59}">
  <dimension ref="A1:L72"/>
  <sheetViews>
    <sheetView tabSelected="1" workbookViewId="0">
      <selection activeCell="C10" sqref="C10"/>
    </sheetView>
  </sheetViews>
  <sheetFormatPr baseColWidth="10" defaultRowHeight="16" x14ac:dyDescent="0.2"/>
  <cols>
    <col min="1" max="16384" width="10.83203125" style="3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>
        <v>918</v>
      </c>
      <c r="C2" s="2">
        <v>41.710299999999997</v>
      </c>
      <c r="D2" s="2">
        <v>799</v>
      </c>
      <c r="E2" s="2">
        <v>8.7300000000000003E-2</v>
      </c>
      <c r="F2" s="2">
        <v>4</v>
      </c>
      <c r="G2" s="2" t="s">
        <v>13</v>
      </c>
      <c r="H2" s="2">
        <v>1</v>
      </c>
      <c r="I2" s="3">
        <f>LOG(C2)+3</f>
        <v>4.6202433135062488</v>
      </c>
      <c r="J2" s="3" t="s">
        <v>14</v>
      </c>
      <c r="K2" s="3">
        <v>1.45</v>
      </c>
      <c r="L2" s="3">
        <v>1.55</v>
      </c>
    </row>
    <row r="3" spans="1:12" x14ac:dyDescent="0.2">
      <c r="A3" s="3" t="s">
        <v>15</v>
      </c>
      <c r="B3" s="3">
        <v>787</v>
      </c>
      <c r="C3" s="3">
        <v>35.758200000000002</v>
      </c>
      <c r="D3" s="3">
        <v>666</v>
      </c>
      <c r="E3" s="3">
        <v>7.2800000000000004E-2</v>
      </c>
      <c r="F3" s="3">
        <v>4</v>
      </c>
      <c r="G3" s="3" t="s">
        <v>13</v>
      </c>
      <c r="H3" s="3">
        <v>1.6</v>
      </c>
      <c r="I3" s="3">
        <f>LOG(C3)+3</f>
        <v>4.5533756491131836</v>
      </c>
      <c r="J3" s="3" t="s">
        <v>16</v>
      </c>
      <c r="K3" s="3">
        <v>1.25</v>
      </c>
      <c r="L3" s="3">
        <v>1.2</v>
      </c>
    </row>
    <row r="4" spans="1:12" x14ac:dyDescent="0.2">
      <c r="A4" s="3" t="s">
        <v>17</v>
      </c>
      <c r="B4" s="3">
        <v>629</v>
      </c>
      <c r="C4" s="3">
        <v>28.5793</v>
      </c>
      <c r="D4" s="3">
        <v>544</v>
      </c>
      <c r="E4" s="3">
        <v>5.9499999999999997E-2</v>
      </c>
      <c r="F4" s="3">
        <v>4</v>
      </c>
      <c r="G4" s="3" t="s">
        <v>13</v>
      </c>
      <c r="H4" s="3">
        <v>1.1000000000000001</v>
      </c>
      <c r="I4" s="3">
        <f>LOG(C4)+3</f>
        <v>4.4560515873009852</v>
      </c>
      <c r="J4" s="3" t="s">
        <v>18</v>
      </c>
      <c r="K4" s="3">
        <v>1.45</v>
      </c>
      <c r="L4" s="3">
        <v>1.25</v>
      </c>
    </row>
    <row r="5" spans="1:12" x14ac:dyDescent="0.2">
      <c r="A5" s="3" t="s">
        <v>19</v>
      </c>
      <c r="B5" s="3">
        <v>469</v>
      </c>
      <c r="C5" s="3">
        <v>21.3095</v>
      </c>
      <c r="D5" s="3">
        <v>379</v>
      </c>
      <c r="E5" s="3">
        <v>4.1399999999999999E-2</v>
      </c>
      <c r="F5" s="3">
        <v>4</v>
      </c>
      <c r="G5" s="3" t="s">
        <v>13</v>
      </c>
      <c r="H5" s="3">
        <v>1</v>
      </c>
      <c r="I5" s="3">
        <f>LOG(C5)+3</f>
        <v>4.3285732596725097</v>
      </c>
      <c r="J5" s="3" t="s">
        <v>20</v>
      </c>
      <c r="L5" s="3">
        <v>1.6</v>
      </c>
    </row>
    <row r="6" spans="1:12" x14ac:dyDescent="0.2">
      <c r="A6" s="3" t="s">
        <v>21</v>
      </c>
      <c r="B6" s="3">
        <v>657</v>
      </c>
      <c r="C6" s="3">
        <v>29.851500000000001</v>
      </c>
      <c r="D6" s="3">
        <v>592</v>
      </c>
      <c r="E6" s="3">
        <v>6.4699999999999994E-2</v>
      </c>
      <c r="F6" s="3">
        <v>5</v>
      </c>
      <c r="G6" s="3" t="s">
        <v>13</v>
      </c>
      <c r="H6" s="3">
        <v>1.3</v>
      </c>
      <c r="I6" s="3">
        <f>LOG(C6)+3</f>
        <v>4.4749661587603802</v>
      </c>
      <c r="J6" s="3" t="s">
        <v>22</v>
      </c>
      <c r="K6" s="2">
        <v>1.8</v>
      </c>
      <c r="L6" s="2">
        <v>1.7</v>
      </c>
    </row>
    <row r="7" spans="1:12" x14ac:dyDescent="0.2">
      <c r="A7" s="3" t="s">
        <v>23</v>
      </c>
      <c r="B7" s="3">
        <v>559</v>
      </c>
      <c r="C7" s="3">
        <v>25.398700000000002</v>
      </c>
      <c r="D7" s="3">
        <v>476</v>
      </c>
      <c r="E7" s="3">
        <v>5.1999999999999998E-2</v>
      </c>
      <c r="F7" s="3">
        <v>6</v>
      </c>
      <c r="G7" s="3" t="s">
        <v>13</v>
      </c>
      <c r="H7" s="3">
        <v>1.75</v>
      </c>
      <c r="I7" s="3">
        <f>LOG(C7)+3</f>
        <v>4.4048114883807665</v>
      </c>
      <c r="J7" s="3" t="s">
        <v>24</v>
      </c>
      <c r="L7" s="3">
        <v>1.95</v>
      </c>
    </row>
    <row r="8" spans="1:12" x14ac:dyDescent="0.2">
      <c r="A8" s="3" t="s">
        <v>25</v>
      </c>
      <c r="B8" s="3">
        <v>639</v>
      </c>
      <c r="C8" s="3">
        <v>29.0336</v>
      </c>
      <c r="D8" s="3">
        <v>551</v>
      </c>
      <c r="E8" s="3">
        <v>6.0199999999999997E-2</v>
      </c>
      <c r="F8" s="3">
        <v>5</v>
      </c>
      <c r="G8" s="3" t="s">
        <v>13</v>
      </c>
      <c r="H8" s="3">
        <v>1.6</v>
      </c>
      <c r="I8" s="3">
        <f>LOG(C8)+3</f>
        <v>4.4629008891971846</v>
      </c>
      <c r="J8" s="3" t="s">
        <v>26</v>
      </c>
      <c r="K8" s="2">
        <v>1.75</v>
      </c>
      <c r="L8" s="2">
        <v>1.65</v>
      </c>
    </row>
    <row r="9" spans="1:12" x14ac:dyDescent="0.2">
      <c r="A9" s="3" t="s">
        <v>27</v>
      </c>
      <c r="B9" s="3">
        <v>478</v>
      </c>
      <c r="C9" s="3">
        <v>21.718399999999999</v>
      </c>
      <c r="D9" s="3">
        <v>440</v>
      </c>
      <c r="E9" s="3">
        <v>4.8099999999999997E-2</v>
      </c>
      <c r="F9" s="3">
        <v>4</v>
      </c>
      <c r="G9" s="3" t="s">
        <v>13</v>
      </c>
      <c r="H9" s="3">
        <v>1.05</v>
      </c>
      <c r="I9" s="3">
        <f>LOG(C9)+3</f>
        <v>4.3368278275113727</v>
      </c>
      <c r="J9" s="3" t="s">
        <v>28</v>
      </c>
      <c r="L9" s="3">
        <v>1.75</v>
      </c>
    </row>
    <row r="10" spans="1:12" x14ac:dyDescent="0.2">
      <c r="A10" s="3" t="s">
        <v>29</v>
      </c>
      <c r="B10" s="3">
        <v>376</v>
      </c>
      <c r="C10" s="3">
        <v>17.0839</v>
      </c>
      <c r="D10" s="3">
        <v>335</v>
      </c>
      <c r="E10" s="3">
        <v>3.6600000000000001E-2</v>
      </c>
      <c r="F10" s="3">
        <v>4</v>
      </c>
      <c r="G10" s="3" t="s">
        <v>13</v>
      </c>
      <c r="H10" s="3">
        <v>1</v>
      </c>
      <c r="I10" s="3">
        <f>LOG(C10)+3</f>
        <v>4.2325870206349494</v>
      </c>
      <c r="J10" s="3" t="s">
        <v>30</v>
      </c>
      <c r="K10" s="3">
        <v>1.95</v>
      </c>
      <c r="L10" s="3">
        <v>2</v>
      </c>
    </row>
    <row r="11" spans="1:12" x14ac:dyDescent="0.2">
      <c r="A11" s="3" t="s">
        <v>31</v>
      </c>
      <c r="B11" s="3">
        <v>641</v>
      </c>
      <c r="C11" s="3">
        <v>29.124500000000001</v>
      </c>
      <c r="D11" s="3">
        <v>543</v>
      </c>
      <c r="E11" s="3">
        <v>5.9400000000000001E-2</v>
      </c>
      <c r="F11" s="3">
        <v>5</v>
      </c>
      <c r="G11" s="3" t="s">
        <v>13</v>
      </c>
      <c r="H11" s="3">
        <v>1.35</v>
      </c>
      <c r="I11" s="3">
        <f>LOG(C11)+3</f>
        <v>4.4642584782708168</v>
      </c>
      <c r="J11" s="3" t="s">
        <v>32</v>
      </c>
      <c r="K11" s="2">
        <v>1.9</v>
      </c>
      <c r="L11" s="2">
        <v>1.9</v>
      </c>
    </row>
    <row r="12" spans="1:12" x14ac:dyDescent="0.2">
      <c r="A12" s="2" t="s">
        <v>33</v>
      </c>
      <c r="B12" s="2">
        <v>4975</v>
      </c>
      <c r="C12" s="2">
        <v>226.04429999999999</v>
      </c>
      <c r="D12" s="2">
        <v>4398</v>
      </c>
      <c r="E12" s="2">
        <v>0.48080000000000001</v>
      </c>
      <c r="F12" s="2">
        <v>4</v>
      </c>
      <c r="G12" s="2" t="s">
        <v>13</v>
      </c>
      <c r="H12" s="2">
        <v>1</v>
      </c>
      <c r="I12" s="3">
        <f>LOG(C12)+3</f>
        <v>5.3541935602101365</v>
      </c>
      <c r="J12" s="3" t="s">
        <v>34</v>
      </c>
      <c r="K12" s="3">
        <v>1.65</v>
      </c>
      <c r="L12" s="3">
        <v>1.7</v>
      </c>
    </row>
    <row r="13" spans="1:12" x14ac:dyDescent="0.2">
      <c r="A13" s="3" t="s">
        <v>35</v>
      </c>
      <c r="B13" s="3">
        <v>4926</v>
      </c>
      <c r="C13" s="3">
        <v>223.81790000000001</v>
      </c>
      <c r="D13" s="3">
        <v>3995</v>
      </c>
      <c r="E13" s="3">
        <v>0.43669999999999998</v>
      </c>
      <c r="F13" s="3">
        <v>4</v>
      </c>
      <c r="G13" s="3" t="s">
        <v>13</v>
      </c>
      <c r="H13" s="3">
        <v>1</v>
      </c>
      <c r="I13" s="3">
        <f>LOG(C13)+3</f>
        <v>5.3498948165996474</v>
      </c>
      <c r="J13" s="3" t="s">
        <v>36</v>
      </c>
      <c r="K13" s="3">
        <v>1.75</v>
      </c>
      <c r="L13" s="3">
        <v>1.75</v>
      </c>
    </row>
    <row r="14" spans="1:12" x14ac:dyDescent="0.2">
      <c r="A14" s="2" t="s">
        <v>37</v>
      </c>
      <c r="B14" s="2">
        <v>616</v>
      </c>
      <c r="C14" s="2">
        <v>27.988600000000002</v>
      </c>
      <c r="D14" s="2">
        <v>521</v>
      </c>
      <c r="E14" s="2">
        <v>5.7000000000000002E-2</v>
      </c>
      <c r="F14" s="2">
        <v>5</v>
      </c>
      <c r="G14" s="2" t="s">
        <v>13</v>
      </c>
      <c r="H14" s="2">
        <v>1.8</v>
      </c>
      <c r="I14" s="3">
        <f>LOG(C14)+3</f>
        <v>4.4469811754407633</v>
      </c>
      <c r="J14" s="3" t="s">
        <v>38</v>
      </c>
      <c r="L14" s="3">
        <v>1.9</v>
      </c>
    </row>
    <row r="15" spans="1:12" x14ac:dyDescent="0.2">
      <c r="A15" s="3" t="s">
        <v>39</v>
      </c>
      <c r="B15" s="3">
        <v>4784</v>
      </c>
      <c r="C15" s="3">
        <v>217.36600000000001</v>
      </c>
      <c r="D15" s="3">
        <v>3846</v>
      </c>
      <c r="E15" s="3">
        <v>0.4204</v>
      </c>
      <c r="F15" s="3">
        <v>6</v>
      </c>
      <c r="G15" s="3" t="s">
        <v>13</v>
      </c>
      <c r="H15" s="3">
        <v>1.5</v>
      </c>
      <c r="I15" s="3">
        <f>LOG(C15)+3</f>
        <v>5.3371916134983852</v>
      </c>
      <c r="J15" s="3" t="s">
        <v>40</v>
      </c>
      <c r="K15" s="3">
        <v>1.95</v>
      </c>
      <c r="L15" s="3">
        <v>1.9</v>
      </c>
    </row>
    <row r="16" spans="1:12" x14ac:dyDescent="0.2">
      <c r="A16" s="3" t="s">
        <v>41</v>
      </c>
      <c r="B16" s="3">
        <v>4371</v>
      </c>
      <c r="C16" s="3">
        <v>198.6009</v>
      </c>
      <c r="D16" s="3">
        <v>3610</v>
      </c>
      <c r="E16" s="3">
        <v>0.39460000000000001</v>
      </c>
      <c r="F16" s="3">
        <v>5</v>
      </c>
      <c r="G16" s="3" t="s">
        <v>13</v>
      </c>
      <c r="H16" s="3">
        <v>1.7</v>
      </c>
      <c r="I16" s="3">
        <f>LOG(C16)+3</f>
        <v>5.2979812122567846</v>
      </c>
      <c r="J16" s="3" t="s">
        <v>42</v>
      </c>
      <c r="K16" s="2">
        <v>1.8</v>
      </c>
      <c r="L16" s="2">
        <v>1.8</v>
      </c>
    </row>
    <row r="17" spans="1:12" x14ac:dyDescent="0.2">
      <c r="A17" s="3" t="s">
        <v>43</v>
      </c>
      <c r="B17" s="3">
        <v>4370</v>
      </c>
      <c r="C17" s="3">
        <v>198.55549999999999</v>
      </c>
      <c r="D17" s="3">
        <v>3726</v>
      </c>
      <c r="E17" s="3">
        <v>0.4073</v>
      </c>
      <c r="F17" s="3">
        <v>5</v>
      </c>
      <c r="G17" s="3" t="s">
        <v>13</v>
      </c>
      <c r="H17" s="3">
        <v>1</v>
      </c>
      <c r="I17" s="3">
        <f>LOG(C17)+3</f>
        <v>5.2978819215513386</v>
      </c>
      <c r="J17" s="3" t="s">
        <v>44</v>
      </c>
      <c r="K17" s="2">
        <v>1.9</v>
      </c>
      <c r="L17" s="2">
        <v>1.9</v>
      </c>
    </row>
    <row r="18" spans="1:12" x14ac:dyDescent="0.2">
      <c r="A18" s="3" t="s">
        <v>45</v>
      </c>
      <c r="B18" s="3">
        <v>3950</v>
      </c>
      <c r="C18" s="3">
        <v>179.47229999999999</v>
      </c>
      <c r="D18" s="3">
        <v>3467</v>
      </c>
      <c r="E18" s="3">
        <v>0.379</v>
      </c>
      <c r="F18" s="3">
        <v>5</v>
      </c>
      <c r="G18" s="3" t="s">
        <v>13</v>
      </c>
      <c r="H18" s="3">
        <v>1.65</v>
      </c>
      <c r="I18" s="3">
        <f>LOG(C18)+3</f>
        <v>5.2539974284828004</v>
      </c>
      <c r="J18" s="3" t="s">
        <v>46</v>
      </c>
      <c r="K18" s="2">
        <v>2.2999999999999998</v>
      </c>
      <c r="L18" s="2">
        <v>2.2999999999999998</v>
      </c>
    </row>
    <row r="19" spans="1:12" x14ac:dyDescent="0.2">
      <c r="A19" s="3" t="s">
        <v>47</v>
      </c>
      <c r="B19" s="3">
        <v>3801</v>
      </c>
      <c r="C19" s="3">
        <v>172.70240000000001</v>
      </c>
      <c r="D19" s="3">
        <v>3473</v>
      </c>
      <c r="E19" s="3">
        <v>0.37969999999999998</v>
      </c>
      <c r="F19" s="3">
        <v>5</v>
      </c>
      <c r="G19" s="3" t="s">
        <v>13</v>
      </c>
      <c r="H19" s="3">
        <v>1.1000000000000001</v>
      </c>
      <c r="I19" s="3">
        <f>LOG(C19)+3</f>
        <v>5.2372983728860127</v>
      </c>
      <c r="J19" s="3" t="s">
        <v>48</v>
      </c>
      <c r="K19" s="2">
        <v>2</v>
      </c>
      <c r="L19" s="2">
        <v>2</v>
      </c>
    </row>
    <row r="20" spans="1:12" x14ac:dyDescent="0.2">
      <c r="A20" s="3" t="s">
        <v>49</v>
      </c>
      <c r="B20" s="3">
        <v>3768</v>
      </c>
      <c r="C20" s="3">
        <v>171.203</v>
      </c>
      <c r="D20" s="3">
        <v>3626</v>
      </c>
      <c r="E20" s="3">
        <v>0.39639999999999997</v>
      </c>
      <c r="F20" s="3">
        <v>5</v>
      </c>
      <c r="G20" s="3" t="s">
        <v>13</v>
      </c>
      <c r="H20" s="3">
        <v>1.8</v>
      </c>
      <c r="I20" s="3">
        <f>LOG(C20)+3</f>
        <v>5.2335113705749574</v>
      </c>
      <c r="J20" s="3" t="s">
        <v>50</v>
      </c>
      <c r="K20" s="2">
        <v>1.65</v>
      </c>
      <c r="L20" s="2">
        <v>1.85</v>
      </c>
    </row>
    <row r="21" spans="1:12" x14ac:dyDescent="0.2">
      <c r="A21" s="3" t="s">
        <v>51</v>
      </c>
      <c r="B21" s="3">
        <v>3684</v>
      </c>
      <c r="C21" s="3">
        <v>167.38640000000001</v>
      </c>
      <c r="D21" s="3">
        <v>3486</v>
      </c>
      <c r="E21" s="3">
        <v>0.38109999999999999</v>
      </c>
      <c r="F21" s="3">
        <v>5</v>
      </c>
      <c r="G21" s="3" t="s">
        <v>13</v>
      </c>
      <c r="H21" s="3">
        <v>1.55</v>
      </c>
      <c r="I21" s="3">
        <f>LOG(C21)+3</f>
        <v>5.2237201690402006</v>
      </c>
      <c r="J21" s="3" t="s">
        <v>52</v>
      </c>
      <c r="K21" s="2">
        <v>1.65</v>
      </c>
      <c r="L21" s="2">
        <v>1.7</v>
      </c>
    </row>
    <row r="22" spans="1:12" x14ac:dyDescent="0.2">
      <c r="A22" s="3" t="s">
        <v>53</v>
      </c>
      <c r="B22" s="3">
        <v>3445</v>
      </c>
      <c r="C22" s="3">
        <v>156.52709999999999</v>
      </c>
      <c r="D22" s="3">
        <v>2946</v>
      </c>
      <c r="E22" s="3">
        <v>0.3221</v>
      </c>
      <c r="F22" s="3">
        <v>5</v>
      </c>
      <c r="G22" s="3" t="s">
        <v>13</v>
      </c>
      <c r="H22" s="3">
        <v>1.8</v>
      </c>
      <c r="I22" s="3">
        <f>LOG(C22)+3</f>
        <v>5.1945895390809778</v>
      </c>
      <c r="J22" s="3" t="s">
        <v>54</v>
      </c>
      <c r="K22" s="2">
        <v>1.65</v>
      </c>
      <c r="L22" s="2">
        <v>1.6</v>
      </c>
    </row>
    <row r="23" spans="1:12" x14ac:dyDescent="0.2">
      <c r="A23" s="3" t="s">
        <v>55</v>
      </c>
      <c r="B23" s="3">
        <v>3440</v>
      </c>
      <c r="C23" s="3">
        <v>156.30000000000001</v>
      </c>
      <c r="D23" s="3">
        <v>3222</v>
      </c>
      <c r="E23" s="3">
        <v>0.35220000000000001</v>
      </c>
      <c r="F23" s="3">
        <v>5</v>
      </c>
      <c r="G23" s="3" t="s">
        <v>13</v>
      </c>
      <c r="H23" s="3">
        <v>1</v>
      </c>
      <c r="I23" s="3">
        <f>LOG(C23)+3</f>
        <v>5.1939589780191868</v>
      </c>
      <c r="J23" s="3" t="s">
        <v>56</v>
      </c>
      <c r="K23" s="2">
        <v>1.5</v>
      </c>
      <c r="L23" s="2">
        <v>1.5</v>
      </c>
    </row>
    <row r="24" spans="1:12" x14ac:dyDescent="0.2">
      <c r="A24" s="2" t="s">
        <v>57</v>
      </c>
      <c r="B24" s="2">
        <v>3415</v>
      </c>
      <c r="C24" s="2">
        <v>155.16409999999999</v>
      </c>
      <c r="D24" s="2">
        <v>3179</v>
      </c>
      <c r="E24" s="2">
        <v>0.34749999999999998</v>
      </c>
      <c r="F24" s="2">
        <v>4</v>
      </c>
      <c r="G24" s="2" t="s">
        <v>13</v>
      </c>
      <c r="H24" s="2">
        <v>1.5</v>
      </c>
      <c r="I24" s="3">
        <f>LOG(C24)+3</f>
        <v>5.190791246719785</v>
      </c>
      <c r="J24" s="3" t="s">
        <v>58</v>
      </c>
      <c r="K24" s="3">
        <v>1.45</v>
      </c>
      <c r="L24" s="3">
        <v>1.4</v>
      </c>
    </row>
    <row r="25" spans="1:12" x14ac:dyDescent="0.2">
      <c r="A25" s="3" t="s">
        <v>59</v>
      </c>
      <c r="B25" s="3">
        <v>3301</v>
      </c>
      <c r="C25" s="3">
        <v>149.98429999999999</v>
      </c>
      <c r="D25" s="3">
        <v>2794</v>
      </c>
      <c r="E25" s="3">
        <v>0.3054</v>
      </c>
      <c r="F25" s="3">
        <v>5</v>
      </c>
      <c r="G25" s="3" t="s">
        <v>13</v>
      </c>
      <c r="H25" s="3">
        <v>1.6</v>
      </c>
      <c r="I25" s="3">
        <f>LOG(C25)+3</f>
        <v>5.1760458005208712</v>
      </c>
      <c r="J25" s="3" t="s">
        <v>60</v>
      </c>
      <c r="K25" s="2">
        <v>1.95</v>
      </c>
      <c r="L25" s="2">
        <v>2</v>
      </c>
    </row>
    <row r="26" spans="1:12" x14ac:dyDescent="0.2">
      <c r="A26" s="3" t="s">
        <v>61</v>
      </c>
      <c r="B26" s="3">
        <v>3121</v>
      </c>
      <c r="C26" s="3">
        <v>141.80590000000001</v>
      </c>
      <c r="D26" s="3">
        <v>2485</v>
      </c>
      <c r="E26" s="3">
        <v>0.2717</v>
      </c>
      <c r="F26" s="3">
        <v>5</v>
      </c>
      <c r="G26" s="3" t="s">
        <v>13</v>
      </c>
      <c r="H26" s="3">
        <v>1.4</v>
      </c>
      <c r="I26" s="3">
        <f>LOG(C26)+3</f>
        <v>5.1516943005518288</v>
      </c>
      <c r="J26" s="3" t="s">
        <v>62</v>
      </c>
      <c r="K26" s="2">
        <v>1.95</v>
      </c>
      <c r="L26" s="2">
        <v>1.95</v>
      </c>
    </row>
    <row r="27" spans="1:12" x14ac:dyDescent="0.2">
      <c r="A27" s="3" t="s">
        <v>63</v>
      </c>
      <c r="B27" s="3">
        <v>2981</v>
      </c>
      <c r="C27" s="3">
        <v>135.44479999999999</v>
      </c>
      <c r="D27" s="3">
        <v>2608</v>
      </c>
      <c r="E27" s="3">
        <v>0.28510000000000002</v>
      </c>
      <c r="F27" s="3">
        <v>5</v>
      </c>
      <c r="G27" s="3" t="s">
        <v>13</v>
      </c>
      <c r="H27" s="3">
        <v>1.75</v>
      </c>
      <c r="I27" s="3">
        <f>LOG(C27)+3</f>
        <v>5.1317623362451101</v>
      </c>
      <c r="J27" s="3" t="s">
        <v>64</v>
      </c>
      <c r="K27" s="2">
        <v>1.9</v>
      </c>
      <c r="L27" s="2">
        <v>1.9</v>
      </c>
    </row>
    <row r="28" spans="1:12" x14ac:dyDescent="0.2">
      <c r="A28" s="3" t="s">
        <v>65</v>
      </c>
      <c r="B28" s="3">
        <v>2871</v>
      </c>
      <c r="C28" s="3">
        <v>130.4469</v>
      </c>
      <c r="D28" s="3">
        <v>2553</v>
      </c>
      <c r="E28" s="3">
        <v>0.27910000000000001</v>
      </c>
      <c r="F28" s="3">
        <v>5</v>
      </c>
      <c r="G28" s="3" t="s">
        <v>13</v>
      </c>
      <c r="H28" s="3">
        <v>1.8</v>
      </c>
      <c r="I28" s="3">
        <f>LOG(C28)+3</f>
        <v>5.1154337627854849</v>
      </c>
      <c r="J28" s="3" t="s">
        <v>66</v>
      </c>
      <c r="K28" s="2">
        <v>1.85</v>
      </c>
      <c r="L28" s="2">
        <v>1.8</v>
      </c>
    </row>
    <row r="29" spans="1:12" x14ac:dyDescent="0.2">
      <c r="A29" s="3" t="s">
        <v>67</v>
      </c>
      <c r="B29" s="3">
        <v>2828</v>
      </c>
      <c r="C29" s="3">
        <v>128.4931</v>
      </c>
      <c r="D29" s="3">
        <v>2382</v>
      </c>
      <c r="E29" s="3">
        <v>0.26040000000000002</v>
      </c>
      <c r="F29" s="3">
        <v>5</v>
      </c>
      <c r="G29" s="3" t="s">
        <v>13</v>
      </c>
      <c r="H29" s="3">
        <v>1</v>
      </c>
      <c r="I29" s="3">
        <f>LOG(C29)+3</f>
        <v>5.1088798069483845</v>
      </c>
      <c r="J29" s="3" t="s">
        <v>68</v>
      </c>
      <c r="K29" s="2">
        <v>1.9</v>
      </c>
      <c r="L29" s="2">
        <v>1.9</v>
      </c>
    </row>
    <row r="30" spans="1:12" x14ac:dyDescent="0.2">
      <c r="A30" s="3" t="s">
        <v>69</v>
      </c>
      <c r="B30" s="3">
        <v>2782</v>
      </c>
      <c r="C30" s="3">
        <v>126.40300000000001</v>
      </c>
      <c r="D30" s="3">
        <v>2571</v>
      </c>
      <c r="E30" s="3">
        <v>0.28110000000000002</v>
      </c>
      <c r="F30" s="3">
        <v>4</v>
      </c>
      <c r="G30" s="3" t="s">
        <v>13</v>
      </c>
      <c r="H30" s="3">
        <v>1</v>
      </c>
      <c r="I30" s="3">
        <f>LOG(C30)+3</f>
        <v>5.1017573814462436</v>
      </c>
      <c r="J30" s="3" t="s">
        <v>70</v>
      </c>
      <c r="K30" s="3">
        <v>1.65</v>
      </c>
      <c r="L30" s="3">
        <v>1.7</v>
      </c>
    </row>
    <row r="31" spans="1:12" x14ac:dyDescent="0.2">
      <c r="A31" s="3" t="s">
        <v>71</v>
      </c>
      <c r="B31" s="3">
        <v>2734</v>
      </c>
      <c r="C31" s="3">
        <v>124.2221</v>
      </c>
      <c r="D31" s="3">
        <v>2318</v>
      </c>
      <c r="E31" s="3">
        <v>0.25340000000000001</v>
      </c>
      <c r="F31" s="3">
        <v>5</v>
      </c>
      <c r="G31" s="3" t="s">
        <v>13</v>
      </c>
      <c r="H31" s="3">
        <v>1.3</v>
      </c>
      <c r="I31" s="3">
        <f>LOG(C31)+3</f>
        <v>5.0941988668086058</v>
      </c>
      <c r="J31" s="3" t="s">
        <v>72</v>
      </c>
      <c r="K31" s="2">
        <v>1.5</v>
      </c>
      <c r="L31" s="2">
        <v>1.4</v>
      </c>
    </row>
    <row r="32" spans="1:12" x14ac:dyDescent="0.2">
      <c r="A32" s="3" t="s">
        <v>73</v>
      </c>
      <c r="B32" s="3">
        <v>2685</v>
      </c>
      <c r="C32" s="3">
        <v>121.9958</v>
      </c>
      <c r="D32" s="3">
        <v>2381</v>
      </c>
      <c r="E32" s="3">
        <v>0.26029999999999998</v>
      </c>
      <c r="F32" s="3">
        <v>4</v>
      </c>
      <c r="G32" s="3" t="s">
        <v>13</v>
      </c>
      <c r="H32" s="3">
        <v>1.35</v>
      </c>
      <c r="I32" s="3">
        <f>LOG(C32)+3</f>
        <v>5.0863448792958792</v>
      </c>
      <c r="J32" s="3" t="s">
        <v>74</v>
      </c>
      <c r="K32" s="3">
        <v>1.7</v>
      </c>
      <c r="L32" s="3">
        <v>1.65</v>
      </c>
    </row>
    <row r="33" spans="1:12" x14ac:dyDescent="0.2">
      <c r="A33" s="3" t="s">
        <v>75</v>
      </c>
      <c r="B33" s="3">
        <v>2562</v>
      </c>
      <c r="C33" s="3">
        <v>116.4071</v>
      </c>
      <c r="D33" s="3">
        <v>2249</v>
      </c>
      <c r="E33" s="3">
        <v>0.24590000000000001</v>
      </c>
      <c r="F33" s="3">
        <v>6</v>
      </c>
      <c r="G33" s="3" t="s">
        <v>13</v>
      </c>
      <c r="H33" s="3">
        <v>1.65</v>
      </c>
      <c r="I33" s="3">
        <f>LOG(C33)+3</f>
        <v>5.0659794699769645</v>
      </c>
      <c r="J33" s="3" t="s">
        <v>76</v>
      </c>
      <c r="K33" s="3">
        <v>1.95</v>
      </c>
      <c r="L33" s="3">
        <v>1.95</v>
      </c>
    </row>
    <row r="34" spans="1:12" x14ac:dyDescent="0.2">
      <c r="A34" s="3" t="s">
        <v>77</v>
      </c>
      <c r="B34" s="3">
        <v>2506</v>
      </c>
      <c r="C34" s="3">
        <v>113.8627</v>
      </c>
      <c r="D34" s="3">
        <v>2188</v>
      </c>
      <c r="E34" s="3">
        <v>0.2392</v>
      </c>
      <c r="F34" s="3">
        <v>5</v>
      </c>
      <c r="G34" s="3" t="s">
        <v>13</v>
      </c>
      <c r="H34" s="3">
        <v>1.4</v>
      </c>
      <c r="I34" s="3">
        <f>LOG(C34)+3</f>
        <v>5.0563814779227299</v>
      </c>
      <c r="J34" s="3" t="s">
        <v>78</v>
      </c>
      <c r="K34" s="2">
        <v>1.9</v>
      </c>
      <c r="L34" s="2">
        <v>1.9</v>
      </c>
    </row>
    <row r="35" spans="1:12" x14ac:dyDescent="0.2">
      <c r="A35" s="3" t="s">
        <v>79</v>
      </c>
      <c r="B35" s="3">
        <v>2501</v>
      </c>
      <c r="C35" s="3">
        <v>113.63549999999999</v>
      </c>
      <c r="D35" s="3">
        <v>2224</v>
      </c>
      <c r="E35" s="3">
        <v>0.24310000000000001</v>
      </c>
      <c r="F35" s="3">
        <v>6</v>
      </c>
      <c r="G35" s="3" t="s">
        <v>13</v>
      </c>
      <c r="H35" s="3">
        <v>1.7</v>
      </c>
      <c r="I35" s="3">
        <f>LOG(C35)+3</f>
        <v>5.0555140271992265</v>
      </c>
      <c r="J35" s="3" t="s">
        <v>80</v>
      </c>
      <c r="K35" s="3">
        <v>2.15</v>
      </c>
      <c r="L35" s="3">
        <v>2.15</v>
      </c>
    </row>
    <row r="36" spans="1:12" x14ac:dyDescent="0.2">
      <c r="A36" s="3" t="s">
        <v>81</v>
      </c>
      <c r="B36" s="3">
        <v>2431</v>
      </c>
      <c r="C36" s="3">
        <v>110.455</v>
      </c>
      <c r="D36" s="3">
        <v>2140</v>
      </c>
      <c r="E36" s="3">
        <v>0.2339</v>
      </c>
      <c r="F36" s="3">
        <v>5</v>
      </c>
      <c r="G36" s="3" t="s">
        <v>13</v>
      </c>
      <c r="H36" s="3">
        <v>1</v>
      </c>
      <c r="I36" s="3">
        <f>LOG(C36)+3</f>
        <v>5.0431853799925186</v>
      </c>
      <c r="J36" s="3" t="s">
        <v>82</v>
      </c>
      <c r="K36" s="2">
        <v>1.9</v>
      </c>
      <c r="L36" s="2">
        <v>1.85</v>
      </c>
    </row>
    <row r="37" spans="1:12" x14ac:dyDescent="0.2">
      <c r="A37" s="3" t="s">
        <v>83</v>
      </c>
      <c r="B37" s="3">
        <v>2385</v>
      </c>
      <c r="C37" s="3">
        <v>108.36490000000001</v>
      </c>
      <c r="D37" s="3">
        <v>2017</v>
      </c>
      <c r="E37" s="3">
        <v>0.2205</v>
      </c>
      <c r="F37" s="3">
        <v>5</v>
      </c>
      <c r="G37" s="3" t="s">
        <v>13</v>
      </c>
      <c r="H37" s="3">
        <v>1</v>
      </c>
      <c r="I37" s="3">
        <f>LOG(C37)+3</f>
        <v>5.0348886345564807</v>
      </c>
      <c r="J37" s="3" t="s">
        <v>84</v>
      </c>
      <c r="K37" s="2">
        <v>1.55</v>
      </c>
      <c r="L37" s="2">
        <v>1.35</v>
      </c>
    </row>
    <row r="38" spans="1:12" x14ac:dyDescent="0.2">
      <c r="A38" s="3" t="s">
        <v>85</v>
      </c>
      <c r="B38" s="3">
        <v>2366</v>
      </c>
      <c r="C38" s="3">
        <v>107.5017</v>
      </c>
      <c r="D38" s="3">
        <v>2163</v>
      </c>
      <c r="E38" s="3">
        <v>0.23649999999999999</v>
      </c>
      <c r="F38" s="3">
        <v>4</v>
      </c>
      <c r="G38" s="3" t="s">
        <v>13</v>
      </c>
      <c r="H38" s="3">
        <v>1</v>
      </c>
      <c r="I38" s="3">
        <f>LOG(C38)+3</f>
        <v>5.0314153321100576</v>
      </c>
      <c r="J38" s="3" t="s">
        <v>86</v>
      </c>
      <c r="K38" s="3">
        <v>1.85</v>
      </c>
      <c r="L38" s="3">
        <v>1.9</v>
      </c>
    </row>
    <row r="39" spans="1:12" x14ac:dyDescent="0.2">
      <c r="A39" s="3" t="s">
        <v>87</v>
      </c>
      <c r="B39" s="3">
        <v>2363</v>
      </c>
      <c r="C39" s="3">
        <v>107.3653</v>
      </c>
      <c r="D39" s="3">
        <v>1894</v>
      </c>
      <c r="E39" s="3">
        <v>0.20710000000000001</v>
      </c>
      <c r="F39" s="3">
        <v>6</v>
      </c>
      <c r="G39" s="3" t="s">
        <v>13</v>
      </c>
      <c r="H39" s="3">
        <v>1.5</v>
      </c>
      <c r="I39" s="3">
        <f>LOG(C39)+3</f>
        <v>5.030863941945082</v>
      </c>
      <c r="J39" s="3" t="s">
        <v>88</v>
      </c>
      <c r="K39" s="3">
        <v>2.9</v>
      </c>
      <c r="L39" s="3">
        <v>2.95</v>
      </c>
    </row>
    <row r="40" spans="1:12" x14ac:dyDescent="0.2">
      <c r="A40" s="3" t="s">
        <v>89</v>
      </c>
      <c r="B40" s="3">
        <v>2268</v>
      </c>
      <c r="C40" s="3">
        <v>103.0489</v>
      </c>
      <c r="D40" s="3">
        <v>1954</v>
      </c>
      <c r="E40" s="3">
        <v>0.21360000000000001</v>
      </c>
      <c r="F40" s="3">
        <v>4</v>
      </c>
      <c r="G40" s="3" t="s">
        <v>13</v>
      </c>
      <c r="H40" s="3">
        <v>1.1000000000000001</v>
      </c>
      <c r="I40" s="3">
        <f>LOG(C40)+3</f>
        <v>5.0130433602444908</v>
      </c>
      <c r="J40" s="3" t="s">
        <v>90</v>
      </c>
      <c r="K40" s="3">
        <v>1.8</v>
      </c>
      <c r="L40" s="3">
        <v>1.6</v>
      </c>
    </row>
    <row r="41" spans="1:12" x14ac:dyDescent="0.2">
      <c r="A41" s="3" t="s">
        <v>91</v>
      </c>
      <c r="B41" s="3">
        <v>2208</v>
      </c>
      <c r="C41" s="3">
        <v>100.3228</v>
      </c>
      <c r="D41" s="3">
        <v>2004</v>
      </c>
      <c r="E41" s="3">
        <v>0.21909999999999999</v>
      </c>
      <c r="F41" s="3">
        <v>4</v>
      </c>
      <c r="G41" s="3" t="s">
        <v>13</v>
      </c>
      <c r="H41" s="3">
        <v>1</v>
      </c>
      <c r="I41" s="3">
        <f>LOG(C41)+3</f>
        <v>5.0013996447743168</v>
      </c>
      <c r="J41" s="3" t="s">
        <v>92</v>
      </c>
      <c r="K41" s="3">
        <v>1.95</v>
      </c>
      <c r="L41" s="3">
        <v>1.9</v>
      </c>
    </row>
    <row r="42" spans="1:12" x14ac:dyDescent="0.2">
      <c r="A42" s="3" t="s">
        <v>93</v>
      </c>
      <c r="B42" s="3">
        <v>2189</v>
      </c>
      <c r="C42" s="3">
        <v>99.459500000000006</v>
      </c>
      <c r="D42" s="3">
        <v>1817</v>
      </c>
      <c r="E42" s="3">
        <v>0.1986</v>
      </c>
      <c r="F42" s="3">
        <v>5</v>
      </c>
      <c r="G42" s="3" t="s">
        <v>13</v>
      </c>
      <c r="H42" s="3">
        <v>1</v>
      </c>
      <c r="I42" s="3">
        <f>LOG(C42)+3</f>
        <v>4.9976462716286942</v>
      </c>
      <c r="J42" s="3" t="s">
        <v>94</v>
      </c>
      <c r="K42" s="2">
        <v>1.95</v>
      </c>
      <c r="L42" s="2">
        <v>1.95</v>
      </c>
    </row>
    <row r="43" spans="1:12" x14ac:dyDescent="0.2">
      <c r="A43" s="2" t="s">
        <v>95</v>
      </c>
      <c r="B43" s="2">
        <v>2185</v>
      </c>
      <c r="C43" s="2">
        <v>99.277699999999996</v>
      </c>
      <c r="D43" s="2">
        <v>1971</v>
      </c>
      <c r="E43" s="2">
        <v>0.2155</v>
      </c>
      <c r="F43" s="2">
        <v>6</v>
      </c>
      <c r="G43" s="2" t="s">
        <v>13</v>
      </c>
      <c r="H43" s="2">
        <v>1.25</v>
      </c>
      <c r="I43" s="3">
        <f>LOG(C43)+3</f>
        <v>4.9968517071603049</v>
      </c>
      <c r="J43" s="3" t="s">
        <v>96</v>
      </c>
      <c r="K43" s="3">
        <v>2.15</v>
      </c>
      <c r="L43" s="3">
        <v>2.0499999999999998</v>
      </c>
    </row>
    <row r="44" spans="1:12" x14ac:dyDescent="0.2">
      <c r="A44" s="3" t="s">
        <v>97</v>
      </c>
      <c r="B44" s="3">
        <v>2159</v>
      </c>
      <c r="C44" s="3">
        <v>98.096400000000003</v>
      </c>
      <c r="D44" s="3">
        <v>1998</v>
      </c>
      <c r="E44" s="3">
        <v>0.21840000000000001</v>
      </c>
      <c r="F44" s="3">
        <v>5</v>
      </c>
      <c r="G44" s="3" t="s">
        <v>13</v>
      </c>
      <c r="H44" s="3">
        <v>1.75</v>
      </c>
      <c r="I44" s="3">
        <f>LOG(C44)+3</f>
        <v>4.9916530696753316</v>
      </c>
      <c r="J44" s="3" t="s">
        <v>98</v>
      </c>
      <c r="K44" s="2">
        <v>1.95</v>
      </c>
      <c r="L44" s="2">
        <v>1.95</v>
      </c>
    </row>
    <row r="45" spans="1:12" x14ac:dyDescent="0.2">
      <c r="A45" s="3" t="s">
        <v>99</v>
      </c>
      <c r="B45" s="3">
        <v>2143</v>
      </c>
      <c r="C45" s="3">
        <v>97.369399999999999</v>
      </c>
      <c r="D45" s="3">
        <v>1931</v>
      </c>
      <c r="E45" s="3">
        <v>0.21110000000000001</v>
      </c>
      <c r="F45" s="3">
        <v>4</v>
      </c>
      <c r="G45" s="3" t="s">
        <v>13</v>
      </c>
      <c r="H45" s="3">
        <v>1</v>
      </c>
      <c r="I45" s="3">
        <f>LOG(C45)+3</f>
        <v>4.9884224938484314</v>
      </c>
      <c r="J45" s="3" t="s">
        <v>100</v>
      </c>
      <c r="K45" s="3">
        <v>1.85</v>
      </c>
      <c r="L45" s="3">
        <v>1.7</v>
      </c>
    </row>
    <row r="46" spans="1:12" x14ac:dyDescent="0.2">
      <c r="A46" s="3" t="s">
        <v>101</v>
      </c>
      <c r="B46" s="3">
        <v>2105</v>
      </c>
      <c r="C46" s="3">
        <v>95.642899999999997</v>
      </c>
      <c r="D46" s="3">
        <v>1823</v>
      </c>
      <c r="E46" s="3">
        <v>0.1993</v>
      </c>
      <c r="F46" s="3">
        <v>4</v>
      </c>
      <c r="G46" s="3" t="s">
        <v>13</v>
      </c>
      <c r="H46" s="3">
        <v>1.05</v>
      </c>
      <c r="I46" s="3">
        <f>LOG(C46)+3</f>
        <v>4.980652735939171</v>
      </c>
      <c r="J46" s="3" t="s">
        <v>102</v>
      </c>
      <c r="K46" s="3">
        <v>1.8</v>
      </c>
      <c r="L46" s="3">
        <v>1.8</v>
      </c>
    </row>
    <row r="47" spans="1:12" x14ac:dyDescent="0.2">
      <c r="A47" s="3" t="s">
        <v>103</v>
      </c>
      <c r="B47" s="3">
        <v>2085</v>
      </c>
      <c r="C47" s="3">
        <v>94.734099999999998</v>
      </c>
      <c r="D47" s="3">
        <v>1939</v>
      </c>
      <c r="E47" s="3">
        <v>0.21199999999999999</v>
      </c>
      <c r="F47" s="3">
        <v>5</v>
      </c>
      <c r="G47" s="3" t="s">
        <v>13</v>
      </c>
      <c r="H47" s="3">
        <v>1.5</v>
      </c>
      <c r="I47" s="3">
        <f>LOG(C47)+3</f>
        <v>4.9765063335560473</v>
      </c>
      <c r="J47" s="3" t="s">
        <v>104</v>
      </c>
      <c r="K47" s="2">
        <v>2.25</v>
      </c>
      <c r="L47" s="2">
        <v>1.95</v>
      </c>
    </row>
    <row r="48" spans="1:12" x14ac:dyDescent="0.2">
      <c r="A48" s="3" t="s">
        <v>105</v>
      </c>
      <c r="B48" s="3">
        <v>2071</v>
      </c>
      <c r="C48" s="3">
        <v>94.097999999999999</v>
      </c>
      <c r="D48" s="3">
        <v>1772</v>
      </c>
      <c r="E48" s="3">
        <v>0.19370000000000001</v>
      </c>
      <c r="F48" s="3">
        <v>5</v>
      </c>
      <c r="G48" s="3" t="s">
        <v>13</v>
      </c>
      <c r="H48" s="3">
        <v>1.95</v>
      </c>
      <c r="I48" s="3">
        <f>LOG(C48)+3</f>
        <v>4.9735803928407059</v>
      </c>
      <c r="J48" s="3" t="s">
        <v>106</v>
      </c>
      <c r="K48" s="2">
        <v>1.75</v>
      </c>
      <c r="L48" s="2">
        <v>1.7</v>
      </c>
    </row>
    <row r="49" spans="1:12" x14ac:dyDescent="0.2">
      <c r="A49" s="3" t="s">
        <v>107</v>
      </c>
      <c r="B49" s="3">
        <v>1952</v>
      </c>
      <c r="C49" s="3">
        <v>88.691100000000006</v>
      </c>
      <c r="D49" s="3">
        <v>1863</v>
      </c>
      <c r="E49" s="3">
        <v>0.20369999999999999</v>
      </c>
      <c r="F49" s="3">
        <v>6</v>
      </c>
      <c r="G49" s="3" t="s">
        <v>13</v>
      </c>
      <c r="H49" s="3">
        <v>1.85</v>
      </c>
      <c r="I49" s="3">
        <f>LOG(C49)+3</f>
        <v>4.9478800413106825</v>
      </c>
      <c r="J49" s="3" t="s">
        <v>108</v>
      </c>
      <c r="K49" s="3">
        <v>2.5499999999999998</v>
      </c>
      <c r="L49" s="3">
        <v>1.8</v>
      </c>
    </row>
    <row r="50" spans="1:12" x14ac:dyDescent="0.2">
      <c r="A50" s="3" t="s">
        <v>109</v>
      </c>
      <c r="B50" s="3">
        <v>1941</v>
      </c>
      <c r="C50" s="3">
        <v>88.191299999999998</v>
      </c>
      <c r="D50" s="3">
        <v>1774</v>
      </c>
      <c r="E50" s="3">
        <v>0.19389999999999999</v>
      </c>
      <c r="F50" s="3">
        <v>4</v>
      </c>
      <c r="G50" s="3" t="s">
        <v>13</v>
      </c>
      <c r="H50" s="3">
        <v>1.3</v>
      </c>
      <c r="I50" s="3">
        <f>LOG(C50)+3</f>
        <v>4.94542574444755</v>
      </c>
      <c r="J50" s="3" t="s">
        <v>110</v>
      </c>
      <c r="K50" s="3">
        <v>1.6</v>
      </c>
      <c r="L50" s="3">
        <v>1.65</v>
      </c>
    </row>
    <row r="51" spans="1:12" x14ac:dyDescent="0.2">
      <c r="A51" s="3" t="s">
        <v>111</v>
      </c>
      <c r="B51" s="3">
        <v>1880</v>
      </c>
      <c r="C51" s="3">
        <v>85.419700000000006</v>
      </c>
      <c r="D51" s="3">
        <v>1729</v>
      </c>
      <c r="E51" s="3">
        <v>0.189</v>
      </c>
      <c r="F51" s="3">
        <v>4</v>
      </c>
      <c r="G51" s="3" t="s">
        <v>13</v>
      </c>
      <c r="H51" s="3">
        <v>1</v>
      </c>
      <c r="I51" s="3">
        <f>LOG(C51)+3</f>
        <v>4.9315580418206881</v>
      </c>
      <c r="J51" s="3" t="s">
        <v>112</v>
      </c>
      <c r="K51" s="3">
        <v>1.9</v>
      </c>
      <c r="L51" s="3">
        <v>1.9</v>
      </c>
    </row>
    <row r="52" spans="1:12" x14ac:dyDescent="0.2">
      <c r="A52" s="2" t="s">
        <v>113</v>
      </c>
      <c r="B52" s="2">
        <v>1823</v>
      </c>
      <c r="C52" s="2">
        <v>82.829899999999995</v>
      </c>
      <c r="D52" s="2">
        <v>1478</v>
      </c>
      <c r="E52" s="2">
        <v>0.16159999999999999</v>
      </c>
      <c r="F52" s="2">
        <v>4</v>
      </c>
      <c r="G52" s="2" t="s">
        <v>13</v>
      </c>
      <c r="H52" s="2">
        <v>1.5</v>
      </c>
      <c r="I52" s="3">
        <f>LOG(C52)+3</f>
        <v>4.9181871370383359</v>
      </c>
      <c r="J52" s="3" t="s">
        <v>114</v>
      </c>
      <c r="K52" s="2">
        <v>1.4</v>
      </c>
      <c r="L52" s="2">
        <v>1.4</v>
      </c>
    </row>
    <row r="53" spans="1:12" x14ac:dyDescent="0.2">
      <c r="A53" s="3" t="s">
        <v>115</v>
      </c>
      <c r="B53" s="3">
        <v>1792</v>
      </c>
      <c r="C53" s="3">
        <v>81.421400000000006</v>
      </c>
      <c r="D53" s="3">
        <v>1566</v>
      </c>
      <c r="E53" s="3">
        <v>0.17119999999999999</v>
      </c>
      <c r="F53" s="3">
        <v>4</v>
      </c>
      <c r="G53" s="3" t="s">
        <v>13</v>
      </c>
      <c r="H53" s="3">
        <v>1</v>
      </c>
      <c r="I53" s="3">
        <f>LOG(C53)+3</f>
        <v>4.9107385655826512</v>
      </c>
      <c r="J53" s="3" t="s">
        <v>116</v>
      </c>
      <c r="K53" s="2">
        <v>1.65</v>
      </c>
      <c r="L53" s="2">
        <v>1.6</v>
      </c>
    </row>
    <row r="54" spans="1:12" x14ac:dyDescent="0.2">
      <c r="A54" s="3" t="s">
        <v>117</v>
      </c>
      <c r="B54" s="3">
        <v>1775</v>
      </c>
      <c r="C54" s="3">
        <v>80.649000000000001</v>
      </c>
      <c r="D54" s="3">
        <v>1532</v>
      </c>
      <c r="E54" s="3">
        <v>0.16750000000000001</v>
      </c>
      <c r="F54" s="3">
        <v>6</v>
      </c>
      <c r="G54" s="3" t="s">
        <v>13</v>
      </c>
      <c r="H54" s="3">
        <v>1.6</v>
      </c>
      <c r="I54" s="3">
        <f>LOG(C54)+3</f>
        <v>4.9065989867631155</v>
      </c>
      <c r="J54" s="3" t="s">
        <v>118</v>
      </c>
      <c r="K54" s="3">
        <v>2</v>
      </c>
      <c r="L54" s="3">
        <v>1.95</v>
      </c>
    </row>
    <row r="55" spans="1:12" x14ac:dyDescent="0.2">
      <c r="A55" s="3" t="s">
        <v>119</v>
      </c>
      <c r="B55" s="3">
        <v>1756</v>
      </c>
      <c r="C55" s="3">
        <v>79.785700000000006</v>
      </c>
      <c r="D55" s="3">
        <v>1368</v>
      </c>
      <c r="E55" s="3">
        <v>0.14960000000000001</v>
      </c>
      <c r="F55" s="3">
        <v>6</v>
      </c>
      <c r="G55" s="3" t="s">
        <v>13</v>
      </c>
      <c r="H55" s="3">
        <v>1.55</v>
      </c>
      <c r="I55" s="3">
        <f>LOG(C55)+3</f>
        <v>4.9019250596764898</v>
      </c>
      <c r="J55" s="3" t="s">
        <v>120</v>
      </c>
      <c r="K55" s="3">
        <v>1.85</v>
      </c>
      <c r="L55" s="3">
        <v>1.85</v>
      </c>
    </row>
    <row r="56" spans="1:12" x14ac:dyDescent="0.2">
      <c r="A56" s="3" t="s">
        <v>121</v>
      </c>
      <c r="B56" s="3">
        <v>1728</v>
      </c>
      <c r="C56" s="3">
        <v>78.513499999999993</v>
      </c>
      <c r="D56" s="3">
        <v>1569</v>
      </c>
      <c r="E56" s="3">
        <v>0.17150000000000001</v>
      </c>
      <c r="F56" s="3">
        <v>6</v>
      </c>
      <c r="G56" s="3" t="s">
        <v>13</v>
      </c>
      <c r="H56" s="3">
        <v>1.6</v>
      </c>
      <c r="I56" s="3">
        <f>LOG(C56)+3</f>
        <v>4.8949443379098678</v>
      </c>
      <c r="J56" s="3" t="s">
        <v>122</v>
      </c>
      <c r="K56" s="3">
        <v>2.95</v>
      </c>
      <c r="L56" s="3">
        <v>2.85</v>
      </c>
    </row>
    <row r="57" spans="1:12" x14ac:dyDescent="0.2">
      <c r="A57" s="3" t="s">
        <v>123</v>
      </c>
      <c r="B57" s="3">
        <v>1658</v>
      </c>
      <c r="C57" s="3">
        <v>75.332899999999995</v>
      </c>
      <c r="D57" s="3">
        <v>1508</v>
      </c>
      <c r="E57" s="3">
        <v>0.16489999999999999</v>
      </c>
      <c r="F57" s="3">
        <v>6</v>
      </c>
      <c r="G57" s="3" t="s">
        <v>13</v>
      </c>
      <c r="H57" s="3">
        <v>1.7</v>
      </c>
      <c r="I57" s="3">
        <f>LOG(C57)+3</f>
        <v>4.8769846862664537</v>
      </c>
      <c r="J57" s="3" t="s">
        <v>124</v>
      </c>
      <c r="K57" s="3">
        <v>1.95</v>
      </c>
      <c r="L57" s="3">
        <v>1.8</v>
      </c>
    </row>
    <row r="58" spans="1:12" x14ac:dyDescent="0.2">
      <c r="A58" s="3" t="s">
        <v>125</v>
      </c>
      <c r="B58" s="3">
        <v>1577</v>
      </c>
      <c r="C58" s="3">
        <v>71.652600000000007</v>
      </c>
      <c r="D58" s="3">
        <v>1481</v>
      </c>
      <c r="E58" s="3">
        <v>0.16189999999999999</v>
      </c>
      <c r="F58" s="3">
        <v>6</v>
      </c>
      <c r="G58" s="3" t="s">
        <v>13</v>
      </c>
      <c r="H58" s="3">
        <v>1.4</v>
      </c>
      <c r="I58" s="3">
        <f>LOG(C58)+3</f>
        <v>4.8552319539122344</v>
      </c>
      <c r="J58" s="3" t="s">
        <v>126</v>
      </c>
      <c r="K58" s="3">
        <v>2</v>
      </c>
      <c r="L58" s="3">
        <v>1.95</v>
      </c>
    </row>
    <row r="59" spans="1:12" x14ac:dyDescent="0.2">
      <c r="A59" s="3" t="s">
        <v>127</v>
      </c>
      <c r="B59" s="3">
        <v>1445</v>
      </c>
      <c r="C59" s="3">
        <v>65.655100000000004</v>
      </c>
      <c r="D59" s="3">
        <v>1255</v>
      </c>
      <c r="E59" s="3">
        <v>0.13719999999999999</v>
      </c>
      <c r="F59" s="3">
        <v>6</v>
      </c>
      <c r="G59" s="3" t="s">
        <v>13</v>
      </c>
      <c r="H59" s="3">
        <v>1.8</v>
      </c>
      <c r="I59" s="3">
        <f>LOG(C59)+3</f>
        <v>4.8172684671479686</v>
      </c>
      <c r="J59" s="3" t="s">
        <v>128</v>
      </c>
      <c r="K59" s="3">
        <v>2.4</v>
      </c>
      <c r="L59" s="3">
        <v>2</v>
      </c>
    </row>
    <row r="60" spans="1:12" x14ac:dyDescent="0.2">
      <c r="A60" s="3" t="s">
        <v>129</v>
      </c>
      <c r="B60" s="3">
        <v>1421</v>
      </c>
      <c r="C60" s="3">
        <v>64.564599999999999</v>
      </c>
      <c r="D60" s="3">
        <v>1248</v>
      </c>
      <c r="E60" s="3">
        <v>0.13639999999999999</v>
      </c>
      <c r="F60" s="3">
        <v>6</v>
      </c>
      <c r="G60" s="3" t="s">
        <v>13</v>
      </c>
      <c r="H60" s="3">
        <v>1.9</v>
      </c>
      <c r="I60" s="3">
        <f>LOG(C60)+3</f>
        <v>4.8099944647661914</v>
      </c>
      <c r="J60" s="3" t="s">
        <v>130</v>
      </c>
      <c r="K60" s="3">
        <v>2</v>
      </c>
      <c r="L60" s="3">
        <v>2</v>
      </c>
    </row>
    <row r="61" spans="1:12" x14ac:dyDescent="0.2">
      <c r="A61" s="2" t="s">
        <v>131</v>
      </c>
      <c r="B61" s="2">
        <v>1398</v>
      </c>
      <c r="C61" s="2">
        <v>63.519599999999997</v>
      </c>
      <c r="D61" s="2">
        <v>1300</v>
      </c>
      <c r="E61" s="2">
        <v>0.1421</v>
      </c>
      <c r="F61" s="2">
        <v>6</v>
      </c>
      <c r="G61" s="2" t="s">
        <v>13</v>
      </c>
      <c r="H61" s="2">
        <v>1.2</v>
      </c>
      <c r="I61" s="3">
        <f>LOG(C61)+3</f>
        <v>4.8029077545585279</v>
      </c>
      <c r="J61" s="3" t="s">
        <v>132</v>
      </c>
      <c r="K61" s="3">
        <v>2.4</v>
      </c>
      <c r="L61" s="3">
        <v>2</v>
      </c>
    </row>
    <row r="62" spans="1:12" x14ac:dyDescent="0.2">
      <c r="A62" s="3" t="s">
        <v>133</v>
      </c>
      <c r="B62" s="3">
        <v>1381</v>
      </c>
      <c r="C62" s="3">
        <v>62.747199999999999</v>
      </c>
      <c r="D62" s="3">
        <v>1180</v>
      </c>
      <c r="E62" s="3">
        <v>0.129</v>
      </c>
      <c r="F62" s="3">
        <v>4</v>
      </c>
      <c r="G62" s="3" t="s">
        <v>13</v>
      </c>
      <c r="H62" s="3">
        <v>1</v>
      </c>
      <c r="I62" s="3">
        <f>LOG(C62)+3</f>
        <v>4.7975943508434256</v>
      </c>
      <c r="J62" s="3" t="s">
        <v>134</v>
      </c>
      <c r="K62" s="2">
        <v>1.25</v>
      </c>
      <c r="L62" s="2">
        <v>1</v>
      </c>
    </row>
    <row r="63" spans="1:12" x14ac:dyDescent="0.2">
      <c r="A63" s="3" t="s">
        <v>135</v>
      </c>
      <c r="B63" s="3">
        <v>1287</v>
      </c>
      <c r="C63" s="3">
        <v>58.476199999999999</v>
      </c>
      <c r="D63" s="3">
        <v>1156</v>
      </c>
      <c r="E63" s="3">
        <v>0.12640000000000001</v>
      </c>
      <c r="F63" s="3">
        <v>4</v>
      </c>
      <c r="G63" s="3" t="s">
        <v>13</v>
      </c>
      <c r="H63" s="3">
        <v>1</v>
      </c>
      <c r="I63" s="3">
        <f>LOG(C63)+3</f>
        <v>4.7669791428032244</v>
      </c>
      <c r="J63" s="3" t="s">
        <v>136</v>
      </c>
      <c r="L63" s="3">
        <v>1.8</v>
      </c>
    </row>
    <row r="64" spans="1:12" x14ac:dyDescent="0.2">
      <c r="A64" s="3" t="s">
        <v>137</v>
      </c>
      <c r="B64" s="3">
        <v>1268</v>
      </c>
      <c r="C64" s="3">
        <v>57.612900000000003</v>
      </c>
      <c r="D64" s="3">
        <v>1165</v>
      </c>
      <c r="E64" s="3">
        <v>0.12740000000000001</v>
      </c>
      <c r="F64" s="3">
        <v>6</v>
      </c>
      <c r="G64" s="3" t="s">
        <v>13</v>
      </c>
      <c r="H64" s="3">
        <v>1.75</v>
      </c>
      <c r="I64" s="3">
        <f>LOG(C64)+3</f>
        <v>4.7605197364016538</v>
      </c>
      <c r="J64" s="3" t="s">
        <v>138</v>
      </c>
      <c r="K64" s="3">
        <v>1.9</v>
      </c>
      <c r="L64" s="3">
        <v>1.5</v>
      </c>
    </row>
    <row r="65" spans="1:12" x14ac:dyDescent="0.2">
      <c r="A65" s="3" t="s">
        <v>139</v>
      </c>
      <c r="B65" s="3">
        <v>1182</v>
      </c>
      <c r="C65" s="3">
        <v>53.705399999999997</v>
      </c>
      <c r="D65" s="3">
        <v>1050</v>
      </c>
      <c r="E65" s="3">
        <v>0.1148</v>
      </c>
      <c r="F65" s="3">
        <v>4</v>
      </c>
      <c r="G65" s="3" t="s">
        <v>13</v>
      </c>
      <c r="H65" s="3">
        <v>1.25</v>
      </c>
      <c r="I65" s="3">
        <f>LOG(C65)+3</f>
        <v>4.7300179555747057</v>
      </c>
      <c r="J65" s="3" t="s">
        <v>140</v>
      </c>
      <c r="K65" s="2">
        <v>1.75</v>
      </c>
      <c r="L65" s="2">
        <v>1.65</v>
      </c>
    </row>
    <row r="66" spans="1:12" x14ac:dyDescent="0.2">
      <c r="A66" s="3" t="s">
        <v>141</v>
      </c>
      <c r="B66" s="3">
        <v>1167</v>
      </c>
      <c r="C66" s="3">
        <v>53.023899999999998</v>
      </c>
      <c r="D66" s="3">
        <v>1088</v>
      </c>
      <c r="E66" s="3">
        <v>0.11890000000000001</v>
      </c>
      <c r="F66" s="3">
        <v>6</v>
      </c>
      <c r="G66" s="3" t="s">
        <v>13</v>
      </c>
      <c r="H66" s="3">
        <v>1.6</v>
      </c>
      <c r="I66" s="3">
        <f>LOG(C66)+3</f>
        <v>4.7244716676858118</v>
      </c>
      <c r="J66" s="3" t="s">
        <v>142</v>
      </c>
      <c r="K66" s="3">
        <v>2</v>
      </c>
      <c r="L66" s="3">
        <v>1.85</v>
      </c>
    </row>
    <row r="67" spans="1:12" x14ac:dyDescent="0.2">
      <c r="A67" s="3" t="s">
        <v>143</v>
      </c>
      <c r="B67" s="3">
        <v>1117</v>
      </c>
      <c r="C67" s="3">
        <v>50.752099999999999</v>
      </c>
      <c r="D67" s="3">
        <v>1102</v>
      </c>
      <c r="E67" s="3">
        <v>0.1205</v>
      </c>
      <c r="F67" s="3">
        <v>6</v>
      </c>
      <c r="G67" s="3" t="s">
        <v>13</v>
      </c>
      <c r="H67" s="3">
        <v>1.85</v>
      </c>
      <c r="I67" s="3">
        <f>LOG(C67)+3</f>
        <v>4.7054540170195986</v>
      </c>
      <c r="J67" s="3" t="s">
        <v>144</v>
      </c>
      <c r="K67" s="3">
        <v>2.75</v>
      </c>
      <c r="L67" s="3">
        <v>2</v>
      </c>
    </row>
    <row r="68" spans="1:12" x14ac:dyDescent="0.2">
      <c r="A68" s="3" t="s">
        <v>145</v>
      </c>
      <c r="B68" s="3">
        <v>1110</v>
      </c>
      <c r="C68" s="3">
        <v>50.433999999999997</v>
      </c>
      <c r="D68" s="3">
        <v>1032</v>
      </c>
      <c r="E68" s="3">
        <v>0.1128</v>
      </c>
      <c r="F68" s="3">
        <v>6</v>
      </c>
      <c r="G68" s="3" t="s">
        <v>13</v>
      </c>
      <c r="H68" s="3">
        <v>1.95</v>
      </c>
      <c r="I68" s="3">
        <f>LOG(C68)+3</f>
        <v>4.7027234141047334</v>
      </c>
      <c r="J68" s="3" t="s">
        <v>146</v>
      </c>
      <c r="K68" s="3">
        <v>2.75</v>
      </c>
      <c r="L68" s="3">
        <v>2.75</v>
      </c>
    </row>
    <row r="69" spans="1:12" x14ac:dyDescent="0.2">
      <c r="A69" s="3" t="s">
        <v>147</v>
      </c>
      <c r="B69" s="3">
        <v>1063</v>
      </c>
      <c r="C69" s="3">
        <v>48.298499999999997</v>
      </c>
      <c r="D69" s="3">
        <v>926</v>
      </c>
      <c r="E69" s="3">
        <v>0.1012</v>
      </c>
      <c r="F69" s="3">
        <v>4</v>
      </c>
      <c r="G69" s="3" t="s">
        <v>13</v>
      </c>
      <c r="H69" s="3">
        <v>1.7</v>
      </c>
      <c r="I69" s="3">
        <f>LOG(C69)+3</f>
        <v>4.6839336431358056</v>
      </c>
      <c r="J69" s="3" t="s">
        <v>148</v>
      </c>
      <c r="K69" s="2">
        <v>1.75</v>
      </c>
      <c r="L69" s="2">
        <v>1.7</v>
      </c>
    </row>
    <row r="70" spans="1:12" x14ac:dyDescent="0.2">
      <c r="A70" s="3" t="s">
        <v>149</v>
      </c>
      <c r="B70" s="3">
        <v>913</v>
      </c>
      <c r="C70" s="3">
        <v>41.4831</v>
      </c>
      <c r="D70" s="3">
        <v>848</v>
      </c>
      <c r="E70" s="3">
        <v>9.2700000000000005E-2</v>
      </c>
      <c r="F70" s="3">
        <v>6</v>
      </c>
      <c r="G70" s="3" t="s">
        <v>13</v>
      </c>
      <c r="H70" s="3">
        <v>1.7</v>
      </c>
      <c r="I70" s="3">
        <f>LOG(C70)+3</f>
        <v>4.6178712034206724</v>
      </c>
      <c r="J70" s="3" t="s">
        <v>150</v>
      </c>
      <c r="L70" s="3">
        <v>2.25</v>
      </c>
    </row>
    <row r="71" spans="1:12" x14ac:dyDescent="0.2">
      <c r="A71" s="3" t="s">
        <v>151</v>
      </c>
      <c r="B71" s="3">
        <v>867</v>
      </c>
      <c r="C71" s="3">
        <v>39.393000000000001</v>
      </c>
      <c r="D71" s="3">
        <v>726</v>
      </c>
      <c r="E71" s="3">
        <v>7.9399999999999998E-2</v>
      </c>
      <c r="F71" s="3">
        <v>6</v>
      </c>
      <c r="G71" s="3" t="s">
        <v>13</v>
      </c>
      <c r="H71" s="3">
        <v>1.7</v>
      </c>
      <c r="I71" s="3">
        <f>LOG(C71)+3</f>
        <v>4.5954190560524388</v>
      </c>
      <c r="J71" s="3" t="s">
        <v>152</v>
      </c>
      <c r="K71" s="3">
        <v>2.4</v>
      </c>
      <c r="L71" s="3">
        <v>2</v>
      </c>
    </row>
    <row r="72" spans="1:12" x14ac:dyDescent="0.2">
      <c r="A72" s="3" t="s">
        <v>153</v>
      </c>
      <c r="B72" s="3">
        <v>865</v>
      </c>
      <c r="C72" s="3">
        <v>39.302199999999999</v>
      </c>
      <c r="D72" s="3">
        <v>769</v>
      </c>
      <c r="E72" s="3">
        <v>8.4099999999999994E-2</v>
      </c>
      <c r="F72" s="3">
        <v>6</v>
      </c>
      <c r="G72" s="3" t="s">
        <v>13</v>
      </c>
      <c r="H72" s="3">
        <v>1.95</v>
      </c>
      <c r="I72" s="3">
        <f>LOG(C72)+3</f>
        <v>4.5944168613453602</v>
      </c>
      <c r="J72" s="3" t="s">
        <v>154</v>
      </c>
      <c r="L72" s="3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Gunes Ozkan</dc:creator>
  <cp:lastModifiedBy>Zeynep Gunes Ozkan</cp:lastModifiedBy>
  <dcterms:created xsi:type="dcterms:W3CDTF">2024-02-11T20:51:25Z</dcterms:created>
  <dcterms:modified xsi:type="dcterms:W3CDTF">2024-02-11T20:52:07Z</dcterms:modified>
</cp:coreProperties>
</file>