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202300"/>
  <mc:AlternateContent xmlns:mc="http://schemas.openxmlformats.org/markup-compatibility/2006">
    <mc:Choice Requires="x15">
      <x15ac:absPath xmlns:x15ac="http://schemas.microsoft.com/office/spreadsheetml/2010/11/ac" url="E:\programare\Projects\Purchase-Pattern-Predictor\"/>
    </mc:Choice>
  </mc:AlternateContent>
  <xr:revisionPtr revIDLastSave="0" documentId="13_ncr:1_{11783335-5F67-4E66-B95F-0EC24D49AEF3}" xr6:coauthVersionLast="47" xr6:coauthVersionMax="47" xr10:uidLastSave="{00000000-0000-0000-0000-000000000000}"/>
  <bookViews>
    <workbookView xWindow="-120" yWindow="-120" windowWidth="29040" windowHeight="15990" tabRatio="500" activeTab="3" xr2:uid="{00000000-000D-0000-FFFF-FFFF00000000}"/>
  </bookViews>
  <sheets>
    <sheet name="accuracy" sheetId="1" r:id="rId1"/>
    <sheet name="precision" sheetId="2" r:id="rId2"/>
    <sheet name="recall" sheetId="3" r:id="rId3"/>
    <sheet name="f1" sheetId="4" r:id="rId4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M3" i="4" l="1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2" i="4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2" i="3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2" i="2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2" i="1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2" i="2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2" i="3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2" i="4"/>
</calcChain>
</file>

<file path=xl/sharedStrings.xml><?xml version="1.0" encoding="utf-8"?>
<sst xmlns="http://schemas.openxmlformats.org/spreadsheetml/2006/main" count="164" uniqueCount="41">
  <si>
    <t>Model_Scaler/Split</t>
  </si>
  <si>
    <t>MyLogisticRegression_MinMaxScaler</t>
  </si>
  <si>
    <t>LogisticRegression_MinMaxScaler</t>
  </si>
  <si>
    <t>MyLogisticRegression_StandardScaler</t>
  </si>
  <si>
    <t>LogisticRegression_StandardScaler</t>
  </si>
  <si>
    <t>MyLogisticRegression_RobustScaler</t>
  </si>
  <si>
    <t>LogisticRegression_RobustScaler</t>
  </si>
  <si>
    <t>DecisionTreeClassifier_MinMaxScaler_depth_3</t>
  </si>
  <si>
    <t>MyDecisionTreeClassifier_MinMaxScaler_depth_3</t>
  </si>
  <si>
    <t>DecisionTreeClassifier_MinMaxScaler_depth_4</t>
  </si>
  <si>
    <t>MyDecisionTreeClassifier_MinMaxScaler_depth_4</t>
  </si>
  <si>
    <t>DecisionTreeClassifier_MinMaxScaler_depth_5</t>
  </si>
  <si>
    <t>MyDecisionTreeClassifier_MinMaxScaler_depth_5</t>
  </si>
  <si>
    <t>DecisionTreeClassifier_MinMaxScaler_depth_6</t>
  </si>
  <si>
    <t>MyDecisionTreeClassifier_MinMaxScaler_depth_6</t>
  </si>
  <si>
    <t>DecisionTreeClassifier_StandardScaler_depth_3</t>
  </si>
  <si>
    <t>MyDecisionTreeClassifier_StandardScaler_depth_3</t>
  </si>
  <si>
    <t>DecisionTreeClassifier_StandardScaler_depth_4</t>
  </si>
  <si>
    <t>MyDecisionTreeClassifier_StandardScaler_depth_4</t>
  </si>
  <si>
    <t>DecisionTreeClassifier_StandardScaler_depth_5</t>
  </si>
  <si>
    <t>MyDecisionTreeClassifier_StandardScaler_depth_5</t>
  </si>
  <si>
    <t>DecisionTreeClassifier_StandardScaler_depth_6</t>
  </si>
  <si>
    <t>MyDecisionTreeClassifier_StandardScaler_depth_6</t>
  </si>
  <si>
    <t>DecisionTreeClassifier_RobustScaler_depth_3</t>
  </si>
  <si>
    <t>MyDecisionTreeClassifier_RobustScaler_depth_3</t>
  </si>
  <si>
    <t>DecisionTreeClassifier_RobustScaler_depth_4</t>
  </si>
  <si>
    <t>MyDecisionTreeClassifier_RobustScaler_depth_4</t>
  </si>
  <si>
    <t>DecisionTreeClassifier_RobustScaler_depth_5</t>
  </si>
  <si>
    <t>MyDecisionTreeClassifier_RobustScaler_depth_5</t>
  </si>
  <si>
    <t>DecisionTreeClassifier_RobustScaler_depth_6</t>
  </si>
  <si>
    <t>MyDecisionTreeClassifier_RobustScaler_depth_6</t>
  </si>
  <si>
    <t>DecisionTreeClassifier_NoneType_depth_3</t>
  </si>
  <si>
    <t>MyDecisionTreeClassifier_NoneType_depth_3</t>
  </si>
  <si>
    <t>DecisionTreeClassifier_NoneType_depth_4</t>
  </si>
  <si>
    <t>MyDecisionTreeClassifier_NoneType_depth_4</t>
  </si>
  <si>
    <t>DecisionTreeClassifier_NoneType_depth_5</t>
  </si>
  <si>
    <t>MyDecisionTreeClassifier_NoneType_depth_5</t>
  </si>
  <si>
    <t>DecisionTreeClassifier_NoneType_depth_6</t>
  </si>
  <si>
    <t>MyDecisionTreeClassifier_NoneType_depth_6</t>
  </si>
  <si>
    <t>Variance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</si>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</sst>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39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N31" sqref="N31"/>
    </sheetView>
  </sheetViews>
  <sheetFormatPr defaultColWidth="8.7109375" defaultRowHeight="15" x14ac:dyDescent="0.25"/>
  <cols>
    <col min="1" max="1" width="47.28515625" style="1" bestFit="1" customWidth="1"/>
    <col min="2" max="13" width="12" style="1" bestFit="1" customWidth="1"/>
    <col min="14" max="14" width="42.140625" style="1" customWidth="1"/>
    <col min="15" max="15" width="44.85546875" style="1" customWidth="1"/>
    <col min="16" max="16" width="42.5703125" style="1" customWidth="1"/>
    <col min="17" max="17" width="45.28515625" style="1" customWidth="1"/>
    <col min="18" max="18" width="42.5703125" style="1" customWidth="1"/>
    <col min="19" max="19" width="45.28515625" style="1" customWidth="1"/>
    <col min="20" max="20" width="42.5703125" style="1" customWidth="1"/>
    <col min="21" max="21" width="45.28515625" style="1" customWidth="1"/>
    <col min="22" max="22" width="42.5703125" style="1" customWidth="1"/>
    <col min="23" max="23" width="45.28515625" style="1" customWidth="1"/>
    <col min="24" max="24" width="40.85546875" style="1" customWidth="1"/>
    <col min="25" max="25" width="43.7109375" style="1" customWidth="1"/>
    <col min="26" max="26" width="40.85546875" style="1" customWidth="1"/>
    <col min="27" max="27" width="43.7109375" style="1" customWidth="1"/>
    <col min="28" max="28" width="40.85546875" style="1" customWidth="1"/>
    <col min="29" max="29" width="43.7109375" style="1" customWidth="1"/>
    <col min="30" max="30" width="40.85546875" style="1" customWidth="1"/>
    <col min="31" max="31" width="43.7109375" style="1" customWidth="1"/>
    <col min="32" max="32" width="38.7109375" style="1" customWidth="1"/>
    <col min="33" max="33" width="41.42578125" style="1" customWidth="1"/>
    <col min="34" max="34" width="38.7109375" style="1" customWidth="1"/>
    <col min="35" max="35" width="41.42578125" style="1" customWidth="1"/>
    <col min="36" max="36" width="38.7109375" style="1" customWidth="1"/>
    <col min="37" max="37" width="41.42578125" style="1" customWidth="1"/>
    <col min="38" max="38" width="38.7109375" style="1" customWidth="1"/>
    <col min="39" max="39" width="41.42578125" style="1" customWidth="1"/>
    <col min="40" max="1024" width="8.7109375" style="1"/>
  </cols>
  <sheetData>
    <row r="1" spans="1:13" x14ac:dyDescent="0.25">
      <c r="A1" s="7" t="s">
        <v>0</v>
      </c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6" t="s">
        <v>40</v>
      </c>
      <c r="M1" s="6" t="s">
        <v>39</v>
      </c>
    </row>
    <row r="2" spans="1:13" x14ac:dyDescent="0.25">
      <c r="A2" s="5" t="s">
        <v>1</v>
      </c>
      <c r="B2" s="1">
        <v>0.22911597729116001</v>
      </c>
      <c r="C2" s="1">
        <v>0.82603406326034101</v>
      </c>
      <c r="D2" s="1">
        <v>0.772911597729116</v>
      </c>
      <c r="E2" s="1">
        <v>0.50364963503649596</v>
      </c>
      <c r="F2" s="1">
        <v>0.84306569343065696</v>
      </c>
      <c r="G2" s="1">
        <v>0.30210867802108698</v>
      </c>
      <c r="H2" s="1">
        <v>0.60786699107867004</v>
      </c>
      <c r="I2" s="1">
        <v>0.84266017842660201</v>
      </c>
      <c r="J2" s="1">
        <v>0.78345498783455003</v>
      </c>
      <c r="K2" s="1">
        <v>0.81508515815085203</v>
      </c>
      <c r="L2" s="4">
        <f>AVERAGE(B2:K2)</f>
        <v>0.65259529602595312</v>
      </c>
      <c r="M2" s="1">
        <f>VARA(B2:K2)</f>
        <v>5.4094322051779505E-2</v>
      </c>
    </row>
    <row r="3" spans="1:13" x14ac:dyDescent="0.25">
      <c r="A3" s="2" t="s">
        <v>2</v>
      </c>
      <c r="B3" s="1">
        <v>0.88564476885644805</v>
      </c>
      <c r="C3" s="1">
        <v>0.90227088402270905</v>
      </c>
      <c r="D3" s="1">
        <v>0.87793998377939997</v>
      </c>
      <c r="E3" s="1">
        <v>0.87875101378750997</v>
      </c>
      <c r="F3" s="1">
        <v>0.88321167883211704</v>
      </c>
      <c r="G3" s="1">
        <v>0.86253041362530403</v>
      </c>
      <c r="H3" s="1">
        <v>0.88240064882400604</v>
      </c>
      <c r="I3" s="1">
        <v>0.871857258718573</v>
      </c>
      <c r="J3" s="1">
        <v>0.871857258718573</v>
      </c>
      <c r="K3" s="1">
        <v>0.87347931873479301</v>
      </c>
      <c r="L3" s="4">
        <f t="shared" ref="L3:L39" si="0">AVERAGE(B3:K3)</f>
        <v>0.87899432278994338</v>
      </c>
      <c r="M3" s="1">
        <f t="shared" ref="M3:M39" si="1">VARA(B3:K3)</f>
        <v>1.1332640628781115E-4</v>
      </c>
    </row>
    <row r="4" spans="1:13" x14ac:dyDescent="0.25">
      <c r="A4" s="2" t="s">
        <v>3</v>
      </c>
      <c r="B4" s="1">
        <v>0.48134630981346299</v>
      </c>
      <c r="C4" s="1">
        <v>0.43755068937550701</v>
      </c>
      <c r="D4" s="1">
        <v>0.42781832927818297</v>
      </c>
      <c r="E4" s="1">
        <v>0.38442822384428199</v>
      </c>
      <c r="F4" s="1">
        <v>0.38523925385239199</v>
      </c>
      <c r="G4" s="1">
        <v>0.53203568532035705</v>
      </c>
      <c r="H4" s="1">
        <v>0.55920519059205198</v>
      </c>
      <c r="I4" s="1">
        <v>0.64720194647201901</v>
      </c>
      <c r="J4" s="1">
        <v>0.68653690186536898</v>
      </c>
      <c r="K4" s="1">
        <v>0.58556366585563702</v>
      </c>
      <c r="L4" s="4">
        <f t="shared" si="0"/>
        <v>0.51269261962692603</v>
      </c>
      <c r="M4" s="1">
        <f t="shared" si="1"/>
        <v>1.1410113106418941E-2</v>
      </c>
    </row>
    <row r="5" spans="1:13" x14ac:dyDescent="0.25">
      <c r="A5" s="2" t="s">
        <v>4</v>
      </c>
      <c r="B5" s="1">
        <v>0.89294403892943996</v>
      </c>
      <c r="C5" s="1">
        <v>0.89537712895377097</v>
      </c>
      <c r="D5" s="1">
        <v>0.87915652879156503</v>
      </c>
      <c r="E5" s="1">
        <v>0.87712895377128897</v>
      </c>
      <c r="F5" s="1">
        <v>0.886861313868613</v>
      </c>
      <c r="G5" s="1">
        <v>0.87347931873479301</v>
      </c>
      <c r="H5" s="1">
        <v>0.88158961881589604</v>
      </c>
      <c r="I5" s="1">
        <v>0.88280616382806198</v>
      </c>
      <c r="J5" s="1">
        <v>0.87591240875912402</v>
      </c>
      <c r="K5" s="1">
        <v>0.88118410381184098</v>
      </c>
      <c r="L5" s="4">
        <f t="shared" si="0"/>
        <v>0.88264395782643934</v>
      </c>
      <c r="M5" s="1">
        <f t="shared" si="1"/>
        <v>5.1240257608914571E-5</v>
      </c>
    </row>
    <row r="6" spans="1:13" x14ac:dyDescent="0.25">
      <c r="A6" s="2" t="s">
        <v>5</v>
      </c>
      <c r="B6" s="1">
        <v>0.67153284671532798</v>
      </c>
      <c r="C6" s="1">
        <v>0.50527169505271696</v>
      </c>
      <c r="D6" s="1">
        <v>0.81467964314679597</v>
      </c>
      <c r="E6" s="1">
        <v>0.62935928629359295</v>
      </c>
      <c r="F6" s="1">
        <v>0.77128953771289499</v>
      </c>
      <c r="G6" s="1">
        <v>0.66382806163828101</v>
      </c>
      <c r="H6" s="1">
        <v>0.75669099756691005</v>
      </c>
      <c r="I6" s="1">
        <v>0.59610705596107105</v>
      </c>
      <c r="J6" s="1">
        <v>0.61638280616382801</v>
      </c>
      <c r="K6" s="1">
        <v>0.59489051094890499</v>
      </c>
      <c r="L6" s="4">
        <f t="shared" si="0"/>
        <v>0.66200324412003231</v>
      </c>
      <c r="M6" s="1">
        <f t="shared" si="1"/>
        <v>8.9857275674412786E-3</v>
      </c>
    </row>
    <row r="7" spans="1:13" x14ac:dyDescent="0.25">
      <c r="A7" s="2" t="s">
        <v>6</v>
      </c>
      <c r="B7" s="1">
        <v>0.89456609894566097</v>
      </c>
      <c r="C7" s="1">
        <v>0.887672343876723</v>
      </c>
      <c r="D7" s="1">
        <v>0.87631792376317896</v>
      </c>
      <c r="E7" s="1">
        <v>0.87510137875101401</v>
      </c>
      <c r="F7" s="1">
        <v>0.88564476885644805</v>
      </c>
      <c r="G7" s="1">
        <v>0.87226277372262795</v>
      </c>
      <c r="H7" s="1">
        <v>0.88199513381995098</v>
      </c>
      <c r="I7" s="1">
        <v>0.88483373884833705</v>
      </c>
      <c r="J7" s="1">
        <v>0.87469586374695896</v>
      </c>
      <c r="K7" s="1">
        <v>0.88118410381184098</v>
      </c>
      <c r="L7" s="4">
        <f t="shared" si="0"/>
        <v>0.88142741281427417</v>
      </c>
      <c r="M7" s="1">
        <f t="shared" si="1"/>
        <v>4.8536093393352551E-5</v>
      </c>
    </row>
    <row r="8" spans="1:13" x14ac:dyDescent="0.25">
      <c r="A8" s="2" t="s">
        <v>7</v>
      </c>
      <c r="B8" s="1">
        <v>0.90145985401459805</v>
      </c>
      <c r="C8" s="1">
        <v>0.89416058394160602</v>
      </c>
      <c r="D8" s="1">
        <v>0.89010543390105401</v>
      </c>
      <c r="E8" s="1">
        <v>0.89132197891321996</v>
      </c>
      <c r="F8" s="1">
        <v>0.89781021897810198</v>
      </c>
      <c r="G8" s="1">
        <v>0.88240064882400604</v>
      </c>
      <c r="H8" s="1">
        <v>0.88118410381184098</v>
      </c>
      <c r="I8" s="1">
        <v>0.89051094890510896</v>
      </c>
      <c r="J8" s="1">
        <v>0.89213300892132996</v>
      </c>
      <c r="K8" s="1">
        <v>0.89983779399837804</v>
      </c>
      <c r="L8" s="4">
        <f t="shared" si="0"/>
        <v>0.89209245742092436</v>
      </c>
      <c r="M8" s="1">
        <f t="shared" si="1"/>
        <v>4.4964038635636992E-5</v>
      </c>
    </row>
    <row r="9" spans="1:13" x14ac:dyDescent="0.25">
      <c r="A9" s="2" t="s">
        <v>8</v>
      </c>
      <c r="B9" s="1">
        <v>0.85117599351175999</v>
      </c>
      <c r="C9" s="1">
        <v>0.84630981346309797</v>
      </c>
      <c r="D9" s="1">
        <v>0.83738848337388505</v>
      </c>
      <c r="E9" s="1">
        <v>0.83333333333333304</v>
      </c>
      <c r="F9" s="1">
        <v>0.855231143552311</v>
      </c>
      <c r="G9" s="1">
        <v>0.83008921330089203</v>
      </c>
      <c r="H9" s="1">
        <v>0.84671532846715303</v>
      </c>
      <c r="I9" s="1">
        <v>0.84266017842660201</v>
      </c>
      <c r="J9" s="1">
        <v>0.83090024330900203</v>
      </c>
      <c r="K9" s="1">
        <v>0.84306569343065696</v>
      </c>
      <c r="L9" s="4">
        <f t="shared" si="0"/>
        <v>0.84168694241686914</v>
      </c>
      <c r="M9" s="1">
        <f t="shared" si="1"/>
        <v>7.3567883767128756E-5</v>
      </c>
    </row>
    <row r="10" spans="1:13" x14ac:dyDescent="0.25">
      <c r="A10" s="2" t="s">
        <v>9</v>
      </c>
      <c r="B10" s="1">
        <v>0.89781021897810198</v>
      </c>
      <c r="C10" s="1">
        <v>0.89456609894566097</v>
      </c>
      <c r="D10" s="1">
        <v>0.89781021897810198</v>
      </c>
      <c r="E10" s="1">
        <v>0.89416058394160602</v>
      </c>
      <c r="F10" s="1">
        <v>0.89578264395782603</v>
      </c>
      <c r="G10" s="1">
        <v>0.89537712895377097</v>
      </c>
      <c r="H10" s="1">
        <v>0.886050283860503</v>
      </c>
      <c r="I10" s="1">
        <v>0.90024330900243299</v>
      </c>
      <c r="J10" s="1">
        <v>0.88969991889699895</v>
      </c>
      <c r="K10" s="1">
        <v>0.903487429034874</v>
      </c>
      <c r="L10" s="4">
        <f t="shared" si="0"/>
        <v>0.89549878345498768</v>
      </c>
      <c r="M10" s="1">
        <f t="shared" si="1"/>
        <v>2.47412754343993E-5</v>
      </c>
    </row>
    <row r="11" spans="1:13" x14ac:dyDescent="0.25">
      <c r="A11" s="2" t="s">
        <v>10</v>
      </c>
      <c r="B11" s="1">
        <v>0.85117599351175999</v>
      </c>
      <c r="C11" s="1">
        <v>0.84630981346309797</v>
      </c>
      <c r="D11" s="1">
        <v>0.83738848337388505</v>
      </c>
      <c r="E11" s="1">
        <v>0.83333333333333304</v>
      </c>
      <c r="F11" s="1">
        <v>0.855231143552311</v>
      </c>
      <c r="G11" s="1">
        <v>0.83008921330089203</v>
      </c>
      <c r="H11" s="1">
        <v>0.84671532846715303</v>
      </c>
      <c r="I11" s="1">
        <v>0.84266017842660201</v>
      </c>
      <c r="J11" s="1">
        <v>0.83090024330900203</v>
      </c>
      <c r="K11" s="1">
        <v>0.84306569343065696</v>
      </c>
      <c r="L11" s="4">
        <f t="shared" si="0"/>
        <v>0.84168694241686914</v>
      </c>
      <c r="M11" s="1">
        <f t="shared" si="1"/>
        <v>7.3567883767128756E-5</v>
      </c>
    </row>
    <row r="12" spans="1:13" x14ac:dyDescent="0.25">
      <c r="A12" s="2" t="s">
        <v>11</v>
      </c>
      <c r="B12" s="1">
        <v>0.90227088402270905</v>
      </c>
      <c r="C12" s="1">
        <v>0.90470397404703995</v>
      </c>
      <c r="D12" s="1">
        <v>0.89132197891321996</v>
      </c>
      <c r="E12" s="1">
        <v>0.89213300892132996</v>
      </c>
      <c r="F12" s="1">
        <v>0.89943227899432299</v>
      </c>
      <c r="G12" s="1">
        <v>0.88888888888888895</v>
      </c>
      <c r="H12" s="1">
        <v>0.89010543390105401</v>
      </c>
      <c r="I12" s="1">
        <v>0.89294403892943996</v>
      </c>
      <c r="J12" s="1">
        <v>0.88442822384428199</v>
      </c>
      <c r="K12" s="1">
        <v>0.89943227899432299</v>
      </c>
      <c r="L12" s="4">
        <f t="shared" si="0"/>
        <v>0.89456609894566108</v>
      </c>
      <c r="M12" s="1">
        <f t="shared" si="1"/>
        <v>4.2608857774923772E-5</v>
      </c>
    </row>
    <row r="13" spans="1:13" x14ac:dyDescent="0.25">
      <c r="A13" s="2" t="s">
        <v>12</v>
      </c>
      <c r="B13" s="1">
        <v>0.85117599351175999</v>
      </c>
      <c r="C13" s="1">
        <v>0.84630981346309797</v>
      </c>
      <c r="D13" s="1">
        <v>0.83738848337388505</v>
      </c>
      <c r="E13" s="1">
        <v>0.83333333333333304</v>
      </c>
      <c r="F13" s="1">
        <v>0.855231143552311</v>
      </c>
      <c r="G13" s="1">
        <v>0.83008921330089203</v>
      </c>
      <c r="H13" s="1">
        <v>0.84671532846715303</v>
      </c>
      <c r="I13" s="1">
        <v>0.84266017842660201</v>
      </c>
      <c r="J13" s="1">
        <v>0.83090024330900203</v>
      </c>
      <c r="K13" s="1">
        <v>0.84306569343065696</v>
      </c>
      <c r="L13" s="4">
        <f t="shared" si="0"/>
        <v>0.84168694241686914</v>
      </c>
      <c r="M13" s="1">
        <f t="shared" si="1"/>
        <v>7.3567883767128756E-5</v>
      </c>
    </row>
    <row r="14" spans="1:13" x14ac:dyDescent="0.25">
      <c r="A14" s="2" t="s">
        <v>13</v>
      </c>
      <c r="B14" s="1">
        <v>0.902676399026764</v>
      </c>
      <c r="C14" s="1">
        <v>0.89862124898621198</v>
      </c>
      <c r="D14" s="1">
        <v>0.89902676399026804</v>
      </c>
      <c r="E14" s="1">
        <v>0.888483373884834</v>
      </c>
      <c r="F14" s="1">
        <v>0.887672343876723</v>
      </c>
      <c r="G14" s="1">
        <v>0.88280616382806198</v>
      </c>
      <c r="H14" s="1">
        <v>0.88726682887266795</v>
      </c>
      <c r="I14" s="1">
        <v>0.90024330900243299</v>
      </c>
      <c r="J14" s="1">
        <v>0.88077858880778603</v>
      </c>
      <c r="K14" s="1">
        <v>0.89456609894566097</v>
      </c>
      <c r="L14" s="4">
        <f t="shared" si="0"/>
        <v>0.89221411192214117</v>
      </c>
      <c r="M14" s="1">
        <f t="shared" si="1"/>
        <v>6.0580586980500954E-5</v>
      </c>
    </row>
    <row r="15" spans="1:13" x14ac:dyDescent="0.25">
      <c r="A15" s="2" t="s">
        <v>14</v>
      </c>
      <c r="B15" s="1">
        <v>0.85117599351175999</v>
      </c>
      <c r="C15" s="1">
        <v>0.84630981346309797</v>
      </c>
      <c r="D15" s="1">
        <v>0.83738848337388505</v>
      </c>
      <c r="E15" s="1">
        <v>0.83333333333333304</v>
      </c>
      <c r="F15" s="1">
        <v>0.855231143552311</v>
      </c>
      <c r="G15" s="1">
        <v>0.83008921330089203</v>
      </c>
      <c r="H15" s="1">
        <v>0.84671532846715303</v>
      </c>
      <c r="I15" s="1">
        <v>0.84266017842660201</v>
      </c>
      <c r="J15" s="1">
        <v>0.83090024330900203</v>
      </c>
      <c r="K15" s="1">
        <v>0.84306569343065696</v>
      </c>
      <c r="L15" s="4">
        <f t="shared" si="0"/>
        <v>0.84168694241686914</v>
      </c>
      <c r="M15" s="1">
        <f t="shared" si="1"/>
        <v>7.3567883767128756E-5</v>
      </c>
    </row>
    <row r="16" spans="1:13" x14ac:dyDescent="0.25">
      <c r="A16" s="2" t="s">
        <v>15</v>
      </c>
      <c r="B16" s="1">
        <v>0.90145985401459805</v>
      </c>
      <c r="C16" s="1">
        <v>0.89334955393349602</v>
      </c>
      <c r="D16" s="1">
        <v>0.89091646390916501</v>
      </c>
      <c r="E16" s="1">
        <v>0.86131386861313897</v>
      </c>
      <c r="F16" s="1">
        <v>0.89781021897810198</v>
      </c>
      <c r="G16" s="1">
        <v>0.88199513381995098</v>
      </c>
      <c r="H16" s="1">
        <v>0.88280616382806198</v>
      </c>
      <c r="I16" s="1">
        <v>0.89051094890510896</v>
      </c>
      <c r="J16" s="1">
        <v>0.85685320356853201</v>
      </c>
      <c r="K16" s="1">
        <v>0.86780210867802099</v>
      </c>
      <c r="L16" s="4">
        <f t="shared" si="0"/>
        <v>0.88248175182481747</v>
      </c>
      <c r="M16" s="1">
        <f t="shared" si="1"/>
        <v>2.4106527698936512E-4</v>
      </c>
    </row>
    <row r="17" spans="1:13" x14ac:dyDescent="0.25">
      <c r="A17" s="2" t="s">
        <v>16</v>
      </c>
      <c r="B17" s="1">
        <v>0.85077047850770504</v>
      </c>
      <c r="C17" s="1">
        <v>0.84630981346309797</v>
      </c>
      <c r="D17" s="1">
        <v>0.83738848337388505</v>
      </c>
      <c r="E17" s="1">
        <v>0.83292781832927798</v>
      </c>
      <c r="F17" s="1">
        <v>0.855231143552311</v>
      </c>
      <c r="G17" s="1">
        <v>0.83008921330089203</v>
      </c>
      <c r="H17" s="1">
        <v>0.84630981346309797</v>
      </c>
      <c r="I17" s="1">
        <v>0.84225466342254696</v>
      </c>
      <c r="J17" s="1">
        <v>0.83090024330900203</v>
      </c>
      <c r="K17" s="1">
        <v>0.84306569343065696</v>
      </c>
      <c r="L17" s="4">
        <f t="shared" si="0"/>
        <v>0.84152473641524705</v>
      </c>
      <c r="M17" s="1">
        <f t="shared" si="1"/>
        <v>7.2968582508545316E-5</v>
      </c>
    </row>
    <row r="18" spans="1:13" x14ac:dyDescent="0.25">
      <c r="A18" s="2" t="s">
        <v>17</v>
      </c>
      <c r="B18" s="1">
        <v>0.79845904298459003</v>
      </c>
      <c r="C18" s="1">
        <v>0.89902676399026804</v>
      </c>
      <c r="D18" s="1">
        <v>0.89456609894566097</v>
      </c>
      <c r="E18" s="1">
        <v>0.85928629359286302</v>
      </c>
      <c r="F18" s="1">
        <v>0.89497161394971603</v>
      </c>
      <c r="G18" s="1">
        <v>0.76561232765612297</v>
      </c>
      <c r="H18" s="1">
        <v>0.89051094890510896</v>
      </c>
      <c r="I18" s="1">
        <v>0.89618815896188198</v>
      </c>
      <c r="J18" s="1">
        <v>0.87753446877534502</v>
      </c>
      <c r="K18" s="1">
        <v>0.89497161394971603</v>
      </c>
      <c r="L18" s="4">
        <f t="shared" si="0"/>
        <v>0.86711273317112725</v>
      </c>
      <c r="M18" s="1">
        <f t="shared" si="1"/>
        <v>2.2114234713122311E-3</v>
      </c>
    </row>
    <row r="19" spans="1:13" x14ac:dyDescent="0.25">
      <c r="A19" s="2" t="s">
        <v>18</v>
      </c>
      <c r="B19" s="1">
        <v>0.85077047850770504</v>
      </c>
      <c r="C19" s="1">
        <v>0.84630981346309797</v>
      </c>
      <c r="D19" s="1">
        <v>0.83738848337388505</v>
      </c>
      <c r="E19" s="1">
        <v>0.83292781832927798</v>
      </c>
      <c r="F19" s="1">
        <v>0.855231143552311</v>
      </c>
      <c r="G19" s="1">
        <v>0.83008921330089203</v>
      </c>
      <c r="H19" s="1">
        <v>0.84630981346309797</v>
      </c>
      <c r="I19" s="1">
        <v>0.84225466342254696</v>
      </c>
      <c r="J19" s="1">
        <v>0.83090024330900203</v>
      </c>
      <c r="K19" s="1">
        <v>0.84306569343065696</v>
      </c>
      <c r="L19" s="4">
        <f t="shared" si="0"/>
        <v>0.84152473641524705</v>
      </c>
      <c r="M19" s="1">
        <f t="shared" si="1"/>
        <v>7.2968582508545316E-5</v>
      </c>
    </row>
    <row r="20" spans="1:13" x14ac:dyDescent="0.25">
      <c r="A20" s="2" t="s">
        <v>19</v>
      </c>
      <c r="B20" s="1">
        <v>0.86618004866179998</v>
      </c>
      <c r="C20" s="1">
        <v>0.90510948905109501</v>
      </c>
      <c r="D20" s="1">
        <v>0.89051094890510896</v>
      </c>
      <c r="E20" s="1">
        <v>0.87956204379561997</v>
      </c>
      <c r="F20" s="1">
        <v>0.90024330900243299</v>
      </c>
      <c r="G20" s="1">
        <v>0.69424168694241695</v>
      </c>
      <c r="H20" s="1">
        <v>0.89497161394971603</v>
      </c>
      <c r="I20" s="1">
        <v>0.89456609894566097</v>
      </c>
      <c r="J20" s="1">
        <v>0.871046228710462</v>
      </c>
      <c r="K20" s="1">
        <v>0.87469586374695896</v>
      </c>
      <c r="L20" s="4">
        <f t="shared" si="0"/>
        <v>0.86711273317112703</v>
      </c>
      <c r="M20" s="1">
        <f t="shared" si="1"/>
        <v>3.8590999620612995E-3</v>
      </c>
    </row>
    <row r="21" spans="1:13" x14ac:dyDescent="0.25">
      <c r="A21" s="2" t="s">
        <v>20</v>
      </c>
      <c r="B21" s="1">
        <v>0.85077047850770504</v>
      </c>
      <c r="C21" s="1">
        <v>0.84630981346309797</v>
      </c>
      <c r="D21" s="1">
        <v>0.83738848337388505</v>
      </c>
      <c r="E21" s="1">
        <v>0.83292781832927798</v>
      </c>
      <c r="F21" s="1">
        <v>0.855231143552311</v>
      </c>
      <c r="G21" s="1">
        <v>0.83008921330089203</v>
      </c>
      <c r="H21" s="1">
        <v>0.84630981346309797</v>
      </c>
      <c r="I21" s="1">
        <v>0.84225466342254696</v>
      </c>
      <c r="J21" s="1">
        <v>0.83090024330900203</v>
      </c>
      <c r="K21" s="1">
        <v>0.84306569343065696</v>
      </c>
      <c r="L21" s="4">
        <f t="shared" si="0"/>
        <v>0.84152473641524705</v>
      </c>
      <c r="M21" s="1">
        <f t="shared" si="1"/>
        <v>7.2968582508545316E-5</v>
      </c>
    </row>
    <row r="22" spans="1:13" x14ac:dyDescent="0.25">
      <c r="A22" s="2" t="s">
        <v>21</v>
      </c>
      <c r="B22" s="1">
        <v>0.86577453365774504</v>
      </c>
      <c r="C22" s="1">
        <v>0.89821573398215704</v>
      </c>
      <c r="D22" s="1">
        <v>0.89213300892132996</v>
      </c>
      <c r="E22" s="1">
        <v>0.86861313868613099</v>
      </c>
      <c r="F22" s="1">
        <v>0.89213300892132996</v>
      </c>
      <c r="G22" s="1">
        <v>0.63057583130575801</v>
      </c>
      <c r="H22" s="1">
        <v>0.89699918896999198</v>
      </c>
      <c r="I22" s="1">
        <v>0.89781021897810198</v>
      </c>
      <c r="J22" s="1">
        <v>0.87429034874290301</v>
      </c>
      <c r="K22" s="1">
        <v>0.89132197891321996</v>
      </c>
      <c r="L22" s="4">
        <f t="shared" si="0"/>
        <v>0.86078669910786676</v>
      </c>
      <c r="M22" s="1">
        <f t="shared" si="1"/>
        <v>6.6940141717207217E-3</v>
      </c>
    </row>
    <row r="23" spans="1:13" x14ac:dyDescent="0.25">
      <c r="A23" s="2" t="s">
        <v>22</v>
      </c>
      <c r="B23" s="1">
        <v>0.85077047850770504</v>
      </c>
      <c r="C23" s="1">
        <v>0.84630981346309797</v>
      </c>
      <c r="D23" s="1">
        <v>0.83738848337388505</v>
      </c>
      <c r="E23" s="1">
        <v>0.83292781832927798</v>
      </c>
      <c r="F23" s="1">
        <v>0.855231143552311</v>
      </c>
      <c r="G23" s="1">
        <v>0.83008921330089203</v>
      </c>
      <c r="H23" s="1">
        <v>0.84630981346309797</v>
      </c>
      <c r="I23" s="1">
        <v>0.84225466342254696</v>
      </c>
      <c r="J23" s="1">
        <v>0.83090024330900203</v>
      </c>
      <c r="K23" s="1">
        <v>0.84306569343065696</v>
      </c>
      <c r="L23" s="4">
        <f t="shared" si="0"/>
        <v>0.84152473641524705</v>
      </c>
      <c r="M23" s="1">
        <f t="shared" si="1"/>
        <v>7.2968582508545316E-5</v>
      </c>
    </row>
    <row r="24" spans="1:13" x14ac:dyDescent="0.25">
      <c r="A24" s="2" t="s">
        <v>23</v>
      </c>
      <c r="B24" s="1">
        <v>0.90145985401459805</v>
      </c>
      <c r="C24" s="1">
        <v>0.887672343876723</v>
      </c>
      <c r="D24" s="1">
        <v>0.89010543390105401</v>
      </c>
      <c r="E24" s="1">
        <v>0.86090835360908402</v>
      </c>
      <c r="F24" s="1">
        <v>0.89781021897810198</v>
      </c>
      <c r="G24" s="1">
        <v>0.88199513381995098</v>
      </c>
      <c r="H24" s="1">
        <v>0.88199513381995098</v>
      </c>
      <c r="I24" s="1">
        <v>0.89051094890510896</v>
      </c>
      <c r="J24" s="1">
        <v>0.89172749391727502</v>
      </c>
      <c r="K24" s="1">
        <v>0.86739659367396604</v>
      </c>
      <c r="L24" s="4">
        <f t="shared" si="0"/>
        <v>0.88515815085158134</v>
      </c>
      <c r="M24" s="1">
        <f t="shared" si="1"/>
        <v>1.6132897538998015E-4</v>
      </c>
    </row>
    <row r="25" spans="1:13" x14ac:dyDescent="0.25">
      <c r="A25" s="2" t="s">
        <v>24</v>
      </c>
      <c r="B25" s="1">
        <v>0.85036496350364998</v>
      </c>
      <c r="C25" s="1">
        <v>0.84590429845904302</v>
      </c>
      <c r="D25" s="1">
        <v>0.83617193836171899</v>
      </c>
      <c r="E25" s="1">
        <v>0.83252230332522303</v>
      </c>
      <c r="F25" s="1">
        <v>0.85482562854825594</v>
      </c>
      <c r="G25" s="1">
        <v>0.82927818329278202</v>
      </c>
      <c r="H25" s="1">
        <v>0.84671532846715303</v>
      </c>
      <c r="I25" s="1">
        <v>0.84266017842660201</v>
      </c>
      <c r="J25" s="1">
        <v>0.83008921330089203</v>
      </c>
      <c r="K25" s="1">
        <v>0.84266017842660201</v>
      </c>
      <c r="L25" s="4">
        <f t="shared" si="0"/>
        <v>0.84111922141119211</v>
      </c>
      <c r="M25" s="1">
        <f t="shared" si="1"/>
        <v>7.6951743312546824E-5</v>
      </c>
    </row>
    <row r="26" spans="1:13" x14ac:dyDescent="0.25">
      <c r="A26" s="2" t="s">
        <v>25</v>
      </c>
      <c r="B26" s="1">
        <v>0.89983779399837804</v>
      </c>
      <c r="C26" s="1">
        <v>0.89740470397404704</v>
      </c>
      <c r="D26" s="1">
        <v>0.89537712895377097</v>
      </c>
      <c r="E26" s="1">
        <v>0.85888077858880796</v>
      </c>
      <c r="F26" s="1">
        <v>0.89578264395782603</v>
      </c>
      <c r="G26" s="1">
        <v>0.89132197891321996</v>
      </c>
      <c r="H26" s="1">
        <v>0.89051094890510896</v>
      </c>
      <c r="I26" s="1">
        <v>0.89781021897810198</v>
      </c>
      <c r="J26" s="1">
        <v>0.88888888888888895</v>
      </c>
      <c r="K26" s="1">
        <v>0.89537712895377097</v>
      </c>
      <c r="L26" s="4">
        <f t="shared" si="0"/>
        <v>0.89111922141119204</v>
      </c>
      <c r="M26" s="1">
        <f t="shared" si="1"/>
        <v>1.4033333282173236E-4</v>
      </c>
    </row>
    <row r="27" spans="1:13" x14ac:dyDescent="0.25">
      <c r="A27" s="2" t="s">
        <v>26</v>
      </c>
      <c r="B27" s="1">
        <v>0.85036496350364998</v>
      </c>
      <c r="C27" s="1">
        <v>0.84590429845904302</v>
      </c>
      <c r="D27" s="1">
        <v>0.83617193836171899</v>
      </c>
      <c r="E27" s="1">
        <v>0.83252230332522303</v>
      </c>
      <c r="F27" s="1">
        <v>0.85482562854825594</v>
      </c>
      <c r="G27" s="1">
        <v>0.82927818329278202</v>
      </c>
      <c r="H27" s="1">
        <v>0.84671532846715303</v>
      </c>
      <c r="I27" s="1">
        <v>0.84266017842660201</v>
      </c>
      <c r="J27" s="1">
        <v>0.83008921330089203</v>
      </c>
      <c r="K27" s="1">
        <v>0.84266017842660201</v>
      </c>
      <c r="L27" s="4">
        <f t="shared" si="0"/>
        <v>0.84111922141119211</v>
      </c>
      <c r="M27" s="1">
        <f t="shared" si="1"/>
        <v>7.6951743312546824E-5</v>
      </c>
    </row>
    <row r="28" spans="1:13" x14ac:dyDescent="0.25">
      <c r="A28" s="2" t="s">
        <v>27</v>
      </c>
      <c r="B28" s="1">
        <v>0.902676399026764</v>
      </c>
      <c r="C28" s="1">
        <v>0.901865369018654</v>
      </c>
      <c r="D28" s="1">
        <v>0.89091646390916501</v>
      </c>
      <c r="E28" s="1">
        <v>0.88037307380373098</v>
      </c>
      <c r="F28" s="1">
        <v>0.89983779399837804</v>
      </c>
      <c r="G28" s="1">
        <v>0.888483373884834</v>
      </c>
      <c r="H28" s="1">
        <v>0.89578264395782603</v>
      </c>
      <c r="I28" s="1">
        <v>0.89497161394971603</v>
      </c>
      <c r="J28" s="1">
        <v>0.88158961881589604</v>
      </c>
      <c r="K28" s="1">
        <v>0.87510137875101401</v>
      </c>
      <c r="L28" s="4">
        <f t="shared" si="0"/>
        <v>0.89115977291159765</v>
      </c>
      <c r="M28" s="1">
        <f t="shared" si="1"/>
        <v>9.2387404997046175E-5</v>
      </c>
    </row>
    <row r="29" spans="1:13" x14ac:dyDescent="0.25">
      <c r="A29" s="2" t="s">
        <v>28</v>
      </c>
      <c r="B29" s="1">
        <v>0.85036496350364998</v>
      </c>
      <c r="C29" s="1">
        <v>0.84590429845904302</v>
      </c>
      <c r="D29" s="1">
        <v>0.83617193836171899</v>
      </c>
      <c r="E29" s="1">
        <v>0.83252230332522303</v>
      </c>
      <c r="F29" s="1">
        <v>0.85482562854825594</v>
      </c>
      <c r="G29" s="1">
        <v>0.82927818329278202</v>
      </c>
      <c r="H29" s="1">
        <v>0.84671532846715303</v>
      </c>
      <c r="I29" s="1">
        <v>0.84266017842660201</v>
      </c>
      <c r="J29" s="1">
        <v>0.83008921330089203</v>
      </c>
      <c r="K29" s="1">
        <v>0.84266017842660201</v>
      </c>
      <c r="L29" s="4">
        <f t="shared" si="0"/>
        <v>0.84111922141119211</v>
      </c>
      <c r="M29" s="1">
        <f t="shared" si="1"/>
        <v>7.6951743312546824E-5</v>
      </c>
    </row>
    <row r="30" spans="1:13" x14ac:dyDescent="0.25">
      <c r="A30" s="2" t="s">
        <v>29</v>
      </c>
      <c r="B30" s="1">
        <v>0.903487429034874</v>
      </c>
      <c r="C30" s="1">
        <v>0.89659367396593703</v>
      </c>
      <c r="D30" s="1">
        <v>0.89132197891321996</v>
      </c>
      <c r="E30" s="1">
        <v>0.87347931873479301</v>
      </c>
      <c r="F30" s="1">
        <v>0.89213300892132996</v>
      </c>
      <c r="G30" s="1">
        <v>0.89091646390916501</v>
      </c>
      <c r="H30" s="1">
        <v>0.89537712895377097</v>
      </c>
      <c r="I30" s="1">
        <v>0.89781021897810198</v>
      </c>
      <c r="J30" s="1">
        <v>0.88199513381995098</v>
      </c>
      <c r="K30" s="1">
        <v>0.89294403892943996</v>
      </c>
      <c r="L30" s="4">
        <f t="shared" si="0"/>
        <v>0.89160583941605831</v>
      </c>
      <c r="M30" s="1">
        <f t="shared" si="1"/>
        <v>7.1369836772993954E-5</v>
      </c>
    </row>
    <row r="31" spans="1:13" x14ac:dyDescent="0.25">
      <c r="A31" s="2" t="s">
        <v>30</v>
      </c>
      <c r="B31" s="1">
        <v>0.85036496350364998</v>
      </c>
      <c r="C31" s="1">
        <v>0.84590429845904302</v>
      </c>
      <c r="D31" s="1">
        <v>0.83617193836171899</v>
      </c>
      <c r="E31" s="1">
        <v>0.83252230332522303</v>
      </c>
      <c r="F31" s="1">
        <v>0.85482562854825594</v>
      </c>
      <c r="G31" s="1">
        <v>0.82927818329278202</v>
      </c>
      <c r="H31" s="1">
        <v>0.84671532846715303</v>
      </c>
      <c r="I31" s="1">
        <v>0.84266017842660201</v>
      </c>
      <c r="J31" s="1">
        <v>0.83008921330089203</v>
      </c>
      <c r="K31" s="1">
        <v>0.84266017842660201</v>
      </c>
      <c r="L31" s="4">
        <f t="shared" si="0"/>
        <v>0.84111922141119211</v>
      </c>
      <c r="M31" s="1">
        <f t="shared" si="1"/>
        <v>7.6951743312546824E-5</v>
      </c>
    </row>
    <row r="32" spans="1:13" x14ac:dyDescent="0.25">
      <c r="A32" s="2" t="s">
        <v>31</v>
      </c>
      <c r="B32" s="1">
        <v>0.90145985401459805</v>
      </c>
      <c r="C32" s="1">
        <v>0.89375506893755097</v>
      </c>
      <c r="D32" s="1">
        <v>0.88969991889699895</v>
      </c>
      <c r="E32" s="1">
        <v>0.89172749391727502</v>
      </c>
      <c r="F32" s="1">
        <v>0.89781021897810198</v>
      </c>
      <c r="G32" s="1">
        <v>0.88240064882400604</v>
      </c>
      <c r="H32" s="1">
        <v>0.88158961881589604</v>
      </c>
      <c r="I32" s="1">
        <v>0.89051094890510896</v>
      </c>
      <c r="J32" s="1">
        <v>0.89172749391727502</v>
      </c>
      <c r="K32" s="1">
        <v>0.89943227899432299</v>
      </c>
      <c r="L32" s="4">
        <f t="shared" si="0"/>
        <v>0.89201135442011348</v>
      </c>
      <c r="M32" s="1">
        <f t="shared" si="1"/>
        <v>4.3304997346630959E-5</v>
      </c>
    </row>
    <row r="33" spans="1:13" x14ac:dyDescent="0.25">
      <c r="A33" s="10" t="s">
        <v>32</v>
      </c>
      <c r="B33" s="11">
        <v>0.99918896999189</v>
      </c>
      <c r="C33" s="11">
        <v>1</v>
      </c>
      <c r="D33" s="11">
        <v>1</v>
      </c>
      <c r="E33" s="11">
        <v>0.99918896999189</v>
      </c>
      <c r="F33" s="11">
        <v>0.99959448499594505</v>
      </c>
      <c r="G33" s="11">
        <v>1</v>
      </c>
      <c r="H33" s="11">
        <v>0.99959448499594505</v>
      </c>
      <c r="I33" s="11">
        <v>0.99959448499594505</v>
      </c>
      <c r="J33" s="11">
        <v>0.99918896999189</v>
      </c>
      <c r="K33" s="11">
        <v>0.99918896999189</v>
      </c>
      <c r="L33" s="12">
        <f t="shared" si="0"/>
        <v>0.99955393349553945</v>
      </c>
      <c r="M33" s="11">
        <f t="shared" si="1"/>
        <v>1.2607252086052626E-7</v>
      </c>
    </row>
    <row r="34" spans="1:13" x14ac:dyDescent="0.25">
      <c r="A34" s="2" t="s">
        <v>33</v>
      </c>
      <c r="B34" s="1">
        <v>0.90024330900243299</v>
      </c>
      <c r="C34" s="1">
        <v>0.89821573398215704</v>
      </c>
      <c r="D34" s="1">
        <v>0.89537712895377097</v>
      </c>
      <c r="E34" s="1">
        <v>0.89416058394160602</v>
      </c>
      <c r="F34" s="1">
        <v>0.89578264395782603</v>
      </c>
      <c r="G34" s="1">
        <v>0.89091646390916501</v>
      </c>
      <c r="H34" s="1">
        <v>0.89010543390105401</v>
      </c>
      <c r="I34" s="1">
        <v>0.89659367396593703</v>
      </c>
      <c r="J34" s="1">
        <v>0.88929440389294401</v>
      </c>
      <c r="K34" s="1">
        <v>0.901865369018654</v>
      </c>
      <c r="L34" s="4">
        <f t="shared" si="0"/>
        <v>0.89525547445255482</v>
      </c>
      <c r="M34" s="1">
        <f t="shared" si="1"/>
        <v>1.7944322135828008E-5</v>
      </c>
    </row>
    <row r="35" spans="1:13" x14ac:dyDescent="0.25">
      <c r="A35" s="2" t="s">
        <v>34</v>
      </c>
      <c r="B35" s="1">
        <v>0.99797242497972405</v>
      </c>
      <c r="C35" s="1">
        <v>0.99797242497972405</v>
      </c>
      <c r="D35" s="1">
        <v>0.99918896999189</v>
      </c>
      <c r="E35" s="1">
        <v>0.99878345498783505</v>
      </c>
      <c r="F35" s="1">
        <v>0.99716139497161405</v>
      </c>
      <c r="G35" s="1">
        <v>0.99878345498783505</v>
      </c>
      <c r="H35" s="1">
        <v>0.99837793998377899</v>
      </c>
      <c r="I35" s="1">
        <v>0.99837793998377899</v>
      </c>
      <c r="J35" s="1">
        <v>0.99797242497972405</v>
      </c>
      <c r="K35" s="1">
        <v>0.99635036496350404</v>
      </c>
      <c r="L35" s="4">
        <f t="shared" si="0"/>
        <v>0.99809407948094098</v>
      </c>
      <c r="M35" s="1">
        <f t="shared" si="1"/>
        <v>6.961395717086435E-7</v>
      </c>
    </row>
    <row r="36" spans="1:13" x14ac:dyDescent="0.25">
      <c r="A36" s="2" t="s">
        <v>35</v>
      </c>
      <c r="B36" s="1">
        <v>0.904298459042984</v>
      </c>
      <c r="C36" s="1">
        <v>0.901865369018654</v>
      </c>
      <c r="D36" s="1">
        <v>0.89172749391727502</v>
      </c>
      <c r="E36" s="1">
        <v>0.89213300892132996</v>
      </c>
      <c r="F36" s="1">
        <v>0.89983779399837804</v>
      </c>
      <c r="G36" s="1">
        <v>0.88888888888888895</v>
      </c>
      <c r="H36" s="1">
        <v>0.89537712895377097</v>
      </c>
      <c r="I36" s="1">
        <v>0.89578264395782603</v>
      </c>
      <c r="J36" s="1">
        <v>0.88361719383617199</v>
      </c>
      <c r="K36" s="1">
        <v>0.89983779399837804</v>
      </c>
      <c r="L36" s="4">
        <f t="shared" si="0"/>
        <v>0.8953365774533657</v>
      </c>
      <c r="M36" s="1">
        <f t="shared" si="1"/>
        <v>4.0651992994606051E-5</v>
      </c>
    </row>
    <row r="37" spans="1:13" x14ac:dyDescent="0.25">
      <c r="A37" s="2" t="s">
        <v>36</v>
      </c>
      <c r="B37" s="1">
        <v>0.99797242497972405</v>
      </c>
      <c r="C37" s="1">
        <v>0.99797242497972405</v>
      </c>
      <c r="D37" s="1">
        <v>0.99918896999189</v>
      </c>
      <c r="E37" s="1">
        <v>0.99878345498783505</v>
      </c>
      <c r="F37" s="1">
        <v>0.99716139497161405</v>
      </c>
      <c r="G37" s="1">
        <v>0.99878345498783505</v>
      </c>
      <c r="H37" s="1">
        <v>0.99837793998377899</v>
      </c>
      <c r="I37" s="1">
        <v>0.99837793998377899</v>
      </c>
      <c r="J37" s="1">
        <v>0.99797242497972405</v>
      </c>
      <c r="K37" s="1">
        <v>0.99635036496350404</v>
      </c>
      <c r="L37" s="4">
        <f t="shared" si="0"/>
        <v>0.99809407948094098</v>
      </c>
      <c r="M37" s="1">
        <f t="shared" si="1"/>
        <v>6.961395717086435E-7</v>
      </c>
    </row>
    <row r="38" spans="1:13" x14ac:dyDescent="0.25">
      <c r="A38" s="2" t="s">
        <v>37</v>
      </c>
      <c r="B38" s="1">
        <v>0.90389294403892895</v>
      </c>
      <c r="C38" s="1">
        <v>0.89618815896188198</v>
      </c>
      <c r="D38" s="1">
        <v>0.89294403892943996</v>
      </c>
      <c r="E38" s="1">
        <v>0.89294403892943996</v>
      </c>
      <c r="F38" s="1">
        <v>0.88888888888888895</v>
      </c>
      <c r="G38" s="1">
        <v>0.89091646390916501</v>
      </c>
      <c r="H38" s="1">
        <v>0.89578264395782603</v>
      </c>
      <c r="I38" s="1">
        <v>0.89862124898621198</v>
      </c>
      <c r="J38" s="1">
        <v>0.88280616382806198</v>
      </c>
      <c r="K38" s="1">
        <v>0.90064882400648805</v>
      </c>
      <c r="L38" s="4">
        <f t="shared" si="0"/>
        <v>0.89436334144363339</v>
      </c>
      <c r="M38" s="1">
        <f t="shared" si="1"/>
        <v>3.702695123536544E-5</v>
      </c>
    </row>
    <row r="39" spans="1:13" x14ac:dyDescent="0.25">
      <c r="A39" s="2" t="s">
        <v>38</v>
      </c>
      <c r="B39" s="1">
        <v>0.99797242497972405</v>
      </c>
      <c r="C39" s="1">
        <v>0.99797242497972405</v>
      </c>
      <c r="D39" s="1">
        <v>0.99918896999189</v>
      </c>
      <c r="E39" s="1">
        <v>0.99878345498783505</v>
      </c>
      <c r="F39" s="1">
        <v>0.99716139497161405</v>
      </c>
      <c r="G39" s="1">
        <v>0.99878345498783505</v>
      </c>
      <c r="H39" s="1">
        <v>0.99837793998377899</v>
      </c>
      <c r="I39" s="1">
        <v>0.99837793998377899</v>
      </c>
      <c r="J39" s="1">
        <v>0.99797242497972405</v>
      </c>
      <c r="K39" s="1">
        <v>0.99635036496350404</v>
      </c>
      <c r="L39" s="4">
        <f t="shared" si="0"/>
        <v>0.99809407948094098</v>
      </c>
      <c r="M39" s="1">
        <f t="shared" si="1"/>
        <v>6.961395717086435E-7</v>
      </c>
    </row>
  </sheetData>
  <pageMargins left="0.7" right="0.7" top="0.75" bottom="0.75" header="0.511811023622047" footer="0.511811023622047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9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N32" sqref="N32"/>
    </sheetView>
  </sheetViews>
  <sheetFormatPr defaultColWidth="8.7109375" defaultRowHeight="15" x14ac:dyDescent="0.25"/>
  <cols>
    <col min="1" max="1" width="47.28515625" bestFit="1" customWidth="1"/>
    <col min="2" max="13" width="12" bestFit="1" customWidth="1"/>
  </cols>
  <sheetData>
    <row r="1" spans="1:13" x14ac:dyDescent="0.25">
      <c r="A1" s="3" t="s">
        <v>0</v>
      </c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8">
        <v>9</v>
      </c>
      <c r="L1" s="4" t="s">
        <v>40</v>
      </c>
      <c r="M1" s="9" t="s">
        <v>39</v>
      </c>
    </row>
    <row r="2" spans="1:13" x14ac:dyDescent="0.25">
      <c r="A2" s="2" t="s">
        <v>1</v>
      </c>
      <c r="B2" s="1">
        <v>0.148809523809524</v>
      </c>
      <c r="C2" s="1">
        <v>8.3333333333333301E-2</v>
      </c>
      <c r="D2" s="1">
        <v>0.27220630372492799</v>
      </c>
      <c r="E2" s="1">
        <v>0.13345356176735801</v>
      </c>
      <c r="F2" s="1">
        <v>0.24137931034482801</v>
      </c>
      <c r="G2" s="1">
        <v>0.14962325080732</v>
      </c>
      <c r="H2" s="1">
        <v>0.15795586527293901</v>
      </c>
      <c r="I2" s="1">
        <v>0</v>
      </c>
      <c r="J2" s="1">
        <v>0.23766816143497799</v>
      </c>
      <c r="K2" s="1">
        <v>9.41176470588235E-2</v>
      </c>
      <c r="L2" s="4">
        <f>AVERAGE(B2:K2)</f>
        <v>0.15185469575540317</v>
      </c>
      <c r="M2" s="9">
        <f>VARA(B2:K2)</f>
        <v>6.8157542215303074E-3</v>
      </c>
    </row>
    <row r="3" spans="1:13" x14ac:dyDescent="0.25">
      <c r="A3" s="2" t="s">
        <v>2</v>
      </c>
      <c r="B3" s="1">
        <v>0.79720279720279696</v>
      </c>
      <c r="C3" s="1">
        <v>0.80530973451327403</v>
      </c>
      <c r="D3" s="1">
        <v>0.74509803921568596</v>
      </c>
      <c r="E3" s="1">
        <v>0.73931623931623902</v>
      </c>
      <c r="F3" s="1">
        <v>0.699421965317919</v>
      </c>
      <c r="G3" s="1">
        <v>0.79850746268656703</v>
      </c>
      <c r="H3" s="1">
        <v>0.70560747663551404</v>
      </c>
      <c r="I3" s="1">
        <v>0.71951219512195097</v>
      </c>
      <c r="J3" s="1">
        <v>0.69960474308300402</v>
      </c>
      <c r="K3" s="1">
        <v>0.72727272727272696</v>
      </c>
      <c r="L3" s="4">
        <f t="shared" ref="L3:L39" si="0">AVERAGE(B3:K3)</f>
        <v>0.74368533803656778</v>
      </c>
      <c r="M3" s="9">
        <f t="shared" ref="M3:M39" si="1">VARA(B3:K3)</f>
        <v>1.7660242168156305E-3</v>
      </c>
    </row>
    <row r="4" spans="1:13" x14ac:dyDescent="0.25">
      <c r="A4" s="2" t="s">
        <v>3</v>
      </c>
      <c r="B4" s="1">
        <v>7.2232645403377094E-2</v>
      </c>
      <c r="C4" s="1">
        <v>0.113496932515337</v>
      </c>
      <c r="D4" s="1">
        <v>0.16819973718791101</v>
      </c>
      <c r="E4" s="1">
        <v>0.12525389302640499</v>
      </c>
      <c r="F4" s="1">
        <v>0.14073155610663399</v>
      </c>
      <c r="G4" s="1">
        <v>0.199017199017199</v>
      </c>
      <c r="H4" s="1">
        <v>6.39606396063961E-2</v>
      </c>
      <c r="I4" s="1">
        <v>0.223623853211009</v>
      </c>
      <c r="J4" s="1">
        <v>0.242028985507246</v>
      </c>
      <c r="K4" s="1">
        <v>0.25406661502711098</v>
      </c>
      <c r="L4" s="4">
        <f t="shared" si="0"/>
        <v>0.16026120566086249</v>
      </c>
      <c r="M4" s="9">
        <f t="shared" si="1"/>
        <v>4.6535488768473183E-3</v>
      </c>
    </row>
    <row r="5" spans="1:13" x14ac:dyDescent="0.25">
      <c r="A5" s="2" t="s">
        <v>4</v>
      </c>
      <c r="B5" s="1">
        <v>0.80116959064327498</v>
      </c>
      <c r="C5" s="1">
        <v>0.82010582010582</v>
      </c>
      <c r="D5" s="1">
        <v>0.76410256410256405</v>
      </c>
      <c r="E5" s="1">
        <v>0.76732673267326701</v>
      </c>
      <c r="F5" s="1">
        <v>0.69306930693069302</v>
      </c>
      <c r="G5" s="1">
        <v>0.820359281437126</v>
      </c>
      <c r="H5" s="1">
        <v>0.71499999999999997</v>
      </c>
      <c r="I5" s="1">
        <v>0.75647668393782397</v>
      </c>
      <c r="J5" s="1">
        <v>0.76811594202898503</v>
      </c>
      <c r="K5" s="1">
        <v>0.73979591836734704</v>
      </c>
      <c r="L5" s="4">
        <f t="shared" si="0"/>
        <v>0.76455218402269021</v>
      </c>
      <c r="M5" s="9">
        <f t="shared" si="1"/>
        <v>1.7561534189443945E-3</v>
      </c>
    </row>
    <row r="6" spans="1:13" x14ac:dyDescent="0.25">
      <c r="A6" s="2" t="s">
        <v>5</v>
      </c>
      <c r="B6" s="1">
        <v>0.280039721946375</v>
      </c>
      <c r="C6" s="1">
        <v>0.17728319263238701</v>
      </c>
      <c r="D6" s="1">
        <v>0.45906432748538001</v>
      </c>
      <c r="E6" s="1">
        <v>0.24362895005096799</v>
      </c>
      <c r="F6" s="1">
        <v>0.32663316582914598</v>
      </c>
      <c r="G6" s="1">
        <v>0.229551451187335</v>
      </c>
      <c r="H6" s="1">
        <v>0.31743421052631599</v>
      </c>
      <c r="I6" s="1">
        <v>0.22007366482504601</v>
      </c>
      <c r="J6" s="1">
        <v>0.20643729189789101</v>
      </c>
      <c r="K6" s="1">
        <v>0.214018691588785</v>
      </c>
      <c r="L6" s="4">
        <f t="shared" si="0"/>
        <v>0.26741646679696285</v>
      </c>
      <c r="M6" s="9">
        <f t="shared" si="1"/>
        <v>6.8701529719832838E-3</v>
      </c>
    </row>
    <row r="7" spans="1:13" x14ac:dyDescent="0.25">
      <c r="A7" s="2" t="s">
        <v>6</v>
      </c>
      <c r="B7" s="1">
        <v>0.820359281437126</v>
      </c>
      <c r="C7" s="1">
        <v>0.81481481481481499</v>
      </c>
      <c r="D7" s="1">
        <v>0.75263157894736799</v>
      </c>
      <c r="E7" s="1">
        <v>0.76142131979695404</v>
      </c>
      <c r="F7" s="1">
        <v>0.71428571428571397</v>
      </c>
      <c r="G7" s="1">
        <v>0.79545454545454497</v>
      </c>
      <c r="H7" s="1">
        <v>0.70813397129186595</v>
      </c>
      <c r="I7" s="1">
        <v>0.76262626262626299</v>
      </c>
      <c r="J7" s="1">
        <v>0.79670329670329698</v>
      </c>
      <c r="K7" s="1">
        <v>0.74736842105263201</v>
      </c>
      <c r="L7" s="4">
        <f t="shared" si="0"/>
        <v>0.76737992064105787</v>
      </c>
      <c r="M7" s="9">
        <f t="shared" si="1"/>
        <v>1.5233422163960326E-3</v>
      </c>
    </row>
    <row r="8" spans="1:13" x14ac:dyDescent="0.25">
      <c r="A8" s="2" t="s">
        <v>7</v>
      </c>
      <c r="B8" s="1">
        <v>0.679190751445087</v>
      </c>
      <c r="C8" s="1">
        <v>0.69536423841059603</v>
      </c>
      <c r="D8" s="1">
        <v>0.68258426966292096</v>
      </c>
      <c r="E8" s="1">
        <v>0.67654320987654304</v>
      </c>
      <c r="F8" s="1">
        <v>0.65395894428152501</v>
      </c>
      <c r="G8" s="1">
        <v>0.70607028753993595</v>
      </c>
      <c r="H8" s="1">
        <v>0.61154855643044603</v>
      </c>
      <c r="I8" s="1">
        <v>0.66120218579235002</v>
      </c>
      <c r="J8" s="1">
        <v>0.70460704607046099</v>
      </c>
      <c r="K8" s="1">
        <v>0.68716577540107004</v>
      </c>
      <c r="L8" s="4">
        <f t="shared" si="0"/>
        <v>0.67582352649109345</v>
      </c>
      <c r="M8" s="9">
        <f t="shared" si="1"/>
        <v>7.9272474640053282E-4</v>
      </c>
    </row>
    <row r="9" spans="1:13" x14ac:dyDescent="0.25">
      <c r="A9" s="2" t="s">
        <v>8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4">
        <f t="shared" si="0"/>
        <v>0</v>
      </c>
      <c r="M9" s="9">
        <f t="shared" si="1"/>
        <v>0</v>
      </c>
    </row>
    <row r="10" spans="1:13" x14ac:dyDescent="0.25">
      <c r="A10" s="2" t="s">
        <v>9</v>
      </c>
      <c r="B10" s="1">
        <v>0.693602693602694</v>
      </c>
      <c r="C10" s="1">
        <v>0.70169491525423699</v>
      </c>
      <c r="D10" s="1">
        <v>0.74267100977198697</v>
      </c>
      <c r="E10" s="1">
        <v>0.737341772151899</v>
      </c>
      <c r="F10" s="1">
        <v>0.662337662337662</v>
      </c>
      <c r="G10" s="1">
        <v>0.78245614035087696</v>
      </c>
      <c r="H10" s="1">
        <v>0.64923076923076894</v>
      </c>
      <c r="I10" s="1">
        <v>0.74482758620689704</v>
      </c>
      <c r="J10" s="1">
        <v>0.74744027303754301</v>
      </c>
      <c r="K10" s="1">
        <v>0.73354231974921602</v>
      </c>
      <c r="L10" s="4">
        <f t="shared" si="0"/>
        <v>0.71951451416937817</v>
      </c>
      <c r="M10" s="9">
        <f t="shared" si="1"/>
        <v>1.7367799349359782E-3</v>
      </c>
    </row>
    <row r="11" spans="1:13" x14ac:dyDescent="0.25">
      <c r="A11" s="2" t="s">
        <v>10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4">
        <f t="shared" si="0"/>
        <v>0</v>
      </c>
      <c r="M11" s="9">
        <f t="shared" si="1"/>
        <v>0</v>
      </c>
    </row>
    <row r="12" spans="1:13" x14ac:dyDescent="0.25">
      <c r="A12" s="2" t="s">
        <v>11</v>
      </c>
      <c r="B12" s="1">
        <v>0.71428571428571397</v>
      </c>
      <c r="C12" s="1">
        <v>0.74827586206896601</v>
      </c>
      <c r="D12" s="1">
        <v>0.726962457337884</v>
      </c>
      <c r="E12" s="1">
        <v>0.73311897106109303</v>
      </c>
      <c r="F12" s="1">
        <v>0.69963369963370003</v>
      </c>
      <c r="G12" s="1">
        <v>0.74914089347079005</v>
      </c>
      <c r="H12" s="1">
        <v>0.65875370919881304</v>
      </c>
      <c r="I12" s="1">
        <v>0.74409448818897606</v>
      </c>
      <c r="J12" s="1">
        <v>0.74264705882352899</v>
      </c>
      <c r="K12" s="1">
        <v>0.76226415094339595</v>
      </c>
      <c r="L12" s="4">
        <f t="shared" si="0"/>
        <v>0.72791770050128612</v>
      </c>
      <c r="M12" s="9">
        <f t="shared" si="1"/>
        <v>9.2451543641908446E-4</v>
      </c>
    </row>
    <row r="13" spans="1:13" x14ac:dyDescent="0.25">
      <c r="A13" s="2" t="s">
        <v>12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4">
        <f t="shared" si="0"/>
        <v>0</v>
      </c>
      <c r="M13" s="9">
        <f t="shared" si="1"/>
        <v>0</v>
      </c>
    </row>
    <row r="14" spans="1:13" x14ac:dyDescent="0.25">
      <c r="A14" s="2" t="s">
        <v>13</v>
      </c>
      <c r="B14" s="1">
        <v>0.72597864768683296</v>
      </c>
      <c r="C14" s="1">
        <v>0.69139465875370898</v>
      </c>
      <c r="D14" s="1">
        <v>0.740506329113924</v>
      </c>
      <c r="E14" s="1">
        <v>0.68579234972677605</v>
      </c>
      <c r="F14" s="1">
        <v>0.62820512820512797</v>
      </c>
      <c r="G14" s="1">
        <v>0.69817073170731703</v>
      </c>
      <c r="H14" s="1">
        <v>0.64124293785310704</v>
      </c>
      <c r="I14" s="1">
        <v>0.73986486486486502</v>
      </c>
      <c r="J14" s="1">
        <v>0.70707070707070696</v>
      </c>
      <c r="K14" s="1">
        <v>0.69418960244648298</v>
      </c>
      <c r="L14" s="4">
        <f t="shared" si="0"/>
        <v>0.6952415957428848</v>
      </c>
      <c r="M14" s="9">
        <f t="shared" si="1"/>
        <v>1.4053714674442607E-3</v>
      </c>
    </row>
    <row r="15" spans="1:13" x14ac:dyDescent="0.25">
      <c r="A15" s="2" t="s">
        <v>14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4">
        <f t="shared" si="0"/>
        <v>0</v>
      </c>
      <c r="M15" s="9">
        <f t="shared" si="1"/>
        <v>0</v>
      </c>
    </row>
    <row r="16" spans="1:13" x14ac:dyDescent="0.25">
      <c r="A16" s="2" t="s">
        <v>15</v>
      </c>
      <c r="B16" s="1">
        <v>0.67714285714285705</v>
      </c>
      <c r="C16" s="1">
        <v>0.69727891156462596</v>
      </c>
      <c r="D16" s="1">
        <v>0.69186046511627897</v>
      </c>
      <c r="E16" s="1">
        <v>0.64806866952789699</v>
      </c>
      <c r="F16" s="1">
        <v>0.65486725663716805</v>
      </c>
      <c r="G16" s="1">
        <v>0.70382165605095504</v>
      </c>
      <c r="H16" s="1">
        <v>0.61866666666666703</v>
      </c>
      <c r="I16" s="1">
        <v>0.66120218579235002</v>
      </c>
      <c r="J16" s="1">
        <v>0.67204301075268802</v>
      </c>
      <c r="K16" s="1">
        <v>0.647342995169082</v>
      </c>
      <c r="L16" s="4">
        <f t="shared" si="0"/>
        <v>0.66722946744205691</v>
      </c>
      <c r="M16" s="9">
        <f t="shared" si="1"/>
        <v>6.9779942840511621E-4</v>
      </c>
    </row>
    <row r="17" spans="1:13" x14ac:dyDescent="0.25">
      <c r="A17" s="2" t="s">
        <v>16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4">
        <f t="shared" si="0"/>
        <v>0</v>
      </c>
      <c r="M17" s="9">
        <f t="shared" si="1"/>
        <v>0</v>
      </c>
    </row>
    <row r="18" spans="1:13" x14ac:dyDescent="0.25">
      <c r="A18" s="2" t="s">
        <v>17</v>
      </c>
      <c r="B18" s="1">
        <v>0.38515901060070701</v>
      </c>
      <c r="C18" s="1">
        <v>0.67663043478260898</v>
      </c>
      <c r="D18" s="1">
        <v>0.73578595317725803</v>
      </c>
      <c r="E18" s="1">
        <v>0.68823529411764695</v>
      </c>
      <c r="F18" s="1">
        <v>0.648484848484848</v>
      </c>
      <c r="G18" s="1">
        <v>0.39715394566623502</v>
      </c>
      <c r="H18" s="1">
        <v>0.67532467532467499</v>
      </c>
      <c r="I18" s="1">
        <v>0.695266272189349</v>
      </c>
      <c r="J18" s="1">
        <v>0.72373540856031104</v>
      </c>
      <c r="K18" s="1">
        <v>0.68823529411764695</v>
      </c>
      <c r="L18" s="4">
        <f t="shared" si="0"/>
        <v>0.63140111370212859</v>
      </c>
      <c r="M18" s="9">
        <f t="shared" si="1"/>
        <v>1.6637173014732949E-2</v>
      </c>
    </row>
    <row r="19" spans="1:13" x14ac:dyDescent="0.25">
      <c r="A19" s="2" t="s">
        <v>18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4">
        <f t="shared" si="0"/>
        <v>0</v>
      </c>
      <c r="M19" s="9">
        <f t="shared" si="1"/>
        <v>0</v>
      </c>
    </row>
    <row r="20" spans="1:13" x14ac:dyDescent="0.25">
      <c r="A20" s="2" t="s">
        <v>19</v>
      </c>
      <c r="B20" s="1">
        <v>0.54394299287410897</v>
      </c>
      <c r="C20" s="1">
        <v>0.72445820433436503</v>
      </c>
      <c r="D20" s="1">
        <v>0.71617161716171596</v>
      </c>
      <c r="E20" s="1">
        <v>0.71428571428571397</v>
      </c>
      <c r="F20" s="1">
        <v>0.70329670329670302</v>
      </c>
      <c r="G20" s="1">
        <v>0.32386961093585698</v>
      </c>
      <c r="H20" s="1">
        <v>0.68195718654434201</v>
      </c>
      <c r="I20" s="1">
        <v>0.72222222222222199</v>
      </c>
      <c r="J20" s="1">
        <v>0.68539325842696597</v>
      </c>
      <c r="K20" s="1">
        <v>0.68571428571428605</v>
      </c>
      <c r="L20" s="4">
        <f t="shared" si="0"/>
        <v>0.65013117957962807</v>
      </c>
      <c r="M20" s="9">
        <f t="shared" si="1"/>
        <v>1.5918927800614411E-2</v>
      </c>
    </row>
    <row r="21" spans="1:13" x14ac:dyDescent="0.25">
      <c r="A21" s="2" t="s">
        <v>20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4">
        <f t="shared" si="0"/>
        <v>0</v>
      </c>
      <c r="M21" s="9">
        <f t="shared" si="1"/>
        <v>0</v>
      </c>
    </row>
    <row r="22" spans="1:13" x14ac:dyDescent="0.25">
      <c r="A22" s="2" t="s">
        <v>21</v>
      </c>
      <c r="B22" s="1">
        <v>0.54306220095693802</v>
      </c>
      <c r="C22" s="1">
        <v>0.67679558011049701</v>
      </c>
      <c r="D22" s="1">
        <v>0.70392749244713004</v>
      </c>
      <c r="E22" s="1">
        <v>0.65156794425087095</v>
      </c>
      <c r="F22" s="1">
        <v>0.64820846905537499</v>
      </c>
      <c r="G22" s="1">
        <v>0.27472527472527503</v>
      </c>
      <c r="H22" s="1">
        <v>0.686746987951807</v>
      </c>
      <c r="I22" s="1">
        <v>0.70118343195266297</v>
      </c>
      <c r="J22" s="1">
        <v>0.70498084291187701</v>
      </c>
      <c r="K22" s="1">
        <v>0.67867867867867904</v>
      </c>
      <c r="L22" s="4">
        <f t="shared" si="0"/>
        <v>0.62698769030411117</v>
      </c>
      <c r="M22" s="9">
        <f t="shared" si="1"/>
        <v>1.7602048714914491E-2</v>
      </c>
    </row>
    <row r="23" spans="1:13" x14ac:dyDescent="0.25">
      <c r="A23" s="2" t="s">
        <v>22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4">
        <f t="shared" si="0"/>
        <v>0</v>
      </c>
      <c r="M23" s="9">
        <f t="shared" si="1"/>
        <v>0</v>
      </c>
    </row>
    <row r="24" spans="1:13" x14ac:dyDescent="0.25">
      <c r="A24" s="2" t="s">
        <v>23</v>
      </c>
      <c r="B24" s="1">
        <v>0.679190751445087</v>
      </c>
      <c r="C24" s="1">
        <v>0.6875</v>
      </c>
      <c r="D24" s="1">
        <v>0.68895348837209303</v>
      </c>
      <c r="E24" s="1">
        <v>0.64285714285714302</v>
      </c>
      <c r="F24" s="1">
        <v>0.65486725663716805</v>
      </c>
      <c r="G24" s="1">
        <v>0.70382165605095504</v>
      </c>
      <c r="H24" s="1">
        <v>0.61538461538461497</v>
      </c>
      <c r="I24" s="1">
        <v>0.66120218579235002</v>
      </c>
      <c r="J24" s="1">
        <v>0.70718232044198903</v>
      </c>
      <c r="K24" s="1">
        <v>0.64423076923076905</v>
      </c>
      <c r="L24" s="4">
        <f t="shared" si="0"/>
        <v>0.66851901862121688</v>
      </c>
      <c r="M24" s="9">
        <f t="shared" si="1"/>
        <v>8.8272006535031005E-4</v>
      </c>
    </row>
    <row r="25" spans="1:13" x14ac:dyDescent="0.25">
      <c r="A25" s="2" t="s">
        <v>24</v>
      </c>
      <c r="B25" s="1">
        <v>0</v>
      </c>
      <c r="C25" s="1">
        <v>0.4</v>
      </c>
      <c r="D25" s="1">
        <v>0</v>
      </c>
      <c r="E25" s="1">
        <v>0</v>
      </c>
      <c r="F25" s="1">
        <v>0</v>
      </c>
      <c r="G25" s="1">
        <v>0</v>
      </c>
      <c r="H25" s="1">
        <v>0.5</v>
      </c>
      <c r="I25" s="1">
        <v>0.5</v>
      </c>
      <c r="J25" s="1">
        <v>0</v>
      </c>
      <c r="K25" s="1">
        <v>0.4</v>
      </c>
      <c r="L25" s="4">
        <f t="shared" si="0"/>
        <v>0.18</v>
      </c>
      <c r="M25" s="9">
        <f t="shared" si="1"/>
        <v>5.5111111111111125E-2</v>
      </c>
    </row>
    <row r="26" spans="1:13" x14ac:dyDescent="0.25">
      <c r="A26" s="2" t="s">
        <v>25</v>
      </c>
      <c r="B26" s="1">
        <v>0.69867549668874196</v>
      </c>
      <c r="C26" s="1">
        <v>0.68421052631579005</v>
      </c>
      <c r="D26" s="1">
        <v>0.73754152823920305</v>
      </c>
      <c r="E26" s="1">
        <v>0.68</v>
      </c>
      <c r="F26" s="1">
        <v>0.65432098765432101</v>
      </c>
      <c r="G26" s="1">
        <v>0.71633237822349605</v>
      </c>
      <c r="H26" s="1">
        <v>0.67532467532467499</v>
      </c>
      <c r="I26" s="1">
        <v>0.69653179190751402</v>
      </c>
      <c r="J26" s="1">
        <v>0.73442622950819703</v>
      </c>
      <c r="K26" s="1">
        <v>0.68804664723032105</v>
      </c>
      <c r="L26" s="4">
        <f t="shared" si="0"/>
        <v>0.69654102610922597</v>
      </c>
      <c r="M26" s="9">
        <f t="shared" si="1"/>
        <v>6.9367221223501775E-4</v>
      </c>
    </row>
    <row r="27" spans="1:13" x14ac:dyDescent="0.25">
      <c r="A27" s="2" t="s">
        <v>26</v>
      </c>
      <c r="B27" s="1">
        <v>0</v>
      </c>
      <c r="C27" s="1">
        <v>0.4</v>
      </c>
      <c r="D27" s="1">
        <v>0</v>
      </c>
      <c r="E27" s="1">
        <v>0</v>
      </c>
      <c r="F27" s="1">
        <v>0</v>
      </c>
      <c r="G27" s="1">
        <v>0</v>
      </c>
      <c r="H27" s="1">
        <v>0.5</v>
      </c>
      <c r="I27" s="1">
        <v>0.5</v>
      </c>
      <c r="J27" s="1">
        <v>0</v>
      </c>
      <c r="K27" s="1">
        <v>0.4</v>
      </c>
      <c r="L27" s="4">
        <f t="shared" si="0"/>
        <v>0.18</v>
      </c>
      <c r="M27" s="9">
        <f t="shared" si="1"/>
        <v>5.5111111111111125E-2</v>
      </c>
    </row>
    <row r="28" spans="1:13" x14ac:dyDescent="0.25">
      <c r="A28" s="2" t="s">
        <v>27</v>
      </c>
      <c r="B28" s="1">
        <v>0.69418960244648298</v>
      </c>
      <c r="C28" s="1">
        <v>0.72607260726072598</v>
      </c>
      <c r="D28" s="1">
        <v>0.72</v>
      </c>
      <c r="E28" s="1">
        <v>0.71014492753623204</v>
      </c>
      <c r="F28" s="1">
        <v>0.70833333333333304</v>
      </c>
      <c r="G28" s="1">
        <v>0.70454545454545503</v>
      </c>
      <c r="H28" s="1">
        <v>0.686153846153846</v>
      </c>
      <c r="I28" s="1">
        <v>0.71009771986970704</v>
      </c>
      <c r="J28" s="1">
        <v>0.71186440677966101</v>
      </c>
      <c r="K28" s="1">
        <v>0.68372093023255798</v>
      </c>
      <c r="L28" s="4">
        <f t="shared" si="0"/>
        <v>0.70551228281580003</v>
      </c>
      <c r="M28" s="9">
        <f t="shared" si="1"/>
        <v>1.8912958783310152E-4</v>
      </c>
    </row>
    <row r="29" spans="1:13" x14ac:dyDescent="0.25">
      <c r="A29" s="2" t="s">
        <v>28</v>
      </c>
      <c r="B29" s="1">
        <v>0</v>
      </c>
      <c r="C29" s="1">
        <v>0.4</v>
      </c>
      <c r="D29" s="1">
        <v>0</v>
      </c>
      <c r="E29" s="1">
        <v>0</v>
      </c>
      <c r="F29" s="1">
        <v>0</v>
      </c>
      <c r="G29" s="1">
        <v>0</v>
      </c>
      <c r="H29" s="1">
        <v>0.5</v>
      </c>
      <c r="I29" s="1">
        <v>0.5</v>
      </c>
      <c r="J29" s="1">
        <v>0</v>
      </c>
      <c r="K29" s="1">
        <v>0.4</v>
      </c>
      <c r="L29" s="4">
        <f t="shared" si="0"/>
        <v>0.18</v>
      </c>
      <c r="M29" s="9">
        <f t="shared" si="1"/>
        <v>5.5111111111111125E-2</v>
      </c>
    </row>
    <row r="30" spans="1:13" x14ac:dyDescent="0.25">
      <c r="A30" s="2" t="s">
        <v>29</v>
      </c>
      <c r="B30" s="1">
        <v>0.69969040247678005</v>
      </c>
      <c r="C30" s="1">
        <v>0.68902439024390205</v>
      </c>
      <c r="D30" s="1">
        <v>0.70212765957446799</v>
      </c>
      <c r="E30" s="1">
        <v>0.67615658362989295</v>
      </c>
      <c r="F30" s="1">
        <v>0.64724919093851097</v>
      </c>
      <c r="G30" s="1">
        <v>0.71551724137931005</v>
      </c>
      <c r="H30" s="1">
        <v>0.67647058823529405</v>
      </c>
      <c r="I30" s="1">
        <v>0.69101123595505598</v>
      </c>
      <c r="J30" s="1">
        <v>0.70322580645161303</v>
      </c>
      <c r="K30" s="1">
        <v>0.68358208955223898</v>
      </c>
      <c r="L30" s="4">
        <f t="shared" si="0"/>
        <v>0.6884055188437066</v>
      </c>
      <c r="M30" s="9">
        <f t="shared" si="1"/>
        <v>3.6523252346882238E-4</v>
      </c>
    </row>
    <row r="31" spans="1:13" x14ac:dyDescent="0.25">
      <c r="A31" s="2" t="s">
        <v>30</v>
      </c>
      <c r="B31" s="1">
        <v>0</v>
      </c>
      <c r="C31" s="1">
        <v>0.4</v>
      </c>
      <c r="D31" s="1">
        <v>0</v>
      </c>
      <c r="E31" s="1">
        <v>0</v>
      </c>
      <c r="F31" s="1">
        <v>0</v>
      </c>
      <c r="G31" s="1">
        <v>0</v>
      </c>
      <c r="H31" s="1">
        <v>0.5</v>
      </c>
      <c r="I31" s="1">
        <v>0.5</v>
      </c>
      <c r="J31" s="1">
        <v>0</v>
      </c>
      <c r="K31" s="1">
        <v>0.4</v>
      </c>
      <c r="L31" s="4">
        <f t="shared" si="0"/>
        <v>0.18</v>
      </c>
      <c r="M31" s="9">
        <f t="shared" si="1"/>
        <v>5.5111111111111125E-2</v>
      </c>
    </row>
    <row r="32" spans="1:13" x14ac:dyDescent="0.25">
      <c r="A32" s="2" t="s">
        <v>31</v>
      </c>
      <c r="B32" s="1">
        <v>0.679190751445087</v>
      </c>
      <c r="C32" s="1">
        <v>0.69696969696969702</v>
      </c>
      <c r="D32" s="1">
        <v>0.68695652173913002</v>
      </c>
      <c r="E32" s="1">
        <v>0.67910447761194004</v>
      </c>
      <c r="F32" s="1">
        <v>0.65486725663716805</v>
      </c>
      <c r="G32" s="1">
        <v>0.70607028753993595</v>
      </c>
      <c r="H32" s="1">
        <v>0.61375661375661394</v>
      </c>
      <c r="I32" s="1">
        <v>0.66120218579235002</v>
      </c>
      <c r="J32" s="1">
        <v>0.70718232044198903</v>
      </c>
      <c r="K32" s="1">
        <v>0.68632707774798896</v>
      </c>
      <c r="L32" s="4">
        <f t="shared" si="0"/>
        <v>0.67716271896819002</v>
      </c>
      <c r="M32" s="9">
        <f t="shared" si="1"/>
        <v>7.8767646619550327E-4</v>
      </c>
    </row>
    <row r="33" spans="1:13" x14ac:dyDescent="0.25">
      <c r="A33" s="10" t="s">
        <v>32</v>
      </c>
      <c r="B33" s="11">
        <v>1</v>
      </c>
      <c r="C33" s="11">
        <v>1</v>
      </c>
      <c r="D33" s="11">
        <v>1</v>
      </c>
      <c r="E33" s="11">
        <v>1</v>
      </c>
      <c r="F33" s="11">
        <v>1</v>
      </c>
      <c r="G33" s="11">
        <v>1</v>
      </c>
      <c r="H33" s="11">
        <v>1</v>
      </c>
      <c r="I33" s="11">
        <v>1</v>
      </c>
      <c r="J33" s="11">
        <v>1</v>
      </c>
      <c r="K33" s="11">
        <v>1</v>
      </c>
      <c r="L33" s="12">
        <f t="shared" si="0"/>
        <v>1</v>
      </c>
      <c r="M33" s="13">
        <f t="shared" si="1"/>
        <v>0</v>
      </c>
    </row>
    <row r="34" spans="1:13" x14ac:dyDescent="0.25">
      <c r="A34" s="2" t="s">
        <v>33</v>
      </c>
      <c r="B34" s="1">
        <v>0.69966996699670003</v>
      </c>
      <c r="C34" s="1">
        <v>0.67391304347826098</v>
      </c>
      <c r="D34" s="1">
        <v>0.73754152823920305</v>
      </c>
      <c r="E34" s="1">
        <v>0.75167785234899298</v>
      </c>
      <c r="F34" s="1">
        <v>0.65432098765432101</v>
      </c>
      <c r="G34" s="1">
        <v>0.71802325581395399</v>
      </c>
      <c r="H34" s="1">
        <v>0.67202572347266898</v>
      </c>
      <c r="I34" s="1">
        <v>0.69501466275659796</v>
      </c>
      <c r="J34" s="1">
        <v>0.73529411764705899</v>
      </c>
      <c r="K34" s="1">
        <v>0.70538243626062302</v>
      </c>
      <c r="L34" s="4">
        <f t="shared" si="0"/>
        <v>0.7042863574668381</v>
      </c>
      <c r="M34" s="9">
        <f t="shared" si="1"/>
        <v>1.0078161554676051E-3</v>
      </c>
    </row>
    <row r="35" spans="1:13" x14ac:dyDescent="0.25">
      <c r="A35" s="2" t="s">
        <v>34</v>
      </c>
      <c r="B35" s="1">
        <v>0.99184782608695599</v>
      </c>
      <c r="C35" s="1">
        <v>0.98697916666666696</v>
      </c>
      <c r="D35" s="1">
        <v>0.99503722084367197</v>
      </c>
      <c r="E35" s="1">
        <v>0.99756097560975598</v>
      </c>
      <c r="F35" s="1">
        <v>0.98342541436464104</v>
      </c>
      <c r="G35" s="1">
        <v>0.99289099526066305</v>
      </c>
      <c r="H35" s="1">
        <v>0.99210526315789505</v>
      </c>
      <c r="I35" s="1">
        <v>0.992307692307692</v>
      </c>
      <c r="J35" s="1">
        <v>0.99282296650717705</v>
      </c>
      <c r="K35" s="1">
        <v>0.98214285714285698</v>
      </c>
      <c r="L35" s="4">
        <f t="shared" si="0"/>
        <v>0.99071203779479777</v>
      </c>
      <c r="M35" s="9">
        <f t="shared" si="1"/>
        <v>2.456181149616327E-5</v>
      </c>
    </row>
    <row r="36" spans="1:13" x14ac:dyDescent="0.25">
      <c r="A36" s="2" t="s">
        <v>35</v>
      </c>
      <c r="B36" s="1">
        <v>0.70532915360501602</v>
      </c>
      <c r="C36" s="1">
        <v>0.71473354231974895</v>
      </c>
      <c r="D36" s="1">
        <v>0.72333333333333305</v>
      </c>
      <c r="E36" s="1">
        <v>0.71903323262839902</v>
      </c>
      <c r="F36" s="1">
        <v>0.70676691729323304</v>
      </c>
      <c r="G36" s="1">
        <v>0.71137026239067103</v>
      </c>
      <c r="H36" s="1">
        <v>0.68292682926829296</v>
      </c>
      <c r="I36" s="1">
        <v>0.72508591065292105</v>
      </c>
      <c r="J36" s="1">
        <v>0.72260273972602695</v>
      </c>
      <c r="K36" s="1">
        <v>0.75</v>
      </c>
      <c r="L36" s="4">
        <f t="shared" si="0"/>
        <v>0.71611819212176431</v>
      </c>
      <c r="M36" s="9">
        <f t="shared" si="1"/>
        <v>2.9566425723921035E-4</v>
      </c>
    </row>
    <row r="37" spans="1:13" x14ac:dyDescent="0.25">
      <c r="A37" s="2" t="s">
        <v>36</v>
      </c>
      <c r="B37" s="1">
        <v>0.99184782608695599</v>
      </c>
      <c r="C37" s="1">
        <v>0.98697916666666696</v>
      </c>
      <c r="D37" s="1">
        <v>0.99503722084367197</v>
      </c>
      <c r="E37" s="1">
        <v>0.99756097560975598</v>
      </c>
      <c r="F37" s="1">
        <v>0.98342541436464104</v>
      </c>
      <c r="G37" s="1">
        <v>0.99289099526066305</v>
      </c>
      <c r="H37" s="1">
        <v>0.99210526315789505</v>
      </c>
      <c r="I37" s="1">
        <v>0.992307692307692</v>
      </c>
      <c r="J37" s="1">
        <v>0.99282296650717705</v>
      </c>
      <c r="K37" s="1">
        <v>0.98214285714285698</v>
      </c>
      <c r="L37" s="4">
        <f t="shared" si="0"/>
        <v>0.99071203779479777</v>
      </c>
      <c r="M37" s="9">
        <f t="shared" si="1"/>
        <v>2.456181149616327E-5</v>
      </c>
    </row>
    <row r="38" spans="1:13" x14ac:dyDescent="0.25">
      <c r="A38" s="2" t="s">
        <v>37</v>
      </c>
      <c r="B38" s="1">
        <v>0.705696202531646</v>
      </c>
      <c r="C38" s="1">
        <v>0.67226890756302504</v>
      </c>
      <c r="D38" s="1">
        <v>0.70820668693009103</v>
      </c>
      <c r="E38" s="1">
        <v>0.70136986301369897</v>
      </c>
      <c r="F38" s="1">
        <v>0.63009404388714696</v>
      </c>
      <c r="G38" s="1">
        <v>0.72058823529411797</v>
      </c>
      <c r="H38" s="1">
        <v>0.67536231884057996</v>
      </c>
      <c r="I38" s="1">
        <v>0.70414201183432001</v>
      </c>
      <c r="J38" s="1">
        <v>0.70779220779220797</v>
      </c>
      <c r="K38" s="1">
        <v>0.70056497175141197</v>
      </c>
      <c r="L38" s="4">
        <f t="shared" si="0"/>
        <v>0.69260854494382462</v>
      </c>
      <c r="M38" s="9">
        <f t="shared" si="1"/>
        <v>7.0225308783151389E-4</v>
      </c>
    </row>
    <row r="39" spans="1:13" x14ac:dyDescent="0.25">
      <c r="A39" s="2" t="s">
        <v>38</v>
      </c>
      <c r="B39" s="1">
        <v>0.99184782608695599</v>
      </c>
      <c r="C39" s="1">
        <v>0.98697916666666696</v>
      </c>
      <c r="D39" s="1">
        <v>0.99503722084367197</v>
      </c>
      <c r="E39" s="1">
        <v>0.99756097560975598</v>
      </c>
      <c r="F39" s="1">
        <v>0.98342541436464104</v>
      </c>
      <c r="G39" s="1">
        <v>0.99289099526066305</v>
      </c>
      <c r="H39" s="1">
        <v>0.99210526315789505</v>
      </c>
      <c r="I39" s="1">
        <v>0.992307692307692</v>
      </c>
      <c r="J39" s="1">
        <v>0.99282296650717705</v>
      </c>
      <c r="K39" s="1">
        <v>0.98214285714285698</v>
      </c>
      <c r="L39" s="4">
        <f t="shared" si="0"/>
        <v>0.99071203779479777</v>
      </c>
      <c r="M39" s="9">
        <f t="shared" si="1"/>
        <v>2.456181149616327E-5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9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N30" sqref="N30"/>
    </sheetView>
  </sheetViews>
  <sheetFormatPr defaultColWidth="8.7109375" defaultRowHeight="15" x14ac:dyDescent="0.25"/>
  <cols>
    <col min="1" max="1" width="47.28515625" bestFit="1" customWidth="1"/>
    <col min="2" max="13" width="12" bestFit="1" customWidth="1"/>
  </cols>
  <sheetData>
    <row r="1" spans="1:13" x14ac:dyDescent="0.25">
      <c r="A1" s="3" t="s">
        <v>0</v>
      </c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8">
        <v>9</v>
      </c>
      <c r="L1" s="4" t="s">
        <v>40</v>
      </c>
      <c r="M1" s="9" t="s">
        <v>39</v>
      </c>
    </row>
    <row r="2" spans="1:13" x14ac:dyDescent="0.25">
      <c r="A2" s="2" t="s">
        <v>1</v>
      </c>
      <c r="B2" s="1">
        <v>0.88555858310626701</v>
      </c>
      <c r="C2" s="1">
        <v>1.31926121372032E-2</v>
      </c>
      <c r="D2" s="1">
        <v>0.236907730673317</v>
      </c>
      <c r="E2" s="1">
        <v>0.36009732360097302</v>
      </c>
      <c r="F2" s="1">
        <v>3.9215686274509803E-2</v>
      </c>
      <c r="G2" s="1">
        <v>0.66348448687350803</v>
      </c>
      <c r="H2" s="1">
        <v>0.35978835978835999</v>
      </c>
      <c r="I2" s="1">
        <v>0</v>
      </c>
      <c r="J2" s="1">
        <v>0.12709832134292601</v>
      </c>
      <c r="K2" s="1">
        <v>2.0671834625322998E-2</v>
      </c>
      <c r="L2" s="4">
        <f>AVERAGE(B2:K2)</f>
        <v>0.27060149384223875</v>
      </c>
      <c r="M2" s="9">
        <f>VARA(B2:K2)</f>
        <v>9.1745580666109203E-2</v>
      </c>
    </row>
    <row r="3" spans="1:13" x14ac:dyDescent="0.25">
      <c r="A3" s="2" t="s">
        <v>2</v>
      </c>
      <c r="B3" s="1">
        <v>0.31062670299727502</v>
      </c>
      <c r="C3" s="1">
        <v>0.48021108179419503</v>
      </c>
      <c r="D3" s="1">
        <v>0.37905236907730699</v>
      </c>
      <c r="E3" s="1">
        <v>0.42092457420924601</v>
      </c>
      <c r="F3" s="1">
        <v>0.338935574229692</v>
      </c>
      <c r="G3" s="1">
        <v>0.25536992840095502</v>
      </c>
      <c r="H3" s="1">
        <v>0.39947089947089898</v>
      </c>
      <c r="I3" s="1">
        <v>0.30412371134020599</v>
      </c>
      <c r="J3" s="1">
        <v>0.42446043165467601</v>
      </c>
      <c r="K3" s="1">
        <v>0.31007751937984501</v>
      </c>
      <c r="L3" s="4">
        <f t="shared" ref="L3:L39" si="0">AVERAGE(B3:K3)</f>
        <v>0.36232527925542957</v>
      </c>
      <c r="M3" s="9">
        <f t="shared" ref="M3:M39" si="1">VARA(B3:K3)</f>
        <v>4.8475365213993295E-3</v>
      </c>
    </row>
    <row r="4" spans="1:13" x14ac:dyDescent="0.25">
      <c r="A4" s="2" t="s">
        <v>3</v>
      </c>
      <c r="B4" s="1">
        <v>0.20980926430517699</v>
      </c>
      <c r="C4" s="1">
        <v>0.39050131926121401</v>
      </c>
      <c r="D4" s="1">
        <v>0.63840399002493797</v>
      </c>
      <c r="E4" s="1">
        <v>0.45012165450121699</v>
      </c>
      <c r="F4" s="1">
        <v>0.63585434173669497</v>
      </c>
      <c r="G4" s="1">
        <v>0.57995226730310301</v>
      </c>
      <c r="H4" s="1">
        <v>0.137566137566138</v>
      </c>
      <c r="I4" s="1">
        <v>0.50257731958762897</v>
      </c>
      <c r="J4" s="1">
        <v>0.400479616306954</v>
      </c>
      <c r="K4" s="1">
        <v>0.84754521963824303</v>
      </c>
      <c r="L4" s="4">
        <f t="shared" si="0"/>
        <v>0.47928111302313081</v>
      </c>
      <c r="M4" s="9">
        <f t="shared" si="1"/>
        <v>4.4495235121106785E-2</v>
      </c>
    </row>
    <row r="5" spans="1:13" x14ac:dyDescent="0.25">
      <c r="A5" s="2" t="s">
        <v>4</v>
      </c>
      <c r="B5" s="1">
        <v>0.37329700272479599</v>
      </c>
      <c r="C5" s="1">
        <v>0.40897097625329798</v>
      </c>
      <c r="D5" s="1">
        <v>0.371571072319202</v>
      </c>
      <c r="E5" s="1">
        <v>0.37712895377128902</v>
      </c>
      <c r="F5" s="1">
        <v>0.39215686274509798</v>
      </c>
      <c r="G5" s="1">
        <v>0.326968973747017</v>
      </c>
      <c r="H5" s="1">
        <v>0.37830687830687798</v>
      </c>
      <c r="I5" s="1">
        <v>0.37628865979381398</v>
      </c>
      <c r="J5" s="1">
        <v>0.38129496402877699</v>
      </c>
      <c r="K5" s="1">
        <v>0.37467700258397901</v>
      </c>
      <c r="L5" s="4">
        <f t="shared" si="0"/>
        <v>0.37606613462741478</v>
      </c>
      <c r="M5" s="9">
        <f t="shared" si="1"/>
        <v>4.2394615510090057E-4</v>
      </c>
    </row>
    <row r="6" spans="1:13" x14ac:dyDescent="0.25">
      <c r="A6" s="2" t="s">
        <v>5</v>
      </c>
      <c r="B6" s="1">
        <v>0.768392370572207</v>
      </c>
      <c r="C6" s="1">
        <v>0.60949868073878599</v>
      </c>
      <c r="D6" s="1">
        <v>0.78304239401496301</v>
      </c>
      <c r="E6" s="1">
        <v>0.581508515815085</v>
      </c>
      <c r="F6" s="1">
        <v>0.54621848739495804</v>
      </c>
      <c r="G6" s="1">
        <v>0.41527446300715998</v>
      </c>
      <c r="H6" s="1">
        <v>0.51058201058201103</v>
      </c>
      <c r="I6" s="1">
        <v>0.615979381443299</v>
      </c>
      <c r="J6" s="1">
        <v>0.44604316546762601</v>
      </c>
      <c r="K6" s="1">
        <v>0.59173126614987104</v>
      </c>
      <c r="L6" s="4">
        <f t="shared" si="0"/>
        <v>0.58682707351859653</v>
      </c>
      <c r="M6" s="9">
        <f t="shared" si="1"/>
        <v>1.4399486656989917E-2</v>
      </c>
    </row>
    <row r="7" spans="1:13" x14ac:dyDescent="0.25">
      <c r="A7" s="2" t="s">
        <v>6</v>
      </c>
      <c r="B7" s="1">
        <v>0.37329700272479599</v>
      </c>
      <c r="C7" s="1">
        <v>0.348284960422164</v>
      </c>
      <c r="D7" s="1">
        <v>0.35660847880299201</v>
      </c>
      <c r="E7" s="1">
        <v>0.36496350364963498</v>
      </c>
      <c r="F7" s="1">
        <v>0.350140056022409</v>
      </c>
      <c r="G7" s="1">
        <v>0.33412887828162302</v>
      </c>
      <c r="H7" s="1">
        <v>0.39153439153439101</v>
      </c>
      <c r="I7" s="1">
        <v>0.38917525773195899</v>
      </c>
      <c r="J7" s="1">
        <v>0.34772182254196599</v>
      </c>
      <c r="K7" s="1">
        <v>0.36692506459948299</v>
      </c>
      <c r="L7" s="4">
        <f t="shared" si="0"/>
        <v>0.3622779416311418</v>
      </c>
      <c r="M7" s="9">
        <f t="shared" si="1"/>
        <v>3.4546201625678915E-4</v>
      </c>
    </row>
    <row r="8" spans="1:13" x14ac:dyDescent="0.25">
      <c r="A8" s="2" t="s">
        <v>7</v>
      </c>
      <c r="B8" s="1">
        <v>0.64032697547683903</v>
      </c>
      <c r="C8" s="1">
        <v>0.55408970976253302</v>
      </c>
      <c r="D8" s="1">
        <v>0.60598503740648402</v>
      </c>
      <c r="E8" s="1">
        <v>0.66666666666666696</v>
      </c>
      <c r="F8" s="1">
        <v>0.62464985994397804</v>
      </c>
      <c r="G8" s="1">
        <v>0.52744630071598997</v>
      </c>
      <c r="H8" s="1">
        <v>0.61640211640211595</v>
      </c>
      <c r="I8" s="1">
        <v>0.62371134020618602</v>
      </c>
      <c r="J8" s="1">
        <v>0.62350119904076695</v>
      </c>
      <c r="K8" s="1">
        <v>0.66408268733850095</v>
      </c>
      <c r="L8" s="4">
        <f t="shared" si="0"/>
        <v>0.61468618929600616</v>
      </c>
      <c r="M8" s="9">
        <f t="shared" si="1"/>
        <v>1.9354724869322724E-3</v>
      </c>
    </row>
    <row r="9" spans="1:13" x14ac:dyDescent="0.25">
      <c r="A9" s="2" t="s">
        <v>8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4">
        <f t="shared" si="0"/>
        <v>0</v>
      </c>
      <c r="M9" s="9">
        <f t="shared" si="1"/>
        <v>0</v>
      </c>
    </row>
    <row r="10" spans="1:13" x14ac:dyDescent="0.25">
      <c r="A10" s="2" t="s">
        <v>9</v>
      </c>
      <c r="B10" s="1">
        <v>0.56130790190735702</v>
      </c>
      <c r="C10" s="1">
        <v>0.54617414248021101</v>
      </c>
      <c r="D10" s="1">
        <v>0.56857855361595999</v>
      </c>
      <c r="E10" s="1">
        <v>0.56690997566909995</v>
      </c>
      <c r="F10" s="1">
        <v>0.57142857142857095</v>
      </c>
      <c r="G10" s="1">
        <v>0.53221957040572798</v>
      </c>
      <c r="H10" s="1">
        <v>0.55820105820105803</v>
      </c>
      <c r="I10" s="1">
        <v>0.55670103092783496</v>
      </c>
      <c r="J10" s="1">
        <v>0.52517985611510798</v>
      </c>
      <c r="K10" s="1">
        <v>0.60465116279069797</v>
      </c>
      <c r="L10" s="4">
        <f t="shared" si="0"/>
        <v>0.5591351823541626</v>
      </c>
      <c r="M10" s="9">
        <f t="shared" si="1"/>
        <v>4.9215309493800435E-4</v>
      </c>
    </row>
    <row r="11" spans="1:13" x14ac:dyDescent="0.25">
      <c r="A11" s="2" t="s">
        <v>10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4">
        <f t="shared" si="0"/>
        <v>0</v>
      </c>
      <c r="M11" s="9">
        <f t="shared" si="1"/>
        <v>0</v>
      </c>
    </row>
    <row r="12" spans="1:13" x14ac:dyDescent="0.25">
      <c r="A12" s="2" t="s">
        <v>11</v>
      </c>
      <c r="B12" s="1">
        <v>0.57220708446866497</v>
      </c>
      <c r="C12" s="1">
        <v>0.57255936675461705</v>
      </c>
      <c r="D12" s="1">
        <v>0.53117206982543597</v>
      </c>
      <c r="E12" s="1">
        <v>0.55474452554744502</v>
      </c>
      <c r="F12" s="1">
        <v>0.53501400560224099</v>
      </c>
      <c r="G12" s="1">
        <v>0.52028639618138395</v>
      </c>
      <c r="H12" s="1">
        <v>0.58730158730158699</v>
      </c>
      <c r="I12" s="1">
        <v>0.48711340206185599</v>
      </c>
      <c r="J12" s="1">
        <v>0.48441247002398102</v>
      </c>
      <c r="K12" s="1">
        <v>0.52196382428940602</v>
      </c>
      <c r="L12" s="4">
        <f t="shared" si="0"/>
        <v>0.53667747320566184</v>
      </c>
      <c r="M12" s="9">
        <f t="shared" si="1"/>
        <v>1.2383940040776985E-3</v>
      </c>
    </row>
    <row r="13" spans="1:13" x14ac:dyDescent="0.25">
      <c r="A13" s="2" t="s">
        <v>12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4">
        <f t="shared" si="0"/>
        <v>0</v>
      </c>
      <c r="M13" s="9">
        <f t="shared" si="1"/>
        <v>0</v>
      </c>
    </row>
    <row r="14" spans="1:13" x14ac:dyDescent="0.25">
      <c r="A14" s="2" t="s">
        <v>13</v>
      </c>
      <c r="B14" s="1">
        <v>0.55585831062670299</v>
      </c>
      <c r="C14" s="1">
        <v>0.614775725593668</v>
      </c>
      <c r="D14" s="1">
        <v>0.58354114713216998</v>
      </c>
      <c r="E14" s="1">
        <v>0.61070559610705599</v>
      </c>
      <c r="F14" s="1">
        <v>0.54901960784313697</v>
      </c>
      <c r="G14" s="1">
        <v>0.54653937947494002</v>
      </c>
      <c r="H14" s="1">
        <v>0.60052910052910102</v>
      </c>
      <c r="I14" s="1">
        <v>0.56443298969072198</v>
      </c>
      <c r="J14" s="1">
        <v>0.50359712230215803</v>
      </c>
      <c r="K14" s="1">
        <v>0.58656330749354002</v>
      </c>
      <c r="L14" s="4">
        <f t="shared" si="0"/>
        <v>0.57155622867931943</v>
      </c>
      <c r="M14" s="9">
        <f t="shared" si="1"/>
        <v>1.1842470220987853E-3</v>
      </c>
    </row>
    <row r="15" spans="1:13" x14ac:dyDescent="0.25">
      <c r="A15" s="2" t="s">
        <v>14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4">
        <f t="shared" si="0"/>
        <v>0</v>
      </c>
      <c r="M15" s="9">
        <f t="shared" si="1"/>
        <v>0</v>
      </c>
    </row>
    <row r="16" spans="1:13" x14ac:dyDescent="0.25">
      <c r="A16" s="2" t="s">
        <v>15</v>
      </c>
      <c r="B16" s="1">
        <v>0.64577656675749295</v>
      </c>
      <c r="C16" s="1">
        <v>0.54089709762533</v>
      </c>
      <c r="D16" s="1">
        <v>0.59351620947630901</v>
      </c>
      <c r="E16" s="1">
        <v>0.36739659367396599</v>
      </c>
      <c r="F16" s="1">
        <v>0.621848739495798</v>
      </c>
      <c r="G16" s="1">
        <v>0.52744630071598997</v>
      </c>
      <c r="H16" s="1">
        <v>0.61375661375661394</v>
      </c>
      <c r="I16" s="1">
        <v>0.62371134020618602</v>
      </c>
      <c r="J16" s="1">
        <v>0.29976019184652303</v>
      </c>
      <c r="K16" s="1">
        <v>0.34625322997416003</v>
      </c>
      <c r="L16" s="4">
        <f t="shared" si="0"/>
        <v>0.51803628835283677</v>
      </c>
      <c r="M16" s="9">
        <f t="shared" si="1"/>
        <v>1.706430838997846E-2</v>
      </c>
    </row>
    <row r="17" spans="1:13" x14ac:dyDescent="0.25">
      <c r="A17" s="2" t="s">
        <v>16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4">
        <f t="shared" si="0"/>
        <v>0</v>
      </c>
      <c r="M17" s="9">
        <f t="shared" si="1"/>
        <v>0</v>
      </c>
    </row>
    <row r="18" spans="1:13" x14ac:dyDescent="0.25">
      <c r="A18" s="2" t="s">
        <v>17</v>
      </c>
      <c r="B18" s="1">
        <v>0.59400544959128099</v>
      </c>
      <c r="C18" s="1">
        <v>0.65699208443271795</v>
      </c>
      <c r="D18" s="1">
        <v>0.54862842892768104</v>
      </c>
      <c r="E18" s="1">
        <v>0.28467153284671498</v>
      </c>
      <c r="F18" s="1">
        <v>0.59943977591036401</v>
      </c>
      <c r="G18" s="1">
        <v>0.73269689737470201</v>
      </c>
      <c r="H18" s="1">
        <v>0.55026455026455001</v>
      </c>
      <c r="I18" s="1">
        <v>0.60567010309278302</v>
      </c>
      <c r="J18" s="1">
        <v>0.44604316546762601</v>
      </c>
      <c r="K18" s="1">
        <v>0.60465116279069797</v>
      </c>
      <c r="L18" s="4">
        <f t="shared" si="0"/>
        <v>0.5623063150699118</v>
      </c>
      <c r="M18" s="9">
        <f t="shared" si="1"/>
        <v>1.4998428851787458E-2</v>
      </c>
    </row>
    <row r="19" spans="1:13" x14ac:dyDescent="0.25">
      <c r="A19" s="2" t="s">
        <v>18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4">
        <f t="shared" si="0"/>
        <v>0</v>
      </c>
      <c r="M19" s="9">
        <f t="shared" si="1"/>
        <v>0</v>
      </c>
    </row>
    <row r="20" spans="1:13" x14ac:dyDescent="0.25">
      <c r="A20" s="2" t="s">
        <v>19</v>
      </c>
      <c r="B20" s="1">
        <v>0.62397820163487705</v>
      </c>
      <c r="C20" s="1">
        <v>0.617414248021108</v>
      </c>
      <c r="D20" s="1">
        <v>0.541147132169576</v>
      </c>
      <c r="E20" s="1">
        <v>0.46228710462287098</v>
      </c>
      <c r="F20" s="1">
        <v>0.53781512605042003</v>
      </c>
      <c r="G20" s="1">
        <v>0.73508353221957001</v>
      </c>
      <c r="H20" s="1">
        <v>0.58994708994709</v>
      </c>
      <c r="I20" s="1">
        <v>0.536082474226804</v>
      </c>
      <c r="J20" s="1">
        <v>0.43884892086330901</v>
      </c>
      <c r="K20" s="1">
        <v>0.372093023255814</v>
      </c>
      <c r="L20" s="4">
        <f t="shared" si="0"/>
        <v>0.54546968530114393</v>
      </c>
      <c r="M20" s="9">
        <f t="shared" si="1"/>
        <v>1.0864827807041393E-2</v>
      </c>
    </row>
    <row r="21" spans="1:13" x14ac:dyDescent="0.25">
      <c r="A21" s="2" t="s">
        <v>20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4">
        <f t="shared" si="0"/>
        <v>0</v>
      </c>
      <c r="M21" s="9">
        <f t="shared" si="1"/>
        <v>0</v>
      </c>
    </row>
    <row r="22" spans="1:13" x14ac:dyDescent="0.25">
      <c r="A22" s="2" t="s">
        <v>21</v>
      </c>
      <c r="B22" s="1">
        <v>0.61852861035422302</v>
      </c>
      <c r="C22" s="1">
        <v>0.64643799472295504</v>
      </c>
      <c r="D22" s="1">
        <v>0.581047381546135</v>
      </c>
      <c r="E22" s="1">
        <v>0.45498783454987801</v>
      </c>
      <c r="F22" s="1">
        <v>0.55742296918767498</v>
      </c>
      <c r="G22" s="1">
        <v>0.71599045346062096</v>
      </c>
      <c r="H22" s="1">
        <v>0.60317460317460303</v>
      </c>
      <c r="I22" s="1">
        <v>0.61082474226804095</v>
      </c>
      <c r="J22" s="1">
        <v>0.44124700239808101</v>
      </c>
      <c r="K22" s="1">
        <v>0.58397932816537501</v>
      </c>
      <c r="L22" s="4">
        <f t="shared" si="0"/>
        <v>0.58136409198275862</v>
      </c>
      <c r="M22" s="9">
        <f t="shared" si="1"/>
        <v>6.8075082361085887E-3</v>
      </c>
    </row>
    <row r="23" spans="1:13" x14ac:dyDescent="0.25">
      <c r="A23" s="2" t="s">
        <v>22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4">
        <f t="shared" si="0"/>
        <v>0</v>
      </c>
      <c r="M23" s="9">
        <f t="shared" si="1"/>
        <v>0</v>
      </c>
    </row>
    <row r="24" spans="1:13" x14ac:dyDescent="0.25">
      <c r="A24" s="2" t="s">
        <v>23</v>
      </c>
      <c r="B24" s="1">
        <v>0.64032697547683903</v>
      </c>
      <c r="C24" s="1">
        <v>0.49340369393139799</v>
      </c>
      <c r="D24" s="1">
        <v>0.59102244389027403</v>
      </c>
      <c r="E24" s="1">
        <v>0.372262773722628</v>
      </c>
      <c r="F24" s="1">
        <v>0.621848739495798</v>
      </c>
      <c r="G24" s="1">
        <v>0.52744630071598997</v>
      </c>
      <c r="H24" s="1">
        <v>0.61375661375661394</v>
      </c>
      <c r="I24" s="1">
        <v>0.62371134020618602</v>
      </c>
      <c r="J24" s="1">
        <v>0.61390887290167895</v>
      </c>
      <c r="K24" s="1">
        <v>0.34625322997416003</v>
      </c>
      <c r="L24" s="4">
        <f t="shared" si="0"/>
        <v>0.54439409840715658</v>
      </c>
      <c r="M24" s="9">
        <f t="shared" si="1"/>
        <v>1.1676386006997644E-2</v>
      </c>
    </row>
    <row r="25" spans="1:13" x14ac:dyDescent="0.25">
      <c r="A25" s="2" t="s">
        <v>24</v>
      </c>
      <c r="B25" s="1">
        <v>0</v>
      </c>
      <c r="C25" s="1">
        <v>5.2770448548812698E-3</v>
      </c>
      <c r="D25" s="1">
        <v>0</v>
      </c>
      <c r="E25" s="1">
        <v>0</v>
      </c>
      <c r="F25" s="1">
        <v>0</v>
      </c>
      <c r="G25" s="1">
        <v>0</v>
      </c>
      <c r="H25" s="1">
        <v>2.6455026455026402E-3</v>
      </c>
      <c r="I25" s="1">
        <v>2.5773195876288698E-3</v>
      </c>
      <c r="J25" s="1">
        <v>0</v>
      </c>
      <c r="K25" s="1">
        <v>5.1679586563307496E-3</v>
      </c>
      <c r="L25" s="4">
        <f t="shared" si="0"/>
        <v>1.566782574434353E-3</v>
      </c>
      <c r="M25" s="9">
        <f t="shared" si="1"/>
        <v>4.8497981358442592E-6</v>
      </c>
    </row>
    <row r="26" spans="1:13" x14ac:dyDescent="0.25">
      <c r="A26" s="2" t="s">
        <v>25</v>
      </c>
      <c r="B26" s="1">
        <v>0.57493188010899199</v>
      </c>
      <c r="C26" s="1">
        <v>0.617414248021108</v>
      </c>
      <c r="D26" s="1">
        <v>0.553615960099751</v>
      </c>
      <c r="E26" s="1">
        <v>0.289537712895377</v>
      </c>
      <c r="F26" s="1">
        <v>0.59383753501400605</v>
      </c>
      <c r="G26" s="1">
        <v>0.59665871121718395</v>
      </c>
      <c r="H26" s="1">
        <v>0.55026455026455001</v>
      </c>
      <c r="I26" s="1">
        <v>0.62113402061855705</v>
      </c>
      <c r="J26" s="1">
        <v>0.53717026378896904</v>
      </c>
      <c r="K26" s="1">
        <v>0.60981912144702799</v>
      </c>
      <c r="L26" s="4">
        <f t="shared" si="0"/>
        <v>0.55443840034755232</v>
      </c>
      <c r="M26" s="9">
        <f t="shared" si="1"/>
        <v>9.5249751981642105E-3</v>
      </c>
    </row>
    <row r="27" spans="1:13" x14ac:dyDescent="0.25">
      <c r="A27" s="2" t="s">
        <v>26</v>
      </c>
      <c r="B27" s="1">
        <v>0</v>
      </c>
      <c r="C27" s="1">
        <v>5.2770448548812698E-3</v>
      </c>
      <c r="D27" s="1">
        <v>0</v>
      </c>
      <c r="E27" s="1">
        <v>0</v>
      </c>
      <c r="F27" s="1">
        <v>0</v>
      </c>
      <c r="G27" s="1">
        <v>0</v>
      </c>
      <c r="H27" s="1">
        <v>2.6455026455026402E-3</v>
      </c>
      <c r="I27" s="1">
        <v>2.5773195876288698E-3</v>
      </c>
      <c r="J27" s="1">
        <v>0</v>
      </c>
      <c r="K27" s="1">
        <v>5.1679586563307496E-3</v>
      </c>
      <c r="L27" s="4">
        <f t="shared" si="0"/>
        <v>1.566782574434353E-3</v>
      </c>
      <c r="M27" s="9">
        <f t="shared" si="1"/>
        <v>4.8497981358442592E-6</v>
      </c>
    </row>
    <row r="28" spans="1:13" x14ac:dyDescent="0.25">
      <c r="A28" s="2" t="s">
        <v>27</v>
      </c>
      <c r="B28" s="1">
        <v>0.61852861035422302</v>
      </c>
      <c r="C28" s="1">
        <v>0.58047493403693895</v>
      </c>
      <c r="D28" s="1">
        <v>0.53865336658354102</v>
      </c>
      <c r="E28" s="1">
        <v>0.47688564476885598</v>
      </c>
      <c r="F28" s="1">
        <v>0.52380952380952395</v>
      </c>
      <c r="G28" s="1">
        <v>0.59188544152744604</v>
      </c>
      <c r="H28" s="1">
        <v>0.58994708994709</v>
      </c>
      <c r="I28" s="1">
        <v>0.56185567010309301</v>
      </c>
      <c r="J28" s="1">
        <v>0.50359712230215803</v>
      </c>
      <c r="K28" s="1">
        <v>0.37984496124030998</v>
      </c>
      <c r="L28" s="4">
        <f t="shared" si="0"/>
        <v>0.53654823646731808</v>
      </c>
      <c r="M28" s="9">
        <f t="shared" si="1"/>
        <v>4.9524966765352512E-3</v>
      </c>
    </row>
    <row r="29" spans="1:13" x14ac:dyDescent="0.25">
      <c r="A29" s="2" t="s">
        <v>28</v>
      </c>
      <c r="B29" s="1">
        <v>0</v>
      </c>
      <c r="C29" s="1">
        <v>5.2770448548812698E-3</v>
      </c>
      <c r="D29" s="1">
        <v>0</v>
      </c>
      <c r="E29" s="1">
        <v>0</v>
      </c>
      <c r="F29" s="1">
        <v>0</v>
      </c>
      <c r="G29" s="1">
        <v>0</v>
      </c>
      <c r="H29" s="1">
        <v>2.6455026455026402E-3</v>
      </c>
      <c r="I29" s="1">
        <v>2.5773195876288698E-3</v>
      </c>
      <c r="J29" s="1">
        <v>0</v>
      </c>
      <c r="K29" s="1">
        <v>5.1679586563307496E-3</v>
      </c>
      <c r="L29" s="4">
        <f t="shared" si="0"/>
        <v>1.566782574434353E-3</v>
      </c>
      <c r="M29" s="9">
        <f t="shared" si="1"/>
        <v>4.8497981358442592E-6</v>
      </c>
    </row>
    <row r="30" spans="1:13" x14ac:dyDescent="0.25">
      <c r="A30" s="2" t="s">
        <v>29</v>
      </c>
      <c r="B30" s="1">
        <v>0.615803814713896</v>
      </c>
      <c r="C30" s="1">
        <v>0.59630606860158297</v>
      </c>
      <c r="D30" s="1">
        <v>0.57605985037406504</v>
      </c>
      <c r="E30" s="1">
        <v>0.46228710462287098</v>
      </c>
      <c r="F30" s="1">
        <v>0.56022408963585402</v>
      </c>
      <c r="G30" s="1">
        <v>0.59427207637231505</v>
      </c>
      <c r="H30" s="1">
        <v>0.60846560846560804</v>
      </c>
      <c r="I30" s="1">
        <v>0.634020618556701</v>
      </c>
      <c r="J30" s="1">
        <v>0.52278177458033603</v>
      </c>
      <c r="K30" s="1">
        <v>0.59173126614987104</v>
      </c>
      <c r="L30" s="4">
        <f t="shared" si="0"/>
        <v>0.57619522720731009</v>
      </c>
      <c r="M30" s="9">
        <f t="shared" si="1"/>
        <v>2.5566370437040738E-3</v>
      </c>
    </row>
    <row r="31" spans="1:13" x14ac:dyDescent="0.25">
      <c r="A31" s="2" t="s">
        <v>30</v>
      </c>
      <c r="B31" s="1">
        <v>0</v>
      </c>
      <c r="C31" s="1">
        <v>5.2770448548812698E-3</v>
      </c>
      <c r="D31" s="1">
        <v>0</v>
      </c>
      <c r="E31" s="1">
        <v>0</v>
      </c>
      <c r="F31" s="1">
        <v>0</v>
      </c>
      <c r="G31" s="1">
        <v>0</v>
      </c>
      <c r="H31" s="1">
        <v>2.6455026455026402E-3</v>
      </c>
      <c r="I31" s="1">
        <v>2.5773195876288698E-3</v>
      </c>
      <c r="J31" s="1">
        <v>0</v>
      </c>
      <c r="K31" s="1">
        <v>5.1679586563307496E-3</v>
      </c>
      <c r="L31" s="4">
        <f t="shared" si="0"/>
        <v>1.566782574434353E-3</v>
      </c>
      <c r="M31" s="9">
        <f t="shared" si="1"/>
        <v>4.8497981358442592E-6</v>
      </c>
    </row>
    <row r="32" spans="1:13" x14ac:dyDescent="0.25">
      <c r="A32" s="2" t="s">
        <v>31</v>
      </c>
      <c r="B32" s="1">
        <v>0.64032697547683903</v>
      </c>
      <c r="C32" s="1">
        <v>0.54617414248021101</v>
      </c>
      <c r="D32" s="1">
        <v>0.59102244389027403</v>
      </c>
      <c r="E32" s="1">
        <v>0.66423357664233595</v>
      </c>
      <c r="F32" s="1">
        <v>0.621848739495798</v>
      </c>
      <c r="G32" s="1">
        <v>0.52744630071598997</v>
      </c>
      <c r="H32" s="1">
        <v>0.61375661375661394</v>
      </c>
      <c r="I32" s="1">
        <v>0.62371134020618602</v>
      </c>
      <c r="J32" s="1">
        <v>0.61390887290167895</v>
      </c>
      <c r="K32" s="1">
        <v>0.66149870801033595</v>
      </c>
      <c r="L32" s="4">
        <f t="shared" si="0"/>
        <v>0.61039277135762626</v>
      </c>
      <c r="M32" s="9">
        <f t="shared" si="1"/>
        <v>2.0131518235565475E-3</v>
      </c>
    </row>
    <row r="33" spans="1:13" x14ac:dyDescent="0.25">
      <c r="A33" s="10" t="s">
        <v>32</v>
      </c>
      <c r="B33" s="11">
        <v>0.99455040871934597</v>
      </c>
      <c r="C33" s="11">
        <v>1</v>
      </c>
      <c r="D33" s="11">
        <v>1</v>
      </c>
      <c r="E33" s="11">
        <v>0.99513381995133798</v>
      </c>
      <c r="F33" s="11">
        <v>0.99719887955182096</v>
      </c>
      <c r="G33" s="11">
        <v>1</v>
      </c>
      <c r="H33" s="11">
        <v>0.99735449735449699</v>
      </c>
      <c r="I33" s="11">
        <v>0.99742268041237103</v>
      </c>
      <c r="J33" s="11">
        <v>0.995203836930456</v>
      </c>
      <c r="K33" s="11">
        <v>0.99483204134366898</v>
      </c>
      <c r="L33" s="12">
        <f t="shared" si="0"/>
        <v>0.99716961642634971</v>
      </c>
      <c r="M33" s="13">
        <f t="shared" si="1"/>
        <v>4.9406171983153356E-6</v>
      </c>
    </row>
    <row r="34" spans="1:13" x14ac:dyDescent="0.25">
      <c r="A34" s="2" t="s">
        <v>33</v>
      </c>
      <c r="B34" s="1">
        <v>0.577656675749319</v>
      </c>
      <c r="C34" s="1">
        <v>0.65435356200527695</v>
      </c>
      <c r="D34" s="1">
        <v>0.553615960099751</v>
      </c>
      <c r="E34" s="1">
        <v>0.54501216545012199</v>
      </c>
      <c r="F34" s="1">
        <v>0.59383753501400605</v>
      </c>
      <c r="G34" s="1">
        <v>0.58949880668257804</v>
      </c>
      <c r="H34" s="1">
        <v>0.55291005291005302</v>
      </c>
      <c r="I34" s="1">
        <v>0.61082474226804095</v>
      </c>
      <c r="J34" s="1">
        <v>0.53956834532374098</v>
      </c>
      <c r="K34" s="1">
        <v>0.64341085271317799</v>
      </c>
      <c r="L34" s="4">
        <f t="shared" si="0"/>
        <v>0.58606886982160655</v>
      </c>
      <c r="M34" s="9">
        <f t="shared" si="1"/>
        <v>1.6341430316449564E-3</v>
      </c>
    </row>
    <row r="35" spans="1:13" x14ac:dyDescent="0.25">
      <c r="A35" s="2" t="s">
        <v>34</v>
      </c>
      <c r="B35" s="1">
        <v>0.99455040871934597</v>
      </c>
      <c r="C35" s="1">
        <v>1</v>
      </c>
      <c r="D35" s="1">
        <v>1</v>
      </c>
      <c r="E35" s="1">
        <v>0.99513381995133798</v>
      </c>
      <c r="F35" s="1">
        <v>0.99719887955182096</v>
      </c>
      <c r="G35" s="1">
        <v>1</v>
      </c>
      <c r="H35" s="1">
        <v>0.99735449735449699</v>
      </c>
      <c r="I35" s="1">
        <v>0.99742268041237103</v>
      </c>
      <c r="J35" s="1">
        <v>0.995203836930456</v>
      </c>
      <c r="K35" s="1">
        <v>0.99483204134366898</v>
      </c>
      <c r="L35" s="4">
        <f t="shared" si="0"/>
        <v>0.99716961642634971</v>
      </c>
      <c r="M35" s="9">
        <f t="shared" si="1"/>
        <v>4.9406171983153356E-6</v>
      </c>
    </row>
    <row r="36" spans="1:13" x14ac:dyDescent="0.25">
      <c r="A36" s="2" t="s">
        <v>35</v>
      </c>
      <c r="B36" s="1">
        <v>0.61307901907356899</v>
      </c>
      <c r="C36" s="1">
        <v>0.60158311345646398</v>
      </c>
      <c r="D36" s="1">
        <v>0.541147132169576</v>
      </c>
      <c r="E36" s="1">
        <v>0.57907542579075399</v>
      </c>
      <c r="F36" s="1">
        <v>0.52661064425770299</v>
      </c>
      <c r="G36" s="1">
        <v>0.58233890214797102</v>
      </c>
      <c r="H36" s="1">
        <v>0.592592592592593</v>
      </c>
      <c r="I36" s="1">
        <v>0.54381443298969101</v>
      </c>
      <c r="J36" s="1">
        <v>0.50599520383692997</v>
      </c>
      <c r="K36" s="1">
        <v>0.54263565891472898</v>
      </c>
      <c r="L36" s="4">
        <f t="shared" si="0"/>
        <v>0.562887212522998</v>
      </c>
      <c r="M36" s="9">
        <f t="shared" si="1"/>
        <v>1.2598493078778336E-3</v>
      </c>
    </row>
    <row r="37" spans="1:13" x14ac:dyDescent="0.25">
      <c r="A37" s="2" t="s">
        <v>36</v>
      </c>
      <c r="B37" s="1">
        <v>0.99455040871934597</v>
      </c>
      <c r="C37" s="1">
        <v>1</v>
      </c>
      <c r="D37" s="1">
        <v>1</v>
      </c>
      <c r="E37" s="1">
        <v>0.99513381995133798</v>
      </c>
      <c r="F37" s="1">
        <v>0.99719887955182096</v>
      </c>
      <c r="G37" s="1">
        <v>1</v>
      </c>
      <c r="H37" s="1">
        <v>0.99735449735449699</v>
      </c>
      <c r="I37" s="1">
        <v>0.99742268041237103</v>
      </c>
      <c r="J37" s="1">
        <v>0.995203836930456</v>
      </c>
      <c r="K37" s="1">
        <v>0.99483204134366898</v>
      </c>
      <c r="L37" s="4">
        <f t="shared" si="0"/>
        <v>0.99716961642634971</v>
      </c>
      <c r="M37" s="9">
        <f t="shared" si="1"/>
        <v>4.9406171983153356E-6</v>
      </c>
    </row>
    <row r="38" spans="1:13" x14ac:dyDescent="0.25">
      <c r="A38" s="2" t="s">
        <v>37</v>
      </c>
      <c r="B38" s="1">
        <v>0.60762942779291595</v>
      </c>
      <c r="C38" s="1">
        <v>0.63324538258575203</v>
      </c>
      <c r="D38" s="1">
        <v>0.581047381546135</v>
      </c>
      <c r="E38" s="1">
        <v>0.62287104622871003</v>
      </c>
      <c r="F38" s="1">
        <v>0.56302521008403394</v>
      </c>
      <c r="G38" s="1">
        <v>0.58472553699284002</v>
      </c>
      <c r="H38" s="1">
        <v>0.61640211640211595</v>
      </c>
      <c r="I38" s="1">
        <v>0.61340206185567003</v>
      </c>
      <c r="J38" s="1">
        <v>0.52278177458033603</v>
      </c>
      <c r="K38" s="1">
        <v>0.64082687338501299</v>
      </c>
      <c r="L38" s="4">
        <f t="shared" si="0"/>
        <v>0.59859568114535222</v>
      </c>
      <c r="M38" s="9">
        <f t="shared" si="1"/>
        <v>1.3005117711572594E-3</v>
      </c>
    </row>
    <row r="39" spans="1:13" x14ac:dyDescent="0.25">
      <c r="A39" s="2" t="s">
        <v>38</v>
      </c>
      <c r="B39" s="1">
        <v>0.99455040871934597</v>
      </c>
      <c r="C39" s="1">
        <v>1</v>
      </c>
      <c r="D39" s="1">
        <v>1</v>
      </c>
      <c r="E39" s="1">
        <v>0.99513381995133798</v>
      </c>
      <c r="F39" s="1">
        <v>0.99719887955182096</v>
      </c>
      <c r="G39" s="1">
        <v>1</v>
      </c>
      <c r="H39" s="1">
        <v>0.99735449735449699</v>
      </c>
      <c r="I39" s="1">
        <v>0.99742268041237103</v>
      </c>
      <c r="J39" s="1">
        <v>0.995203836930456</v>
      </c>
      <c r="K39" s="1">
        <v>0.99483204134366898</v>
      </c>
      <c r="L39" s="4">
        <f t="shared" si="0"/>
        <v>0.99716961642634971</v>
      </c>
      <c r="M39" s="9">
        <f t="shared" si="1"/>
        <v>4.9406171983153356E-6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39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N14" sqref="N14"/>
    </sheetView>
  </sheetViews>
  <sheetFormatPr defaultColWidth="8.7109375" defaultRowHeight="15" x14ac:dyDescent="0.25"/>
  <cols>
    <col min="1" max="1" width="47.28515625" bestFit="1" customWidth="1"/>
    <col min="2" max="13" width="12" bestFit="1" customWidth="1"/>
  </cols>
  <sheetData>
    <row r="1" spans="1:13" x14ac:dyDescent="0.25">
      <c r="A1" s="3" t="s">
        <v>0</v>
      </c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8">
        <v>9</v>
      </c>
      <c r="L1" s="4" t="s">
        <v>40</v>
      </c>
      <c r="M1" s="9" t="s">
        <v>39</v>
      </c>
    </row>
    <row r="2" spans="1:13" x14ac:dyDescent="0.25">
      <c r="A2" s="2" t="s">
        <v>1</v>
      </c>
      <c r="B2" s="1">
        <v>0.254802038416307</v>
      </c>
      <c r="C2" s="1">
        <v>2.2779043280182199E-2</v>
      </c>
      <c r="D2" s="1">
        <v>0.25333333333333302</v>
      </c>
      <c r="E2" s="1">
        <v>0.19473684210526301</v>
      </c>
      <c r="F2" s="1">
        <v>6.7469879518072304E-2</v>
      </c>
      <c r="G2" s="1">
        <v>0.24418093983311401</v>
      </c>
      <c r="H2" s="1">
        <v>0.21953188054882999</v>
      </c>
      <c r="I2" s="1">
        <v>0</v>
      </c>
      <c r="J2" s="1">
        <v>0.16562499999999999</v>
      </c>
      <c r="K2" s="1">
        <v>3.3898305084745797E-2</v>
      </c>
      <c r="L2" s="4">
        <f>AVERAGE(B2:K2)</f>
        <v>0.14563572621198473</v>
      </c>
      <c r="M2" s="9">
        <f>VARA(B2:K2)</f>
        <v>1.0710781095749097E-2</v>
      </c>
    </row>
    <row r="3" spans="1:13" x14ac:dyDescent="0.25">
      <c r="A3" s="2" t="s">
        <v>2</v>
      </c>
      <c r="B3" s="1">
        <v>0.44705882352941201</v>
      </c>
      <c r="C3" s="1">
        <v>0.60165289256198395</v>
      </c>
      <c r="D3" s="1">
        <v>0.50247933884297502</v>
      </c>
      <c r="E3" s="1">
        <v>0.53643410852713203</v>
      </c>
      <c r="F3" s="1">
        <v>0.456603773584906</v>
      </c>
      <c r="G3" s="1">
        <v>0.38698010849909598</v>
      </c>
      <c r="H3" s="1">
        <v>0.51013513513513498</v>
      </c>
      <c r="I3" s="1">
        <v>0.42753623188405798</v>
      </c>
      <c r="J3" s="1">
        <v>0.52835820895522401</v>
      </c>
      <c r="K3" s="1">
        <v>0.434782608695652</v>
      </c>
      <c r="L3" s="4">
        <f t="shared" ref="L3:L39" si="0">AVERAGE(B3:K3)</f>
        <v>0.48320212302155741</v>
      </c>
      <c r="M3" s="9">
        <f t="shared" ref="M3:M39" si="1">VARA(B3:K3)</f>
        <v>4.0795473941279935E-3</v>
      </c>
    </row>
    <row r="4" spans="1:13" x14ac:dyDescent="0.25">
      <c r="A4" s="2" t="s">
        <v>3</v>
      </c>
      <c r="B4" s="1">
        <v>0.107466852756455</v>
      </c>
      <c r="C4" s="1">
        <v>0.17587641117052899</v>
      </c>
      <c r="D4" s="1">
        <v>0.26625065002600101</v>
      </c>
      <c r="E4" s="1">
        <v>0.195974576271187</v>
      </c>
      <c r="F4" s="1">
        <v>0.230456852791878</v>
      </c>
      <c r="G4" s="1">
        <v>0.29634146341463402</v>
      </c>
      <c r="H4" s="1">
        <v>8.7321578505457603E-2</v>
      </c>
      <c r="I4" s="1">
        <v>0.30952380952380898</v>
      </c>
      <c r="J4" s="1">
        <v>0.30171635049683798</v>
      </c>
      <c r="K4" s="1">
        <v>0.39094159713945198</v>
      </c>
      <c r="L4" s="4">
        <f t="shared" si="0"/>
        <v>0.23618701420962407</v>
      </c>
      <c r="M4" s="9">
        <f t="shared" si="1"/>
        <v>9.1289757802585324E-3</v>
      </c>
    </row>
    <row r="5" spans="1:13" x14ac:dyDescent="0.25">
      <c r="A5" s="2" t="s">
        <v>4</v>
      </c>
      <c r="B5" s="1">
        <v>0.50929368029739797</v>
      </c>
      <c r="C5" s="1">
        <v>0.54577464788732399</v>
      </c>
      <c r="D5" s="1">
        <v>0.5</v>
      </c>
      <c r="E5" s="1">
        <v>0.50570962479608506</v>
      </c>
      <c r="F5" s="1">
        <v>0.50089445438282598</v>
      </c>
      <c r="G5" s="1">
        <v>0.46757679180887401</v>
      </c>
      <c r="H5" s="1">
        <v>0.49480968858131502</v>
      </c>
      <c r="I5" s="1">
        <v>0.50258175559380402</v>
      </c>
      <c r="J5" s="1">
        <v>0.50961538461538503</v>
      </c>
      <c r="K5" s="1">
        <v>0.49742710120068601</v>
      </c>
      <c r="L5" s="4">
        <f t="shared" si="0"/>
        <v>0.50336831291636974</v>
      </c>
      <c r="M5" s="9">
        <f t="shared" si="1"/>
        <v>3.6506445345726638E-4</v>
      </c>
    </row>
    <row r="6" spans="1:13" x14ac:dyDescent="0.25">
      <c r="A6" s="2" t="s">
        <v>5</v>
      </c>
      <c r="B6" s="1">
        <v>0.41048034934497801</v>
      </c>
      <c r="C6" s="1">
        <v>0.27467300832342401</v>
      </c>
      <c r="D6" s="1">
        <v>0.57880184331797202</v>
      </c>
      <c r="E6" s="1">
        <v>0.34339080459770099</v>
      </c>
      <c r="F6" s="1">
        <v>0.40880503144654101</v>
      </c>
      <c r="G6" s="1">
        <v>0.29566694987255698</v>
      </c>
      <c r="H6" s="1">
        <v>0.39148073022312402</v>
      </c>
      <c r="I6" s="1">
        <v>0.32428765264586201</v>
      </c>
      <c r="J6" s="1">
        <v>0.28224582701062201</v>
      </c>
      <c r="K6" s="1">
        <v>0.31434454358270397</v>
      </c>
      <c r="L6" s="4">
        <f t="shared" si="0"/>
        <v>0.3624176740365484</v>
      </c>
      <c r="M6" s="9">
        <f t="shared" si="1"/>
        <v>8.3153149324895412E-3</v>
      </c>
    </row>
    <row r="7" spans="1:13" x14ac:dyDescent="0.25">
      <c r="A7" s="2" t="s">
        <v>6</v>
      </c>
      <c r="B7" s="1">
        <v>0.51310861423220999</v>
      </c>
      <c r="C7" s="1">
        <v>0.48798521256931598</v>
      </c>
      <c r="D7" s="1">
        <v>0.48392554991539799</v>
      </c>
      <c r="E7" s="1">
        <v>0.49342105263157898</v>
      </c>
      <c r="F7" s="1">
        <v>0.46992481203007502</v>
      </c>
      <c r="G7" s="1">
        <v>0.47058823529411797</v>
      </c>
      <c r="H7" s="1">
        <v>0.50425894378194203</v>
      </c>
      <c r="I7" s="1">
        <v>0.51535836177474403</v>
      </c>
      <c r="J7" s="1">
        <v>0.48414023372287102</v>
      </c>
      <c r="K7" s="1">
        <v>0.492201039861352</v>
      </c>
      <c r="L7" s="4">
        <f t="shared" si="0"/>
        <v>0.49149120558136056</v>
      </c>
      <c r="M7" s="9">
        <f t="shared" si="1"/>
        <v>2.4775647024411743E-4</v>
      </c>
    </row>
    <row r="8" spans="1:13" x14ac:dyDescent="0.25">
      <c r="A8" s="2" t="s">
        <v>7</v>
      </c>
      <c r="B8" s="1">
        <v>0.65918653576437602</v>
      </c>
      <c r="C8" s="1">
        <v>0.616740088105727</v>
      </c>
      <c r="D8" s="1">
        <v>0.64200792602377799</v>
      </c>
      <c r="E8" s="1">
        <v>0.67156862745098</v>
      </c>
      <c r="F8" s="1">
        <v>0.638968481375358</v>
      </c>
      <c r="G8" s="1">
        <v>0.60382513661202197</v>
      </c>
      <c r="H8" s="1">
        <v>0.61396574440052698</v>
      </c>
      <c r="I8" s="1">
        <v>0.64190981432360705</v>
      </c>
      <c r="J8" s="1">
        <v>0.661577608142494</v>
      </c>
      <c r="K8" s="1">
        <v>0.67542706964520405</v>
      </c>
      <c r="L8" s="4">
        <f t="shared" si="0"/>
        <v>0.64251770318440737</v>
      </c>
      <c r="M8" s="9">
        <f t="shared" si="1"/>
        <v>6.1757260363926362E-4</v>
      </c>
    </row>
    <row r="9" spans="1:13" x14ac:dyDescent="0.25">
      <c r="A9" s="2" t="s">
        <v>8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4">
        <f t="shared" si="0"/>
        <v>0</v>
      </c>
      <c r="M9" s="9">
        <f t="shared" si="1"/>
        <v>0</v>
      </c>
    </row>
    <row r="10" spans="1:13" x14ac:dyDescent="0.25">
      <c r="A10" s="2" t="s">
        <v>9</v>
      </c>
      <c r="B10" s="1">
        <v>0.62048192771084298</v>
      </c>
      <c r="C10" s="1">
        <v>0.61424332344213595</v>
      </c>
      <c r="D10" s="1">
        <v>0.64406779661017</v>
      </c>
      <c r="E10" s="1">
        <v>0.64099037138927095</v>
      </c>
      <c r="F10" s="1">
        <v>0.61353383458646604</v>
      </c>
      <c r="G10" s="1">
        <v>0.63352272727272696</v>
      </c>
      <c r="H10" s="1">
        <v>0.60028449502133696</v>
      </c>
      <c r="I10" s="1">
        <v>0.63716814159292001</v>
      </c>
      <c r="J10" s="1">
        <v>0.61690140845070396</v>
      </c>
      <c r="K10" s="1">
        <v>0.662889518413598</v>
      </c>
      <c r="L10" s="4">
        <f t="shared" si="0"/>
        <v>0.62840835444901721</v>
      </c>
      <c r="M10" s="9">
        <f t="shared" si="1"/>
        <v>3.448283987045565E-4</v>
      </c>
    </row>
    <row r="11" spans="1:13" x14ac:dyDescent="0.25">
      <c r="A11" s="2" t="s">
        <v>10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4">
        <f t="shared" si="0"/>
        <v>0</v>
      </c>
      <c r="M11" s="9">
        <f t="shared" si="1"/>
        <v>0</v>
      </c>
    </row>
    <row r="12" spans="1:13" x14ac:dyDescent="0.25">
      <c r="A12" s="2" t="s">
        <v>11</v>
      </c>
      <c r="B12" s="1">
        <v>0.635400907715583</v>
      </c>
      <c r="C12" s="1">
        <v>0.64872944693572498</v>
      </c>
      <c r="D12" s="1">
        <v>0.61383285302593704</v>
      </c>
      <c r="E12" s="1">
        <v>0.63157894736842102</v>
      </c>
      <c r="F12" s="1">
        <v>0.60634920634920597</v>
      </c>
      <c r="G12" s="1">
        <v>0.61408450704225404</v>
      </c>
      <c r="H12" s="1">
        <v>0.62097902097902102</v>
      </c>
      <c r="I12" s="1">
        <v>0.58878504672897203</v>
      </c>
      <c r="J12" s="1">
        <v>0.58635703918722804</v>
      </c>
      <c r="K12" s="1">
        <v>0.619631901840491</v>
      </c>
      <c r="L12" s="4">
        <f t="shared" si="0"/>
        <v>0.61657288771728391</v>
      </c>
      <c r="M12" s="9">
        <f t="shared" si="1"/>
        <v>3.8287523779974731E-4</v>
      </c>
    </row>
    <row r="13" spans="1:13" x14ac:dyDescent="0.25">
      <c r="A13" s="2" t="s">
        <v>12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4">
        <f t="shared" si="0"/>
        <v>0</v>
      </c>
      <c r="M13" s="9">
        <f t="shared" si="1"/>
        <v>0</v>
      </c>
    </row>
    <row r="14" spans="1:13" x14ac:dyDescent="0.25">
      <c r="A14" s="2" t="s">
        <v>13</v>
      </c>
      <c r="B14" s="1">
        <v>0.62962962962962998</v>
      </c>
      <c r="C14" s="1">
        <v>0.65083798882681598</v>
      </c>
      <c r="D14" s="1">
        <v>0.65271966527196701</v>
      </c>
      <c r="E14" s="1">
        <v>0.64607464607464604</v>
      </c>
      <c r="F14" s="1">
        <v>0.58594917787742895</v>
      </c>
      <c r="G14" s="1">
        <v>0.61311914323962502</v>
      </c>
      <c r="H14" s="1">
        <v>0.62021857923497303</v>
      </c>
      <c r="I14" s="1">
        <v>0.640350877192982</v>
      </c>
      <c r="J14" s="1">
        <v>0.58823529411764697</v>
      </c>
      <c r="K14" s="1">
        <v>0.63585434173669497</v>
      </c>
      <c r="L14" s="4">
        <f t="shared" si="0"/>
        <v>0.62629893432024109</v>
      </c>
      <c r="M14" s="9">
        <f t="shared" si="1"/>
        <v>5.8653073305434036E-4</v>
      </c>
    </row>
    <row r="15" spans="1:13" x14ac:dyDescent="0.25">
      <c r="A15" s="2" t="s">
        <v>14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4">
        <f t="shared" si="0"/>
        <v>0</v>
      </c>
      <c r="M15" s="9">
        <f t="shared" si="1"/>
        <v>0</v>
      </c>
    </row>
    <row r="16" spans="1:13" x14ac:dyDescent="0.25">
      <c r="A16" s="2" t="s">
        <v>15</v>
      </c>
      <c r="B16" s="1">
        <v>0.661087866108787</v>
      </c>
      <c r="C16" s="1">
        <v>0.60921248142644902</v>
      </c>
      <c r="D16" s="1">
        <v>0.63892617449664402</v>
      </c>
      <c r="E16" s="1">
        <v>0.46894409937888198</v>
      </c>
      <c r="F16" s="1">
        <v>0.63793103448275901</v>
      </c>
      <c r="G16" s="1">
        <v>0.60300136425647999</v>
      </c>
      <c r="H16" s="1">
        <v>0.61620185922974802</v>
      </c>
      <c r="I16" s="1">
        <v>0.64190981432360705</v>
      </c>
      <c r="J16" s="1">
        <v>0.41459369817578801</v>
      </c>
      <c r="K16" s="1">
        <v>0.45117845117845101</v>
      </c>
      <c r="L16" s="4">
        <f t="shared" si="0"/>
        <v>0.57429868430575948</v>
      </c>
      <c r="M16" s="9">
        <f t="shared" si="1"/>
        <v>8.432441284156815E-3</v>
      </c>
    </row>
    <row r="17" spans="1:13" x14ac:dyDescent="0.25">
      <c r="A17" s="2" t="s">
        <v>16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4">
        <f t="shared" si="0"/>
        <v>0</v>
      </c>
      <c r="M17" s="9">
        <f t="shared" si="1"/>
        <v>0</v>
      </c>
    </row>
    <row r="18" spans="1:13" x14ac:dyDescent="0.25">
      <c r="A18" s="2" t="s">
        <v>17</v>
      </c>
      <c r="B18" s="1">
        <v>0.46730975348338699</v>
      </c>
      <c r="C18" s="1">
        <v>0.66666666666666696</v>
      </c>
      <c r="D18" s="1">
        <v>0.628571428571429</v>
      </c>
      <c r="E18" s="1">
        <v>0.40275387263339102</v>
      </c>
      <c r="F18" s="1">
        <v>0.62299854439592395</v>
      </c>
      <c r="G18" s="1">
        <v>0.51510067114094005</v>
      </c>
      <c r="H18" s="1">
        <v>0.60641399416909603</v>
      </c>
      <c r="I18" s="1">
        <v>0.64738292011019305</v>
      </c>
      <c r="J18" s="1">
        <v>0.55192878338278895</v>
      </c>
      <c r="K18" s="1">
        <v>0.64374140302613503</v>
      </c>
      <c r="L18" s="4">
        <f t="shared" si="0"/>
        <v>0.57528680375799512</v>
      </c>
      <c r="M18" s="9">
        <f t="shared" si="1"/>
        <v>7.7681498113373569E-3</v>
      </c>
    </row>
    <row r="19" spans="1:13" x14ac:dyDescent="0.25">
      <c r="A19" s="2" t="s">
        <v>18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4">
        <f t="shared" si="0"/>
        <v>0</v>
      </c>
      <c r="M19" s="9">
        <f t="shared" si="1"/>
        <v>0</v>
      </c>
    </row>
    <row r="20" spans="1:13" x14ac:dyDescent="0.25">
      <c r="A20" s="2" t="s">
        <v>19</v>
      </c>
      <c r="B20" s="1">
        <v>0.58121827411167504</v>
      </c>
      <c r="C20" s="1">
        <v>0.66666666666666696</v>
      </c>
      <c r="D20" s="1">
        <v>0.61647727272727304</v>
      </c>
      <c r="E20" s="1">
        <v>0.56129985228951296</v>
      </c>
      <c r="F20" s="1">
        <v>0.60952380952381002</v>
      </c>
      <c r="G20" s="1">
        <v>0.44963503649635</v>
      </c>
      <c r="H20" s="1">
        <v>0.632624113475177</v>
      </c>
      <c r="I20" s="1">
        <v>0.61538461538461497</v>
      </c>
      <c r="J20" s="1">
        <v>0.53508771929824595</v>
      </c>
      <c r="K20" s="1">
        <v>0.48241206030150802</v>
      </c>
      <c r="L20" s="4">
        <f t="shared" si="0"/>
        <v>0.57503294202748334</v>
      </c>
      <c r="M20" s="9">
        <f t="shared" si="1"/>
        <v>4.7083035443794431E-3</v>
      </c>
    </row>
    <row r="21" spans="1:13" x14ac:dyDescent="0.25">
      <c r="A21" s="2" t="s">
        <v>20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4">
        <f t="shared" si="0"/>
        <v>0</v>
      </c>
      <c r="M21" s="9">
        <f t="shared" si="1"/>
        <v>0</v>
      </c>
    </row>
    <row r="22" spans="1:13" x14ac:dyDescent="0.25">
      <c r="A22" s="2" t="s">
        <v>21</v>
      </c>
      <c r="B22" s="1">
        <v>0.57834394904458597</v>
      </c>
      <c r="C22" s="1">
        <v>0.66126855600539802</v>
      </c>
      <c r="D22" s="1">
        <v>0.63661202185792398</v>
      </c>
      <c r="E22" s="1">
        <v>0.53581661891117505</v>
      </c>
      <c r="F22" s="1">
        <v>0.59939759036144602</v>
      </c>
      <c r="G22" s="1">
        <v>0.39708802117802799</v>
      </c>
      <c r="H22" s="1">
        <v>0.64225352112676104</v>
      </c>
      <c r="I22" s="1">
        <v>0.65289256198347101</v>
      </c>
      <c r="J22" s="1">
        <v>0.54277286135693203</v>
      </c>
      <c r="K22" s="1">
        <v>0.62777777777777799</v>
      </c>
      <c r="L22" s="4">
        <f t="shared" si="0"/>
        <v>0.58742234796034987</v>
      </c>
      <c r="M22" s="9">
        <f t="shared" si="1"/>
        <v>6.4337734761482756E-3</v>
      </c>
    </row>
    <row r="23" spans="1:13" x14ac:dyDescent="0.25">
      <c r="A23" s="2" t="s">
        <v>22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4">
        <f t="shared" si="0"/>
        <v>0</v>
      </c>
      <c r="M23" s="9">
        <f t="shared" si="1"/>
        <v>0</v>
      </c>
    </row>
    <row r="24" spans="1:13" x14ac:dyDescent="0.25">
      <c r="A24" s="2" t="s">
        <v>23</v>
      </c>
      <c r="B24" s="1">
        <v>0.65918653576437602</v>
      </c>
      <c r="C24" s="1">
        <v>0.57450076804915495</v>
      </c>
      <c r="D24" s="1">
        <v>0.63624161073825503</v>
      </c>
      <c r="E24" s="1">
        <v>0.47149460708782698</v>
      </c>
      <c r="F24" s="1">
        <v>0.63793103448275901</v>
      </c>
      <c r="G24" s="1">
        <v>0.60300136425647999</v>
      </c>
      <c r="H24" s="1">
        <v>0.61456953642384105</v>
      </c>
      <c r="I24" s="1">
        <v>0.64190981432360705</v>
      </c>
      <c r="J24" s="1">
        <v>0.65725288831835704</v>
      </c>
      <c r="K24" s="1">
        <v>0.45042016806722701</v>
      </c>
      <c r="L24" s="4">
        <f t="shared" si="0"/>
        <v>0.59465083275118835</v>
      </c>
      <c r="M24" s="9">
        <f t="shared" si="1"/>
        <v>5.640300681570694E-3</v>
      </c>
    </row>
    <row r="25" spans="1:13" x14ac:dyDescent="0.25">
      <c r="A25" s="2" t="s">
        <v>24</v>
      </c>
      <c r="B25" s="1">
        <v>0</v>
      </c>
      <c r="C25" s="1">
        <v>1.0416666666666701E-2</v>
      </c>
      <c r="D25" s="1">
        <v>0</v>
      </c>
      <c r="E25" s="1">
        <v>0</v>
      </c>
      <c r="F25" s="1">
        <v>0</v>
      </c>
      <c r="G25" s="1">
        <v>0</v>
      </c>
      <c r="H25" s="1">
        <v>5.2631578947368403E-3</v>
      </c>
      <c r="I25" s="1">
        <v>5.1282051282051299E-3</v>
      </c>
      <c r="J25" s="1">
        <v>0</v>
      </c>
      <c r="K25" s="1">
        <v>1.02040816326531E-2</v>
      </c>
      <c r="L25" s="4">
        <f t="shared" si="0"/>
        <v>3.101211132226177E-3</v>
      </c>
      <c r="M25" s="9">
        <f t="shared" si="1"/>
        <v>1.8939382267304219E-5</v>
      </c>
    </row>
    <row r="26" spans="1:13" x14ac:dyDescent="0.25">
      <c r="A26" s="2" t="s">
        <v>25</v>
      </c>
      <c r="B26" s="1">
        <v>0.63079222720478301</v>
      </c>
      <c r="C26" s="1">
        <v>0.64909847434119305</v>
      </c>
      <c r="D26" s="1">
        <v>0.63247863247863201</v>
      </c>
      <c r="E26" s="1">
        <v>0.40614334470989799</v>
      </c>
      <c r="F26" s="1">
        <v>0.62261380323054305</v>
      </c>
      <c r="G26" s="1">
        <v>0.65104166666666696</v>
      </c>
      <c r="H26" s="1">
        <v>0.60641399416909603</v>
      </c>
      <c r="I26" s="1">
        <v>0.65667574931880102</v>
      </c>
      <c r="J26" s="1">
        <v>0.62049861495844905</v>
      </c>
      <c r="K26" s="1">
        <v>0.64657534246575299</v>
      </c>
      <c r="L26" s="4">
        <f t="shared" si="0"/>
        <v>0.6122331849543815</v>
      </c>
      <c r="M26" s="9">
        <f t="shared" si="1"/>
        <v>5.4952165690285897E-3</v>
      </c>
    </row>
    <row r="27" spans="1:13" x14ac:dyDescent="0.25">
      <c r="A27" s="2" t="s">
        <v>26</v>
      </c>
      <c r="B27" s="1">
        <v>0</v>
      </c>
      <c r="C27" s="1">
        <v>1.0416666666666701E-2</v>
      </c>
      <c r="D27" s="1">
        <v>0</v>
      </c>
      <c r="E27" s="1">
        <v>0</v>
      </c>
      <c r="F27" s="1">
        <v>0</v>
      </c>
      <c r="G27" s="1">
        <v>0</v>
      </c>
      <c r="H27" s="1">
        <v>5.2631578947368403E-3</v>
      </c>
      <c r="I27" s="1">
        <v>5.1282051282051299E-3</v>
      </c>
      <c r="J27" s="1">
        <v>0</v>
      </c>
      <c r="K27" s="1">
        <v>1.02040816326531E-2</v>
      </c>
      <c r="L27" s="4">
        <f t="shared" si="0"/>
        <v>3.101211132226177E-3</v>
      </c>
      <c r="M27" s="9">
        <f t="shared" si="1"/>
        <v>1.8939382267304219E-5</v>
      </c>
    </row>
    <row r="28" spans="1:13" x14ac:dyDescent="0.25">
      <c r="A28" s="2" t="s">
        <v>27</v>
      </c>
      <c r="B28" s="1">
        <v>0.65417867435158505</v>
      </c>
      <c r="C28" s="1">
        <v>0.64516129032258096</v>
      </c>
      <c r="D28" s="1">
        <v>0.61626248216833102</v>
      </c>
      <c r="E28" s="1">
        <v>0.570596797671034</v>
      </c>
      <c r="F28" s="1">
        <v>0.60225442834138498</v>
      </c>
      <c r="G28" s="1">
        <v>0.64332036316472097</v>
      </c>
      <c r="H28" s="1">
        <v>0.63442389758179196</v>
      </c>
      <c r="I28" s="1">
        <v>0.627338129496403</v>
      </c>
      <c r="J28" s="1">
        <v>0.58988764044943798</v>
      </c>
      <c r="K28" s="1">
        <v>0.48837209302325602</v>
      </c>
      <c r="L28" s="4">
        <f t="shared" si="0"/>
        <v>0.6071795796570526</v>
      </c>
      <c r="M28" s="9">
        <f t="shared" si="1"/>
        <v>2.4406208537434792E-3</v>
      </c>
    </row>
    <row r="29" spans="1:13" x14ac:dyDescent="0.25">
      <c r="A29" s="2" t="s">
        <v>28</v>
      </c>
      <c r="B29" s="1">
        <v>0</v>
      </c>
      <c r="C29" s="1">
        <v>1.0416666666666701E-2</v>
      </c>
      <c r="D29" s="1">
        <v>0</v>
      </c>
      <c r="E29" s="1">
        <v>0</v>
      </c>
      <c r="F29" s="1">
        <v>0</v>
      </c>
      <c r="G29" s="1">
        <v>0</v>
      </c>
      <c r="H29" s="1">
        <v>5.2631578947368403E-3</v>
      </c>
      <c r="I29" s="1">
        <v>5.1282051282051299E-3</v>
      </c>
      <c r="J29" s="1">
        <v>0</v>
      </c>
      <c r="K29" s="1">
        <v>1.02040816326531E-2</v>
      </c>
      <c r="L29" s="4">
        <f t="shared" si="0"/>
        <v>3.101211132226177E-3</v>
      </c>
      <c r="M29" s="9">
        <f t="shared" si="1"/>
        <v>1.8939382267304219E-5</v>
      </c>
    </row>
    <row r="30" spans="1:13" x14ac:dyDescent="0.25">
      <c r="A30" s="2" t="s">
        <v>29</v>
      </c>
      <c r="B30" s="1">
        <v>0.65507246376811601</v>
      </c>
      <c r="C30" s="1">
        <v>0.63932107496463897</v>
      </c>
      <c r="D30" s="1">
        <v>0.63287671232876697</v>
      </c>
      <c r="E30" s="1">
        <v>0.54913294797687895</v>
      </c>
      <c r="F30" s="1">
        <v>0.60060060060060105</v>
      </c>
      <c r="G30" s="1">
        <v>0.64928292046936098</v>
      </c>
      <c r="H30" s="1">
        <v>0.64066852367687999</v>
      </c>
      <c r="I30" s="1">
        <v>0.66129032258064502</v>
      </c>
      <c r="J30" s="1">
        <v>0.59972489683631403</v>
      </c>
      <c r="K30" s="1">
        <v>0.63434903047091395</v>
      </c>
      <c r="L30" s="4">
        <f t="shared" si="0"/>
        <v>0.62623194936731152</v>
      </c>
      <c r="M30" s="9">
        <f t="shared" si="1"/>
        <v>1.1539819697838152E-3</v>
      </c>
    </row>
    <row r="31" spans="1:13" x14ac:dyDescent="0.25">
      <c r="A31" s="2" t="s">
        <v>30</v>
      </c>
      <c r="B31" s="1">
        <v>0</v>
      </c>
      <c r="C31" s="1">
        <v>1.0416666666666701E-2</v>
      </c>
      <c r="D31" s="1">
        <v>0</v>
      </c>
      <c r="E31" s="1">
        <v>0</v>
      </c>
      <c r="F31" s="1">
        <v>0</v>
      </c>
      <c r="G31" s="1">
        <v>0</v>
      </c>
      <c r="H31" s="1">
        <v>5.2631578947368403E-3</v>
      </c>
      <c r="I31" s="1">
        <v>5.1282051282051299E-3</v>
      </c>
      <c r="J31" s="1">
        <v>0</v>
      </c>
      <c r="K31" s="1">
        <v>1.02040816326531E-2</v>
      </c>
      <c r="L31" s="4">
        <f t="shared" si="0"/>
        <v>3.101211132226177E-3</v>
      </c>
      <c r="M31" s="9">
        <f t="shared" si="1"/>
        <v>1.8939382267304219E-5</v>
      </c>
    </row>
    <row r="32" spans="1:13" x14ac:dyDescent="0.25">
      <c r="A32" s="2" t="s">
        <v>31</v>
      </c>
      <c r="B32" s="1">
        <v>0.65918653576437602</v>
      </c>
      <c r="C32" s="1">
        <v>0.61242603550295904</v>
      </c>
      <c r="D32" s="1">
        <v>0.63538873994638101</v>
      </c>
      <c r="E32" s="1">
        <v>0.67158671586715901</v>
      </c>
      <c r="F32" s="1">
        <v>0.63793103448275901</v>
      </c>
      <c r="G32" s="1">
        <v>0.60382513661202197</v>
      </c>
      <c r="H32" s="1">
        <v>0.61375661375661394</v>
      </c>
      <c r="I32" s="1">
        <v>0.64190981432360705</v>
      </c>
      <c r="J32" s="1">
        <v>0.65725288831835704</v>
      </c>
      <c r="K32" s="1">
        <v>0.673684210526316</v>
      </c>
      <c r="L32" s="4">
        <f t="shared" si="0"/>
        <v>0.64069477251005502</v>
      </c>
      <c r="M32" s="9">
        <f t="shared" si="1"/>
        <v>6.2001735429963265E-4</v>
      </c>
    </row>
    <row r="33" spans="1:13" x14ac:dyDescent="0.25">
      <c r="A33" s="10" t="s">
        <v>32</v>
      </c>
      <c r="B33" s="11">
        <v>0.99726775956284197</v>
      </c>
      <c r="C33" s="11">
        <v>1</v>
      </c>
      <c r="D33" s="11">
        <v>1</v>
      </c>
      <c r="E33" s="11">
        <v>0.99756097560975598</v>
      </c>
      <c r="F33" s="11">
        <v>0.99859747545582001</v>
      </c>
      <c r="G33" s="11">
        <v>1</v>
      </c>
      <c r="H33" s="11">
        <v>0.998675496688742</v>
      </c>
      <c r="I33" s="11">
        <v>0.99870967741935501</v>
      </c>
      <c r="J33" s="11">
        <v>0.99759615384615397</v>
      </c>
      <c r="K33" s="11">
        <v>0.99740932642487001</v>
      </c>
      <c r="L33" s="12">
        <f t="shared" si="0"/>
        <v>0.99858168650075396</v>
      </c>
      <c r="M33" s="13">
        <f t="shared" si="1"/>
        <v>1.2415809273477323E-6</v>
      </c>
    </row>
    <row r="34" spans="1:13" x14ac:dyDescent="0.25">
      <c r="A34" s="2" t="s">
        <v>33</v>
      </c>
      <c r="B34" s="1">
        <v>0.63283582089552204</v>
      </c>
      <c r="C34" s="1">
        <v>0.66398929049531497</v>
      </c>
      <c r="D34" s="1">
        <v>0.63247863247863201</v>
      </c>
      <c r="E34" s="1">
        <v>0.63187588152327201</v>
      </c>
      <c r="F34" s="1">
        <v>0.62261380323054305</v>
      </c>
      <c r="G34" s="1">
        <v>0.64744429882044596</v>
      </c>
      <c r="H34" s="1">
        <v>0.60667634252539904</v>
      </c>
      <c r="I34" s="1">
        <v>0.65020576131687202</v>
      </c>
      <c r="J34" s="1">
        <v>0.62240663900414905</v>
      </c>
      <c r="K34" s="1">
        <v>0.67297297297297298</v>
      </c>
      <c r="L34" s="4">
        <f t="shared" si="0"/>
        <v>0.63834994432631231</v>
      </c>
      <c r="M34" s="9">
        <f t="shared" si="1"/>
        <v>4.1013570958277281E-4</v>
      </c>
    </row>
    <row r="35" spans="1:13" x14ac:dyDescent="0.25">
      <c r="A35" s="2" t="s">
        <v>34</v>
      </c>
      <c r="B35" s="1">
        <v>0.99319727891156395</v>
      </c>
      <c r="C35" s="1">
        <v>0.99344692005242496</v>
      </c>
      <c r="D35" s="1">
        <v>0.99751243781094501</v>
      </c>
      <c r="E35" s="1">
        <v>0.996345919610231</v>
      </c>
      <c r="F35" s="1">
        <v>0.99026425591098799</v>
      </c>
      <c r="G35" s="1">
        <v>0.99643281807372197</v>
      </c>
      <c r="H35" s="1">
        <v>0.99472295514511899</v>
      </c>
      <c r="I35" s="1">
        <v>0.99485861182519297</v>
      </c>
      <c r="J35" s="1">
        <v>0.99401197604790403</v>
      </c>
      <c r="K35" s="1">
        <v>0.98844672657252897</v>
      </c>
      <c r="L35" s="4">
        <f t="shared" si="0"/>
        <v>0.99392398999606191</v>
      </c>
      <c r="M35" s="9">
        <f t="shared" si="1"/>
        <v>7.8562552036973884E-6</v>
      </c>
    </row>
    <row r="36" spans="1:13" x14ac:dyDescent="0.25">
      <c r="A36" s="2" t="s">
        <v>35</v>
      </c>
      <c r="B36" s="1">
        <v>0.65597667638484003</v>
      </c>
      <c r="C36" s="1">
        <v>0.653295128939828</v>
      </c>
      <c r="D36" s="1">
        <v>0.61911554921540701</v>
      </c>
      <c r="E36" s="1">
        <v>0.64150943396226401</v>
      </c>
      <c r="F36" s="1">
        <v>0.60353130016051404</v>
      </c>
      <c r="G36" s="1">
        <v>0.64041994750656195</v>
      </c>
      <c r="H36" s="1">
        <v>0.63456090651558095</v>
      </c>
      <c r="I36" s="1">
        <v>0.62150220913107501</v>
      </c>
      <c r="J36" s="1">
        <v>0.59520451339915403</v>
      </c>
      <c r="K36" s="1">
        <v>0.62968515742128905</v>
      </c>
      <c r="L36" s="4">
        <f t="shared" si="0"/>
        <v>0.62948008226365137</v>
      </c>
      <c r="M36" s="9">
        <f t="shared" si="1"/>
        <v>3.9763251684237188E-4</v>
      </c>
    </row>
    <row r="37" spans="1:13" x14ac:dyDescent="0.25">
      <c r="A37" s="2" t="s">
        <v>36</v>
      </c>
      <c r="B37" s="1">
        <v>0.99319727891156395</v>
      </c>
      <c r="C37" s="1">
        <v>0.99344692005242496</v>
      </c>
      <c r="D37" s="1">
        <v>0.99751243781094501</v>
      </c>
      <c r="E37" s="1">
        <v>0.996345919610231</v>
      </c>
      <c r="F37" s="1">
        <v>0.99026425591098799</v>
      </c>
      <c r="G37" s="1">
        <v>0.99643281807372197</v>
      </c>
      <c r="H37" s="1">
        <v>0.99472295514511899</v>
      </c>
      <c r="I37" s="1">
        <v>0.99485861182519297</v>
      </c>
      <c r="J37" s="1">
        <v>0.99401197604790403</v>
      </c>
      <c r="K37" s="1">
        <v>0.98844672657252897</v>
      </c>
      <c r="L37" s="4">
        <f t="shared" si="0"/>
        <v>0.99392398999606191</v>
      </c>
      <c r="M37" s="9">
        <f t="shared" si="1"/>
        <v>7.8562552036973884E-6</v>
      </c>
    </row>
    <row r="38" spans="1:13" x14ac:dyDescent="0.25">
      <c r="A38" s="2" t="s">
        <v>37</v>
      </c>
      <c r="B38" s="1">
        <v>0.65300146412884297</v>
      </c>
      <c r="C38" s="1">
        <v>0.65217391304347805</v>
      </c>
      <c r="D38" s="1">
        <v>0.63835616438356202</v>
      </c>
      <c r="E38" s="1">
        <v>0.65979381443299001</v>
      </c>
      <c r="F38" s="1">
        <v>0.59467455621301801</v>
      </c>
      <c r="G38" s="1">
        <v>0.64558629776021104</v>
      </c>
      <c r="H38" s="1">
        <v>0.64453665283540795</v>
      </c>
      <c r="I38" s="1">
        <v>0.65564738292011004</v>
      </c>
      <c r="J38" s="1">
        <v>0.60137931034482806</v>
      </c>
      <c r="K38" s="1">
        <v>0.66936572199730104</v>
      </c>
      <c r="L38" s="4">
        <f t="shared" si="0"/>
        <v>0.64145152780597492</v>
      </c>
      <c r="M38" s="9">
        <f t="shared" si="1"/>
        <v>5.9951087445823676E-4</v>
      </c>
    </row>
    <row r="39" spans="1:13" x14ac:dyDescent="0.25">
      <c r="A39" s="2" t="s">
        <v>38</v>
      </c>
      <c r="B39" s="1">
        <v>0.99319727891156395</v>
      </c>
      <c r="C39" s="1">
        <v>0.99344692005242496</v>
      </c>
      <c r="D39" s="1">
        <v>0.99751243781094501</v>
      </c>
      <c r="E39" s="1">
        <v>0.996345919610231</v>
      </c>
      <c r="F39" s="1">
        <v>0.99026425591098799</v>
      </c>
      <c r="G39" s="1">
        <v>0.99643281807372197</v>
      </c>
      <c r="H39" s="1">
        <v>0.99472295514511899</v>
      </c>
      <c r="I39" s="1">
        <v>0.99485861182519297</v>
      </c>
      <c r="J39" s="1">
        <v>0.99401197604790403</v>
      </c>
      <c r="K39" s="1">
        <v>0.98844672657252897</v>
      </c>
      <c r="L39" s="4">
        <f t="shared" si="0"/>
        <v>0.99392398999606191</v>
      </c>
      <c r="M39" s="9">
        <f t="shared" si="1"/>
        <v>7.8562552036973884E-6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accuracy</vt:lpstr>
      <vt:lpstr>precision</vt:lpstr>
      <vt:lpstr>recall</vt:lpstr>
      <vt:lpstr>f1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Bogdan Foca</cp:lastModifiedBy>
  <cp:revision>8</cp:revision>
  <dcterms:created xsi:type="dcterms:W3CDTF">2024-01-09T22:33:09Z</dcterms:created>
  <dcterms:modified xsi:type="dcterms:W3CDTF">2024-01-10T20:40:00Z</dcterms:modified>
  <dc:language>en-US</dc:language>
</cp:coreProperties>
</file>