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600" xWindow="3030" yWindow="3180"/>
  </bookViews>
  <sheets>
    <sheet xmlns:r="http://schemas.openxmlformats.org/officeDocument/2006/relationships" name="summary" sheetId="1" state="visible" r:id="rId1"/>
    <sheet xmlns:r="http://schemas.openxmlformats.org/officeDocument/2006/relationships" name="data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<sst xmlns="http://schemas.openxmlformats.org/spreadsheetml/2006/main" uniqueCount="39">
  <si>
    <t>AluJb</t>
  </si>
  <si>
    <t>AluJo</t>
  </si>
  <si>
    <t>AluJr</t>
  </si>
  <si>
    <t>AluJr4</t>
  </si>
  <si>
    <t>AluSc</t>
  </si>
  <si>
    <t>AluSc5</t>
  </si>
  <si>
    <t>AluSc8</t>
  </si>
  <si>
    <t>AluSg</t>
  </si>
  <si>
    <t>AluSg4</t>
  </si>
  <si>
    <t>AluSg7</t>
  </si>
  <si>
    <t>AluSp</t>
  </si>
  <si>
    <t>AluSq</t>
  </si>
  <si>
    <t>AluSq10</t>
  </si>
  <si>
    <t>AluSq2</t>
  </si>
  <si>
    <t>AluSq4</t>
  </si>
  <si>
    <t>AluSx</t>
  </si>
  <si>
    <t>AluSx1</t>
  </si>
  <si>
    <t>AluSx3</t>
  </si>
  <si>
    <t>AluSx4</t>
  </si>
  <si>
    <t>AluSz</t>
  </si>
  <si>
    <t>AluSz6</t>
  </si>
  <si>
    <t>AluY</t>
  </si>
  <si>
    <t>Average</t>
  </si>
  <si>
    <t>Baboons</t>
  </si>
  <si>
    <t>Bonobos</t>
  </si>
  <si>
    <t>Bushbaby</t>
  </si>
  <si>
    <t>Chimps</t>
  </si>
  <si>
    <t>Goldens</t>
  </si>
  <si>
    <t>Gorillas</t>
  </si>
  <si>
    <t>Greens</t>
  </si>
  <si>
    <t>Humans</t>
  </si>
  <si>
    <t>Marmosets</t>
  </si>
  <si>
    <t>Mouses</t>
  </si>
  <si>
    <t>Rhesuses</t>
  </si>
  <si>
    <t>Squirrels</t>
  </si>
  <si>
    <t>Average Completion:</t>
  </si>
  <si>
    <t>% done:</t>
  </si>
  <si>
    <t>% almost done:</t>
  </si>
  <si>
    <t>% far from done: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</si>
</sst>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borderId="0" fillId="0" fontId="2" numFmtId="0"/>
    <xf borderId="0" fillId="0" fontId="2" numFmtId="0"/>
  </cellStyleXfs>
  <cellXfs count="1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9" pivotButton="0" quotePrefix="0" xfId="1"/>
    <xf borderId="0" fillId="0" fontId="2" numFmtId="9" pivotButton="0" quotePrefix="0" xfId="1"/>
    <xf borderId="0" fillId="0" fontId="0" numFmtId="9" pivotButton="0" quotePrefix="0" xfId="0"/>
    <xf applyAlignment="1" borderId="0" fillId="0" fontId="1" numFmtId="0" pivotButton="0" quotePrefix="0" xfId="0">
      <alignment horizontal="center" vertical="top"/>
    </xf>
    <xf applyAlignment="1" borderId="4" fillId="0" fontId="1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borderId="5" fillId="0" fontId="0" numFmtId="9" pivotButton="0" quotePrefix="0" xfId="0"/>
    <xf applyAlignment="1" borderId="6" fillId="0" fontId="1" numFmtId="0" pivotButton="0" quotePrefix="0" xfId="0">
      <alignment horizontal="center" vertical="top"/>
    </xf>
    <xf borderId="3" fillId="0" fontId="0" numFmtId="9" pivotButton="0" quotePrefix="0" xfId="0"/>
    <xf applyAlignment="1" borderId="7" fillId="0" fontId="3" numFmtId="0" pivotButton="0" quotePrefix="0" xfId="0">
      <alignment horizontal="center" vertical="top"/>
    </xf>
    <xf applyAlignment="1" borderId="8" fillId="0" fontId="4" numFmtId="0" pivotButton="0" quotePrefix="0" xfId="0">
      <alignment horizontal="center" vertical="top"/>
    </xf>
  </cellXfs>
  <cellStyles count="2">
    <cellStyle builtinId="0" name="Normal" xfId="0"/>
    <cellStyle builtinId="5" name="Percen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tabSelected="1" workbookViewId="0" zoomScale="85" zoomScaleNormal="85">
      <selection activeCell="F13" sqref="F13"/>
    </sheetView>
  </sheetViews>
  <sheetFormatPr baseColWidth="8" defaultRowHeight="15" outlineLevelCol="0"/>
  <cols>
    <col bestFit="1" customWidth="1" max="1" min="1" width="20"/>
    <col customWidth="1" max="23" min="2" width="8.140625"/>
    <col bestFit="1" customWidth="1" max="24" min="24" width="8.28515625"/>
  </cols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9" t="s">
        <v>21</v>
      </c>
      <c r="X1" s="7" t="s">
        <v>22</v>
      </c>
    </row>
    <row r="2" spans="1:24">
      <c r="A2" s="1" t="s">
        <v>23</v>
      </c>
      <c r="B2" s="2">
        <f>data!B2</f>
        <v/>
      </c>
      <c r="C2" s="2">
        <f>data!C2</f>
        <v/>
      </c>
      <c r="D2" s="2">
        <f>data!D2</f>
        <v/>
      </c>
      <c r="E2" s="2">
        <f>data!E2</f>
        <v/>
      </c>
      <c r="F2" s="2">
        <f>data!F2</f>
        <v/>
      </c>
      <c r="G2" s="2">
        <f>data!G2</f>
        <v/>
      </c>
      <c r="H2" s="2">
        <f>data!H2</f>
        <v/>
      </c>
      <c r="I2" s="2">
        <f>data!I2</f>
        <v/>
      </c>
      <c r="J2" s="2">
        <f>data!J2</f>
        <v/>
      </c>
      <c r="K2" s="2">
        <f>data!K2</f>
        <v/>
      </c>
      <c r="L2" s="2">
        <f>data!L2</f>
        <v/>
      </c>
      <c r="M2" s="2">
        <f>data!M2</f>
        <v/>
      </c>
      <c r="N2" s="2">
        <f>data!N2</f>
        <v/>
      </c>
      <c r="O2" s="2">
        <f>data!O2</f>
        <v/>
      </c>
      <c r="P2" s="2">
        <f>data!P2</f>
        <v/>
      </c>
      <c r="Q2" s="2">
        <f>data!Q2</f>
        <v/>
      </c>
      <c r="R2" s="2">
        <f>data!R2</f>
        <v/>
      </c>
      <c r="S2" s="2">
        <f>data!S2</f>
        <v/>
      </c>
      <c r="T2" s="2">
        <f>data!T2</f>
        <v/>
      </c>
      <c r="U2" s="2">
        <f>data!U2</f>
        <v/>
      </c>
      <c r="V2" s="2">
        <f>data!V2</f>
        <v/>
      </c>
      <c r="W2" s="2">
        <f>data!W2</f>
        <v/>
      </c>
      <c r="X2" s="10">
        <f>SUMSQ(B2:W2)/COUNT(B2:W2)</f>
        <v/>
      </c>
    </row>
    <row r="3" spans="1:24">
      <c r="A3" s="1" t="s">
        <v>24</v>
      </c>
      <c r="B3" s="2">
        <f>data!B3</f>
        <v/>
      </c>
      <c r="C3" s="2">
        <f>data!C3</f>
        <v/>
      </c>
      <c r="D3" s="2">
        <f>data!D3</f>
        <v/>
      </c>
      <c r="E3" s="2">
        <f>data!E3</f>
        <v/>
      </c>
      <c r="F3" s="2">
        <f>data!F3</f>
        <v/>
      </c>
      <c r="G3" s="2">
        <f>data!G3</f>
        <v/>
      </c>
      <c r="H3" s="2">
        <f>data!H3</f>
        <v/>
      </c>
      <c r="I3" s="2">
        <f>data!I3</f>
        <v/>
      </c>
      <c r="J3" s="2">
        <f>data!J3</f>
        <v/>
      </c>
      <c r="K3" s="2">
        <f>data!K3</f>
        <v/>
      </c>
      <c r="L3" s="2">
        <f>data!L3</f>
        <v/>
      </c>
      <c r="M3" s="2">
        <f>data!M3</f>
        <v/>
      </c>
      <c r="N3" s="2">
        <f>data!N3</f>
        <v/>
      </c>
      <c r="O3" s="2">
        <f>data!O3</f>
        <v/>
      </c>
      <c r="P3" s="2">
        <f>data!P3</f>
        <v/>
      </c>
      <c r="Q3" s="2">
        <f>data!Q3</f>
        <v/>
      </c>
      <c r="R3" s="2">
        <f>data!R3</f>
        <v/>
      </c>
      <c r="S3" s="2">
        <f>data!S3</f>
        <v/>
      </c>
      <c r="T3" s="2">
        <f>data!T3</f>
        <v/>
      </c>
      <c r="U3" s="2">
        <f>data!U3</f>
        <v/>
      </c>
      <c r="V3" s="2">
        <f>data!V3</f>
        <v/>
      </c>
      <c r="W3" s="2">
        <f>data!W3</f>
        <v/>
      </c>
      <c r="X3" s="10">
        <f>SUMSQ(B3:W3)/COUNT(B3:W3)</f>
        <v/>
      </c>
    </row>
    <row r="4" spans="1:24">
      <c r="A4" s="1" t="s">
        <v>25</v>
      </c>
      <c r="B4" s="2">
        <f>data!B4</f>
        <v/>
      </c>
      <c r="C4" s="2">
        <f>data!C4</f>
        <v/>
      </c>
      <c r="D4" s="2">
        <f>data!D4</f>
        <v/>
      </c>
      <c r="E4" s="2">
        <f>data!E4</f>
        <v/>
      </c>
      <c r="F4" s="2">
        <f>data!F4</f>
        <v/>
      </c>
      <c r="G4" s="2">
        <f>data!G4</f>
        <v/>
      </c>
      <c r="H4" s="2">
        <f>data!H4</f>
        <v/>
      </c>
      <c r="I4" s="2">
        <f>data!I4</f>
        <v/>
      </c>
      <c r="J4" s="2">
        <f>data!J4</f>
        <v/>
      </c>
      <c r="K4" s="2">
        <f>data!K4</f>
        <v/>
      </c>
      <c r="L4" s="2">
        <f>data!L4</f>
        <v/>
      </c>
      <c r="M4" s="2">
        <f>data!M4</f>
        <v/>
      </c>
      <c r="N4" s="2">
        <f>data!N4</f>
        <v/>
      </c>
      <c r="O4" s="2">
        <f>data!O4</f>
        <v/>
      </c>
      <c r="P4" s="2">
        <f>data!P4</f>
        <v/>
      </c>
      <c r="Q4" s="2">
        <f>data!Q4</f>
        <v/>
      </c>
      <c r="R4" s="2">
        <f>data!R4</f>
        <v/>
      </c>
      <c r="S4" s="2">
        <f>data!S4</f>
        <v/>
      </c>
      <c r="T4" s="2">
        <f>data!T4</f>
        <v/>
      </c>
      <c r="U4" s="2">
        <f>data!U4</f>
        <v/>
      </c>
      <c r="V4" s="2">
        <f>data!V4</f>
        <v/>
      </c>
      <c r="W4" s="2">
        <f>data!W4</f>
        <v/>
      </c>
      <c r="X4" s="10">
        <f>SUMSQ(B4:W4)/COUNT(B4:W4)</f>
        <v/>
      </c>
    </row>
    <row r="5" spans="1:24">
      <c r="A5" s="1" t="s">
        <v>26</v>
      </c>
      <c r="B5" s="2">
        <f>data!B5</f>
        <v/>
      </c>
      <c r="C5" s="2">
        <f>data!C5</f>
        <v/>
      </c>
      <c r="D5" s="2">
        <f>data!D5</f>
        <v/>
      </c>
      <c r="E5" s="2">
        <f>data!E5</f>
        <v/>
      </c>
      <c r="F5" s="2">
        <f>data!F5</f>
        <v/>
      </c>
      <c r="G5" s="2">
        <f>data!G5</f>
        <v/>
      </c>
      <c r="H5" s="2">
        <f>data!H5</f>
        <v/>
      </c>
      <c r="I5" s="2">
        <f>data!I5</f>
        <v/>
      </c>
      <c r="J5" s="2">
        <f>data!J5</f>
        <v/>
      </c>
      <c r="K5" s="2">
        <f>data!K5</f>
        <v/>
      </c>
      <c r="L5" s="2">
        <f>data!L5</f>
        <v/>
      </c>
      <c r="M5" s="2">
        <f>data!M5</f>
        <v/>
      </c>
      <c r="N5" s="2">
        <f>data!N5</f>
        <v/>
      </c>
      <c r="O5" s="2">
        <f>data!O5</f>
        <v/>
      </c>
      <c r="P5" s="2">
        <f>data!P5</f>
        <v/>
      </c>
      <c r="Q5" s="2">
        <f>data!Q5</f>
        <v/>
      </c>
      <c r="R5" s="2">
        <f>data!R5</f>
        <v/>
      </c>
      <c r="S5" s="2">
        <f>data!S5</f>
        <v/>
      </c>
      <c r="T5" s="2">
        <f>data!T5</f>
        <v/>
      </c>
      <c r="U5" s="2">
        <f>data!U5</f>
        <v/>
      </c>
      <c r="V5" s="2">
        <f>data!V5</f>
        <v/>
      </c>
      <c r="W5" s="2">
        <f>data!W5</f>
        <v/>
      </c>
      <c r="X5" s="10">
        <f>SUMSQ(B5:W5)/COUNT(B5:W5)</f>
        <v/>
      </c>
    </row>
    <row r="6" spans="1:24">
      <c r="A6" s="1" t="s">
        <v>27</v>
      </c>
      <c r="B6" s="2">
        <f>data!B6</f>
        <v/>
      </c>
      <c r="C6" s="2">
        <f>data!C6</f>
        <v/>
      </c>
      <c r="D6" s="2">
        <f>data!D6</f>
        <v/>
      </c>
      <c r="E6" s="2">
        <f>data!E6</f>
        <v/>
      </c>
      <c r="F6" s="2">
        <f>data!F6</f>
        <v/>
      </c>
      <c r="G6" s="2">
        <f>data!G6</f>
        <v/>
      </c>
      <c r="H6" s="2">
        <f>data!H6</f>
        <v/>
      </c>
      <c r="I6" s="2">
        <f>data!I6</f>
        <v/>
      </c>
      <c r="J6" s="2">
        <f>data!J6</f>
        <v/>
      </c>
      <c r="K6" s="2">
        <f>data!K6</f>
        <v/>
      </c>
      <c r="L6" s="2">
        <f>data!L6</f>
        <v/>
      </c>
      <c r="M6" s="2">
        <f>data!M6</f>
        <v/>
      </c>
      <c r="N6" s="2">
        <f>data!N6</f>
        <v/>
      </c>
      <c r="O6" s="2">
        <f>data!O6</f>
        <v/>
      </c>
      <c r="P6" s="2">
        <f>data!P6</f>
        <v/>
      </c>
      <c r="Q6" s="2">
        <f>data!Q6</f>
        <v/>
      </c>
      <c r="R6" s="2">
        <f>data!R6</f>
        <v/>
      </c>
      <c r="S6" s="2">
        <f>data!S6</f>
        <v/>
      </c>
      <c r="T6" s="2">
        <f>data!T6</f>
        <v/>
      </c>
      <c r="U6" s="2">
        <f>data!U6</f>
        <v/>
      </c>
      <c r="V6" s="2">
        <f>data!V6</f>
        <v/>
      </c>
      <c r="W6" s="2">
        <f>data!W6</f>
        <v/>
      </c>
      <c r="X6" s="10">
        <f>SUMSQ(B6:W6)/COUNT(B6:W6)</f>
        <v/>
      </c>
    </row>
    <row r="7" spans="1:24">
      <c r="A7" s="1" t="s">
        <v>28</v>
      </c>
      <c r="B7" s="2">
        <f>data!B7</f>
        <v/>
      </c>
      <c r="C7" s="2">
        <f>data!C7</f>
        <v/>
      </c>
      <c r="D7" s="2">
        <f>data!D7</f>
        <v/>
      </c>
      <c r="E7" s="2">
        <f>data!E7</f>
        <v/>
      </c>
      <c r="F7" s="2">
        <f>data!F7</f>
        <v/>
      </c>
      <c r="G7" s="2">
        <f>data!G7</f>
        <v/>
      </c>
      <c r="H7" s="2">
        <f>data!H7</f>
        <v/>
      </c>
      <c r="I7" s="2">
        <f>data!I7</f>
        <v/>
      </c>
      <c r="J7" s="2">
        <f>data!J7</f>
        <v/>
      </c>
      <c r="K7" s="2">
        <f>data!K7</f>
        <v/>
      </c>
      <c r="L7" s="2">
        <f>data!L7</f>
        <v/>
      </c>
      <c r="M7" s="2">
        <f>data!M7</f>
        <v/>
      </c>
      <c r="N7" s="2">
        <f>data!N7</f>
        <v/>
      </c>
      <c r="O7" s="2">
        <f>data!O7</f>
        <v/>
      </c>
      <c r="P7" s="2">
        <f>data!P7</f>
        <v/>
      </c>
      <c r="Q7" s="2">
        <f>data!Q7</f>
        <v/>
      </c>
      <c r="R7" s="2">
        <f>data!R7</f>
        <v/>
      </c>
      <c r="S7" s="2">
        <f>data!S7</f>
        <v/>
      </c>
      <c r="T7" s="2">
        <f>data!T7</f>
        <v/>
      </c>
      <c r="U7" s="2">
        <f>data!U7</f>
        <v/>
      </c>
      <c r="V7" s="2">
        <f>data!V7</f>
        <v/>
      </c>
      <c r="W7" s="2">
        <f>data!W7</f>
        <v/>
      </c>
      <c r="X7" s="10">
        <f>SUMSQ(B7:W7)/COUNT(B7:W7)</f>
        <v/>
      </c>
    </row>
    <row r="8" spans="1:24">
      <c r="A8" s="1" t="s">
        <v>29</v>
      </c>
      <c r="B8" s="2">
        <f>data!B8</f>
        <v/>
      </c>
      <c r="C8" s="2">
        <f>data!C8</f>
        <v/>
      </c>
      <c r="D8" s="2">
        <f>data!D8</f>
        <v/>
      </c>
      <c r="E8" s="2">
        <f>data!E8</f>
        <v/>
      </c>
      <c r="F8" s="2">
        <f>data!F8</f>
        <v/>
      </c>
      <c r="G8" s="2">
        <f>data!G8</f>
        <v/>
      </c>
      <c r="H8" s="2">
        <f>data!H8</f>
        <v/>
      </c>
      <c r="I8" s="2">
        <f>data!I8</f>
        <v/>
      </c>
      <c r="J8" s="2">
        <f>data!J8</f>
        <v/>
      </c>
      <c r="K8" s="2">
        <f>data!K8</f>
        <v/>
      </c>
      <c r="L8" s="2">
        <f>data!L8</f>
        <v/>
      </c>
      <c r="M8" s="2">
        <f>data!M8</f>
        <v/>
      </c>
      <c r="N8" s="2">
        <f>data!N8</f>
        <v/>
      </c>
      <c r="O8" s="2">
        <f>data!O8</f>
        <v/>
      </c>
      <c r="P8" s="2">
        <f>data!P8</f>
        <v/>
      </c>
      <c r="Q8" s="2">
        <f>data!Q8</f>
        <v/>
      </c>
      <c r="R8" s="2">
        <f>data!R8</f>
        <v/>
      </c>
      <c r="S8" s="2">
        <f>data!S8</f>
        <v/>
      </c>
      <c r="T8" s="2">
        <f>data!T8</f>
        <v/>
      </c>
      <c r="U8" s="2">
        <f>data!U8</f>
        <v/>
      </c>
      <c r="V8" s="2">
        <f>data!V8</f>
        <v/>
      </c>
      <c r="W8" s="2">
        <f>data!W8</f>
        <v/>
      </c>
      <c r="X8" s="10">
        <f>SUMSQ(B8:W8)/COUNT(B8:W8)</f>
        <v/>
      </c>
    </row>
    <row r="9" spans="1:24">
      <c r="A9" s="1" t="s">
        <v>30</v>
      </c>
      <c r="B9" s="2">
        <f>data!B9</f>
        <v/>
      </c>
      <c r="C9" s="2">
        <f>data!C9</f>
        <v/>
      </c>
      <c r="D9" s="2">
        <f>data!D9</f>
        <v/>
      </c>
      <c r="E9" s="2">
        <f>data!E9</f>
        <v/>
      </c>
      <c r="F9" s="2">
        <f>data!F9</f>
        <v/>
      </c>
      <c r="G9" s="2">
        <f>data!G9</f>
        <v/>
      </c>
      <c r="H9" s="2">
        <f>data!H9</f>
        <v/>
      </c>
      <c r="I9" s="2">
        <f>data!I9</f>
        <v/>
      </c>
      <c r="J9" s="2">
        <f>data!J9</f>
        <v/>
      </c>
      <c r="K9" s="2">
        <f>data!K9</f>
        <v/>
      </c>
      <c r="L9" s="2">
        <f>data!L9</f>
        <v/>
      </c>
      <c r="M9" s="2">
        <f>data!M9</f>
        <v/>
      </c>
      <c r="N9" s="2">
        <f>data!N9</f>
        <v/>
      </c>
      <c r="O9" s="2">
        <f>data!O9</f>
        <v/>
      </c>
      <c r="P9" s="2">
        <f>data!P9</f>
        <v/>
      </c>
      <c r="Q9" s="2">
        <f>data!Q9</f>
        <v/>
      </c>
      <c r="R9" s="2">
        <f>data!R9</f>
        <v/>
      </c>
      <c r="S9" s="2">
        <f>data!S9</f>
        <v/>
      </c>
      <c r="T9" s="2">
        <f>data!T9</f>
        <v/>
      </c>
      <c r="U9" s="2">
        <f>data!U9</f>
        <v/>
      </c>
      <c r="V9" s="2">
        <f>data!V9</f>
        <v/>
      </c>
      <c r="W9" s="2">
        <f>data!W9</f>
        <v/>
      </c>
      <c r="X9" s="10">
        <f>SUMSQ(B9:W9)/COUNT(B9:W9)</f>
        <v/>
      </c>
    </row>
    <row r="10" spans="1:24">
      <c r="A10" s="1" t="s">
        <v>31</v>
      </c>
      <c r="B10" s="2">
        <f>data!B10</f>
        <v/>
      </c>
      <c r="C10" s="2">
        <f>data!C10</f>
        <v/>
      </c>
      <c r="D10" s="2">
        <f>data!D10</f>
        <v/>
      </c>
      <c r="E10" s="2">
        <f>data!E10</f>
        <v/>
      </c>
      <c r="F10" s="2">
        <f>data!F10</f>
        <v/>
      </c>
      <c r="G10" s="2">
        <f>data!G10</f>
        <v/>
      </c>
      <c r="H10" s="2">
        <f>data!H10</f>
        <v/>
      </c>
      <c r="I10" s="2">
        <f>data!I10</f>
        <v/>
      </c>
      <c r="J10" s="2">
        <f>data!J10</f>
        <v/>
      </c>
      <c r="K10" s="2">
        <f>data!K10</f>
        <v/>
      </c>
      <c r="L10" s="2">
        <f>data!L10</f>
        <v/>
      </c>
      <c r="M10" s="2">
        <f>data!M10</f>
        <v/>
      </c>
      <c r="N10" s="2">
        <f>data!N10</f>
        <v/>
      </c>
      <c r="O10" s="2">
        <f>data!O10</f>
        <v/>
      </c>
      <c r="P10" s="2">
        <f>data!P10</f>
        <v/>
      </c>
      <c r="Q10" s="2">
        <f>data!Q10</f>
        <v/>
      </c>
      <c r="R10" s="2">
        <f>data!R10</f>
        <v/>
      </c>
      <c r="S10" s="2">
        <f>data!S10</f>
        <v/>
      </c>
      <c r="T10" s="2">
        <f>data!T10</f>
        <v/>
      </c>
      <c r="U10" s="2">
        <f>data!U10</f>
        <v/>
      </c>
      <c r="V10" s="2">
        <f>data!V10</f>
        <v/>
      </c>
      <c r="W10" s="2">
        <f>data!W10</f>
        <v/>
      </c>
      <c r="X10" s="10">
        <f>SUMSQ(B10:W10)/COUNT(B10:W10)</f>
        <v/>
      </c>
    </row>
    <row r="11" spans="1:24">
      <c r="A11" s="1" t="s">
        <v>32</v>
      </c>
      <c r="B11" s="2">
        <f>data!B11</f>
        <v/>
      </c>
      <c r="C11" s="2">
        <f>data!C11</f>
        <v/>
      </c>
      <c r="D11" s="2">
        <f>data!D11</f>
        <v/>
      </c>
      <c r="E11" s="2">
        <f>data!E11</f>
        <v/>
      </c>
      <c r="F11" s="2">
        <f>data!F11</f>
        <v/>
      </c>
      <c r="G11" s="2">
        <f>data!G11</f>
        <v/>
      </c>
      <c r="H11" s="2">
        <f>data!H11</f>
        <v/>
      </c>
      <c r="I11" s="2">
        <f>data!I11</f>
        <v/>
      </c>
      <c r="J11" s="2">
        <f>data!J11</f>
        <v/>
      </c>
      <c r="K11" s="2">
        <f>data!K11</f>
        <v/>
      </c>
      <c r="L11" s="2">
        <f>data!L11</f>
        <v/>
      </c>
      <c r="M11" s="2">
        <f>data!M11</f>
        <v/>
      </c>
      <c r="N11" s="2">
        <f>data!N11</f>
        <v/>
      </c>
      <c r="O11" s="2">
        <f>data!O11</f>
        <v/>
      </c>
      <c r="P11" s="2">
        <f>data!P11</f>
        <v/>
      </c>
      <c r="Q11" s="2">
        <f>data!Q11</f>
        <v/>
      </c>
      <c r="R11" s="2">
        <f>data!R11</f>
        <v/>
      </c>
      <c r="S11" s="2">
        <f>data!S11</f>
        <v/>
      </c>
      <c r="T11" s="2">
        <f>data!T11</f>
        <v/>
      </c>
      <c r="U11" s="2">
        <f>data!U11</f>
        <v/>
      </c>
      <c r="V11" s="2">
        <f>data!V11</f>
        <v/>
      </c>
      <c r="W11" s="2">
        <f>data!W11</f>
        <v/>
      </c>
      <c r="X11" s="10">
        <f>SUMSQ(B11:W11)/COUNT(B11:W11)</f>
        <v/>
      </c>
    </row>
    <row r="12" spans="1:24">
      <c r="A12" s="1" t="s">
        <v>33</v>
      </c>
      <c r="B12" s="2">
        <f>data!B12</f>
        <v/>
      </c>
      <c r="C12" s="2">
        <f>data!C12</f>
        <v/>
      </c>
      <c r="D12" s="2">
        <f>data!D12</f>
        <v/>
      </c>
      <c r="E12" s="2">
        <f>data!E12</f>
        <v/>
      </c>
      <c r="F12" s="2">
        <f>data!F12</f>
        <v/>
      </c>
      <c r="G12" s="2">
        <f>data!G12</f>
        <v/>
      </c>
      <c r="H12" s="2">
        <f>data!H12</f>
        <v/>
      </c>
      <c r="I12" s="2">
        <f>data!I12</f>
        <v/>
      </c>
      <c r="J12" s="2">
        <f>data!J12</f>
        <v/>
      </c>
      <c r="K12" s="2">
        <f>data!K12</f>
        <v/>
      </c>
      <c r="L12" s="2">
        <f>data!L12</f>
        <v/>
      </c>
      <c r="M12" s="2">
        <f>data!M12</f>
        <v/>
      </c>
      <c r="N12" s="2">
        <f>data!N12</f>
        <v/>
      </c>
      <c r="O12" s="2">
        <f>data!O12</f>
        <v/>
      </c>
      <c r="P12" s="2">
        <f>data!P12</f>
        <v/>
      </c>
      <c r="Q12" s="2">
        <f>data!Q12</f>
        <v/>
      </c>
      <c r="R12" s="2">
        <f>data!R12</f>
        <v/>
      </c>
      <c r="S12" s="2">
        <f>data!S12</f>
        <v/>
      </c>
      <c r="T12" s="2">
        <f>data!T12</f>
        <v/>
      </c>
      <c r="U12" s="2">
        <f>data!U12</f>
        <v/>
      </c>
      <c r="V12" s="2">
        <f>data!V12</f>
        <v/>
      </c>
      <c r="W12" s="2">
        <f>data!W12</f>
        <v/>
      </c>
      <c r="X12" s="10">
        <f>SUMSQ(B12:W12)/COUNT(B12:W12)</f>
        <v/>
      </c>
    </row>
    <row r="13" spans="1:24">
      <c r="A13" s="6" t="s">
        <v>34</v>
      </c>
      <c r="B13" s="2">
        <f>data!B13</f>
        <v/>
      </c>
      <c r="C13" s="2">
        <f>data!C13</f>
        <v/>
      </c>
      <c r="D13" s="2">
        <f>data!D13</f>
        <v/>
      </c>
      <c r="E13" s="2">
        <f>data!E13</f>
        <v/>
      </c>
      <c r="F13" s="2">
        <f>data!F13</f>
        <v/>
      </c>
      <c r="G13" s="2">
        <f>data!G13</f>
        <v/>
      </c>
      <c r="H13" s="2">
        <f>data!H13</f>
        <v/>
      </c>
      <c r="I13" s="2">
        <f>data!I13</f>
        <v/>
      </c>
      <c r="J13" s="2">
        <f>data!J13</f>
        <v/>
      </c>
      <c r="K13" s="2">
        <f>data!K13</f>
        <v/>
      </c>
      <c r="L13" s="2">
        <f>data!L13</f>
        <v/>
      </c>
      <c r="M13" s="2">
        <f>data!M13</f>
        <v/>
      </c>
      <c r="N13" s="2">
        <f>data!N13</f>
        <v/>
      </c>
      <c r="O13" s="2">
        <f>data!O13</f>
        <v/>
      </c>
      <c r="P13" s="2">
        <f>data!P13</f>
        <v/>
      </c>
      <c r="Q13" s="2">
        <f>data!Q13</f>
        <v/>
      </c>
      <c r="R13" s="2">
        <f>data!R13</f>
        <v/>
      </c>
      <c r="S13" s="2">
        <f>data!S13</f>
        <v/>
      </c>
      <c r="T13" s="2">
        <f>data!T13</f>
        <v/>
      </c>
      <c r="U13" s="2">
        <f>data!U13</f>
        <v/>
      </c>
      <c r="V13" s="2">
        <f>data!V13</f>
        <v/>
      </c>
      <c r="W13" s="2">
        <f>data!W13</f>
        <v/>
      </c>
      <c r="X13" s="10">
        <f>SUMSQ(B13:W13)/COUNT(B13:W13)</f>
        <v/>
      </c>
    </row>
    <row r="14" spans="1:24">
      <c r="A14" s="7" t="s">
        <v>22</v>
      </c>
      <c r="B14" s="8">
        <f>SUMSQ(B2:B13)/COUNT(B2:B13)</f>
        <v/>
      </c>
      <c r="C14" s="8">
        <f>SUMSQ(C2:C13)/COUNT(C2:C13)</f>
        <v/>
      </c>
      <c r="D14" s="8">
        <f>SUMSQ(D2:D13)/COUNT(D2:D13)</f>
        <v/>
      </c>
      <c r="E14" s="8">
        <f>SUMSQ(E2:E13)/COUNT(E2:E13)</f>
        <v/>
      </c>
      <c r="F14" s="8">
        <f>SUMSQ(F2:F13)/COUNT(F2:F13)</f>
        <v/>
      </c>
      <c r="G14" s="8">
        <f>SUMSQ(G2:G13)/COUNT(G2:G13)</f>
        <v/>
      </c>
      <c r="H14" s="8">
        <f>SUMSQ(H2:H13)/COUNT(H2:H13)</f>
        <v/>
      </c>
      <c r="I14" s="8">
        <f>SUMSQ(I2:I13)/COUNT(I2:I13)</f>
        <v/>
      </c>
      <c r="J14" s="8">
        <f>SUMSQ(J2:J13)/COUNT(J2:J13)</f>
        <v/>
      </c>
      <c r="K14" s="8">
        <f>SUMSQ(K2:K13)/COUNT(K2:K13)</f>
        <v/>
      </c>
      <c r="L14" s="8">
        <f>SUMSQ(L2:L13)/COUNT(L2:L13)</f>
        <v/>
      </c>
      <c r="M14" s="8">
        <f>SUMSQ(M2:M13)/COUNT(M2:M13)</f>
        <v/>
      </c>
      <c r="N14" s="8">
        <f>SUMSQ(N2:N13)/COUNT(N2:N13)</f>
        <v/>
      </c>
      <c r="O14" s="8">
        <f>SUMSQ(O2:O13)/COUNT(O2:O13)</f>
        <v/>
      </c>
      <c r="P14" s="8">
        <f>SUMSQ(P2:P13)/COUNT(P2:P13)</f>
        <v/>
      </c>
      <c r="Q14" s="8">
        <f>SUMSQ(Q2:Q13)/COUNT(Q2:Q13)</f>
        <v/>
      </c>
      <c r="R14" s="8">
        <f>SUMSQ(R2:R13)/COUNT(R2:R13)</f>
        <v/>
      </c>
      <c r="S14" s="8">
        <f>SUMSQ(S2:S13)/COUNT(S2:S13)</f>
        <v/>
      </c>
      <c r="T14" s="8">
        <f>SUMSQ(T2:T13)/COUNT(T2:T13)</f>
        <v/>
      </c>
      <c r="U14" s="8">
        <f>SUMSQ(U2:U13)/COUNT(U2:U13)</f>
        <v/>
      </c>
      <c r="V14" s="8">
        <f>SUMSQ(V2:V13)/COUNT(V2:V13)</f>
        <v/>
      </c>
      <c r="W14" s="8">
        <f>SUMSQ(W2:W13)/COUNT(W2:W13)</f>
        <v/>
      </c>
      <c r="X14" s="4" t="n"/>
    </row>
    <row r="15" spans="1:24">
      <c r="A15" s="5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</row>
    <row r="16" spans="1:24">
      <c r="A16" s="5" t="s">
        <v>35</v>
      </c>
      <c r="B16" s="3">
        <f>SUMSQ(B2:W13)/COUNT(B2:W13)</f>
        <v/>
      </c>
    </row>
    <row r="17" spans="1:24">
      <c r="A17" s="5" t="s">
        <v>36</v>
      </c>
      <c r="B17" s="3">
        <f>COUNTIF(B$2:W$13, "=1")/COUNT(B$2:W$13)</f>
        <v/>
      </c>
    </row>
    <row r="18" spans="1:24">
      <c r="A18" s="5" t="s">
        <v>37</v>
      </c>
      <c r="B18" s="3">
        <f>COUNTIFS(B$2:W$13, "&lt;1", B$2:W$13, "&gt;.5")/COUNT(B$2:W$13)</f>
        <v/>
      </c>
    </row>
    <row r="19" spans="1:24">
      <c r="A19" s="5" t="s">
        <v>38</v>
      </c>
      <c r="B19" s="3">
        <f>COUNTIF(B2:W13, "&lt;.2")/COUNT(B2:W13)</f>
        <v/>
      </c>
    </row>
  </sheetData>
  <conditionalFormatting sqref="B2:W13">
    <cfRule priority="3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:X13">
    <cfRule priority="2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W15">
    <cfRule priority="1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F11" sqref="F11"/>
    </sheetView>
  </sheetViews>
  <sheetFormatPr baseColWidth="8" defaultRowHeight="15"/>
  <sheetData>
    <row r="1" spans="1:23"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</row>
    <row r="2" spans="1:23">
      <c r="A2" s="12" t="s">
        <v>23</v>
      </c>
      <c r="B2" t="n">
        <v>0.2523147546544727</v>
      </c>
      <c r="C2" t="n">
        <v>0.5073081406858324</v>
      </c>
      <c r="D2" t="n">
        <v>0.482281894290295</v>
      </c>
      <c r="E2" t="n">
        <v>1</v>
      </c>
      <c r="F2" t="n">
        <v>1</v>
      </c>
      <c r="G2" t="n">
        <v>1</v>
      </c>
      <c r="H2" t="n">
        <v>1</v>
      </c>
      <c r="I2" t="n">
        <v>0.9439693969396941</v>
      </c>
      <c r="J2" t="n">
        <v>1</v>
      </c>
      <c r="K2" t="n">
        <v>1</v>
      </c>
      <c r="L2" t="n">
        <v>0.7663120906141879</v>
      </c>
      <c r="M2" t="n">
        <v>1</v>
      </c>
      <c r="N2" t="n">
        <v>1</v>
      </c>
      <c r="O2" t="n">
        <v>0.7099132604151027</v>
      </c>
      <c r="P2" t="n">
        <v>1</v>
      </c>
      <c r="Q2" t="n">
        <v>0.246884175044416</v>
      </c>
      <c r="R2" t="n">
        <v>0.3413202000746713</v>
      </c>
      <c r="S2" t="n">
        <v>1</v>
      </c>
      <c r="T2" t="n">
        <v>1</v>
      </c>
      <c r="U2" t="n">
        <v>0.3765909193251923</v>
      </c>
      <c r="V2" t="n">
        <v>0.8027190450692823</v>
      </c>
      <c r="W2" t="n">
        <v>0.3188182086408932</v>
      </c>
    </row>
    <row r="3" spans="1:23">
      <c r="A3" s="12" t="s">
        <v>24</v>
      </c>
      <c r="B3" t="n">
        <v>0.3088676685281505</v>
      </c>
      <c r="C3" t="n">
        <v>0.7808529216279969</v>
      </c>
      <c r="D3" t="n">
        <v>0.3185314583050829</v>
      </c>
      <c r="E3" t="n">
        <v>1</v>
      </c>
      <c r="F3" t="n">
        <v>0.9839053008670371</v>
      </c>
      <c r="G3" t="n">
        <v>1</v>
      </c>
      <c r="H3" t="n">
        <v>1</v>
      </c>
      <c r="I3" t="n">
        <v>0.8972554100688952</v>
      </c>
      <c r="J3" t="n">
        <v>1</v>
      </c>
      <c r="K3" t="n">
        <v>1</v>
      </c>
      <c r="L3" t="n">
        <v>0.5903550174430536</v>
      </c>
      <c r="M3" t="n">
        <v>1</v>
      </c>
      <c r="N3" t="n">
        <v>1</v>
      </c>
      <c r="O3" t="n">
        <v>0.7393741953264149</v>
      </c>
      <c r="P3" t="n">
        <v>1</v>
      </c>
      <c r="Q3" t="n">
        <v>0.2866520805174552</v>
      </c>
      <c r="R3" t="n">
        <v>0.3570393715789516</v>
      </c>
      <c r="S3" t="n">
        <v>0.9231851427779248</v>
      </c>
      <c r="T3" t="n">
        <v>1</v>
      </c>
      <c r="U3" t="n">
        <v>0.3123779095510544</v>
      </c>
      <c r="V3" t="n">
        <v>0.8805670494331954</v>
      </c>
      <c r="W3" t="n">
        <v>0.3895640129421821</v>
      </c>
    </row>
    <row r="4" spans="1:23">
      <c r="A4" s="12" t="s">
        <v>25</v>
      </c>
      <c r="B4" t="n">
        <v>1</v>
      </c>
      <c r="C4" t="n">
        <v>0.1597461678757371</v>
      </c>
      <c r="D4" t="n">
        <v>0.7068780058148146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 spans="1:23">
      <c r="A5" s="12" t="s">
        <v>26</v>
      </c>
      <c r="B5" t="n">
        <v>0.2391160185892353</v>
      </c>
      <c r="C5" t="n">
        <v>0.4701813082604658</v>
      </c>
      <c r="D5" t="n">
        <v>0.4397550762039247</v>
      </c>
      <c r="E5" t="n">
        <v>1</v>
      </c>
      <c r="F5" t="n">
        <v>0.9960675737536746</v>
      </c>
      <c r="G5" t="n">
        <v>1</v>
      </c>
      <c r="H5" t="n">
        <v>1</v>
      </c>
      <c r="I5" t="n">
        <v>0.8485584489408581</v>
      </c>
      <c r="J5" t="n">
        <v>1</v>
      </c>
      <c r="K5" t="n">
        <v>1</v>
      </c>
      <c r="L5" t="n">
        <v>0.6907997254391349</v>
      </c>
      <c r="M5" t="n">
        <v>1</v>
      </c>
      <c r="N5" t="n">
        <v>1</v>
      </c>
      <c r="O5" t="n">
        <v>0.6286128047984488</v>
      </c>
      <c r="P5" t="n">
        <v>1</v>
      </c>
      <c r="Q5" t="n">
        <v>0.2380946102210262</v>
      </c>
      <c r="R5" t="n">
        <v>0.3154206321687997</v>
      </c>
      <c r="S5" t="n">
        <v>1</v>
      </c>
      <c r="T5" t="n">
        <v>1</v>
      </c>
      <c r="U5" t="n">
        <v>0.3496987776766169</v>
      </c>
      <c r="V5" t="n">
        <v>0.7296047140891206</v>
      </c>
      <c r="W5" t="n">
        <v>0.2864137319935364</v>
      </c>
    </row>
    <row r="6" spans="1:23">
      <c r="A6" s="12" t="s">
        <v>27</v>
      </c>
      <c r="B6" t="n">
        <v>0.6018791358669114</v>
      </c>
      <c r="C6" t="n">
        <v>1</v>
      </c>
      <c r="D6" t="n">
        <v>0.6278621058069778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0.6372232546360532</v>
      </c>
      <c r="R6" t="n">
        <v>0.7195324399029743</v>
      </c>
      <c r="S6" t="n">
        <v>1</v>
      </c>
      <c r="T6" t="n">
        <v>1</v>
      </c>
      <c r="U6" t="n">
        <v>0.5529364057353706</v>
      </c>
      <c r="V6" t="n">
        <v>1</v>
      </c>
      <c r="W6" t="n">
        <v>0.6797528448351348</v>
      </c>
    </row>
    <row r="7" spans="1:23">
      <c r="A7" s="12" t="s">
        <v>28</v>
      </c>
      <c r="B7" t="n">
        <v>0.2902819124704686</v>
      </c>
      <c r="C7" t="n">
        <v>0.7330747785653298</v>
      </c>
      <c r="D7" t="n">
        <v>0.2988918435997886</v>
      </c>
      <c r="E7" t="n">
        <v>1</v>
      </c>
      <c r="F7" t="n">
        <v>0.9237452989236157</v>
      </c>
      <c r="G7" t="n">
        <v>1</v>
      </c>
      <c r="H7" t="n">
        <v>1</v>
      </c>
      <c r="I7" t="n">
        <v>0.8330138126455378</v>
      </c>
      <c r="J7" t="n">
        <v>1</v>
      </c>
      <c r="K7" t="n">
        <v>1</v>
      </c>
      <c r="L7" t="n">
        <v>0.5359890155337559</v>
      </c>
      <c r="M7" t="n">
        <v>1</v>
      </c>
      <c r="N7" t="n">
        <v>1</v>
      </c>
      <c r="O7" t="n">
        <v>0.6760938823091616</v>
      </c>
      <c r="P7" t="n">
        <v>1</v>
      </c>
      <c r="Q7" t="n">
        <v>0.2696343854598731</v>
      </c>
      <c r="R7" t="n">
        <v>0.3303525553632672</v>
      </c>
      <c r="S7" t="n">
        <v>0.847522142631137</v>
      </c>
      <c r="T7" t="n">
        <v>1</v>
      </c>
      <c r="U7" t="n">
        <v>0.2913181306882093</v>
      </c>
      <c r="V7" t="n">
        <v>0.8243327958842348</v>
      </c>
      <c r="W7" t="n">
        <v>0.3695432441351485</v>
      </c>
    </row>
    <row r="8" spans="1:23">
      <c r="A8" s="12" t="s">
        <v>29</v>
      </c>
      <c r="B8" t="n">
        <v>0.2645936743651803</v>
      </c>
      <c r="C8" t="n">
        <v>0.4911384550606928</v>
      </c>
      <c r="D8" t="n">
        <v>0.3779582057766538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0.6902702723732383</v>
      </c>
      <c r="M8" t="n">
        <v>0.4755242693596739</v>
      </c>
      <c r="N8" t="n">
        <v>1</v>
      </c>
      <c r="O8" t="n">
        <v>1</v>
      </c>
      <c r="P8" t="n">
        <v>1</v>
      </c>
      <c r="Q8" t="n">
        <v>0.32764358878698</v>
      </c>
      <c r="R8" t="n">
        <v>0.3065837697353576</v>
      </c>
      <c r="S8" t="n">
        <v>1</v>
      </c>
      <c r="T8" t="n">
        <v>1</v>
      </c>
      <c r="U8" t="n">
        <v>0.2989365898723167</v>
      </c>
      <c r="V8" t="n">
        <v>0.6780850335648746</v>
      </c>
      <c r="W8" t="n">
        <v>0.3181356140528737</v>
      </c>
    </row>
    <row r="9" spans="1:23">
      <c r="A9" s="12" t="s">
        <v>30</v>
      </c>
      <c r="B9" t="n">
        <v>0.2441440950385311</v>
      </c>
      <c r="C9" t="n">
        <v>0.3952520597681888</v>
      </c>
      <c r="D9" t="n">
        <v>0.3633158814339113</v>
      </c>
      <c r="E9" t="n">
        <v>1</v>
      </c>
      <c r="F9" t="n">
        <v>0.8853741888031063</v>
      </c>
      <c r="G9" t="n">
        <v>1</v>
      </c>
      <c r="H9" t="n">
        <v>1</v>
      </c>
      <c r="I9" t="n">
        <v>0.8315099496816618</v>
      </c>
      <c r="J9" t="n">
        <v>1</v>
      </c>
      <c r="K9" t="n">
        <v>1</v>
      </c>
      <c r="L9" t="n">
        <v>0.5977371139332892</v>
      </c>
      <c r="M9" t="n">
        <v>1</v>
      </c>
      <c r="N9" t="n">
        <v>1</v>
      </c>
      <c r="O9" t="n">
        <v>0.50346913360612</v>
      </c>
      <c r="P9" t="n">
        <v>1</v>
      </c>
      <c r="Q9" t="n">
        <v>0.2614092675219953</v>
      </c>
      <c r="R9" t="n">
        <v>0.2603775585021333</v>
      </c>
      <c r="S9" t="n">
        <v>0.9406451201293006</v>
      </c>
      <c r="T9" t="n">
        <v>1</v>
      </c>
      <c r="U9" t="n">
        <v>0.2986215971444416</v>
      </c>
      <c r="V9" t="n">
        <v>0.6440850115766021</v>
      </c>
      <c r="W9" t="n">
        <v>0.3545824311239487</v>
      </c>
    </row>
    <row r="10" spans="1:23">
      <c r="A10" s="12" t="s">
        <v>31</v>
      </c>
      <c r="B10" t="n">
        <v>0.2629934575996683</v>
      </c>
      <c r="C10" t="n">
        <v>0.4919507212627851</v>
      </c>
      <c r="D10" t="n">
        <v>0.4748138697330384</v>
      </c>
      <c r="E10" t="n">
        <v>1</v>
      </c>
      <c r="F10" t="n">
        <v>0.3121801568773846</v>
      </c>
      <c r="G10" t="n">
        <v>1</v>
      </c>
      <c r="H10" t="n">
        <v>0.4322062241126479</v>
      </c>
      <c r="I10" t="n">
        <v>0.6945756945756948</v>
      </c>
      <c r="J10" t="n">
        <v>1</v>
      </c>
      <c r="K10" t="n">
        <v>1</v>
      </c>
      <c r="L10" t="n">
        <v>0.4681623086540019</v>
      </c>
      <c r="M10" t="n">
        <v>1</v>
      </c>
      <c r="N10" t="n">
        <v>1</v>
      </c>
      <c r="O10" t="n">
        <v>0.5483708992660926</v>
      </c>
      <c r="P10" t="n">
        <v>1</v>
      </c>
      <c r="Q10" t="n">
        <v>0.2312053826396625</v>
      </c>
      <c r="R10" t="n">
        <v>0.3452250156186045</v>
      </c>
      <c r="S10" t="n">
        <v>0.5153170788716346</v>
      </c>
      <c r="T10" t="n">
        <v>1</v>
      </c>
      <c r="U10" t="n">
        <v>0.368478356272021</v>
      </c>
      <c r="V10" t="n">
        <v>0.7510658813662864</v>
      </c>
      <c r="W10" t="n">
        <v>1</v>
      </c>
    </row>
    <row r="11" spans="1:23">
      <c r="A11" s="12" t="s">
        <v>32</v>
      </c>
      <c r="B11" t="n">
        <v>1</v>
      </c>
      <c r="C11" t="n">
        <v>1</v>
      </c>
      <c r="D11" t="n">
        <v>0.4697747086127145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</row>
    <row r="12" spans="1:23">
      <c r="A12" s="12" t="s">
        <v>33</v>
      </c>
      <c r="B12" t="n">
        <v>0.2876558084298551</v>
      </c>
      <c r="C12" t="n">
        <v>0.8371979672145248</v>
      </c>
      <c r="D12" t="n">
        <v>0.2984354926102499</v>
      </c>
      <c r="E12" t="n">
        <v>1</v>
      </c>
      <c r="F12" t="n">
        <v>0.9248527443282476</v>
      </c>
      <c r="G12" t="n">
        <v>1</v>
      </c>
      <c r="H12" t="n">
        <v>1</v>
      </c>
      <c r="I12" t="n">
        <v>0.8813193502863942</v>
      </c>
      <c r="J12" t="n">
        <v>1</v>
      </c>
      <c r="K12" t="n">
        <v>1</v>
      </c>
      <c r="L12" t="n">
        <v>0.5347503760202174</v>
      </c>
      <c r="M12" t="n">
        <v>1</v>
      </c>
      <c r="N12" t="n">
        <v>1</v>
      </c>
      <c r="O12" t="n">
        <v>0.7339353432923379</v>
      </c>
      <c r="P12" t="n">
        <v>1</v>
      </c>
      <c r="Q12" t="n">
        <v>0.3055195926870719</v>
      </c>
      <c r="R12" t="n">
        <v>0.3384645441585246</v>
      </c>
      <c r="S12" t="n">
        <v>1</v>
      </c>
      <c r="T12" t="n">
        <v>1</v>
      </c>
      <c r="U12" t="n">
        <v>0.2637497598336354</v>
      </c>
      <c r="V12" t="n">
        <v>0.8092540306742513</v>
      </c>
      <c r="W12" t="n">
        <v>0.3048764558046702</v>
      </c>
    </row>
    <row r="13" spans="1:23">
      <c r="A13" s="12" t="s">
        <v>34</v>
      </c>
      <c r="B13" t="n">
        <v>0.2761368178737267</v>
      </c>
      <c r="C13" t="n">
        <v>0.5227927153060842</v>
      </c>
      <c r="D13" t="n">
        <v>0.5052030640265934</v>
      </c>
      <c r="E13" t="n">
        <v>1</v>
      </c>
      <c r="F13" t="n">
        <v>0.3509555770862304</v>
      </c>
      <c r="G13" t="n">
        <v>1</v>
      </c>
      <c r="H13" t="n">
        <v>0.5029723710485881</v>
      </c>
      <c r="I13" t="n">
        <v>0.7549835394146773</v>
      </c>
      <c r="J13" t="n">
        <v>1</v>
      </c>
      <c r="K13" t="n">
        <v>1</v>
      </c>
      <c r="L13" t="n">
        <v>0.403390116162963</v>
      </c>
      <c r="M13" t="n">
        <v>1</v>
      </c>
      <c r="N13" t="n">
        <v>1</v>
      </c>
      <c r="O13" t="n">
        <v>0.6424472711838559</v>
      </c>
      <c r="P13" t="n">
        <v>1</v>
      </c>
      <c r="Q13" t="n">
        <v>0.2441081967419185</v>
      </c>
      <c r="R13" t="n">
        <v>0.3720184986518058</v>
      </c>
      <c r="S13" t="n">
        <v>0.6955359167903485</v>
      </c>
      <c r="T13" t="n">
        <v>1</v>
      </c>
      <c r="U13" t="n">
        <v>0.3886871949564653</v>
      </c>
      <c r="V13" t="n">
        <v>0.8096612627472421</v>
      </c>
      <c r="W13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2019-04-08T20:54:21Z</dcterms:created>
  <dcterms:modified xmlns:dcterms="http://purl.org/dc/terms/" xmlns:xsi="http://www.w3.org/2001/XMLSchema-instance" xsi:type="dcterms:W3CDTF">2019-08-29T16:30:24Z</dcterms:modified>
  <cp:lastModifiedBy>zeyyla</cp:lastModifiedBy>
</cp:coreProperties>
</file>