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608FFC7-7818-024F-AC01-A4F253AB1313}" xr6:coauthVersionLast="47" xr6:coauthVersionMax="47" xr10:uidLastSave="{00000000-0000-0000-0000-000000000000}"/>
  <bookViews>
    <workbookView xWindow="240" yWindow="760" windowWidth="28580" windowHeight="18880" xr2:uid="{00000000-000D-0000-FFFF-FFFF00000000}"/>
  </bookViews>
  <sheets>
    <sheet name="lc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0" i="1" l="1"/>
  <c r="D180" i="1"/>
  <c r="E163" i="1"/>
  <c r="D163" i="1"/>
  <c r="E146" i="1"/>
  <c r="D146" i="1"/>
  <c r="E129" i="1"/>
  <c r="D129" i="1"/>
  <c r="E105" i="1"/>
  <c r="D105" i="1"/>
  <c r="E90" i="1"/>
  <c r="D90" i="1"/>
  <c r="E74" i="1"/>
  <c r="D74" i="1"/>
  <c r="E49" i="1"/>
  <c r="D49" i="1"/>
  <c r="E30" i="1"/>
  <c r="D30" i="1"/>
  <c r="E11" i="1"/>
  <c r="D11" i="1"/>
  <c r="B11" i="1"/>
  <c r="A11" i="1"/>
  <c r="B30" i="1"/>
  <c r="A30" i="1"/>
  <c r="B49" i="1"/>
  <c r="A49" i="1"/>
  <c r="B74" i="1"/>
  <c r="A74" i="1"/>
  <c r="B90" i="1"/>
  <c r="A90" i="1"/>
  <c r="B105" i="1"/>
  <c r="A105" i="1"/>
  <c r="B129" i="1"/>
  <c r="A129" i="1"/>
  <c r="B146" i="1"/>
  <c r="A146" i="1"/>
  <c r="B163" i="1"/>
  <c r="A163" i="1"/>
  <c r="B180" i="1"/>
  <c r="A180" i="1"/>
</calcChain>
</file>

<file path=xl/sharedStrings.xml><?xml version="1.0" encoding="utf-8"?>
<sst xmlns="http://schemas.openxmlformats.org/spreadsheetml/2006/main" count="711" uniqueCount="132">
  <si>
    <t>name</t>
  </si>
  <si>
    <t>reference product</t>
  </si>
  <si>
    <t>amount</t>
  </si>
  <si>
    <t>unit</t>
  </si>
  <si>
    <t>location</t>
  </si>
  <si>
    <t>database</t>
  </si>
  <si>
    <t>type</t>
  </si>
  <si>
    <t>comment</t>
  </si>
  <si>
    <t>Activity</t>
  </si>
  <si>
    <t>Exchanges</t>
  </si>
  <si>
    <t>cable, unspecified</t>
  </si>
  <si>
    <t>electricity, medium voltage</t>
  </si>
  <si>
    <t>electronics, for control units</t>
  </si>
  <si>
    <t>transport, freight, lorry 16-32 metric ton, EURO5</t>
  </si>
  <si>
    <t>GLO</t>
  </si>
  <si>
    <t>DE</t>
  </si>
  <si>
    <t>RER</t>
  </si>
  <si>
    <t>Ampere Charger</t>
  </si>
  <si>
    <t>Cable</t>
  </si>
  <si>
    <t>Electricity</t>
  </si>
  <si>
    <t>Electronics</t>
  </si>
  <si>
    <t>Housing</t>
  </si>
  <si>
    <t>Inverter</t>
  </si>
  <si>
    <t>LFP Module</t>
  </si>
  <si>
    <t>System Control</t>
  </si>
  <si>
    <t>Transport, lorry</t>
  </si>
  <si>
    <t>aluminium alloy, AlMg3</t>
  </si>
  <si>
    <t>capacitor, electrolyte type, &gt; 2cm height</t>
  </si>
  <si>
    <t>capacitor, film type, for through-hole mounting</t>
  </si>
  <si>
    <t>extrusion, plastic film</t>
  </si>
  <si>
    <t>fan, for power supply unit, desktop computer</t>
  </si>
  <si>
    <t>inductor, ring core choke type</t>
  </si>
  <si>
    <t>metal working, average for aluminium product manufacturing</t>
  </si>
  <si>
    <t>metal working, average for steel product manufacturing</t>
  </si>
  <si>
    <t>printed wiring board, for through-hole mounting, Pb containing surface</t>
  </si>
  <si>
    <t>steel, low-alloyed</t>
  </si>
  <si>
    <t>transport, freight train</t>
  </si>
  <si>
    <t>transport, freight, sea, container ship</t>
  </si>
  <si>
    <t>Heat sink (Al)</t>
  </si>
  <si>
    <t>Capacitor, electrolyte type</t>
  </si>
  <si>
    <t>Capacitor, film type</t>
  </si>
  <si>
    <t>Plastic film</t>
  </si>
  <si>
    <t>Fan</t>
  </si>
  <si>
    <t>Inductor</t>
  </si>
  <si>
    <t>Inductor, ring core choke type</t>
  </si>
  <si>
    <t>Metal working, aluminium</t>
  </si>
  <si>
    <t>Metal working, steel</t>
  </si>
  <si>
    <t>Printed wiring board</t>
  </si>
  <si>
    <t>Steel</t>
  </si>
  <si>
    <t>Transport, train</t>
  </si>
  <si>
    <t>Transport, freight lorry</t>
  </si>
  <si>
    <t>Transport, freights sea</t>
  </si>
  <si>
    <t>cast iron</t>
  </si>
  <si>
    <t>copper, cathode</t>
  </si>
  <si>
    <t>inductor, auxilliaries and energy use</t>
  </si>
  <si>
    <t>wire drawing, copper</t>
  </si>
  <si>
    <t>Iron</t>
  </si>
  <si>
    <t>Copper</t>
  </si>
  <si>
    <t>Plastic</t>
  </si>
  <si>
    <t>Production efforts</t>
  </si>
  <si>
    <t>Wire drawing, copper</t>
  </si>
  <si>
    <t>synthetic rubber</t>
  </si>
  <si>
    <t>Rubber seal</t>
  </si>
  <si>
    <t>Transport, freight</t>
  </si>
  <si>
    <t>Metal working aluminium</t>
  </si>
  <si>
    <t>Metal working steel</t>
  </si>
  <si>
    <t>Printed wiring boards</t>
  </si>
  <si>
    <t>Transport, ship</t>
  </si>
  <si>
    <t>BMS</t>
  </si>
  <si>
    <t>LFP cell</t>
  </si>
  <si>
    <t>power supply unit, for desktop computer</t>
  </si>
  <si>
    <t>switch, toggle type</t>
  </si>
  <si>
    <t>Control screen</t>
  </si>
  <si>
    <t>Power supply unit</t>
  </si>
  <si>
    <t>Switch</t>
  </si>
  <si>
    <t>Life cycle assessment (LCA) of a battery home storage system based on primary data, Friedrich B. Jasper, Jana Spathe, Manuel Baumann, Jens F. Peters, Janna Ruhland, Marcel Weil, 2020, Journal of Cleaner Production</t>
  </si>
  <si>
    <t>kilogram</t>
  </si>
  <si>
    <t>kilowatt hour</t>
  </si>
  <si>
    <t>ton kilometer</t>
  </si>
  <si>
    <t>square meter</t>
  </si>
  <si>
    <t>production</t>
  </si>
  <si>
    <t>market for cable, unspecified</t>
  </si>
  <si>
    <t>market for electricity, medium voltage</t>
  </si>
  <si>
    <t>market for electronics, for control units</t>
  </si>
  <si>
    <t>market for transport, freight, lorry 16-32 metric ton, EURO5</t>
  </si>
  <si>
    <t>ampere charger production</t>
  </si>
  <si>
    <t>ampere charger for home storage system</t>
  </si>
  <si>
    <t>housing for home storage system</t>
  </si>
  <si>
    <t>inverter for home storage system</t>
  </si>
  <si>
    <t>technosphere</t>
  </si>
  <si>
    <t>market for aluminium alloy, AlMg3</t>
  </si>
  <si>
    <t>market for capacitor, electrolyte type, &gt; 2cm height</t>
  </si>
  <si>
    <t>market for capacitor, film type, for through-hole mounting</t>
  </si>
  <si>
    <t>market for extrusion, plastic film</t>
  </si>
  <si>
    <t>market for fan, for power supply unit, desktop computer</t>
  </si>
  <si>
    <t>market for inductor, ring core choke type</t>
  </si>
  <si>
    <t>market for metal working, average for aluminium product manufacturing</t>
  </si>
  <si>
    <t>market for metal working, average for steel product manufacturing</t>
  </si>
  <si>
    <t>market for printed wiring board, for through-hole mounting, Pb containing surface</t>
  </si>
  <si>
    <t>market for steel, low-alloyed</t>
  </si>
  <si>
    <t>market for transport, freight train</t>
  </si>
  <si>
    <t>market for transport, freight, sea, container ship</t>
  </si>
  <si>
    <t>Life cycle assessment (LCA) of a battery home storage system based on primary data, Friedrich B. Jasper, Jana Spathe, Manuel Baumann, Jens F. Peters, Janna Ruhland, Marcel Weil, 2020, Journal of Cleaner Production
Ampere charge. Weight: 14.2 kg.</t>
  </si>
  <si>
    <t>inductor, other production</t>
  </si>
  <si>
    <t>inductor, other</t>
  </si>
  <si>
    <t>market for cast iron</t>
  </si>
  <si>
    <t>market for copper, cathode</t>
  </si>
  <si>
    <t>market for inductor, auxilliaries and energy use</t>
  </si>
  <si>
    <t>market for wire drawing, copper</t>
  </si>
  <si>
    <t>housing assembly for home storage system</t>
  </si>
  <si>
    <t>market for synthetic rubber</t>
  </si>
  <si>
    <t>inverter production for home storage system</t>
  </si>
  <si>
    <t>cell module production, LFP, for home storage system</t>
  </si>
  <si>
    <t>cell module, LFP, for home storage system</t>
  </si>
  <si>
    <t>battery module system production</t>
  </si>
  <si>
    <t>battery module system for home storage system module</t>
  </si>
  <si>
    <t>Europe without Switzerland</t>
  </si>
  <si>
    <t>battery cell, Li-ion, LFP</t>
  </si>
  <si>
    <t>market for battery cell, Li-ion, LFP</t>
  </si>
  <si>
    <t>system controller production, for home storage system</t>
  </si>
  <si>
    <t>system controller, for home storage system</t>
  </si>
  <si>
    <t>market for power supply unit, for desktop computer</t>
  </si>
  <si>
    <t>market for switch, toggle type</t>
  </si>
  <si>
    <t>home electricity storage system, 14.4 kWh, LFP battery</t>
  </si>
  <si>
    <t>home electricity storage system</t>
  </si>
  <si>
    <t>market for battery cell, Li-ion, NMC811</t>
  </si>
  <si>
    <t>battery cell, Li-ion, NMC811</t>
  </si>
  <si>
    <t>Life cycle assessment (LCA) of a battery home storage system based on primary data, Friedrich B. Jasper, Jana Spathe, Manuel Baumann, Jens F. Peters, Janna Ruhland, Marcel Weil, 2020, Journal of Cleaner Production
Cell type: LFP, Energy density in Wh/kg:140, Cycle lifetime: 2500-10000, Calendar lifetime in years:13-20, Efficiency in %: 93, Development stage: Mature, Storage Capacity of the HSS in kWh:14.4. Weight: 288 kg.
Variable	LFP	LFP	SIB	NMC811	NMC811
Energy Density (Wh/kg)	140	140	128	190	200
Resulting Capacity (kWh)	14.4	14.4	13.1657	19.5429	20.5714
Round Trip efficiency system	0.815	0.815	0.815	0.815	0.815
Depth of discharge	0.9	0.9	0.8	0.8	0.8
electricity standby consumption (W)	22.5	22.5	22.5	22.5	22.5
Time of standby per year (h)	6000	6000	6000	6000	6000</t>
  </si>
  <si>
    <t>cell module production, NMC811, for home storage system</t>
  </si>
  <si>
    <t>cell module, NMC811, for home storage system</t>
  </si>
  <si>
    <t>home electricity storage system, 19.5 kWh, NMC811 battery</t>
  </si>
  <si>
    <t>stationary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</si>
</sst>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xf numFmtId="0" fontId="1" fillId="0" borderId="0" xfId="0" applyFont="1"/>
    <xf numFmtId="0" fontId="0" fillId="0" borderId="0" xfId="0" applyFont="1"/>
    <xf numFmtId="2"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topLeftCell="A158" workbookViewId="0">
      <selection activeCell="D191" sqref="D191"/>
    </sheetView>
  </sheetViews>
  <sheetFormatPr baseColWidth="10" defaultColWidth="8.83203125" defaultRowHeight="15" x14ac:dyDescent="0.2"/>
  <cols>
    <col min="1" max="1" width="55.5" customWidth="1"/>
    <col min="2" max="2" width="30.6640625" customWidth="1"/>
    <col min="4" max="4" width="19.83203125" customWidth="1"/>
  </cols>
  <sheetData>
    <row r="1" spans="1:7" x14ac:dyDescent="0.2">
      <c r="A1" s="3" t="s">
        <v>5</v>
      </c>
      <c r="B1" s="3" t="s">
        <v>131</v>
      </c>
    </row>
    <row r="3" spans="1:7" x14ac:dyDescent="0.2">
      <c r="A3" s="3" t="s">
        <v>8</v>
      </c>
      <c r="B3" s="3" t="s">
        <v>123</v>
      </c>
    </row>
    <row r="4" spans="1:7" x14ac:dyDescent="0.2">
      <c r="A4" t="s">
        <v>1</v>
      </c>
      <c r="B4" t="s">
        <v>124</v>
      </c>
    </row>
    <row r="5" spans="1:7" x14ac:dyDescent="0.2">
      <c r="A5" t="s">
        <v>4</v>
      </c>
      <c r="B5" t="s">
        <v>16</v>
      </c>
    </row>
    <row r="6" spans="1:7" x14ac:dyDescent="0.2">
      <c r="A6" t="s">
        <v>2</v>
      </c>
      <c r="B6">
        <v>1</v>
      </c>
    </row>
    <row r="7" spans="1:7" x14ac:dyDescent="0.2">
      <c r="A7" t="s">
        <v>3</v>
      </c>
      <c r="B7" t="s">
        <v>3</v>
      </c>
    </row>
    <row r="8" spans="1:7" x14ac:dyDescent="0.2">
      <c r="A8" t="s">
        <v>7</v>
      </c>
      <c r="B8" s="1" t="s">
        <v>127</v>
      </c>
    </row>
    <row r="9" spans="1:7" x14ac:dyDescent="0.2">
      <c r="A9" t="s">
        <v>9</v>
      </c>
    </row>
    <row r="10" spans="1:7" x14ac:dyDescent="0.2">
      <c r="A10" s="3" t="s">
        <v>0</v>
      </c>
      <c r="B10" s="3" t="s">
        <v>1</v>
      </c>
      <c r="C10" s="3" t="s">
        <v>2</v>
      </c>
      <c r="D10" s="3" t="s">
        <v>3</v>
      </c>
      <c r="E10" s="3" t="s">
        <v>4</v>
      </c>
      <c r="F10" s="3" t="s">
        <v>6</v>
      </c>
      <c r="G10" s="3" t="s">
        <v>7</v>
      </c>
    </row>
    <row r="11" spans="1:7" x14ac:dyDescent="0.2">
      <c r="A11" t="str">
        <f>B3</f>
        <v>home electricity storage system, 14.4 kWh, LFP battery</v>
      </c>
      <c r="B11" t="str">
        <f>B4</f>
        <v>home electricity storage system</v>
      </c>
      <c r="C11">
        <v>1</v>
      </c>
      <c r="D11" t="str">
        <f>B7</f>
        <v>unit</v>
      </c>
      <c r="E11" t="str">
        <f>B5</f>
        <v>RER</v>
      </c>
      <c r="F11" t="s">
        <v>80</v>
      </c>
    </row>
    <row r="12" spans="1:7" x14ac:dyDescent="0.2">
      <c r="A12" t="s">
        <v>85</v>
      </c>
      <c r="B12" t="s">
        <v>86</v>
      </c>
      <c r="C12">
        <v>14.4</v>
      </c>
      <c r="D12" t="s">
        <v>76</v>
      </c>
      <c r="E12" t="s">
        <v>16</v>
      </c>
      <c r="F12" t="s">
        <v>89</v>
      </c>
      <c r="G12" t="s">
        <v>17</v>
      </c>
    </row>
    <row r="13" spans="1:7" x14ac:dyDescent="0.2">
      <c r="A13" t="s">
        <v>81</v>
      </c>
      <c r="B13" t="s">
        <v>10</v>
      </c>
      <c r="C13">
        <v>8.64</v>
      </c>
      <c r="D13" t="s">
        <v>76</v>
      </c>
      <c r="E13" t="s">
        <v>14</v>
      </c>
      <c r="F13" t="s">
        <v>89</v>
      </c>
      <c r="G13" t="s">
        <v>18</v>
      </c>
    </row>
    <row r="14" spans="1:7" x14ac:dyDescent="0.2">
      <c r="A14" t="s">
        <v>82</v>
      </c>
      <c r="B14" t="s">
        <v>11</v>
      </c>
      <c r="C14">
        <v>34.56</v>
      </c>
      <c r="D14" t="s">
        <v>77</v>
      </c>
      <c r="E14" t="s">
        <v>15</v>
      </c>
      <c r="F14" t="s">
        <v>89</v>
      </c>
      <c r="G14" t="s">
        <v>19</v>
      </c>
    </row>
    <row r="15" spans="1:7" x14ac:dyDescent="0.2">
      <c r="A15" t="s">
        <v>83</v>
      </c>
      <c r="B15" t="s">
        <v>12</v>
      </c>
      <c r="C15">
        <v>0.57600000000000007</v>
      </c>
      <c r="D15" t="s">
        <v>76</v>
      </c>
      <c r="E15" t="s">
        <v>14</v>
      </c>
      <c r="F15" t="s">
        <v>89</v>
      </c>
      <c r="G15" t="s">
        <v>20</v>
      </c>
    </row>
    <row r="16" spans="1:7" x14ac:dyDescent="0.2">
      <c r="A16" t="s">
        <v>109</v>
      </c>
      <c r="B16" t="s">
        <v>87</v>
      </c>
      <c r="C16">
        <v>83.52</v>
      </c>
      <c r="D16" t="s">
        <v>76</v>
      </c>
      <c r="E16" t="s">
        <v>16</v>
      </c>
      <c r="F16" t="s">
        <v>89</v>
      </c>
      <c r="G16" t="s">
        <v>21</v>
      </c>
    </row>
    <row r="17" spans="1:7" x14ac:dyDescent="0.2">
      <c r="A17" t="s">
        <v>111</v>
      </c>
      <c r="B17" t="s">
        <v>88</v>
      </c>
      <c r="C17">
        <v>17.28</v>
      </c>
      <c r="D17" t="s">
        <v>76</v>
      </c>
      <c r="E17" t="s">
        <v>16</v>
      </c>
      <c r="F17" t="s">
        <v>89</v>
      </c>
      <c r="G17" t="s">
        <v>22</v>
      </c>
    </row>
    <row r="18" spans="1:7" x14ac:dyDescent="0.2">
      <c r="A18" t="s">
        <v>112</v>
      </c>
      <c r="B18" t="s">
        <v>113</v>
      </c>
      <c r="C18">
        <v>161.28000000000003</v>
      </c>
      <c r="D18" t="s">
        <v>76</v>
      </c>
      <c r="E18" t="s">
        <v>16</v>
      </c>
      <c r="F18" t="s">
        <v>89</v>
      </c>
      <c r="G18" t="s">
        <v>23</v>
      </c>
    </row>
    <row r="19" spans="1:7" x14ac:dyDescent="0.2">
      <c r="A19" t="s">
        <v>119</v>
      </c>
      <c r="B19" t="s">
        <v>120</v>
      </c>
      <c r="C19">
        <v>5.76</v>
      </c>
      <c r="D19" t="s">
        <v>76</v>
      </c>
      <c r="E19" t="s">
        <v>16</v>
      </c>
      <c r="F19" t="s">
        <v>89</v>
      </c>
      <c r="G19" t="s">
        <v>24</v>
      </c>
    </row>
    <row r="20" spans="1:7" x14ac:dyDescent="0.2">
      <c r="A20" t="s">
        <v>84</v>
      </c>
      <c r="B20" t="s">
        <v>13</v>
      </c>
      <c r="C20">
        <v>86.399999999999991</v>
      </c>
      <c r="D20" t="s">
        <v>78</v>
      </c>
      <c r="E20" t="s">
        <v>16</v>
      </c>
      <c r="F20" t="s">
        <v>89</v>
      </c>
      <c r="G20" t="s">
        <v>25</v>
      </c>
    </row>
    <row r="22" spans="1:7" x14ac:dyDescent="0.2">
      <c r="A22" s="3" t="s">
        <v>8</v>
      </c>
      <c r="B22" s="3" t="s">
        <v>130</v>
      </c>
    </row>
    <row r="23" spans="1:7" x14ac:dyDescent="0.2">
      <c r="A23" t="s">
        <v>1</v>
      </c>
      <c r="B23" t="s">
        <v>124</v>
      </c>
    </row>
    <row r="24" spans="1:7" x14ac:dyDescent="0.2">
      <c r="A24" t="s">
        <v>4</v>
      </c>
      <c r="B24" t="s">
        <v>16</v>
      </c>
    </row>
    <row r="25" spans="1:7" x14ac:dyDescent="0.2">
      <c r="A25" t="s">
        <v>2</v>
      </c>
      <c r="B25">
        <v>1</v>
      </c>
    </row>
    <row r="26" spans="1:7" x14ac:dyDescent="0.2">
      <c r="A26" t="s">
        <v>3</v>
      </c>
      <c r="B26" t="s">
        <v>3</v>
      </c>
    </row>
    <row r="27" spans="1:7" x14ac:dyDescent="0.2">
      <c r="A27" t="s">
        <v>7</v>
      </c>
      <c r="B27" s="1" t="s">
        <v>127</v>
      </c>
    </row>
    <row r="28" spans="1:7" x14ac:dyDescent="0.2">
      <c r="A28" t="s">
        <v>9</v>
      </c>
    </row>
    <row r="29" spans="1:7" x14ac:dyDescent="0.2">
      <c r="A29" s="3" t="s">
        <v>0</v>
      </c>
      <c r="B29" s="3" t="s">
        <v>1</v>
      </c>
      <c r="C29" s="3" t="s">
        <v>2</v>
      </c>
      <c r="D29" s="3" t="s">
        <v>3</v>
      </c>
      <c r="E29" s="3" t="s">
        <v>4</v>
      </c>
      <c r="F29" s="3" t="s">
        <v>6</v>
      </c>
      <c r="G29" s="3" t="s">
        <v>7</v>
      </c>
    </row>
    <row r="30" spans="1:7" x14ac:dyDescent="0.2">
      <c r="A30" t="str">
        <f>B22</f>
        <v>home electricity storage system, 19.5 kWh, NMC811 battery</v>
      </c>
      <c r="B30" t="str">
        <f>B23</f>
        <v>home electricity storage system</v>
      </c>
      <c r="C30">
        <v>1</v>
      </c>
      <c r="D30" t="str">
        <f>B26</f>
        <v>unit</v>
      </c>
      <c r="E30" t="str">
        <f>B24</f>
        <v>RER</v>
      </c>
      <c r="F30" t="s">
        <v>80</v>
      </c>
    </row>
    <row r="31" spans="1:7" x14ac:dyDescent="0.2">
      <c r="A31" t="s">
        <v>85</v>
      </c>
      <c r="B31" t="s">
        <v>86</v>
      </c>
      <c r="C31">
        <v>14.4</v>
      </c>
      <c r="D31" t="s">
        <v>76</v>
      </c>
      <c r="E31" t="s">
        <v>16</v>
      </c>
      <c r="F31" t="s">
        <v>89</v>
      </c>
      <c r="G31" t="s">
        <v>17</v>
      </c>
    </row>
    <row r="32" spans="1:7" x14ac:dyDescent="0.2">
      <c r="A32" t="s">
        <v>81</v>
      </c>
      <c r="B32" t="s">
        <v>10</v>
      </c>
      <c r="C32">
        <v>8.64</v>
      </c>
      <c r="D32" t="s">
        <v>76</v>
      </c>
      <c r="E32" t="s">
        <v>14</v>
      </c>
      <c r="F32" t="s">
        <v>89</v>
      </c>
      <c r="G32" t="s">
        <v>18</v>
      </c>
    </row>
    <row r="33" spans="1:7" x14ac:dyDescent="0.2">
      <c r="A33" t="s">
        <v>82</v>
      </c>
      <c r="B33" t="s">
        <v>11</v>
      </c>
      <c r="C33">
        <v>34.56</v>
      </c>
      <c r="D33" t="s">
        <v>77</v>
      </c>
      <c r="E33" t="s">
        <v>15</v>
      </c>
      <c r="F33" t="s">
        <v>89</v>
      </c>
      <c r="G33" t="s">
        <v>19</v>
      </c>
    </row>
    <row r="34" spans="1:7" x14ac:dyDescent="0.2">
      <c r="A34" t="s">
        <v>83</v>
      </c>
      <c r="B34" t="s">
        <v>12</v>
      </c>
      <c r="C34">
        <v>0.57600000000000007</v>
      </c>
      <c r="D34" t="s">
        <v>76</v>
      </c>
      <c r="E34" t="s">
        <v>14</v>
      </c>
      <c r="F34" t="s">
        <v>89</v>
      </c>
      <c r="G34" t="s">
        <v>20</v>
      </c>
    </row>
    <row r="35" spans="1:7" x14ac:dyDescent="0.2">
      <c r="A35" t="s">
        <v>109</v>
      </c>
      <c r="B35" t="s">
        <v>87</v>
      </c>
      <c r="C35">
        <v>83.52</v>
      </c>
      <c r="D35" t="s">
        <v>76</v>
      </c>
      <c r="E35" t="s">
        <v>16</v>
      </c>
      <c r="F35" t="s">
        <v>89</v>
      </c>
      <c r="G35" t="s">
        <v>21</v>
      </c>
    </row>
    <row r="36" spans="1:7" x14ac:dyDescent="0.2">
      <c r="A36" t="s">
        <v>111</v>
      </c>
      <c r="B36" t="s">
        <v>88</v>
      </c>
      <c r="C36">
        <v>17.28</v>
      </c>
      <c r="D36" t="s">
        <v>76</v>
      </c>
      <c r="E36" t="s">
        <v>16</v>
      </c>
      <c r="F36" t="s">
        <v>89</v>
      </c>
      <c r="G36" t="s">
        <v>22</v>
      </c>
    </row>
    <row r="37" spans="1:7" x14ac:dyDescent="0.2">
      <c r="A37" t="s">
        <v>128</v>
      </c>
      <c r="B37" t="s">
        <v>129</v>
      </c>
      <c r="C37">
        <v>161.28000000000003</v>
      </c>
      <c r="D37" t="s">
        <v>76</v>
      </c>
      <c r="E37" t="s">
        <v>16</v>
      </c>
      <c r="F37" t="s">
        <v>89</v>
      </c>
      <c r="G37" t="s">
        <v>23</v>
      </c>
    </row>
    <row r="38" spans="1:7" x14ac:dyDescent="0.2">
      <c r="A38" t="s">
        <v>119</v>
      </c>
      <c r="B38" t="s">
        <v>120</v>
      </c>
      <c r="C38">
        <v>5.76</v>
      </c>
      <c r="D38" t="s">
        <v>76</v>
      </c>
      <c r="E38" t="s">
        <v>16</v>
      </c>
      <c r="F38" t="s">
        <v>89</v>
      </c>
      <c r="G38" t="s">
        <v>24</v>
      </c>
    </row>
    <row r="39" spans="1:7" x14ac:dyDescent="0.2">
      <c r="A39" t="s">
        <v>84</v>
      </c>
      <c r="B39" t="s">
        <v>13</v>
      </c>
      <c r="C39">
        <v>86.399999999999991</v>
      </c>
      <c r="D39" t="s">
        <v>78</v>
      </c>
      <c r="E39" t="s">
        <v>16</v>
      </c>
      <c r="F39" t="s">
        <v>89</v>
      </c>
      <c r="G39" t="s">
        <v>25</v>
      </c>
    </row>
    <row r="41" spans="1:7" x14ac:dyDescent="0.2">
      <c r="A41" s="3" t="s">
        <v>8</v>
      </c>
      <c r="B41" s="3" t="s">
        <v>85</v>
      </c>
    </row>
    <row r="42" spans="1:7" x14ac:dyDescent="0.2">
      <c r="A42" t="s">
        <v>1</v>
      </c>
      <c r="B42" t="s">
        <v>86</v>
      </c>
    </row>
    <row r="43" spans="1:7" x14ac:dyDescent="0.2">
      <c r="A43" t="s">
        <v>4</v>
      </c>
      <c r="B43" t="s">
        <v>16</v>
      </c>
    </row>
    <row r="44" spans="1:7" x14ac:dyDescent="0.2">
      <c r="A44" t="s">
        <v>2</v>
      </c>
      <c r="B44">
        <v>1</v>
      </c>
    </row>
    <row r="45" spans="1:7" x14ac:dyDescent="0.2">
      <c r="A45" t="s">
        <v>3</v>
      </c>
      <c r="B45" t="s">
        <v>76</v>
      </c>
    </row>
    <row r="46" spans="1:7" x14ac:dyDescent="0.2">
      <c r="A46" t="s">
        <v>7</v>
      </c>
      <c r="B46" s="2" t="s">
        <v>102</v>
      </c>
    </row>
    <row r="47" spans="1:7" x14ac:dyDescent="0.2">
      <c r="A47" t="s">
        <v>9</v>
      </c>
    </row>
    <row r="48" spans="1:7" x14ac:dyDescent="0.2">
      <c r="A48" s="3" t="s">
        <v>0</v>
      </c>
      <c r="B48" s="3" t="s">
        <v>1</v>
      </c>
      <c r="C48" s="3" t="s">
        <v>2</v>
      </c>
      <c r="D48" s="3" t="s">
        <v>3</v>
      </c>
      <c r="E48" s="3" t="s">
        <v>4</v>
      </c>
      <c r="F48" s="3" t="s">
        <v>6</v>
      </c>
      <c r="G48" s="3" t="s">
        <v>7</v>
      </c>
    </row>
    <row r="49" spans="1:7" x14ac:dyDescent="0.2">
      <c r="A49" t="str">
        <f>B41</f>
        <v>ampere charger production</v>
      </c>
      <c r="B49" t="str">
        <f>B42</f>
        <v>ampere charger for home storage system</v>
      </c>
      <c r="C49">
        <v>1</v>
      </c>
      <c r="D49" t="str">
        <f>B45</f>
        <v>kilogram</v>
      </c>
      <c r="E49" t="str">
        <f>B43</f>
        <v>RER</v>
      </c>
      <c r="F49" t="s">
        <v>80</v>
      </c>
    </row>
    <row r="50" spans="1:7" x14ac:dyDescent="0.2">
      <c r="A50" t="s">
        <v>90</v>
      </c>
      <c r="B50" t="s">
        <v>26</v>
      </c>
      <c r="C50" s="5">
        <v>0.15</v>
      </c>
      <c r="D50" t="s">
        <v>76</v>
      </c>
      <c r="E50" t="s">
        <v>14</v>
      </c>
      <c r="F50" t="s">
        <v>89</v>
      </c>
      <c r="G50" t="s">
        <v>38</v>
      </c>
    </row>
    <row r="51" spans="1:7" x14ac:dyDescent="0.2">
      <c r="A51" t="s">
        <v>81</v>
      </c>
      <c r="B51" t="s">
        <v>10</v>
      </c>
      <c r="C51" s="5">
        <v>0.02</v>
      </c>
      <c r="D51" t="s">
        <v>76</v>
      </c>
      <c r="E51" t="s">
        <v>14</v>
      </c>
      <c r="F51" t="s">
        <v>89</v>
      </c>
      <c r="G51" t="s">
        <v>18</v>
      </c>
    </row>
    <row r="52" spans="1:7" x14ac:dyDescent="0.2">
      <c r="A52" t="s">
        <v>91</v>
      </c>
      <c r="B52" t="s">
        <v>27</v>
      </c>
      <c r="C52" s="5">
        <v>0.01</v>
      </c>
      <c r="D52" t="s">
        <v>76</v>
      </c>
      <c r="E52" t="s">
        <v>14</v>
      </c>
      <c r="F52" t="s">
        <v>89</v>
      </c>
      <c r="G52" t="s">
        <v>39</v>
      </c>
    </row>
    <row r="53" spans="1:7" x14ac:dyDescent="0.2">
      <c r="A53" t="s">
        <v>92</v>
      </c>
      <c r="B53" t="s">
        <v>28</v>
      </c>
      <c r="C53" s="5">
        <v>0.01</v>
      </c>
      <c r="D53" t="s">
        <v>76</v>
      </c>
      <c r="E53" t="s">
        <v>14</v>
      </c>
      <c r="F53" t="s">
        <v>89</v>
      </c>
      <c r="G53" t="s">
        <v>40</v>
      </c>
    </row>
    <row r="54" spans="1:7" x14ac:dyDescent="0.2">
      <c r="A54" t="s">
        <v>93</v>
      </c>
      <c r="B54" t="s">
        <v>29</v>
      </c>
      <c r="C54" s="5">
        <v>0.01</v>
      </c>
      <c r="D54" t="s">
        <v>76</v>
      </c>
      <c r="E54" t="s">
        <v>14</v>
      </c>
      <c r="F54" t="s">
        <v>89</v>
      </c>
      <c r="G54" t="s">
        <v>41</v>
      </c>
    </row>
    <row r="55" spans="1:7" x14ac:dyDescent="0.2">
      <c r="A55" t="s">
        <v>94</v>
      </c>
      <c r="B55" t="s">
        <v>30</v>
      </c>
      <c r="C55" s="5">
        <v>0.02</v>
      </c>
      <c r="D55" t="s">
        <v>76</v>
      </c>
      <c r="E55" t="s">
        <v>14</v>
      </c>
      <c r="F55" t="s">
        <v>89</v>
      </c>
      <c r="G55" t="s">
        <v>42</v>
      </c>
    </row>
    <row r="56" spans="1:7" x14ac:dyDescent="0.2">
      <c r="A56" t="s">
        <v>103</v>
      </c>
      <c r="B56" t="s">
        <v>104</v>
      </c>
      <c r="C56" s="6">
        <v>0.08</v>
      </c>
      <c r="D56" t="s">
        <v>76</v>
      </c>
      <c r="E56" t="s">
        <v>16</v>
      </c>
      <c r="F56" t="s">
        <v>89</v>
      </c>
      <c r="G56" t="s">
        <v>43</v>
      </c>
    </row>
    <row r="57" spans="1:7" x14ac:dyDescent="0.2">
      <c r="A57" t="s">
        <v>95</v>
      </c>
      <c r="B57" t="s">
        <v>31</v>
      </c>
      <c r="C57" s="6">
        <v>0.14000000000000001</v>
      </c>
      <c r="D57" t="s">
        <v>76</v>
      </c>
      <c r="E57" t="s">
        <v>14</v>
      </c>
      <c r="F57" t="s">
        <v>89</v>
      </c>
      <c r="G57" t="s">
        <v>44</v>
      </c>
    </row>
    <row r="58" spans="1:7" x14ac:dyDescent="0.2">
      <c r="A58" t="s">
        <v>96</v>
      </c>
      <c r="B58" t="s">
        <v>32</v>
      </c>
      <c r="C58" s="6">
        <v>0.15</v>
      </c>
      <c r="D58" t="s">
        <v>76</v>
      </c>
      <c r="E58" t="s">
        <v>14</v>
      </c>
      <c r="F58" t="s">
        <v>89</v>
      </c>
      <c r="G58" t="s">
        <v>45</v>
      </c>
    </row>
    <row r="59" spans="1:7" x14ac:dyDescent="0.2">
      <c r="A59" t="s">
        <v>97</v>
      </c>
      <c r="B59" t="s">
        <v>33</v>
      </c>
      <c r="C59" s="6">
        <v>0.51</v>
      </c>
      <c r="D59" t="s">
        <v>76</v>
      </c>
      <c r="E59" t="s">
        <v>14</v>
      </c>
      <c r="F59" t="s">
        <v>89</v>
      </c>
      <c r="G59" t="s">
        <v>46</v>
      </c>
    </row>
    <row r="60" spans="1:7" x14ac:dyDescent="0.2">
      <c r="A60" t="s">
        <v>98</v>
      </c>
      <c r="B60" t="s">
        <v>34</v>
      </c>
      <c r="C60" s="6">
        <v>0.02</v>
      </c>
      <c r="D60" t="s">
        <v>79</v>
      </c>
      <c r="E60" t="s">
        <v>14</v>
      </c>
      <c r="F60" t="s">
        <v>89</v>
      </c>
      <c r="G60" t="s">
        <v>47</v>
      </c>
    </row>
    <row r="61" spans="1:7" x14ac:dyDescent="0.2">
      <c r="A61" t="s">
        <v>99</v>
      </c>
      <c r="B61" t="s">
        <v>35</v>
      </c>
      <c r="C61" s="6">
        <v>0.51</v>
      </c>
      <c r="D61" t="s">
        <v>76</v>
      </c>
      <c r="E61" t="s">
        <v>14</v>
      </c>
      <c r="F61" t="s">
        <v>89</v>
      </c>
      <c r="G61" t="s">
        <v>48</v>
      </c>
    </row>
    <row r="62" spans="1:7" x14ac:dyDescent="0.2">
      <c r="A62" t="s">
        <v>100</v>
      </c>
      <c r="B62" t="s">
        <v>36</v>
      </c>
      <c r="C62">
        <v>1</v>
      </c>
      <c r="D62" t="s">
        <v>78</v>
      </c>
      <c r="E62" t="s">
        <v>116</v>
      </c>
      <c r="F62" t="s">
        <v>89</v>
      </c>
      <c r="G62" t="s">
        <v>49</v>
      </c>
    </row>
    <row r="63" spans="1:7" x14ac:dyDescent="0.2">
      <c r="A63" t="s">
        <v>84</v>
      </c>
      <c r="B63" t="s">
        <v>13</v>
      </c>
      <c r="C63">
        <v>1</v>
      </c>
      <c r="D63" t="s">
        <v>78</v>
      </c>
      <c r="E63" t="s">
        <v>16</v>
      </c>
      <c r="F63" t="s">
        <v>89</v>
      </c>
      <c r="G63" t="s">
        <v>50</v>
      </c>
    </row>
    <row r="64" spans="1:7" x14ac:dyDescent="0.2">
      <c r="A64" t="s">
        <v>101</v>
      </c>
      <c r="B64" t="s">
        <v>37</v>
      </c>
      <c r="C64" s="6">
        <v>8</v>
      </c>
      <c r="D64" t="s">
        <v>78</v>
      </c>
      <c r="E64" t="s">
        <v>14</v>
      </c>
      <c r="F64" t="s">
        <v>89</v>
      </c>
      <c r="G64" t="s">
        <v>51</v>
      </c>
    </row>
    <row r="66" spans="1:7" x14ac:dyDescent="0.2">
      <c r="A66" s="3" t="s">
        <v>8</v>
      </c>
      <c r="B66" s="3" t="s">
        <v>103</v>
      </c>
    </row>
    <row r="67" spans="1:7" x14ac:dyDescent="0.2">
      <c r="A67" t="s">
        <v>1</v>
      </c>
      <c r="B67" t="s">
        <v>104</v>
      </c>
    </row>
    <row r="68" spans="1:7" x14ac:dyDescent="0.2">
      <c r="A68" t="s">
        <v>4</v>
      </c>
      <c r="B68" t="s">
        <v>16</v>
      </c>
    </row>
    <row r="69" spans="1:7" x14ac:dyDescent="0.2">
      <c r="A69" t="s">
        <v>2</v>
      </c>
      <c r="B69">
        <v>1</v>
      </c>
    </row>
    <row r="70" spans="1:7" x14ac:dyDescent="0.2">
      <c r="A70" t="s">
        <v>3</v>
      </c>
      <c r="B70" t="s">
        <v>76</v>
      </c>
    </row>
    <row r="71" spans="1:7" x14ac:dyDescent="0.2">
      <c r="A71" t="s">
        <v>7</v>
      </c>
      <c r="B71" s="2" t="s">
        <v>75</v>
      </c>
    </row>
    <row r="72" spans="1:7" x14ac:dyDescent="0.2">
      <c r="A72" t="s">
        <v>9</v>
      </c>
    </row>
    <row r="73" spans="1:7" x14ac:dyDescent="0.2">
      <c r="A73" t="s">
        <v>0</v>
      </c>
      <c r="B73" t="s">
        <v>1</v>
      </c>
      <c r="C73" t="s">
        <v>2</v>
      </c>
      <c r="D73" t="s">
        <v>3</v>
      </c>
      <c r="E73" t="s">
        <v>4</v>
      </c>
      <c r="F73" t="s">
        <v>6</v>
      </c>
      <c r="G73" t="s">
        <v>7</v>
      </c>
    </row>
    <row r="74" spans="1:7" x14ac:dyDescent="0.2">
      <c r="A74" t="str">
        <f>B66</f>
        <v>inductor, other production</v>
      </c>
      <c r="B74" t="str">
        <f>B67</f>
        <v>inductor, other</v>
      </c>
      <c r="C74">
        <v>1</v>
      </c>
      <c r="D74" t="str">
        <f>B70</f>
        <v>kilogram</v>
      </c>
      <c r="E74" t="str">
        <f>B68</f>
        <v>RER</v>
      </c>
      <c r="F74" t="s">
        <v>80</v>
      </c>
    </row>
    <row r="75" spans="1:7" x14ac:dyDescent="0.2">
      <c r="A75" t="s">
        <v>105</v>
      </c>
      <c r="B75" t="s">
        <v>52</v>
      </c>
      <c r="C75" s="6">
        <v>0.46</v>
      </c>
      <c r="D75" t="s">
        <v>76</v>
      </c>
      <c r="E75" t="s">
        <v>14</v>
      </c>
      <c r="F75" t="s">
        <v>89</v>
      </c>
      <c r="G75" t="s">
        <v>56</v>
      </c>
    </row>
    <row r="76" spans="1:7" x14ac:dyDescent="0.2">
      <c r="A76" t="s">
        <v>106</v>
      </c>
      <c r="B76" t="s">
        <v>53</v>
      </c>
      <c r="C76" s="6">
        <v>0.43</v>
      </c>
      <c r="D76" t="s">
        <v>76</v>
      </c>
      <c r="E76" t="s">
        <v>14</v>
      </c>
      <c r="F76" t="s">
        <v>89</v>
      </c>
      <c r="G76" t="s">
        <v>57</v>
      </c>
    </row>
    <row r="77" spans="1:7" x14ac:dyDescent="0.2">
      <c r="A77" t="s">
        <v>93</v>
      </c>
      <c r="B77" t="s">
        <v>29</v>
      </c>
      <c r="C77" s="6">
        <v>0.04</v>
      </c>
      <c r="D77" t="s">
        <v>76</v>
      </c>
      <c r="E77" t="s">
        <v>14</v>
      </c>
      <c r="F77" t="s">
        <v>89</v>
      </c>
      <c r="G77" t="s">
        <v>58</v>
      </c>
    </row>
    <row r="78" spans="1:7" x14ac:dyDescent="0.2">
      <c r="A78" t="s">
        <v>107</v>
      </c>
      <c r="B78" t="s">
        <v>54</v>
      </c>
      <c r="C78" s="6">
        <v>1</v>
      </c>
      <c r="D78" t="s">
        <v>76</v>
      </c>
      <c r="E78" t="s">
        <v>14</v>
      </c>
      <c r="F78" t="s">
        <v>89</v>
      </c>
      <c r="G78" t="s">
        <v>59</v>
      </c>
    </row>
    <row r="79" spans="1:7" x14ac:dyDescent="0.2">
      <c r="A79" t="s">
        <v>99</v>
      </c>
      <c r="B79" t="s">
        <v>35</v>
      </c>
      <c r="C79" s="6">
        <v>7.0000000000000007E-2</v>
      </c>
      <c r="D79" t="s">
        <v>76</v>
      </c>
      <c r="E79" t="s">
        <v>14</v>
      </c>
      <c r="F79" t="s">
        <v>89</v>
      </c>
      <c r="G79" t="s">
        <v>48</v>
      </c>
    </row>
    <row r="80" spans="1:7" x14ac:dyDescent="0.2">
      <c r="A80" t="s">
        <v>108</v>
      </c>
      <c r="B80" t="s">
        <v>55</v>
      </c>
      <c r="C80" s="6">
        <v>0.43</v>
      </c>
      <c r="D80" t="s">
        <v>76</v>
      </c>
      <c r="E80" t="s">
        <v>14</v>
      </c>
      <c r="F80" t="s">
        <v>89</v>
      </c>
      <c r="G80" t="s">
        <v>60</v>
      </c>
    </row>
    <row r="82" spans="1:7" x14ac:dyDescent="0.2">
      <c r="A82" s="3" t="s">
        <v>8</v>
      </c>
      <c r="B82" s="3" t="s">
        <v>109</v>
      </c>
    </row>
    <row r="83" spans="1:7" x14ac:dyDescent="0.2">
      <c r="A83" t="s">
        <v>1</v>
      </c>
      <c r="B83" t="s">
        <v>87</v>
      </c>
    </row>
    <row r="84" spans="1:7" x14ac:dyDescent="0.2">
      <c r="A84" t="s">
        <v>4</v>
      </c>
      <c r="B84" t="s">
        <v>16</v>
      </c>
    </row>
    <row r="85" spans="1:7" x14ac:dyDescent="0.2">
      <c r="A85" t="s">
        <v>2</v>
      </c>
      <c r="B85">
        <v>1</v>
      </c>
    </row>
    <row r="86" spans="1:7" x14ac:dyDescent="0.2">
      <c r="A86" t="s">
        <v>3</v>
      </c>
      <c r="B86" t="s">
        <v>76</v>
      </c>
    </row>
    <row r="87" spans="1:7" x14ac:dyDescent="0.2">
      <c r="A87" t="s">
        <v>7</v>
      </c>
      <c r="B87" s="2" t="s">
        <v>75</v>
      </c>
    </row>
    <row r="88" spans="1:7" x14ac:dyDescent="0.2">
      <c r="A88" t="s">
        <v>9</v>
      </c>
    </row>
    <row r="89" spans="1:7" x14ac:dyDescent="0.2">
      <c r="A89" s="3" t="s">
        <v>0</v>
      </c>
      <c r="B89" s="3" t="s">
        <v>1</v>
      </c>
      <c r="C89" s="3" t="s">
        <v>2</v>
      </c>
      <c r="D89" s="3" t="s">
        <v>3</v>
      </c>
      <c r="E89" s="3" t="s">
        <v>4</v>
      </c>
      <c r="F89" s="3" t="s">
        <v>6</v>
      </c>
      <c r="G89" s="3" t="s">
        <v>7</v>
      </c>
    </row>
    <row r="90" spans="1:7" x14ac:dyDescent="0.2">
      <c r="A90" t="str">
        <f>B82</f>
        <v>housing assembly for home storage system</v>
      </c>
      <c r="B90" t="str">
        <f>B83</f>
        <v>housing for home storage system</v>
      </c>
      <c r="C90">
        <v>1</v>
      </c>
      <c r="D90" t="str">
        <f>B86</f>
        <v>kilogram</v>
      </c>
      <c r="E90" t="str">
        <f>B84</f>
        <v>RER</v>
      </c>
      <c r="F90" t="s">
        <v>80</v>
      </c>
    </row>
    <row r="91" spans="1:7" x14ac:dyDescent="0.2">
      <c r="A91" t="s">
        <v>97</v>
      </c>
      <c r="B91" t="s">
        <v>33</v>
      </c>
      <c r="C91" s="6">
        <v>0.997</v>
      </c>
      <c r="D91" t="s">
        <v>76</v>
      </c>
      <c r="E91" t="s">
        <v>14</v>
      </c>
      <c r="F91" t="s">
        <v>89</v>
      </c>
      <c r="G91" t="s">
        <v>46</v>
      </c>
    </row>
    <row r="92" spans="1:7" x14ac:dyDescent="0.2">
      <c r="A92" t="s">
        <v>99</v>
      </c>
      <c r="B92" t="s">
        <v>35</v>
      </c>
      <c r="C92" s="6">
        <v>0.997</v>
      </c>
      <c r="D92" t="s">
        <v>76</v>
      </c>
      <c r="E92" t="s">
        <v>14</v>
      </c>
      <c r="F92" t="s">
        <v>89</v>
      </c>
      <c r="G92" t="s">
        <v>48</v>
      </c>
    </row>
    <row r="93" spans="1:7" x14ac:dyDescent="0.2">
      <c r="A93" t="s">
        <v>110</v>
      </c>
      <c r="B93" t="s">
        <v>61</v>
      </c>
      <c r="C93" s="6">
        <v>3.0000000000000001E-3</v>
      </c>
      <c r="D93" t="s">
        <v>76</v>
      </c>
      <c r="E93" t="s">
        <v>14</v>
      </c>
      <c r="F93" t="s">
        <v>89</v>
      </c>
      <c r="G93" t="s">
        <v>62</v>
      </c>
    </row>
    <row r="94" spans="1:7" x14ac:dyDescent="0.2">
      <c r="A94" t="s">
        <v>100</v>
      </c>
      <c r="B94" t="s">
        <v>36</v>
      </c>
      <c r="C94" s="6">
        <v>0.2</v>
      </c>
      <c r="D94" t="s">
        <v>78</v>
      </c>
      <c r="E94" t="s">
        <v>116</v>
      </c>
      <c r="F94" t="s">
        <v>89</v>
      </c>
      <c r="G94" t="s">
        <v>49</v>
      </c>
    </row>
    <row r="95" spans="1:7" x14ac:dyDescent="0.2">
      <c r="A95" t="s">
        <v>84</v>
      </c>
      <c r="B95" t="s">
        <v>13</v>
      </c>
      <c r="C95" s="6">
        <v>0.1</v>
      </c>
      <c r="D95" t="s">
        <v>78</v>
      </c>
      <c r="E95" t="s">
        <v>16</v>
      </c>
      <c r="F95" t="s">
        <v>89</v>
      </c>
      <c r="G95" t="s">
        <v>63</v>
      </c>
    </row>
    <row r="97" spans="1:7" x14ac:dyDescent="0.2">
      <c r="A97" s="3" t="s">
        <v>8</v>
      </c>
      <c r="B97" s="3" t="s">
        <v>111</v>
      </c>
    </row>
    <row r="98" spans="1:7" x14ac:dyDescent="0.2">
      <c r="A98" t="s">
        <v>1</v>
      </c>
      <c r="B98" t="s">
        <v>88</v>
      </c>
    </row>
    <row r="99" spans="1:7" x14ac:dyDescent="0.2">
      <c r="A99" t="s">
        <v>4</v>
      </c>
      <c r="B99" t="s">
        <v>16</v>
      </c>
    </row>
    <row r="100" spans="1:7" x14ac:dyDescent="0.2">
      <c r="A100" t="s">
        <v>2</v>
      </c>
      <c r="B100">
        <v>1</v>
      </c>
    </row>
    <row r="101" spans="1:7" x14ac:dyDescent="0.2">
      <c r="A101" t="s">
        <v>3</v>
      </c>
      <c r="B101" t="s">
        <v>76</v>
      </c>
    </row>
    <row r="102" spans="1:7" x14ac:dyDescent="0.2">
      <c r="A102" t="s">
        <v>7</v>
      </c>
      <c r="B102" s="2" t="s">
        <v>75</v>
      </c>
    </row>
    <row r="103" spans="1:7" x14ac:dyDescent="0.2">
      <c r="A103" t="s">
        <v>9</v>
      </c>
    </row>
    <row r="104" spans="1:7" x14ac:dyDescent="0.2">
      <c r="A104" s="3" t="s">
        <v>0</v>
      </c>
      <c r="B104" s="3" t="s">
        <v>1</v>
      </c>
      <c r="C104" s="3" t="s">
        <v>2</v>
      </c>
      <c r="D104" s="3" t="s">
        <v>3</v>
      </c>
      <c r="E104" s="3" t="s">
        <v>4</v>
      </c>
      <c r="F104" s="3" t="s">
        <v>6</v>
      </c>
      <c r="G104" s="3" t="s">
        <v>7</v>
      </c>
    </row>
    <row r="105" spans="1:7" x14ac:dyDescent="0.2">
      <c r="A105" t="str">
        <f>B97</f>
        <v>inverter production for home storage system</v>
      </c>
      <c r="B105" t="str">
        <f>B98</f>
        <v>inverter for home storage system</v>
      </c>
      <c r="C105">
        <v>1</v>
      </c>
      <c r="D105" t="str">
        <f>B101</f>
        <v>kilogram</v>
      </c>
      <c r="E105" t="str">
        <f>B99</f>
        <v>RER</v>
      </c>
      <c r="F105" t="s">
        <v>80</v>
      </c>
    </row>
    <row r="106" spans="1:7" x14ac:dyDescent="0.2">
      <c r="A106" t="s">
        <v>90</v>
      </c>
      <c r="B106" t="s">
        <v>26</v>
      </c>
      <c r="C106" s="6">
        <v>0.06</v>
      </c>
      <c r="D106" t="s">
        <v>76</v>
      </c>
      <c r="E106" t="s">
        <v>14</v>
      </c>
      <c r="F106" t="s">
        <v>89</v>
      </c>
      <c r="G106" t="s">
        <v>38</v>
      </c>
    </row>
    <row r="107" spans="1:7" x14ac:dyDescent="0.2">
      <c r="A107" t="s">
        <v>81</v>
      </c>
      <c r="B107" t="s">
        <v>10</v>
      </c>
      <c r="C107" s="6">
        <v>0.01</v>
      </c>
      <c r="D107" t="s">
        <v>76</v>
      </c>
      <c r="E107" t="s">
        <v>14</v>
      </c>
      <c r="F107" t="s">
        <v>89</v>
      </c>
      <c r="G107" t="s">
        <v>18</v>
      </c>
    </row>
    <row r="108" spans="1:7" x14ac:dyDescent="0.2">
      <c r="A108" t="s">
        <v>91</v>
      </c>
      <c r="B108" t="s">
        <v>27</v>
      </c>
      <c r="C108" s="6">
        <v>0.03</v>
      </c>
      <c r="D108" t="s">
        <v>76</v>
      </c>
      <c r="E108" t="s">
        <v>14</v>
      </c>
      <c r="F108" t="s">
        <v>89</v>
      </c>
      <c r="G108" t="s">
        <v>39</v>
      </c>
    </row>
    <row r="109" spans="1:7" x14ac:dyDescent="0.2">
      <c r="A109" t="s">
        <v>92</v>
      </c>
      <c r="B109" t="s">
        <v>28</v>
      </c>
      <c r="C109" s="6">
        <v>0.04</v>
      </c>
      <c r="D109" t="s">
        <v>76</v>
      </c>
      <c r="E109" t="s">
        <v>14</v>
      </c>
      <c r="F109" t="s">
        <v>89</v>
      </c>
      <c r="G109" t="s">
        <v>40</v>
      </c>
    </row>
    <row r="110" spans="1:7" x14ac:dyDescent="0.2">
      <c r="A110" t="s">
        <v>94</v>
      </c>
      <c r="B110" t="s">
        <v>30</v>
      </c>
      <c r="C110" s="6">
        <v>0.01</v>
      </c>
      <c r="D110" t="s">
        <v>76</v>
      </c>
      <c r="E110" t="s">
        <v>14</v>
      </c>
      <c r="F110" t="s">
        <v>89</v>
      </c>
      <c r="G110" t="s">
        <v>42</v>
      </c>
    </row>
    <row r="111" spans="1:7" x14ac:dyDescent="0.2">
      <c r="A111" t="s">
        <v>103</v>
      </c>
      <c r="B111" t="s">
        <v>104</v>
      </c>
      <c r="C111" s="6">
        <v>0.27</v>
      </c>
      <c r="D111" t="s">
        <v>76</v>
      </c>
      <c r="E111" t="s">
        <v>16</v>
      </c>
      <c r="F111" t="s">
        <v>89</v>
      </c>
      <c r="G111" t="s">
        <v>43</v>
      </c>
    </row>
    <row r="112" spans="1:7" x14ac:dyDescent="0.2">
      <c r="A112" t="s">
        <v>95</v>
      </c>
      <c r="B112" t="s">
        <v>31</v>
      </c>
      <c r="C112" s="6">
        <v>7.0000000000000007E-2</v>
      </c>
      <c r="D112" t="s">
        <v>76</v>
      </c>
      <c r="E112" t="s">
        <v>14</v>
      </c>
      <c r="F112" t="s">
        <v>89</v>
      </c>
    </row>
    <row r="113" spans="1:7" x14ac:dyDescent="0.2">
      <c r="A113" t="s">
        <v>96</v>
      </c>
      <c r="B113" t="s">
        <v>32</v>
      </c>
      <c r="C113" s="6">
        <v>0.05</v>
      </c>
      <c r="D113" t="s">
        <v>76</v>
      </c>
      <c r="E113" t="s">
        <v>14</v>
      </c>
      <c r="F113" t="s">
        <v>89</v>
      </c>
      <c r="G113" t="s">
        <v>64</v>
      </c>
    </row>
    <row r="114" spans="1:7" x14ac:dyDescent="0.2">
      <c r="A114" t="s">
        <v>97</v>
      </c>
      <c r="B114" t="s">
        <v>33</v>
      </c>
      <c r="C114" s="6">
        <v>0.45</v>
      </c>
      <c r="D114" t="s">
        <v>76</v>
      </c>
      <c r="E114" t="s">
        <v>14</v>
      </c>
      <c r="F114" t="s">
        <v>89</v>
      </c>
      <c r="G114" t="s">
        <v>65</v>
      </c>
    </row>
    <row r="115" spans="1:7" x14ac:dyDescent="0.2">
      <c r="A115" t="s">
        <v>98</v>
      </c>
      <c r="B115" t="s">
        <v>34</v>
      </c>
      <c r="C115" s="6">
        <v>0.02</v>
      </c>
      <c r="D115" t="s">
        <v>79</v>
      </c>
      <c r="E115" t="s">
        <v>14</v>
      </c>
      <c r="F115" t="s">
        <v>89</v>
      </c>
      <c r="G115" t="s">
        <v>66</v>
      </c>
    </row>
    <row r="116" spans="1:7" x14ac:dyDescent="0.2">
      <c r="A116" t="s">
        <v>99</v>
      </c>
      <c r="B116" t="s">
        <v>35</v>
      </c>
      <c r="C116" s="6">
        <v>0.45</v>
      </c>
      <c r="D116" t="s">
        <v>76</v>
      </c>
      <c r="E116" t="s">
        <v>14</v>
      </c>
      <c r="F116" t="s">
        <v>89</v>
      </c>
      <c r="G116" t="s">
        <v>48</v>
      </c>
    </row>
    <row r="117" spans="1:7" x14ac:dyDescent="0.2">
      <c r="A117" t="s">
        <v>100</v>
      </c>
      <c r="B117" t="s">
        <v>36</v>
      </c>
      <c r="C117">
        <v>1</v>
      </c>
      <c r="D117" t="s">
        <v>78</v>
      </c>
      <c r="E117" t="s">
        <v>116</v>
      </c>
      <c r="F117" t="s">
        <v>89</v>
      </c>
      <c r="G117" t="s">
        <v>49</v>
      </c>
    </row>
    <row r="118" spans="1:7" x14ac:dyDescent="0.2">
      <c r="A118" t="s">
        <v>84</v>
      </c>
      <c r="B118" t="s">
        <v>13</v>
      </c>
      <c r="C118">
        <v>1</v>
      </c>
      <c r="D118" t="s">
        <v>78</v>
      </c>
      <c r="E118" t="s">
        <v>16</v>
      </c>
      <c r="F118" t="s">
        <v>89</v>
      </c>
      <c r="G118" t="s">
        <v>25</v>
      </c>
    </row>
    <row r="119" spans="1:7" x14ac:dyDescent="0.2">
      <c r="A119" t="s">
        <v>101</v>
      </c>
      <c r="B119" t="s">
        <v>37</v>
      </c>
      <c r="C119" s="6">
        <v>8</v>
      </c>
      <c r="D119" t="s">
        <v>78</v>
      </c>
      <c r="E119" t="s">
        <v>14</v>
      </c>
      <c r="F119" t="s">
        <v>89</v>
      </c>
      <c r="G119" t="s">
        <v>67</v>
      </c>
    </row>
    <row r="121" spans="1:7" x14ac:dyDescent="0.2">
      <c r="A121" s="3" t="s">
        <v>8</v>
      </c>
      <c r="B121" s="3" t="s">
        <v>112</v>
      </c>
    </row>
    <row r="122" spans="1:7" x14ac:dyDescent="0.2">
      <c r="A122" t="s">
        <v>1</v>
      </c>
      <c r="B122" t="s">
        <v>113</v>
      </c>
    </row>
    <row r="123" spans="1:7" x14ac:dyDescent="0.2">
      <c r="A123" t="s">
        <v>4</v>
      </c>
      <c r="B123" t="s">
        <v>16</v>
      </c>
    </row>
    <row r="124" spans="1:7" x14ac:dyDescent="0.2">
      <c r="A124" t="s">
        <v>2</v>
      </c>
      <c r="B124">
        <v>1</v>
      </c>
    </row>
    <row r="125" spans="1:7" x14ac:dyDescent="0.2">
      <c r="A125" t="s">
        <v>3</v>
      </c>
      <c r="B125" t="s">
        <v>76</v>
      </c>
    </row>
    <row r="126" spans="1:7" x14ac:dyDescent="0.2">
      <c r="A126" t="s">
        <v>7</v>
      </c>
      <c r="B126" s="2" t="s">
        <v>75</v>
      </c>
    </row>
    <row r="127" spans="1:7" x14ac:dyDescent="0.2">
      <c r="A127" t="s">
        <v>9</v>
      </c>
    </row>
    <row r="128" spans="1:7" x14ac:dyDescent="0.2">
      <c r="A128" s="3" t="s">
        <v>0</v>
      </c>
      <c r="B128" s="3" t="s">
        <v>1</v>
      </c>
      <c r="C128" s="3" t="s">
        <v>2</v>
      </c>
      <c r="D128" s="3" t="s">
        <v>3</v>
      </c>
      <c r="E128" s="3" t="s">
        <v>4</v>
      </c>
      <c r="F128" s="3" t="s">
        <v>6</v>
      </c>
      <c r="G128" s="3" t="s">
        <v>7</v>
      </c>
    </row>
    <row r="129" spans="1:7" x14ac:dyDescent="0.2">
      <c r="A129" t="str">
        <f>B121</f>
        <v>cell module production, LFP, for home storage system</v>
      </c>
      <c r="B129" t="str">
        <f>B122</f>
        <v>cell module, LFP, for home storage system</v>
      </c>
      <c r="C129">
        <v>1</v>
      </c>
      <c r="D129" t="str">
        <f>B125</f>
        <v>kilogram</v>
      </c>
      <c r="E129" t="str">
        <f>B123</f>
        <v>RER</v>
      </c>
      <c r="F129" t="s">
        <v>80</v>
      </c>
    </row>
    <row r="130" spans="1:7" x14ac:dyDescent="0.2">
      <c r="A130" t="s">
        <v>114</v>
      </c>
      <c r="B130" t="s">
        <v>115</v>
      </c>
      <c r="C130" s="6">
        <v>0.03</v>
      </c>
      <c r="D130" t="s">
        <v>76</v>
      </c>
      <c r="E130" t="s">
        <v>16</v>
      </c>
      <c r="F130" t="s">
        <v>89</v>
      </c>
      <c r="G130" t="s">
        <v>68</v>
      </c>
    </row>
    <row r="131" spans="1:7" x14ac:dyDescent="0.2">
      <c r="A131" t="s">
        <v>118</v>
      </c>
      <c r="B131" t="s">
        <v>117</v>
      </c>
      <c r="C131" s="6">
        <v>0.63</v>
      </c>
      <c r="D131" t="s">
        <v>76</v>
      </c>
      <c r="E131" t="s">
        <v>14</v>
      </c>
      <c r="F131" t="s">
        <v>89</v>
      </c>
      <c r="G131" t="s">
        <v>69</v>
      </c>
    </row>
    <row r="132" spans="1:7" x14ac:dyDescent="0.2">
      <c r="A132" t="s">
        <v>97</v>
      </c>
      <c r="B132" t="s">
        <v>33</v>
      </c>
      <c r="C132" s="6">
        <v>0.34</v>
      </c>
      <c r="D132" t="s">
        <v>76</v>
      </c>
      <c r="E132" t="s">
        <v>14</v>
      </c>
      <c r="F132" t="s">
        <v>89</v>
      </c>
      <c r="G132" t="s">
        <v>65</v>
      </c>
    </row>
    <row r="133" spans="1:7" x14ac:dyDescent="0.2">
      <c r="A133" t="s">
        <v>99</v>
      </c>
      <c r="B133" t="s">
        <v>35</v>
      </c>
      <c r="C133" s="6">
        <v>0.34</v>
      </c>
      <c r="D133" t="s">
        <v>76</v>
      </c>
      <c r="E133" t="s">
        <v>14</v>
      </c>
      <c r="F133" t="s">
        <v>89</v>
      </c>
      <c r="G133" t="s">
        <v>48</v>
      </c>
    </row>
    <row r="134" spans="1:7" x14ac:dyDescent="0.2">
      <c r="A134" t="s">
        <v>100</v>
      </c>
      <c r="B134" t="s">
        <v>36</v>
      </c>
      <c r="C134">
        <v>1</v>
      </c>
      <c r="D134" t="s">
        <v>78</v>
      </c>
      <c r="E134" t="s">
        <v>116</v>
      </c>
      <c r="F134" t="s">
        <v>89</v>
      </c>
      <c r="G134" t="s">
        <v>49</v>
      </c>
    </row>
    <row r="135" spans="1:7" x14ac:dyDescent="0.2">
      <c r="A135" t="s">
        <v>84</v>
      </c>
      <c r="B135" t="s">
        <v>13</v>
      </c>
      <c r="C135">
        <v>1</v>
      </c>
      <c r="D135" t="s">
        <v>78</v>
      </c>
      <c r="E135" t="s">
        <v>16</v>
      </c>
      <c r="F135" t="s">
        <v>89</v>
      </c>
      <c r="G135" t="s">
        <v>25</v>
      </c>
    </row>
    <row r="136" spans="1:7" x14ac:dyDescent="0.2">
      <c r="A136" t="s">
        <v>101</v>
      </c>
      <c r="B136" t="s">
        <v>37</v>
      </c>
      <c r="C136" s="6">
        <v>8</v>
      </c>
      <c r="D136" t="s">
        <v>78</v>
      </c>
      <c r="E136" t="s">
        <v>14</v>
      </c>
      <c r="F136" t="s">
        <v>89</v>
      </c>
      <c r="G136" t="s">
        <v>67</v>
      </c>
    </row>
    <row r="138" spans="1:7" x14ac:dyDescent="0.2">
      <c r="A138" s="3" t="s">
        <v>8</v>
      </c>
      <c r="B138" s="3" t="s">
        <v>128</v>
      </c>
    </row>
    <row r="139" spans="1:7" x14ac:dyDescent="0.2">
      <c r="A139" t="s">
        <v>1</v>
      </c>
      <c r="B139" t="s">
        <v>129</v>
      </c>
    </row>
    <row r="140" spans="1:7" x14ac:dyDescent="0.2">
      <c r="A140" t="s">
        <v>4</v>
      </c>
      <c r="B140" t="s">
        <v>16</v>
      </c>
    </row>
    <row r="141" spans="1:7" x14ac:dyDescent="0.2">
      <c r="A141" t="s">
        <v>2</v>
      </c>
      <c r="B141">
        <v>1</v>
      </c>
    </row>
    <row r="142" spans="1:7" x14ac:dyDescent="0.2">
      <c r="A142" t="s">
        <v>3</v>
      </c>
      <c r="B142" t="s">
        <v>76</v>
      </c>
    </row>
    <row r="143" spans="1:7" x14ac:dyDescent="0.2">
      <c r="A143" t="s">
        <v>7</v>
      </c>
      <c r="B143" s="2" t="s">
        <v>75</v>
      </c>
    </row>
    <row r="144" spans="1:7" x14ac:dyDescent="0.2">
      <c r="A144" t="s">
        <v>9</v>
      </c>
    </row>
    <row r="145" spans="1:7" x14ac:dyDescent="0.2">
      <c r="A145" s="3" t="s">
        <v>0</v>
      </c>
      <c r="B145" s="3" t="s">
        <v>1</v>
      </c>
      <c r="C145" s="3" t="s">
        <v>2</v>
      </c>
      <c r="D145" s="3" t="s">
        <v>3</v>
      </c>
      <c r="E145" s="3" t="s">
        <v>4</v>
      </c>
      <c r="F145" s="3" t="s">
        <v>6</v>
      </c>
      <c r="G145" s="3" t="s">
        <v>7</v>
      </c>
    </row>
    <row r="146" spans="1:7" x14ac:dyDescent="0.2">
      <c r="A146" t="str">
        <f>B138</f>
        <v>cell module production, NMC811, for home storage system</v>
      </c>
      <c r="B146" t="str">
        <f>B139</f>
        <v>cell module, NMC811, for home storage system</v>
      </c>
      <c r="C146">
        <v>1</v>
      </c>
      <c r="D146" t="str">
        <f>B142</f>
        <v>kilogram</v>
      </c>
      <c r="E146" t="str">
        <f>B140</f>
        <v>RER</v>
      </c>
      <c r="F146" t="s">
        <v>80</v>
      </c>
    </row>
    <row r="147" spans="1:7" x14ac:dyDescent="0.2">
      <c r="A147" t="s">
        <v>114</v>
      </c>
      <c r="B147" t="s">
        <v>115</v>
      </c>
      <c r="C147" s="6">
        <v>0.03</v>
      </c>
      <c r="D147" t="s">
        <v>76</v>
      </c>
      <c r="E147" t="s">
        <v>16</v>
      </c>
      <c r="F147" t="s">
        <v>89</v>
      </c>
      <c r="G147" t="s">
        <v>68</v>
      </c>
    </row>
    <row r="148" spans="1:7" x14ac:dyDescent="0.2">
      <c r="A148" t="s">
        <v>125</v>
      </c>
      <c r="B148" t="s">
        <v>126</v>
      </c>
      <c r="C148" s="6">
        <v>0.63</v>
      </c>
      <c r="D148" t="s">
        <v>76</v>
      </c>
      <c r="E148" t="s">
        <v>14</v>
      </c>
      <c r="F148" t="s">
        <v>89</v>
      </c>
      <c r="G148" t="s">
        <v>69</v>
      </c>
    </row>
    <row r="149" spans="1:7" x14ac:dyDescent="0.2">
      <c r="A149" t="s">
        <v>97</v>
      </c>
      <c r="B149" t="s">
        <v>33</v>
      </c>
      <c r="C149" s="6">
        <v>0.34</v>
      </c>
      <c r="D149" t="s">
        <v>76</v>
      </c>
      <c r="E149" t="s">
        <v>14</v>
      </c>
      <c r="F149" t="s">
        <v>89</v>
      </c>
      <c r="G149" t="s">
        <v>65</v>
      </c>
    </row>
    <row r="150" spans="1:7" x14ac:dyDescent="0.2">
      <c r="A150" t="s">
        <v>99</v>
      </c>
      <c r="B150" t="s">
        <v>35</v>
      </c>
      <c r="C150" s="6">
        <v>0.34</v>
      </c>
      <c r="D150" t="s">
        <v>76</v>
      </c>
      <c r="E150" t="s">
        <v>14</v>
      </c>
      <c r="F150" t="s">
        <v>89</v>
      </c>
      <c r="G150" t="s">
        <v>48</v>
      </c>
    </row>
    <row r="151" spans="1:7" x14ac:dyDescent="0.2">
      <c r="A151" t="s">
        <v>100</v>
      </c>
      <c r="B151" t="s">
        <v>36</v>
      </c>
      <c r="C151">
        <v>1</v>
      </c>
      <c r="D151" t="s">
        <v>78</v>
      </c>
      <c r="E151" t="s">
        <v>116</v>
      </c>
      <c r="F151" t="s">
        <v>89</v>
      </c>
      <c r="G151" t="s">
        <v>49</v>
      </c>
    </row>
    <row r="152" spans="1:7" x14ac:dyDescent="0.2">
      <c r="A152" t="s">
        <v>84</v>
      </c>
      <c r="B152" t="s">
        <v>13</v>
      </c>
      <c r="C152">
        <v>1</v>
      </c>
      <c r="D152" t="s">
        <v>78</v>
      </c>
      <c r="E152" t="s">
        <v>16</v>
      </c>
      <c r="F152" t="s">
        <v>89</v>
      </c>
      <c r="G152" t="s">
        <v>25</v>
      </c>
    </row>
    <row r="153" spans="1:7" x14ac:dyDescent="0.2">
      <c r="A153" t="s">
        <v>101</v>
      </c>
      <c r="B153" t="s">
        <v>37</v>
      </c>
      <c r="C153" s="6">
        <v>8</v>
      </c>
      <c r="D153" t="s">
        <v>78</v>
      </c>
      <c r="E153" t="s">
        <v>14</v>
      </c>
      <c r="F153" t="s">
        <v>89</v>
      </c>
      <c r="G153" t="s">
        <v>67</v>
      </c>
    </row>
    <row r="155" spans="1:7" x14ac:dyDescent="0.2">
      <c r="A155" s="3" t="s">
        <v>8</v>
      </c>
      <c r="B155" s="3" t="s">
        <v>114</v>
      </c>
    </row>
    <row r="156" spans="1:7" x14ac:dyDescent="0.2">
      <c r="A156" t="s">
        <v>1</v>
      </c>
      <c r="B156" t="s">
        <v>115</v>
      </c>
    </row>
    <row r="157" spans="1:7" x14ac:dyDescent="0.2">
      <c r="A157" t="s">
        <v>4</v>
      </c>
      <c r="B157" t="s">
        <v>16</v>
      </c>
    </row>
    <row r="158" spans="1:7" x14ac:dyDescent="0.2">
      <c r="A158" t="s">
        <v>2</v>
      </c>
      <c r="B158">
        <v>1</v>
      </c>
    </row>
    <row r="159" spans="1:7" x14ac:dyDescent="0.2">
      <c r="A159" t="s">
        <v>3</v>
      </c>
      <c r="B159" t="s">
        <v>76</v>
      </c>
    </row>
    <row r="160" spans="1:7" x14ac:dyDescent="0.2">
      <c r="A160" t="s">
        <v>7</v>
      </c>
      <c r="B160" s="2" t="s">
        <v>75</v>
      </c>
    </row>
    <row r="161" spans="1:7" x14ac:dyDescent="0.2">
      <c r="A161" t="s">
        <v>9</v>
      </c>
    </row>
    <row r="162" spans="1:7" x14ac:dyDescent="0.2">
      <c r="A162" s="3" t="s">
        <v>0</v>
      </c>
      <c r="B162" s="3" t="s">
        <v>1</v>
      </c>
      <c r="C162" s="3" t="s">
        <v>2</v>
      </c>
      <c r="D162" s="3" t="s">
        <v>3</v>
      </c>
      <c r="E162" s="3" t="s">
        <v>4</v>
      </c>
      <c r="F162" s="3" t="s">
        <v>6</v>
      </c>
      <c r="G162" s="3" t="s">
        <v>7</v>
      </c>
    </row>
    <row r="163" spans="1:7" x14ac:dyDescent="0.2">
      <c r="A163" t="str">
        <f>B155</f>
        <v>battery module system production</v>
      </c>
      <c r="B163" t="str">
        <f>B156</f>
        <v>battery module system for home storage system module</v>
      </c>
      <c r="C163" s="4">
        <v>1</v>
      </c>
      <c r="D163" t="str">
        <f>B159</f>
        <v>kilogram</v>
      </c>
      <c r="E163" t="str">
        <f>B157</f>
        <v>RER</v>
      </c>
      <c r="F163" s="4" t="s">
        <v>80</v>
      </c>
      <c r="G163" s="4"/>
    </row>
    <row r="164" spans="1:7" x14ac:dyDescent="0.2">
      <c r="A164" t="s">
        <v>90</v>
      </c>
      <c r="B164" t="s">
        <v>26</v>
      </c>
      <c r="C164" s="6">
        <v>0.64</v>
      </c>
      <c r="D164" t="s">
        <v>76</v>
      </c>
      <c r="E164" t="s">
        <v>14</v>
      </c>
      <c r="F164" t="s">
        <v>89</v>
      </c>
      <c r="G164" t="s">
        <v>38</v>
      </c>
    </row>
    <row r="165" spans="1:7" x14ac:dyDescent="0.2">
      <c r="A165" t="s">
        <v>81</v>
      </c>
      <c r="B165" t="s">
        <v>10</v>
      </c>
      <c r="C165" s="6">
        <v>0.03</v>
      </c>
      <c r="D165" t="s">
        <v>76</v>
      </c>
      <c r="E165" t="s">
        <v>14</v>
      </c>
      <c r="F165" t="s">
        <v>89</v>
      </c>
      <c r="G165" t="s">
        <v>18</v>
      </c>
    </row>
    <row r="166" spans="1:7" x14ac:dyDescent="0.2">
      <c r="A166" t="s">
        <v>91</v>
      </c>
      <c r="B166" t="s">
        <v>27</v>
      </c>
      <c r="C166" s="6">
        <v>0.03</v>
      </c>
      <c r="D166" t="s">
        <v>76</v>
      </c>
      <c r="E166" t="s">
        <v>14</v>
      </c>
      <c r="F166" t="s">
        <v>89</v>
      </c>
      <c r="G166" t="s">
        <v>39</v>
      </c>
    </row>
    <row r="167" spans="1:7" x14ac:dyDescent="0.2">
      <c r="A167" t="s">
        <v>96</v>
      </c>
      <c r="B167" t="s">
        <v>32</v>
      </c>
      <c r="C167" s="6">
        <v>0.64</v>
      </c>
      <c r="D167" t="s">
        <v>76</v>
      </c>
      <c r="E167" t="s">
        <v>14</v>
      </c>
      <c r="F167" t="s">
        <v>89</v>
      </c>
      <c r="G167" t="s">
        <v>64</v>
      </c>
    </row>
    <row r="168" spans="1:7" x14ac:dyDescent="0.2">
      <c r="A168" t="s">
        <v>98</v>
      </c>
      <c r="B168" t="s">
        <v>34</v>
      </c>
      <c r="C168" s="6">
        <v>0.09</v>
      </c>
      <c r="D168" t="s">
        <v>79</v>
      </c>
      <c r="E168" t="s">
        <v>14</v>
      </c>
      <c r="F168" t="s">
        <v>89</v>
      </c>
      <c r="G168" t="s">
        <v>66</v>
      </c>
    </row>
    <row r="169" spans="1:7" x14ac:dyDescent="0.2">
      <c r="A169" t="s">
        <v>100</v>
      </c>
      <c r="B169" t="s">
        <v>36</v>
      </c>
      <c r="C169" s="6">
        <v>0.2</v>
      </c>
      <c r="D169" t="s">
        <v>78</v>
      </c>
      <c r="E169" t="s">
        <v>116</v>
      </c>
      <c r="F169" t="s">
        <v>89</v>
      </c>
      <c r="G169" t="s">
        <v>49</v>
      </c>
    </row>
    <row r="170" spans="1:7" x14ac:dyDescent="0.2">
      <c r="A170" t="s">
        <v>84</v>
      </c>
      <c r="B170" t="s">
        <v>13</v>
      </c>
      <c r="C170" s="6">
        <v>0.1</v>
      </c>
      <c r="D170" t="s">
        <v>78</v>
      </c>
      <c r="E170" t="s">
        <v>16</v>
      </c>
      <c r="F170" t="s">
        <v>89</v>
      </c>
      <c r="G170" t="s">
        <v>25</v>
      </c>
    </row>
    <row r="172" spans="1:7" x14ac:dyDescent="0.2">
      <c r="A172" s="3" t="s">
        <v>8</v>
      </c>
      <c r="B172" s="3" t="s">
        <v>119</v>
      </c>
    </row>
    <row r="173" spans="1:7" x14ac:dyDescent="0.2">
      <c r="A173" t="s">
        <v>1</v>
      </c>
      <c r="B173" t="s">
        <v>120</v>
      </c>
    </row>
    <row r="174" spans="1:7" x14ac:dyDescent="0.2">
      <c r="A174" t="s">
        <v>4</v>
      </c>
      <c r="B174" t="s">
        <v>16</v>
      </c>
    </row>
    <row r="175" spans="1:7" x14ac:dyDescent="0.2">
      <c r="A175" t="s">
        <v>2</v>
      </c>
      <c r="B175">
        <v>1</v>
      </c>
    </row>
    <row r="176" spans="1:7" x14ac:dyDescent="0.2">
      <c r="A176" t="s">
        <v>3</v>
      </c>
      <c r="B176" t="s">
        <v>76</v>
      </c>
    </row>
    <row r="177" spans="1:7" x14ac:dyDescent="0.2">
      <c r="A177" t="s">
        <v>7</v>
      </c>
      <c r="B177" s="2" t="s">
        <v>75</v>
      </c>
    </row>
    <row r="178" spans="1:7" x14ac:dyDescent="0.2">
      <c r="A178" t="s">
        <v>9</v>
      </c>
    </row>
    <row r="179" spans="1:7" x14ac:dyDescent="0.2">
      <c r="A179" s="3" t="s">
        <v>0</v>
      </c>
      <c r="B179" s="3" t="s">
        <v>1</v>
      </c>
      <c r="C179" s="3" t="s">
        <v>2</v>
      </c>
      <c r="D179" s="3" t="s">
        <v>3</v>
      </c>
      <c r="E179" s="3" t="s">
        <v>4</v>
      </c>
      <c r="F179" s="3" t="s">
        <v>6</v>
      </c>
      <c r="G179" s="3" t="s">
        <v>7</v>
      </c>
    </row>
    <row r="180" spans="1:7" x14ac:dyDescent="0.2">
      <c r="A180" t="str">
        <f>B172</f>
        <v>system controller production, for home storage system</v>
      </c>
      <c r="B180" t="str">
        <f>B173</f>
        <v>system controller, for home storage system</v>
      </c>
      <c r="C180">
        <v>1</v>
      </c>
      <c r="D180" t="str">
        <f>B176</f>
        <v>kilogram</v>
      </c>
      <c r="E180" t="str">
        <f>B174</f>
        <v>RER</v>
      </c>
      <c r="F180" t="s">
        <v>80</v>
      </c>
    </row>
    <row r="181" spans="1:7" x14ac:dyDescent="0.2">
      <c r="A181" s="4" t="s">
        <v>114</v>
      </c>
      <c r="B181" s="4" t="s">
        <v>115</v>
      </c>
      <c r="C181" s="6">
        <v>0.17</v>
      </c>
      <c r="D181" t="s">
        <v>76</v>
      </c>
      <c r="E181" t="s">
        <v>16</v>
      </c>
      <c r="F181" t="s">
        <v>89</v>
      </c>
      <c r="G181" t="s">
        <v>72</v>
      </c>
    </row>
    <row r="182" spans="1:7" x14ac:dyDescent="0.2">
      <c r="A182" t="s">
        <v>83</v>
      </c>
      <c r="B182" t="s">
        <v>12</v>
      </c>
      <c r="C182" s="6">
        <v>0.32</v>
      </c>
      <c r="D182" t="s">
        <v>76</v>
      </c>
      <c r="E182" t="s">
        <v>14</v>
      </c>
      <c r="F182" t="s">
        <v>89</v>
      </c>
      <c r="G182" t="s">
        <v>20</v>
      </c>
    </row>
    <row r="183" spans="1:7" x14ac:dyDescent="0.2">
      <c r="A183" t="s">
        <v>97</v>
      </c>
      <c r="B183" t="s">
        <v>33</v>
      </c>
      <c r="C183" s="6">
        <v>0.44</v>
      </c>
      <c r="D183" t="s">
        <v>76</v>
      </c>
      <c r="E183" t="s">
        <v>14</v>
      </c>
      <c r="F183" t="s">
        <v>89</v>
      </c>
      <c r="G183" t="s">
        <v>65</v>
      </c>
    </row>
    <row r="184" spans="1:7" x14ac:dyDescent="0.2">
      <c r="A184" t="s">
        <v>121</v>
      </c>
      <c r="B184" t="s">
        <v>70</v>
      </c>
      <c r="C184" s="6">
        <v>0.03</v>
      </c>
      <c r="D184" t="s">
        <v>3</v>
      </c>
      <c r="E184" t="s">
        <v>14</v>
      </c>
      <c r="F184" t="s">
        <v>89</v>
      </c>
      <c r="G184" t="s">
        <v>73</v>
      </c>
    </row>
    <row r="185" spans="1:7" x14ac:dyDescent="0.2">
      <c r="A185" t="s">
        <v>99</v>
      </c>
      <c r="B185" t="s">
        <v>35</v>
      </c>
      <c r="C185" s="6">
        <v>0.44</v>
      </c>
      <c r="D185" t="s">
        <v>76</v>
      </c>
      <c r="E185" t="s">
        <v>14</v>
      </c>
      <c r="F185" t="s">
        <v>89</v>
      </c>
      <c r="G185" t="s">
        <v>48</v>
      </c>
    </row>
    <row r="186" spans="1:7" x14ac:dyDescent="0.2">
      <c r="A186" t="s">
        <v>122</v>
      </c>
      <c r="B186" t="s">
        <v>71</v>
      </c>
      <c r="C186" s="6">
        <v>0.02</v>
      </c>
      <c r="D186" t="s">
        <v>76</v>
      </c>
      <c r="E186" t="s">
        <v>14</v>
      </c>
      <c r="F186" t="s">
        <v>89</v>
      </c>
      <c r="G186"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2023-09-24T13:37:23Z</dcterms:created>
  <dcterms:modified xsi:type="dcterms:W3CDTF">2023-09-24T15:30:28Z</dcterms:modified>
</cp:coreProperties>
</file>