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genom\Desktop\Rcourse\Rdata\"/>
    </mc:Choice>
  </mc:AlternateContent>
  <xr:revisionPtr revIDLastSave="0" documentId="13_ncr:1_{7A6F2525-8D7E-4E92-A7F7-83C99EF432F1}" xr6:coauthVersionLast="46" xr6:coauthVersionMax="46" xr10:uidLastSave="{00000000-0000-0000-0000-000000000000}"/>
  <bookViews>
    <workbookView xWindow="-98" yWindow="-98" windowWidth="19396" windowHeight="10546" activeTab="1" xr2:uid="{00000000-000D-0000-FFFF-FFFF00000000}"/>
  </bookViews>
  <sheets>
    <sheet name="Sheet1" sheetId="2" r:id="rId1"/>
    <sheet name="Sheet2" sheetId="3" r:id="rId2"/>
    <sheet name="vlookup" sheetId="4" r:id="rId3"/>
  </sheets>
  <calcPr calcId="191029"/>
</workbook>
</file>

<file path=xl/calcChain.xml><?xml version="1.0" encoding="utf-8"?>
<calcChain xmlns="http://schemas.openxmlformats.org/spreadsheetml/2006/main">
  <c r="J122" i="4" l="1"/>
  <c r="I122" i="4"/>
  <c r="H122" i="4"/>
  <c r="G122" i="4"/>
  <c r="F122" i="4"/>
  <c r="E122" i="4"/>
  <c r="D122" i="4"/>
  <c r="C122" i="4"/>
  <c r="B122" i="4"/>
  <c r="J121" i="4"/>
  <c r="I121" i="4"/>
  <c r="H121" i="4"/>
  <c r="G121" i="4"/>
  <c r="F121" i="4"/>
  <c r="E121" i="4"/>
  <c r="D121" i="4"/>
  <c r="C121" i="4"/>
  <c r="B121" i="4"/>
  <c r="J120" i="4"/>
  <c r="I120" i="4"/>
  <c r="H120" i="4"/>
  <c r="G120" i="4"/>
  <c r="F120" i="4"/>
  <c r="E120" i="4"/>
  <c r="D120" i="4"/>
  <c r="C120" i="4"/>
  <c r="B120" i="4"/>
  <c r="J119" i="4"/>
  <c r="I119" i="4"/>
  <c r="H119" i="4"/>
  <c r="G119" i="4"/>
  <c r="F119" i="4"/>
  <c r="E119" i="4"/>
  <c r="D119" i="4"/>
  <c r="C119" i="4"/>
  <c r="B119" i="4"/>
  <c r="J118" i="4"/>
  <c r="I118" i="4"/>
  <c r="H118" i="4"/>
  <c r="G118" i="4"/>
  <c r="F118" i="4"/>
  <c r="E118" i="4"/>
  <c r="D118" i="4"/>
  <c r="C118" i="4"/>
  <c r="B118" i="4"/>
  <c r="J117" i="4"/>
  <c r="I117" i="4"/>
  <c r="H117" i="4"/>
  <c r="G117" i="4"/>
  <c r="F117" i="4"/>
  <c r="E117" i="4"/>
  <c r="D117" i="4"/>
  <c r="C117" i="4"/>
  <c r="B117" i="4"/>
  <c r="J116" i="4"/>
  <c r="I116" i="4"/>
  <c r="H116" i="4"/>
  <c r="G116" i="4"/>
  <c r="F116" i="4"/>
  <c r="E116" i="4"/>
  <c r="D116" i="4"/>
  <c r="C116" i="4"/>
  <c r="B116" i="4"/>
  <c r="J115" i="4"/>
  <c r="I115" i="4"/>
  <c r="H115" i="4"/>
  <c r="G115" i="4"/>
  <c r="F115" i="4"/>
  <c r="E115" i="4"/>
  <c r="D115" i="4"/>
  <c r="C115" i="4"/>
  <c r="B115" i="4"/>
  <c r="J114" i="4"/>
  <c r="I114" i="4"/>
  <c r="H114" i="4"/>
  <c r="G114" i="4"/>
  <c r="F114" i="4"/>
  <c r="E114" i="4"/>
  <c r="D114" i="4"/>
  <c r="C114" i="4"/>
  <c r="B114" i="4"/>
  <c r="J113" i="4"/>
  <c r="I113" i="4"/>
  <c r="H113" i="4"/>
  <c r="G113" i="4"/>
  <c r="F113" i="4"/>
  <c r="E113" i="4"/>
  <c r="D113" i="4"/>
  <c r="C113" i="4"/>
  <c r="B113" i="4"/>
  <c r="J112" i="4"/>
  <c r="I112" i="4"/>
  <c r="H112" i="4"/>
  <c r="G112" i="4"/>
  <c r="F112" i="4"/>
  <c r="E112" i="4"/>
  <c r="D112" i="4"/>
  <c r="C112" i="4"/>
  <c r="B112" i="4"/>
  <c r="J111" i="4"/>
  <c r="I111" i="4"/>
  <c r="H111" i="4"/>
  <c r="G111" i="4"/>
  <c r="F111" i="4"/>
  <c r="E111" i="4"/>
  <c r="D111" i="4"/>
  <c r="C111" i="4"/>
  <c r="B111" i="4"/>
  <c r="J110" i="4"/>
  <c r="I110" i="4"/>
  <c r="H110" i="4"/>
  <c r="G110" i="4"/>
  <c r="F110" i="4"/>
  <c r="E110" i="4"/>
  <c r="D110" i="4"/>
  <c r="C110" i="4"/>
  <c r="B110" i="4"/>
  <c r="J109" i="4"/>
  <c r="I109" i="4"/>
  <c r="H109" i="4"/>
  <c r="G109" i="4"/>
  <c r="F109" i="4"/>
  <c r="E109" i="4"/>
  <c r="D109" i="4"/>
  <c r="C109" i="4"/>
  <c r="B109" i="4"/>
  <c r="J108" i="4"/>
  <c r="I108" i="4"/>
  <c r="H108" i="4"/>
  <c r="G108" i="4"/>
  <c r="F108" i="4"/>
  <c r="E108" i="4"/>
  <c r="D108" i="4"/>
  <c r="C108" i="4"/>
  <c r="B108" i="4"/>
  <c r="J107" i="4"/>
  <c r="I107" i="4"/>
  <c r="H107" i="4"/>
  <c r="G107" i="4"/>
  <c r="F107" i="4"/>
  <c r="E107" i="4"/>
  <c r="D107" i="4"/>
  <c r="C107" i="4"/>
  <c r="B107" i="4"/>
  <c r="J106" i="4"/>
  <c r="I106" i="4"/>
  <c r="H106" i="4"/>
  <c r="G106" i="4"/>
  <c r="F106" i="4"/>
  <c r="E106" i="4"/>
  <c r="D106" i="4"/>
  <c r="C106" i="4"/>
  <c r="B106" i="4"/>
  <c r="J105" i="4"/>
  <c r="I105" i="4"/>
  <c r="H105" i="4"/>
  <c r="G105" i="4"/>
  <c r="F105" i="4"/>
  <c r="E105" i="4"/>
  <c r="D105" i="4"/>
  <c r="C105" i="4"/>
  <c r="B105" i="4"/>
  <c r="J104" i="4"/>
  <c r="I104" i="4"/>
  <c r="H104" i="4"/>
  <c r="G104" i="4"/>
  <c r="F104" i="4"/>
  <c r="E104" i="4"/>
  <c r="D104" i="4"/>
  <c r="C104" i="4"/>
  <c r="B104" i="4"/>
  <c r="J103" i="4"/>
  <c r="I103" i="4"/>
  <c r="H103" i="4"/>
  <c r="G103" i="4"/>
  <c r="F103" i="4"/>
  <c r="E103" i="4"/>
  <c r="D103" i="4"/>
  <c r="C103" i="4"/>
  <c r="B103" i="4"/>
  <c r="J102" i="4"/>
  <c r="I102" i="4"/>
  <c r="H102" i="4"/>
  <c r="G102" i="4"/>
  <c r="F102" i="4"/>
  <c r="E102" i="4"/>
  <c r="D102" i="4"/>
  <c r="C102" i="4"/>
  <c r="B102" i="4"/>
  <c r="J101" i="4"/>
  <c r="I101" i="4"/>
  <c r="H101" i="4"/>
  <c r="G101" i="4"/>
  <c r="F101" i="4"/>
  <c r="E101" i="4"/>
  <c r="D101" i="4"/>
  <c r="C101" i="4"/>
  <c r="B101" i="4"/>
  <c r="J100" i="4"/>
  <c r="I100" i="4"/>
  <c r="H100" i="4"/>
  <c r="G100" i="4"/>
  <c r="F100" i="4"/>
  <c r="E100" i="4"/>
  <c r="D100" i="4"/>
  <c r="C100" i="4"/>
  <c r="B100" i="4"/>
  <c r="J99" i="4"/>
  <c r="I99" i="4"/>
  <c r="H99" i="4"/>
  <c r="G99" i="4"/>
  <c r="F99" i="4"/>
  <c r="E99" i="4"/>
  <c r="D99" i="4"/>
  <c r="C99" i="4"/>
  <c r="B99" i="4"/>
  <c r="J98" i="4"/>
  <c r="I98" i="4"/>
  <c r="H98" i="4"/>
  <c r="G98" i="4"/>
  <c r="F98" i="4"/>
  <c r="E98" i="4"/>
  <c r="D98" i="4"/>
  <c r="C98" i="4"/>
  <c r="B98" i="4"/>
  <c r="J97" i="4"/>
  <c r="I97" i="4"/>
  <c r="H97" i="4"/>
  <c r="G97" i="4"/>
  <c r="F97" i="4"/>
  <c r="E97" i="4"/>
  <c r="D97" i="4"/>
  <c r="C97" i="4"/>
  <c r="B97" i="4"/>
  <c r="J96" i="4"/>
  <c r="I96" i="4"/>
  <c r="H96" i="4"/>
  <c r="G96" i="4"/>
  <c r="F96" i="4"/>
  <c r="E96" i="4"/>
  <c r="D96" i="4"/>
  <c r="C96" i="4"/>
  <c r="B96" i="4"/>
  <c r="J95" i="4"/>
  <c r="I95" i="4"/>
  <c r="H95" i="4"/>
  <c r="G95" i="4"/>
  <c r="F95" i="4"/>
  <c r="E95" i="4"/>
  <c r="D95" i="4"/>
  <c r="C95" i="4"/>
  <c r="B95" i="4"/>
  <c r="J94" i="4"/>
  <c r="I94" i="4"/>
  <c r="H94" i="4"/>
  <c r="G94" i="4"/>
  <c r="F94" i="4"/>
  <c r="E94" i="4"/>
  <c r="D94" i="4"/>
  <c r="C94" i="4"/>
  <c r="B94" i="4"/>
  <c r="J93" i="4"/>
  <c r="I93" i="4"/>
  <c r="H93" i="4"/>
  <c r="G93" i="4"/>
  <c r="F93" i="4"/>
  <c r="E93" i="4"/>
  <c r="D93" i="4"/>
  <c r="C93" i="4"/>
  <c r="B93" i="4"/>
  <c r="J92" i="4"/>
  <c r="I92" i="4"/>
  <c r="H92" i="4"/>
  <c r="G92" i="4"/>
  <c r="F92" i="4"/>
  <c r="E92" i="4"/>
  <c r="D92" i="4"/>
  <c r="C92" i="4"/>
  <c r="B92" i="4"/>
  <c r="J91" i="4"/>
  <c r="I91" i="4"/>
  <c r="H91" i="4"/>
  <c r="G91" i="4"/>
  <c r="F91" i="4"/>
  <c r="E91" i="4"/>
  <c r="D91" i="4"/>
  <c r="C91" i="4"/>
  <c r="B91" i="4"/>
  <c r="J90" i="4"/>
  <c r="I90" i="4"/>
  <c r="H90" i="4"/>
  <c r="G90" i="4"/>
  <c r="F90" i="4"/>
  <c r="E90" i="4"/>
  <c r="D90" i="4"/>
  <c r="C90" i="4"/>
  <c r="B90" i="4"/>
  <c r="J89" i="4"/>
  <c r="I89" i="4"/>
  <c r="H89" i="4"/>
  <c r="G89" i="4"/>
  <c r="F89" i="4"/>
  <c r="E89" i="4"/>
  <c r="D89" i="4"/>
  <c r="C89" i="4"/>
  <c r="B89" i="4"/>
  <c r="J88" i="4"/>
  <c r="I88" i="4"/>
  <c r="H88" i="4"/>
  <c r="G88" i="4"/>
  <c r="F88" i="4"/>
  <c r="E88" i="4"/>
  <c r="D88" i="4"/>
  <c r="C88" i="4"/>
  <c r="B88" i="4"/>
  <c r="J87" i="4"/>
  <c r="I87" i="4"/>
  <c r="H87" i="4"/>
  <c r="G87" i="4"/>
  <c r="F87" i="4"/>
  <c r="E87" i="4"/>
  <c r="D87" i="4"/>
  <c r="C87" i="4"/>
  <c r="B87" i="4"/>
  <c r="J86" i="4"/>
  <c r="I86" i="4"/>
  <c r="H86" i="4"/>
  <c r="G86" i="4"/>
  <c r="F86" i="4"/>
  <c r="E86" i="4"/>
  <c r="D86" i="4"/>
  <c r="C86" i="4"/>
  <c r="B86" i="4"/>
  <c r="J85" i="4"/>
  <c r="I85" i="4"/>
  <c r="H85" i="4"/>
  <c r="G85" i="4"/>
  <c r="F85" i="4"/>
  <c r="E85" i="4"/>
  <c r="D85" i="4"/>
  <c r="C85" i="4"/>
  <c r="B85" i="4"/>
  <c r="J84" i="4"/>
  <c r="I84" i="4"/>
  <c r="H84" i="4"/>
  <c r="G84" i="4"/>
  <c r="F84" i="4"/>
  <c r="E84" i="4"/>
  <c r="D84" i="4"/>
  <c r="C84" i="4"/>
  <c r="B84" i="4"/>
  <c r="J83" i="4"/>
  <c r="I83" i="4"/>
  <c r="H83" i="4"/>
  <c r="G83" i="4"/>
  <c r="F83" i="4"/>
  <c r="E83" i="4"/>
  <c r="D83" i="4"/>
  <c r="C83" i="4"/>
  <c r="B83" i="4"/>
  <c r="J82" i="4"/>
  <c r="I82" i="4"/>
  <c r="H82" i="4"/>
  <c r="G82" i="4"/>
  <c r="F82" i="4"/>
  <c r="E82" i="4"/>
  <c r="D82" i="4"/>
  <c r="C82" i="4"/>
  <c r="B82" i="4"/>
  <c r="J81" i="4"/>
  <c r="I81" i="4"/>
  <c r="H81" i="4"/>
  <c r="G81" i="4"/>
  <c r="F81" i="4"/>
  <c r="E81" i="4"/>
  <c r="D81" i="4"/>
  <c r="C81" i="4"/>
  <c r="B81" i="4"/>
  <c r="J80" i="4"/>
  <c r="I80" i="4"/>
  <c r="H80" i="4"/>
  <c r="G80" i="4"/>
  <c r="F80" i="4"/>
  <c r="E80" i="4"/>
  <c r="D80" i="4"/>
  <c r="C80" i="4"/>
  <c r="B80" i="4"/>
  <c r="J79" i="4"/>
  <c r="I79" i="4"/>
  <c r="H79" i="4"/>
  <c r="G79" i="4"/>
  <c r="F79" i="4"/>
  <c r="E79" i="4"/>
  <c r="D79" i="4"/>
  <c r="C79" i="4"/>
  <c r="B79" i="4"/>
  <c r="J78" i="4"/>
  <c r="I78" i="4"/>
  <c r="H78" i="4"/>
  <c r="G78" i="4"/>
  <c r="F78" i="4"/>
  <c r="E78" i="4"/>
  <c r="D78" i="4"/>
  <c r="C78" i="4"/>
  <c r="B78" i="4"/>
  <c r="J77" i="4"/>
  <c r="I77" i="4"/>
  <c r="H77" i="4"/>
  <c r="G77" i="4"/>
  <c r="F77" i="4"/>
  <c r="E77" i="4"/>
  <c r="D77" i="4"/>
  <c r="C77" i="4"/>
  <c r="B77" i="4"/>
  <c r="J76" i="4"/>
  <c r="I76" i="4"/>
  <c r="H76" i="4"/>
  <c r="G76" i="4"/>
  <c r="F76" i="4"/>
  <c r="E76" i="4"/>
  <c r="D76" i="4"/>
  <c r="C76" i="4"/>
  <c r="B76" i="4"/>
  <c r="J75" i="4"/>
  <c r="I75" i="4"/>
  <c r="H75" i="4"/>
  <c r="G75" i="4"/>
  <c r="F75" i="4"/>
  <c r="E75" i="4"/>
  <c r="D75" i="4"/>
  <c r="C75" i="4"/>
  <c r="B75" i="4"/>
  <c r="J74" i="4"/>
  <c r="I74" i="4"/>
  <c r="H74" i="4"/>
  <c r="G74" i="4"/>
  <c r="F74" i="4"/>
  <c r="E74" i="4"/>
  <c r="D74" i="4"/>
  <c r="C74" i="4"/>
  <c r="B74" i="4"/>
  <c r="J73" i="4"/>
  <c r="I73" i="4"/>
  <c r="H73" i="4"/>
  <c r="G73" i="4"/>
  <c r="F73" i="4"/>
  <c r="E73" i="4"/>
  <c r="D73" i="4"/>
  <c r="C73" i="4"/>
  <c r="B73" i="4"/>
  <c r="J72" i="4"/>
  <c r="I72" i="4"/>
  <c r="H72" i="4"/>
  <c r="G72" i="4"/>
  <c r="F72" i="4"/>
  <c r="E72" i="4"/>
  <c r="D72" i="4"/>
  <c r="C72" i="4"/>
  <c r="B72" i="4"/>
  <c r="J71" i="4"/>
  <c r="I71" i="4"/>
  <c r="H71" i="4"/>
  <c r="G71" i="4"/>
  <c r="F71" i="4"/>
  <c r="E71" i="4"/>
  <c r="D71" i="4"/>
  <c r="C71" i="4"/>
  <c r="B71" i="4"/>
  <c r="J70" i="4"/>
  <c r="I70" i="4"/>
  <c r="H70" i="4"/>
  <c r="G70" i="4"/>
  <c r="F70" i="4"/>
  <c r="E70" i="4"/>
  <c r="D70" i="4"/>
  <c r="C70" i="4"/>
  <c r="B70" i="4"/>
  <c r="J69" i="4"/>
  <c r="I69" i="4"/>
  <c r="H69" i="4"/>
  <c r="G69" i="4"/>
  <c r="F69" i="4"/>
  <c r="E69" i="4"/>
  <c r="D69" i="4"/>
  <c r="C69" i="4"/>
  <c r="B69" i="4"/>
  <c r="J68" i="4"/>
  <c r="I68" i="4"/>
  <c r="H68" i="4"/>
  <c r="G68" i="4"/>
  <c r="F68" i="4"/>
  <c r="E68" i="4"/>
  <c r="D68" i="4"/>
  <c r="C68" i="4"/>
  <c r="B68" i="4"/>
  <c r="J67" i="4"/>
  <c r="I67" i="4"/>
  <c r="H67" i="4"/>
  <c r="G67" i="4"/>
  <c r="F67" i="4"/>
  <c r="E67" i="4"/>
  <c r="D67" i="4"/>
  <c r="C67" i="4"/>
  <c r="B67" i="4"/>
  <c r="J66" i="4"/>
  <c r="I66" i="4"/>
  <c r="H66" i="4"/>
  <c r="G66" i="4"/>
  <c r="F66" i="4"/>
  <c r="E66" i="4"/>
  <c r="D66" i="4"/>
  <c r="C66" i="4"/>
  <c r="B66" i="4"/>
  <c r="J65" i="4"/>
  <c r="I65" i="4"/>
  <c r="H65" i="4"/>
  <c r="G65" i="4"/>
  <c r="F65" i="4"/>
  <c r="E65" i="4"/>
  <c r="D65" i="4"/>
  <c r="C65" i="4"/>
  <c r="B65" i="4"/>
  <c r="J64" i="4"/>
  <c r="I64" i="4"/>
  <c r="H64" i="4"/>
  <c r="G64" i="4"/>
  <c r="F64" i="4"/>
  <c r="E64" i="4"/>
  <c r="D64" i="4"/>
  <c r="C64" i="4"/>
  <c r="B64" i="4"/>
  <c r="J63" i="4"/>
  <c r="I63" i="4"/>
  <c r="H63" i="4"/>
  <c r="G63" i="4"/>
  <c r="F63" i="4"/>
  <c r="E63" i="4"/>
  <c r="D63" i="4"/>
  <c r="C63" i="4"/>
  <c r="B63" i="4"/>
  <c r="J62" i="4"/>
  <c r="I62" i="4"/>
  <c r="H62" i="4"/>
  <c r="G62" i="4"/>
  <c r="F62" i="4"/>
  <c r="E62" i="4"/>
  <c r="D62" i="4"/>
  <c r="C62" i="4"/>
  <c r="B62" i="4"/>
  <c r="J61" i="4"/>
  <c r="I61" i="4"/>
  <c r="H61" i="4"/>
  <c r="G61" i="4"/>
  <c r="F61" i="4"/>
  <c r="E61" i="4"/>
  <c r="D61" i="4"/>
  <c r="C61" i="4"/>
  <c r="B61" i="4"/>
  <c r="J60" i="4"/>
  <c r="I60" i="4"/>
  <c r="H60" i="4"/>
  <c r="G60" i="4"/>
  <c r="F60" i="4"/>
  <c r="E60" i="4"/>
  <c r="D60" i="4"/>
  <c r="C60" i="4"/>
  <c r="B60" i="4"/>
  <c r="J59" i="4"/>
  <c r="I59" i="4"/>
  <c r="H59" i="4"/>
  <c r="G59" i="4"/>
  <c r="F59" i="4"/>
  <c r="E59" i="4"/>
  <c r="D59" i="4"/>
  <c r="C59" i="4"/>
  <c r="B59" i="4"/>
  <c r="J58" i="4"/>
  <c r="I58" i="4"/>
  <c r="H58" i="4"/>
  <c r="G58" i="4"/>
  <c r="F58" i="4"/>
  <c r="E58" i="4"/>
  <c r="D58" i="4"/>
  <c r="C58" i="4"/>
  <c r="B58" i="4"/>
  <c r="J57" i="4"/>
  <c r="I57" i="4"/>
  <c r="H57" i="4"/>
  <c r="G57" i="4"/>
  <c r="F57" i="4"/>
  <c r="E57" i="4"/>
  <c r="D57" i="4"/>
  <c r="C57" i="4"/>
  <c r="B57" i="4"/>
  <c r="J56" i="4"/>
  <c r="I56" i="4"/>
  <c r="H56" i="4"/>
  <c r="G56" i="4"/>
  <c r="F56" i="4"/>
  <c r="E56" i="4"/>
  <c r="D56" i="4"/>
  <c r="C56" i="4"/>
  <c r="B56" i="4"/>
  <c r="J55" i="4"/>
  <c r="I55" i="4"/>
  <c r="H55" i="4"/>
  <c r="G55" i="4"/>
  <c r="F55" i="4"/>
  <c r="E55" i="4"/>
  <c r="D55" i="4"/>
  <c r="C55" i="4"/>
  <c r="B55" i="4"/>
  <c r="J54" i="4"/>
  <c r="I54" i="4"/>
  <c r="H54" i="4"/>
  <c r="G54" i="4"/>
  <c r="F54" i="4"/>
  <c r="E54" i="4"/>
  <c r="D54" i="4"/>
  <c r="C54" i="4"/>
  <c r="B54" i="4"/>
  <c r="J53" i="4"/>
  <c r="I53" i="4"/>
  <c r="H53" i="4"/>
  <c r="G53" i="4"/>
  <c r="F53" i="4"/>
  <c r="E53" i="4"/>
  <c r="D53" i="4"/>
  <c r="C53" i="4"/>
  <c r="B53" i="4"/>
  <c r="J52" i="4"/>
  <c r="I52" i="4"/>
  <c r="H52" i="4"/>
  <c r="G52" i="4"/>
  <c r="F52" i="4"/>
  <c r="E52" i="4"/>
  <c r="D52" i="4"/>
  <c r="C52" i="4"/>
  <c r="B52" i="4"/>
  <c r="J51" i="4"/>
  <c r="I51" i="4"/>
  <c r="H51" i="4"/>
  <c r="G51" i="4"/>
  <c r="F51" i="4"/>
  <c r="E51" i="4"/>
  <c r="D51" i="4"/>
  <c r="C51" i="4"/>
  <c r="B51" i="4"/>
  <c r="J50" i="4"/>
  <c r="I50" i="4"/>
  <c r="H50" i="4"/>
  <c r="G50" i="4"/>
  <c r="F50" i="4"/>
  <c r="E50" i="4"/>
  <c r="D50" i="4"/>
  <c r="C50" i="4"/>
  <c r="B50" i="4"/>
  <c r="J49" i="4"/>
  <c r="I49" i="4"/>
  <c r="H49" i="4"/>
  <c r="G49" i="4"/>
  <c r="F49" i="4"/>
  <c r="E49" i="4"/>
  <c r="D49" i="4"/>
  <c r="C49" i="4"/>
  <c r="B49" i="4"/>
  <c r="J48" i="4"/>
  <c r="I48" i="4"/>
  <c r="H48" i="4"/>
  <c r="G48" i="4"/>
  <c r="F48" i="4"/>
  <c r="E48" i="4"/>
  <c r="D48" i="4"/>
  <c r="C48" i="4"/>
  <c r="B48" i="4"/>
  <c r="J47" i="4"/>
  <c r="I47" i="4"/>
  <c r="H47" i="4"/>
  <c r="G47" i="4"/>
  <c r="F47" i="4"/>
  <c r="E47" i="4"/>
  <c r="D47" i="4"/>
  <c r="C47" i="4"/>
  <c r="B47" i="4"/>
  <c r="J46" i="4"/>
  <c r="I46" i="4"/>
  <c r="H46" i="4"/>
  <c r="G46" i="4"/>
  <c r="F46" i="4"/>
  <c r="E46" i="4"/>
  <c r="D46" i="4"/>
  <c r="C46" i="4"/>
  <c r="B46" i="4"/>
  <c r="J45" i="4"/>
  <c r="I45" i="4"/>
  <c r="H45" i="4"/>
  <c r="G45" i="4"/>
  <c r="F45" i="4"/>
  <c r="E45" i="4"/>
  <c r="D45" i="4"/>
  <c r="C45" i="4"/>
  <c r="B45" i="4"/>
  <c r="J44" i="4"/>
  <c r="I44" i="4"/>
  <c r="H44" i="4"/>
  <c r="G44" i="4"/>
  <c r="F44" i="4"/>
  <c r="E44" i="4"/>
  <c r="D44" i="4"/>
  <c r="C44" i="4"/>
  <c r="B44" i="4"/>
  <c r="J43" i="4"/>
  <c r="I43" i="4"/>
  <c r="H43" i="4"/>
  <c r="G43" i="4"/>
  <c r="F43" i="4"/>
  <c r="E43" i="4"/>
  <c r="D43" i="4"/>
  <c r="C43" i="4"/>
  <c r="B43" i="4"/>
  <c r="J42" i="4"/>
  <c r="I42" i="4"/>
  <c r="H42" i="4"/>
  <c r="G42" i="4"/>
  <c r="F42" i="4"/>
  <c r="E42" i="4"/>
  <c r="D42" i="4"/>
  <c r="C42" i="4"/>
  <c r="B42" i="4"/>
  <c r="J41" i="4"/>
  <c r="I41" i="4"/>
  <c r="H41" i="4"/>
  <c r="G41" i="4"/>
  <c r="F41" i="4"/>
  <c r="E41" i="4"/>
  <c r="D41" i="4"/>
  <c r="C41" i="4"/>
  <c r="B41" i="4"/>
  <c r="J40" i="4"/>
  <c r="I40" i="4"/>
  <c r="H40" i="4"/>
  <c r="G40" i="4"/>
  <c r="F40" i="4"/>
  <c r="E40" i="4"/>
  <c r="D40" i="4"/>
  <c r="C40" i="4"/>
  <c r="B40" i="4"/>
  <c r="J39" i="4"/>
  <c r="I39" i="4"/>
  <c r="H39" i="4"/>
  <c r="G39" i="4"/>
  <c r="F39" i="4"/>
  <c r="E39" i="4"/>
  <c r="D39" i="4"/>
  <c r="C39" i="4"/>
  <c r="B39" i="4"/>
  <c r="J38" i="4"/>
  <c r="I38" i="4"/>
  <c r="H38" i="4"/>
  <c r="G38" i="4"/>
  <c r="F38" i="4"/>
  <c r="E38" i="4"/>
  <c r="D38" i="4"/>
  <c r="C38" i="4"/>
  <c r="B38" i="4"/>
  <c r="J37" i="4"/>
  <c r="I37" i="4"/>
  <c r="H37" i="4"/>
  <c r="G37" i="4"/>
  <c r="F37" i="4"/>
  <c r="E37" i="4"/>
  <c r="D37" i="4"/>
  <c r="C37" i="4"/>
  <c r="B37" i="4"/>
  <c r="J36" i="4"/>
  <c r="I36" i="4"/>
  <c r="H36" i="4"/>
  <c r="G36" i="4"/>
  <c r="F36" i="4"/>
  <c r="E36" i="4"/>
  <c r="D36" i="4"/>
  <c r="C36" i="4"/>
  <c r="B36" i="4"/>
  <c r="J35" i="4"/>
  <c r="I35" i="4"/>
  <c r="H35" i="4"/>
  <c r="G35" i="4"/>
  <c r="F35" i="4"/>
  <c r="E35" i="4"/>
  <c r="D35" i="4"/>
  <c r="C35" i="4"/>
  <c r="B35" i="4"/>
  <c r="J34" i="4"/>
  <c r="I34" i="4"/>
  <c r="H34" i="4"/>
  <c r="G34" i="4"/>
  <c r="F34" i="4"/>
  <c r="E34" i="4"/>
  <c r="D34" i="4"/>
  <c r="C34" i="4"/>
  <c r="B34" i="4"/>
  <c r="J33" i="4"/>
  <c r="I33" i="4"/>
  <c r="H33" i="4"/>
  <c r="G33" i="4"/>
  <c r="F33" i="4"/>
  <c r="E33" i="4"/>
  <c r="D33" i="4"/>
  <c r="C33" i="4"/>
  <c r="B33" i="4"/>
  <c r="J32" i="4"/>
  <c r="I32" i="4"/>
  <c r="H32" i="4"/>
  <c r="G32" i="4"/>
  <c r="F32" i="4"/>
  <c r="E32" i="4"/>
  <c r="D32" i="4"/>
  <c r="C32" i="4"/>
  <c r="B32" i="4"/>
  <c r="J31" i="4"/>
  <c r="I31" i="4"/>
  <c r="H31" i="4"/>
  <c r="G31" i="4"/>
  <c r="F31" i="4"/>
  <c r="E31" i="4"/>
  <c r="D31" i="4"/>
  <c r="C31" i="4"/>
  <c r="B31" i="4"/>
  <c r="J30" i="4"/>
  <c r="I30" i="4"/>
  <c r="H30" i="4"/>
  <c r="G30" i="4"/>
  <c r="F30" i="4"/>
  <c r="E30" i="4"/>
  <c r="D30" i="4"/>
  <c r="C30" i="4"/>
  <c r="B30" i="4"/>
  <c r="J29" i="4"/>
  <c r="I29" i="4"/>
  <c r="H29" i="4"/>
  <c r="G29" i="4"/>
  <c r="F29" i="4"/>
  <c r="E29" i="4"/>
  <c r="D29" i="4"/>
  <c r="C29" i="4"/>
  <c r="B29" i="4"/>
  <c r="J28" i="4"/>
  <c r="I28" i="4"/>
  <c r="H28" i="4"/>
  <c r="G28" i="4"/>
  <c r="F28" i="4"/>
  <c r="E28" i="4"/>
  <c r="D28" i="4"/>
  <c r="C28" i="4"/>
  <c r="B28" i="4"/>
  <c r="J27" i="4"/>
  <c r="I27" i="4"/>
  <c r="H27" i="4"/>
  <c r="G27" i="4"/>
  <c r="F27" i="4"/>
  <c r="E27" i="4"/>
  <c r="D27" i="4"/>
  <c r="C27" i="4"/>
  <c r="B27" i="4"/>
  <c r="J26" i="4"/>
  <c r="I26" i="4"/>
  <c r="H26" i="4"/>
  <c r="G26" i="4"/>
  <c r="F26" i="4"/>
  <c r="E26" i="4"/>
  <c r="D26" i="4"/>
  <c r="C26" i="4"/>
  <c r="B26" i="4"/>
  <c r="J25" i="4"/>
  <c r="I25" i="4"/>
  <c r="H25" i="4"/>
  <c r="G25" i="4"/>
  <c r="F25" i="4"/>
  <c r="E25" i="4"/>
  <c r="D25" i="4"/>
  <c r="C25" i="4"/>
  <c r="B25" i="4"/>
  <c r="J24" i="4"/>
  <c r="I24" i="4"/>
  <c r="H24" i="4"/>
  <c r="G24" i="4"/>
  <c r="F24" i="4"/>
  <c r="E24" i="4"/>
  <c r="D24" i="4"/>
  <c r="C24" i="4"/>
  <c r="B24" i="4"/>
  <c r="J23" i="4"/>
  <c r="I23" i="4"/>
  <c r="H23" i="4"/>
  <c r="G23" i="4"/>
  <c r="F23" i="4"/>
  <c r="E23" i="4"/>
  <c r="D23" i="4"/>
  <c r="C23" i="4"/>
  <c r="B23" i="4"/>
  <c r="J22" i="4"/>
  <c r="I22" i="4"/>
  <c r="H22" i="4"/>
  <c r="G22" i="4"/>
  <c r="F22" i="4"/>
  <c r="E22" i="4"/>
  <c r="D22" i="4"/>
  <c r="C22" i="4"/>
  <c r="B22" i="4"/>
  <c r="J21" i="4"/>
  <c r="I21" i="4"/>
  <c r="H21" i="4"/>
  <c r="G21" i="4"/>
  <c r="F21" i="4"/>
  <c r="E21" i="4"/>
  <c r="D21" i="4"/>
  <c r="C21" i="4"/>
  <c r="B21" i="4"/>
  <c r="J20" i="4"/>
  <c r="I20" i="4"/>
  <c r="H20" i="4"/>
  <c r="G20" i="4"/>
  <c r="F20" i="4"/>
  <c r="E20" i="4"/>
  <c r="D20" i="4"/>
  <c r="C20" i="4"/>
  <c r="B20" i="4"/>
  <c r="J19" i="4"/>
  <c r="I19" i="4"/>
  <c r="H19" i="4"/>
  <c r="G19" i="4"/>
  <c r="F19" i="4"/>
  <c r="E19" i="4"/>
  <c r="D19" i="4"/>
  <c r="C19" i="4"/>
  <c r="B19" i="4"/>
  <c r="J18" i="4"/>
  <c r="I18" i="4"/>
  <c r="H18" i="4"/>
  <c r="G18" i="4"/>
  <c r="F18" i="4"/>
  <c r="E18" i="4"/>
  <c r="D18" i="4"/>
  <c r="C18" i="4"/>
  <c r="B18" i="4"/>
  <c r="J17" i="4"/>
  <c r="I17" i="4"/>
  <c r="H17" i="4"/>
  <c r="G17" i="4"/>
  <c r="F17" i="4"/>
  <c r="E17" i="4"/>
  <c r="D17" i="4"/>
  <c r="C17" i="4"/>
  <c r="B17" i="4"/>
  <c r="J16" i="4"/>
  <c r="I16" i="4"/>
  <c r="H16" i="4"/>
  <c r="G16" i="4"/>
  <c r="F16" i="4"/>
  <c r="E16" i="4"/>
  <c r="D16" i="4"/>
  <c r="C16" i="4"/>
  <c r="B16" i="4"/>
  <c r="J15" i="4"/>
  <c r="I15" i="4"/>
  <c r="H15" i="4"/>
  <c r="G15" i="4"/>
  <c r="F15" i="4"/>
  <c r="E15" i="4"/>
  <c r="D15" i="4"/>
  <c r="C15" i="4"/>
  <c r="B15" i="4"/>
  <c r="J14" i="4"/>
  <c r="I14" i="4"/>
  <c r="H14" i="4"/>
  <c r="G14" i="4"/>
  <c r="F14" i="4"/>
  <c r="E14" i="4"/>
  <c r="D14" i="4"/>
  <c r="C14" i="4"/>
  <c r="B14" i="4"/>
  <c r="J13" i="4"/>
  <c r="I13" i="4"/>
  <c r="H13" i="4"/>
  <c r="G13" i="4"/>
  <c r="F13" i="4"/>
  <c r="E13" i="4"/>
  <c r="D13" i="4"/>
  <c r="C13" i="4"/>
  <c r="B13" i="4"/>
  <c r="J12" i="4"/>
  <c r="I12" i="4"/>
  <c r="H12" i="4"/>
  <c r="G12" i="4"/>
  <c r="F12" i="4"/>
  <c r="E12" i="4"/>
  <c r="D12" i="4"/>
  <c r="C12" i="4"/>
  <c r="B12" i="4"/>
  <c r="J11" i="4"/>
  <c r="I11" i="4"/>
  <c r="H11" i="4"/>
  <c r="G11" i="4"/>
  <c r="F11" i="4"/>
  <c r="E11" i="4"/>
  <c r="D11" i="4"/>
  <c r="C11" i="4"/>
  <c r="B11" i="4"/>
  <c r="J10" i="4"/>
  <c r="I10" i="4"/>
  <c r="H10" i="4"/>
  <c r="G10" i="4"/>
  <c r="F10" i="4"/>
  <c r="E10" i="4"/>
  <c r="D10" i="4"/>
  <c r="C10" i="4"/>
  <c r="B10" i="4"/>
  <c r="J9" i="4"/>
  <c r="I9" i="4"/>
  <c r="H9" i="4"/>
  <c r="G9" i="4"/>
  <c r="F9" i="4"/>
  <c r="E9" i="4"/>
  <c r="D9" i="4"/>
  <c r="C9" i="4"/>
  <c r="B9" i="4"/>
  <c r="J8" i="4"/>
  <c r="I8" i="4"/>
  <c r="H8" i="4"/>
  <c r="G8" i="4"/>
  <c r="F8" i="4"/>
  <c r="E8" i="4"/>
  <c r="D8" i="4"/>
  <c r="C8" i="4"/>
  <c r="B8" i="4"/>
  <c r="J7" i="4"/>
  <c r="I7" i="4"/>
  <c r="H7" i="4"/>
  <c r="G7" i="4"/>
  <c r="F7" i="4"/>
  <c r="E7" i="4"/>
  <c r="D7" i="4"/>
  <c r="C7" i="4"/>
  <c r="B7" i="4"/>
  <c r="J6" i="4"/>
  <c r="I6" i="4"/>
  <c r="H6" i="4"/>
  <c r="G6" i="4"/>
  <c r="F6" i="4"/>
  <c r="E6" i="4"/>
  <c r="D6" i="4"/>
  <c r="C6" i="4"/>
  <c r="B6" i="4"/>
  <c r="J5" i="4"/>
  <c r="I5" i="4"/>
  <c r="H5" i="4"/>
  <c r="G5" i="4"/>
  <c r="F5" i="4"/>
  <c r="E5" i="4"/>
  <c r="D5" i="4"/>
  <c r="C5" i="4"/>
  <c r="B5" i="4"/>
  <c r="J4" i="4"/>
  <c r="I4" i="4"/>
  <c r="H4" i="4"/>
  <c r="G4" i="4"/>
  <c r="F4" i="4"/>
  <c r="E4" i="4"/>
  <c r="D4" i="4"/>
  <c r="C4" i="4"/>
  <c r="B4" i="4"/>
  <c r="J3" i="4"/>
  <c r="I3" i="4"/>
  <c r="H3" i="4"/>
  <c r="G3" i="4"/>
  <c r="F3" i="4"/>
  <c r="E3" i="4"/>
  <c r="D3" i="4"/>
  <c r="C3" i="4"/>
  <c r="B3" i="4"/>
  <c r="J2" i="4"/>
  <c r="I2" i="4"/>
  <c r="H2" i="4"/>
  <c r="G2" i="4"/>
  <c r="F2" i="4"/>
  <c r="E2" i="4"/>
  <c r="D2" i="4"/>
  <c r="C2" i="4"/>
  <c r="B2" i="4"/>
  <c r="J1" i="4"/>
  <c r="I1" i="4"/>
  <c r="H1" i="4"/>
  <c r="G1" i="4"/>
  <c r="F1" i="4"/>
  <c r="E1" i="4"/>
  <c r="D1" i="4"/>
  <c r="C1" i="4"/>
  <c r="B1" i="4"/>
</calcChain>
</file>

<file path=xl/sharedStrings.xml><?xml version="1.0" encoding="utf-8"?>
<sst xmlns="http://schemas.openxmlformats.org/spreadsheetml/2006/main" count="455" uniqueCount="218">
  <si>
    <t>gene</t>
  </si>
  <si>
    <t>WDR74</t>
  </si>
  <si>
    <t>S100A8</t>
  </si>
  <si>
    <t>MT-CO1</t>
  </si>
  <si>
    <t>HIST1H4A</t>
  </si>
  <si>
    <t>CA1</t>
  </si>
  <si>
    <t>SPARC</t>
  </si>
  <si>
    <t>S100A12</t>
  </si>
  <si>
    <t>IGJ</t>
  </si>
  <si>
    <t>LEPR</t>
  </si>
  <si>
    <t>ADH1B</t>
  </si>
  <si>
    <t>MPO</t>
  </si>
  <si>
    <t>AHNAK</t>
  </si>
  <si>
    <t>CAT</t>
  </si>
  <si>
    <t>GPD1</t>
  </si>
  <si>
    <t>SPP1</t>
  </si>
  <si>
    <t>CLU</t>
  </si>
  <si>
    <t>DCN</t>
  </si>
  <si>
    <t>FP15737</t>
  </si>
  <si>
    <t>PRG2</t>
  </si>
  <si>
    <t>TFRC</t>
  </si>
  <si>
    <t>HIST1H4L</t>
  </si>
  <si>
    <t>SLC25A15</t>
  </si>
  <si>
    <t>ADIPOQ</t>
  </si>
  <si>
    <t>SORBS1</t>
  </si>
  <si>
    <t>SERPINF1</t>
  </si>
  <si>
    <t>ENO1</t>
  </si>
  <si>
    <t>S100A4</t>
  </si>
  <si>
    <t>SELENBP1</t>
  </si>
  <si>
    <t>PKM</t>
  </si>
  <si>
    <t>DNASE1L3</t>
  </si>
  <si>
    <t>SNCA</t>
  </si>
  <si>
    <t>MKRN1</t>
  </si>
  <si>
    <t>UROD</t>
  </si>
  <si>
    <t>GCA</t>
  </si>
  <si>
    <t>EPB41</t>
  </si>
  <si>
    <t>PRKAR2B</t>
  </si>
  <si>
    <t>LUM</t>
  </si>
  <si>
    <t>RETSAT</t>
  </si>
  <si>
    <t>USP15</t>
  </si>
  <si>
    <t>MAOA</t>
  </si>
  <si>
    <t>COL3A1</t>
  </si>
  <si>
    <t>HBA1</t>
  </si>
  <si>
    <t>COL1A2</t>
  </si>
  <si>
    <t>MGP</t>
  </si>
  <si>
    <t>FN1</t>
  </si>
  <si>
    <t>FMO2</t>
  </si>
  <si>
    <t>EMP1</t>
  </si>
  <si>
    <t>LDHA</t>
  </si>
  <si>
    <t>RBP7</t>
  </si>
  <si>
    <t>ANXA3</t>
  </si>
  <si>
    <t>ACACB</t>
  </si>
  <si>
    <t>CSF3R</t>
  </si>
  <si>
    <t>MMD</t>
  </si>
  <si>
    <t>MT1X</t>
  </si>
  <si>
    <t>CHRDL1</t>
  </si>
  <si>
    <t>FOS</t>
  </si>
  <si>
    <t>RARRES2</t>
  </si>
  <si>
    <t>LMNA</t>
  </si>
  <si>
    <t>MMP9</t>
  </si>
  <si>
    <t>S100A10</t>
  </si>
  <si>
    <t>ATP8B4</t>
  </si>
  <si>
    <t>AOC3</t>
  </si>
  <si>
    <t>CD44</t>
  </si>
  <si>
    <t>TMCC2</t>
  </si>
  <si>
    <t>PCOLCE2</t>
  </si>
  <si>
    <t>LSP1</t>
  </si>
  <si>
    <t>FGFR1</t>
  </si>
  <si>
    <t>COL6A2</t>
  </si>
  <si>
    <t>MORF4L2</t>
  </si>
  <si>
    <t>NPTN</t>
  </si>
  <si>
    <t>CIDEA</t>
  </si>
  <si>
    <t>HCLS1</t>
  </si>
  <si>
    <t>ANGPT1</t>
  </si>
  <si>
    <t>NUSAP1</t>
  </si>
  <si>
    <t>EIF1AY</t>
  </si>
  <si>
    <t>BPGM</t>
  </si>
  <si>
    <t>C14orf80</t>
  </si>
  <si>
    <t>CCDC80</t>
  </si>
  <si>
    <t>ITGA4</t>
  </si>
  <si>
    <t>MYO1F</t>
  </si>
  <si>
    <t>IVNS1ABP</t>
  </si>
  <si>
    <t>NTRK2</t>
  </si>
  <si>
    <t>MAN2A2</t>
  </si>
  <si>
    <t>FMO3</t>
  </si>
  <si>
    <t>ABCA8</t>
  </si>
  <si>
    <t>MINOS1</t>
  </si>
  <si>
    <t>CPE</t>
  </si>
  <si>
    <t>DST</t>
  </si>
  <si>
    <t>PTK2B</t>
  </si>
  <si>
    <t>SDC2</t>
  </si>
  <si>
    <t>MZB1</t>
  </si>
  <si>
    <t>CLEC12A</t>
  </si>
  <si>
    <t>COL1A1</t>
  </si>
  <si>
    <t>TMC6</t>
  </si>
  <si>
    <t>KCNIP2</t>
  </si>
  <si>
    <t>CFH-CFHR1-CFHR2</t>
  </si>
  <si>
    <t>ATP1A2</t>
  </si>
  <si>
    <t>COL6A1</t>
  </si>
  <si>
    <t>PAM</t>
  </si>
  <si>
    <t>HTRA1</t>
  </si>
  <si>
    <t>ARF4</t>
  </si>
  <si>
    <t>ABCB10</t>
  </si>
  <si>
    <t>ANKH</t>
  </si>
  <si>
    <t>DDC8-TIMP2</t>
  </si>
  <si>
    <t>DMTN</t>
  </si>
  <si>
    <t>CTC-490E21.12</t>
  </si>
  <si>
    <t>SERPINA1</t>
  </si>
  <si>
    <t>TGFBI</t>
  </si>
  <si>
    <t>DAGLB</t>
  </si>
  <si>
    <t>SORL1</t>
  </si>
  <si>
    <t>BIN2</t>
  </si>
  <si>
    <t>CHL1</t>
  </si>
  <si>
    <t>PRDX4</t>
  </si>
  <si>
    <t>TNC</t>
  </si>
  <si>
    <t>NLRC5</t>
  </si>
  <si>
    <t>C7</t>
  </si>
  <si>
    <t>MAGED2</t>
  </si>
  <si>
    <t>EMP3</t>
  </si>
  <si>
    <t>LPCAT2</t>
  </si>
  <si>
    <t>LTBP1</t>
  </si>
  <si>
    <t>SEMA3G</t>
  </si>
  <si>
    <t>TIMP1</t>
  </si>
  <si>
    <t>SERPINH1</t>
  </si>
  <si>
    <t>THBS1</t>
  </si>
  <si>
    <t>OSTC</t>
  </si>
  <si>
    <t>IKZF1</t>
  </si>
  <si>
    <t>CALU</t>
  </si>
  <si>
    <t>UNC13D</t>
  </si>
  <si>
    <t>NBEAL2</t>
  </si>
  <si>
    <t>BTNL9</t>
  </si>
  <si>
    <t>TSPAN32</t>
  </si>
  <si>
    <t>DENND3</t>
  </si>
  <si>
    <t>CTGF</t>
  </si>
  <si>
    <t>VRK1</t>
  </si>
  <si>
    <t>COPZ2</t>
  </si>
  <si>
    <t>BMP5</t>
  </si>
  <si>
    <t>AGTPBP1</t>
  </si>
  <si>
    <t>GPNMB</t>
  </si>
  <si>
    <t>CD9</t>
  </si>
  <si>
    <t>CTSF</t>
  </si>
  <si>
    <t>PLOD2</t>
  </si>
  <si>
    <t>GJA1</t>
  </si>
  <si>
    <t>COL5A2</t>
  </si>
  <si>
    <t>PDE4DIP</t>
  </si>
  <si>
    <t>MFGE8</t>
  </si>
  <si>
    <t>RRBP1</t>
  </si>
  <si>
    <t>ISLR</t>
  </si>
  <si>
    <t>ACKR3</t>
  </si>
  <si>
    <t>RASGRP2</t>
  </si>
  <si>
    <t>MPZL1</t>
  </si>
  <si>
    <t>MEPE</t>
  </si>
  <si>
    <t>CD55</t>
  </si>
  <si>
    <t>LEP</t>
  </si>
  <si>
    <t>FXYD2</t>
  </si>
  <si>
    <t>ARIH1</t>
  </si>
  <si>
    <t>TRAF3IP3</t>
  </si>
  <si>
    <t>LST1</t>
  </si>
  <si>
    <t>NPY1R</t>
  </si>
  <si>
    <t>MATN2</t>
  </si>
  <si>
    <t>WWP2</t>
  </si>
  <si>
    <t>SEMA3C</t>
  </si>
  <si>
    <t>S100B</t>
  </si>
  <si>
    <t>CHI3L1</t>
  </si>
  <si>
    <t>ANGPTL2</t>
  </si>
  <si>
    <t>GPD1L</t>
  </si>
  <si>
    <t>GOLGA2</t>
  </si>
  <si>
    <t>IGFBP6</t>
  </si>
  <si>
    <t>MMP14</t>
  </si>
  <si>
    <t>PCOLCE</t>
  </si>
  <si>
    <t>CTSK</t>
  </si>
  <si>
    <t>ITGAV</t>
  </si>
  <si>
    <t>PPFIBP1</t>
  </si>
  <si>
    <t>COL12A1</t>
  </si>
  <si>
    <t>PCDHGA1</t>
  </si>
  <si>
    <t>MYB</t>
  </si>
  <si>
    <t>EYA1</t>
  </si>
  <si>
    <t>CDO1</t>
  </si>
  <si>
    <t>EDIL3</t>
  </si>
  <si>
    <t>ENTPD4,LOXL2</t>
  </si>
  <si>
    <t>FAM114A1</t>
  </si>
  <si>
    <t>FMOD</t>
  </si>
  <si>
    <t>LRRK2</t>
  </si>
  <si>
    <t>UBAP2</t>
  </si>
  <si>
    <t>GAPT</t>
  </si>
  <si>
    <t>MYO1B</t>
  </si>
  <si>
    <t>PGM3</t>
  </si>
  <si>
    <t>UAP1</t>
  </si>
  <si>
    <t>P4HA1</t>
  </si>
  <si>
    <t>AC187652.1-FAM20C</t>
  </si>
  <si>
    <t>MRC2</t>
  </si>
  <si>
    <t>CD300LG</t>
  </si>
  <si>
    <t>FAM46A</t>
  </si>
  <si>
    <t>TRPS1</t>
  </si>
  <si>
    <t>LRMP</t>
  </si>
  <si>
    <t>SGK1</t>
  </si>
  <si>
    <t>SULF1</t>
  </si>
  <si>
    <t>CCDC88B</t>
  </si>
  <si>
    <t>ECHDC3</t>
  </si>
  <si>
    <t>NOX4</t>
  </si>
  <si>
    <t>COL24A1</t>
  </si>
  <si>
    <t>NCALD</t>
  </si>
  <si>
    <t>PDLIM3</t>
  </si>
  <si>
    <t>COL27A1</t>
  </si>
  <si>
    <t>MFI2</t>
  </si>
  <si>
    <t>NAP1L3</t>
  </si>
  <si>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</si>
  <si>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</si>
  <si>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</si>
  <si>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</si>
  <si>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</si>
  <si>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</si>
  <si>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</si>
  <si>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</si>
  <si>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gene</t>
    <phoneticPr fontId="1" type="noConversion"/>
  </si>
  <si>
    <t>C1R</t>
    <phoneticPr fontId="1" type="noConversion"/>
  </si>
  <si>
    <t>BDH2</t>
    <phoneticPr fontId="1" type="noConversion"/>
  </si>
  <si>
    <t>C1R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</si>
</sst>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zoomScale="115" zoomScaleNormal="115" workbookViewId="0">
      <selection activeCell="A18" sqref="A18:I18"/>
    </sheetView>
  </sheetViews>
  <sheetFormatPr defaultRowHeight="13.5" x14ac:dyDescent="0.3"/>
  <cols>
    <col min="1" max="2" width="13.73046875" customWidth="1"/>
    <col min="3" max="3" width="12.3984375" customWidth="1"/>
    <col min="4" max="4" width="13.46484375" customWidth="1"/>
  </cols>
  <sheetData>
    <row r="1" spans="1:9" x14ac:dyDescent="0.3">
      <c r="A1" t="s">
        <v>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</row>
    <row r="2" spans="1:9" x14ac:dyDescent="0.3">
      <c r="A2" t="s">
        <v>1</v>
      </c>
      <c r="B2">
        <v>62051.4</v>
      </c>
      <c r="C2">
        <v>55642.02</v>
      </c>
      <c r="D2">
        <v>95407.3</v>
      </c>
      <c r="E2">
        <v>52992.4</v>
      </c>
      <c r="F2">
        <v>1E-4</v>
      </c>
      <c r="G2">
        <v>1E-4</v>
      </c>
      <c r="H2">
        <v>1E-4</v>
      </c>
      <c r="I2">
        <v>1E-4</v>
      </c>
    </row>
    <row r="3" spans="1:9" x14ac:dyDescent="0.3">
      <c r="A3" t="s">
        <v>2</v>
      </c>
      <c r="B3">
        <v>2863.41</v>
      </c>
      <c r="C3">
        <v>3258.2865000000002</v>
      </c>
      <c r="D3">
        <v>5895.95</v>
      </c>
      <c r="E3">
        <v>3103.13</v>
      </c>
      <c r="F3">
        <v>56.618400000000001</v>
      </c>
      <c r="G3">
        <v>6.1565070000000004</v>
      </c>
      <c r="H3">
        <v>5.3311229999999998</v>
      </c>
      <c r="I3">
        <v>8.9179545000000005</v>
      </c>
    </row>
    <row r="4" spans="1:9" x14ac:dyDescent="0.3">
      <c r="A4" t="s">
        <v>3</v>
      </c>
      <c r="B4">
        <v>1382.64</v>
      </c>
      <c r="C4">
        <v>1987.6185</v>
      </c>
      <c r="D4">
        <v>3148.1</v>
      </c>
      <c r="E4">
        <v>1892.97</v>
      </c>
      <c r="F4">
        <v>1E-4</v>
      </c>
      <c r="G4">
        <v>1E-4</v>
      </c>
      <c r="H4">
        <v>1E-4</v>
      </c>
      <c r="I4">
        <v>1E-4</v>
      </c>
    </row>
    <row r="5" spans="1:9" x14ac:dyDescent="0.3">
      <c r="A5" t="s">
        <v>4</v>
      </c>
      <c r="B5">
        <v>769.89599999999996</v>
      </c>
      <c r="C5">
        <v>871.78665000000001</v>
      </c>
      <c r="D5">
        <v>1986.44</v>
      </c>
      <c r="E5">
        <v>830.27300000000002</v>
      </c>
      <c r="F5">
        <v>193.95099999999999</v>
      </c>
      <c r="G5">
        <v>213.24555000000001</v>
      </c>
      <c r="H5">
        <v>201.57165000000001</v>
      </c>
      <c r="I5">
        <v>165.89474999999999</v>
      </c>
    </row>
    <row r="6" spans="1:9" x14ac:dyDescent="0.3">
      <c r="A6" t="s">
        <v>5</v>
      </c>
      <c r="B6">
        <v>630.51700000000005</v>
      </c>
      <c r="C6">
        <v>568.96979999999996</v>
      </c>
      <c r="D6">
        <v>1332.36</v>
      </c>
      <c r="E6">
        <v>541.87599999999998</v>
      </c>
      <c r="F6">
        <v>8.0458700000000007</v>
      </c>
      <c r="G6">
        <v>0.91090125</v>
      </c>
      <c r="H6">
        <v>0.56861070000000002</v>
      </c>
      <c r="I6">
        <v>2.0619165000000002</v>
      </c>
    </row>
    <row r="7" spans="1:9" x14ac:dyDescent="0.3">
      <c r="A7" t="s">
        <v>6</v>
      </c>
      <c r="B7">
        <v>440.99299999999999</v>
      </c>
      <c r="C7">
        <v>1078.2345</v>
      </c>
      <c r="D7">
        <v>218.947</v>
      </c>
      <c r="E7">
        <v>1026.8900000000001</v>
      </c>
      <c r="F7">
        <v>1E-4</v>
      </c>
      <c r="G7">
        <v>1E-4</v>
      </c>
      <c r="H7">
        <v>1E-4</v>
      </c>
      <c r="I7">
        <v>1E-4</v>
      </c>
    </row>
    <row r="8" spans="1:9" x14ac:dyDescent="0.3">
      <c r="A8" t="s">
        <v>7</v>
      </c>
      <c r="B8">
        <v>435.08199999999999</v>
      </c>
      <c r="C8">
        <v>572.68050000000005</v>
      </c>
      <c r="D8">
        <v>1408.81</v>
      </c>
      <c r="E8">
        <v>545.41</v>
      </c>
      <c r="F8">
        <v>5.5947300000000002</v>
      </c>
      <c r="G8">
        <v>0.21958649999999999</v>
      </c>
      <c r="H8">
        <v>0.87503640000000005</v>
      </c>
      <c r="I8">
        <v>0.33898410000000001</v>
      </c>
    </row>
    <row r="9" spans="1:9" x14ac:dyDescent="0.3">
      <c r="A9" t="s">
        <v>8</v>
      </c>
      <c r="B9">
        <v>393.97899999999998</v>
      </c>
      <c r="C9">
        <v>337.52985000000001</v>
      </c>
      <c r="D9">
        <v>393.66500000000002</v>
      </c>
      <c r="E9">
        <v>321.45699999999999</v>
      </c>
      <c r="F9">
        <v>160.37299999999999</v>
      </c>
      <c r="G9">
        <v>4.9941044999999997</v>
      </c>
      <c r="H9">
        <v>53.358899999999998</v>
      </c>
      <c r="I9">
        <v>5.2092704999999997</v>
      </c>
    </row>
    <row r="10" spans="1:9" x14ac:dyDescent="0.3">
      <c r="A10" t="s">
        <v>9</v>
      </c>
      <c r="B10">
        <v>324.90199999999999</v>
      </c>
      <c r="C10">
        <v>236.87475000000001</v>
      </c>
      <c r="D10">
        <v>202.376</v>
      </c>
      <c r="E10">
        <v>225.595</v>
      </c>
      <c r="F10">
        <v>171.05500000000001</v>
      </c>
      <c r="G10">
        <v>72.40737</v>
      </c>
      <c r="H10">
        <v>77.455875000000006</v>
      </c>
      <c r="I10">
        <v>68.529825000000002</v>
      </c>
    </row>
    <row r="11" spans="1:9" x14ac:dyDescent="0.3">
      <c r="A11" t="s">
        <v>10</v>
      </c>
      <c r="B11">
        <v>315.62299999999999</v>
      </c>
      <c r="C11">
        <v>42.161594999999998</v>
      </c>
      <c r="D11">
        <v>30.270900000000001</v>
      </c>
      <c r="E11">
        <v>40.1539</v>
      </c>
      <c r="F11">
        <v>93.730500000000006</v>
      </c>
      <c r="G11">
        <v>5.1410834999999997</v>
      </c>
      <c r="H11">
        <v>13.54542</v>
      </c>
      <c r="I11">
        <v>18.861255</v>
      </c>
    </row>
    <row r="12" spans="1:9" x14ac:dyDescent="0.3">
      <c r="A12" t="s">
        <v>11</v>
      </c>
      <c r="B12">
        <v>227.977</v>
      </c>
      <c r="C12">
        <v>291.83280000000002</v>
      </c>
      <c r="D12">
        <v>419.59500000000003</v>
      </c>
      <c r="E12">
        <v>277.93599999999998</v>
      </c>
      <c r="F12">
        <v>0.93935000000000002</v>
      </c>
      <c r="G12">
        <v>0.16822994999999999</v>
      </c>
      <c r="H12">
        <v>1.05E-4</v>
      </c>
      <c r="I12">
        <v>0.84048825000000005</v>
      </c>
    </row>
    <row r="13" spans="1:9" x14ac:dyDescent="0.3">
      <c r="A13" t="s">
        <v>12</v>
      </c>
      <c r="B13">
        <v>217.279</v>
      </c>
      <c r="C13">
        <v>128.06219999999999</v>
      </c>
      <c r="D13">
        <v>102.91800000000001</v>
      </c>
      <c r="E13">
        <v>121.964</v>
      </c>
      <c r="F13">
        <v>1E-4</v>
      </c>
      <c r="G13">
        <v>1E-4</v>
      </c>
      <c r="H13">
        <v>1E-4</v>
      </c>
      <c r="I13">
        <v>1E-4</v>
      </c>
    </row>
    <row r="14" spans="1:9" x14ac:dyDescent="0.3">
      <c r="A14" t="s">
        <v>13</v>
      </c>
      <c r="B14">
        <v>207.17599999999999</v>
      </c>
      <c r="C14">
        <v>195.363</v>
      </c>
      <c r="D14">
        <v>293.322</v>
      </c>
      <c r="E14">
        <v>186.06</v>
      </c>
      <c r="F14">
        <v>67.021100000000004</v>
      </c>
      <c r="G14">
        <v>37.666964999999998</v>
      </c>
      <c r="H14">
        <v>41.718915000000003</v>
      </c>
      <c r="I14">
        <v>31.715354999999999</v>
      </c>
    </row>
    <row r="15" spans="1:9" x14ac:dyDescent="0.3">
      <c r="A15" t="s">
        <v>14</v>
      </c>
      <c r="B15">
        <v>206.238</v>
      </c>
      <c r="C15">
        <v>48.966540000000002</v>
      </c>
      <c r="D15">
        <v>18.316700000000001</v>
      </c>
      <c r="E15">
        <v>46.634799999999998</v>
      </c>
      <c r="F15">
        <v>69.773700000000005</v>
      </c>
      <c r="G15">
        <v>10.91391</v>
      </c>
      <c r="H15">
        <v>10.990875000000001</v>
      </c>
      <c r="I15">
        <v>14.845005</v>
      </c>
    </row>
    <row r="16" spans="1:9" x14ac:dyDescent="0.3">
      <c r="A16" t="s">
        <v>15</v>
      </c>
      <c r="B16">
        <v>197.82400000000001</v>
      </c>
      <c r="C16">
        <v>435.44234999999998</v>
      </c>
      <c r="D16">
        <v>138.36099999999999</v>
      </c>
      <c r="E16">
        <v>414.70699999999999</v>
      </c>
      <c r="F16">
        <v>1955.2</v>
      </c>
      <c r="G16">
        <v>2531.4870000000001</v>
      </c>
      <c r="H16">
        <v>2802.009</v>
      </c>
      <c r="I16">
        <v>3298.6590000000001</v>
      </c>
    </row>
    <row r="17" spans="1:9" x14ac:dyDescent="0.3">
      <c r="A17" t="s">
        <v>16</v>
      </c>
      <c r="B17">
        <v>185.67699999999999</v>
      </c>
      <c r="C17">
        <v>157.87275</v>
      </c>
      <c r="D17">
        <v>134.35400000000001</v>
      </c>
      <c r="E17">
        <v>150.35499999999999</v>
      </c>
      <c r="F17">
        <v>5490.21</v>
      </c>
      <c r="G17">
        <v>1544.7809999999999</v>
      </c>
      <c r="H17">
        <v>3195.6855</v>
      </c>
      <c r="I17">
        <v>11603.025</v>
      </c>
    </row>
    <row r="18" spans="1:9" x14ac:dyDescent="0.3">
      <c r="A18" t="s">
        <v>17</v>
      </c>
      <c r="B18">
        <v>180.01</v>
      </c>
      <c r="C18">
        <v>350.99295000000001</v>
      </c>
      <c r="D18">
        <v>231.923</v>
      </c>
      <c r="E18">
        <v>334.279</v>
      </c>
      <c r="F18">
        <v>3431.83</v>
      </c>
      <c r="G18">
        <v>1313.5184999999999</v>
      </c>
      <c r="H18">
        <v>2445.8910000000001</v>
      </c>
      <c r="I18">
        <v>5766.4319999999998</v>
      </c>
    </row>
    <row r="19" spans="1:9" x14ac:dyDescent="0.3">
      <c r="A19" t="s">
        <v>18</v>
      </c>
      <c r="B19">
        <v>176.21600000000001</v>
      </c>
      <c r="C19">
        <v>153.89955</v>
      </c>
      <c r="D19">
        <v>444.84800000000001</v>
      </c>
      <c r="E19">
        <v>146.571</v>
      </c>
      <c r="F19">
        <v>30.228100000000001</v>
      </c>
      <c r="G19">
        <v>11.074244999999999</v>
      </c>
      <c r="H19">
        <v>12.294345</v>
      </c>
      <c r="I19">
        <v>26.392904999999999</v>
      </c>
    </row>
    <row r="20" spans="1:9" x14ac:dyDescent="0.3">
      <c r="A20" t="s">
        <v>19</v>
      </c>
      <c r="B20">
        <v>173.42500000000001</v>
      </c>
      <c r="C20">
        <v>197.2929</v>
      </c>
      <c r="D20">
        <v>498.66199999999998</v>
      </c>
      <c r="E20">
        <v>187.898</v>
      </c>
      <c r="F20">
        <v>19.259699999999999</v>
      </c>
      <c r="G20">
        <v>18.600435000000001</v>
      </c>
      <c r="H20">
        <v>23.8203</v>
      </c>
      <c r="I20">
        <v>20.59806</v>
      </c>
    </row>
    <row r="21" spans="1:9" x14ac:dyDescent="0.3">
      <c r="A21" t="s">
        <v>20</v>
      </c>
      <c r="B21">
        <v>164.63200000000001</v>
      </c>
      <c r="C21">
        <v>158.23605000000001</v>
      </c>
      <c r="D21">
        <v>185.488</v>
      </c>
      <c r="E21">
        <v>150.70099999999999</v>
      </c>
      <c r="F21">
        <v>22.744900000000001</v>
      </c>
      <c r="G21">
        <v>29.493974999999999</v>
      </c>
      <c r="H21">
        <v>19.384679999999999</v>
      </c>
      <c r="I21">
        <v>40.255949999999999</v>
      </c>
    </row>
    <row r="22" spans="1:9" x14ac:dyDescent="0.3">
      <c r="A22" t="s">
        <v>21</v>
      </c>
      <c r="B22">
        <v>156.56</v>
      </c>
      <c r="C22">
        <v>162.90960000000001</v>
      </c>
      <c r="D22">
        <v>381.51400000000001</v>
      </c>
      <c r="E22">
        <v>155.15199999999999</v>
      </c>
      <c r="F22">
        <v>19.144500000000001</v>
      </c>
      <c r="G22">
        <v>27.570164999999999</v>
      </c>
      <c r="H22">
        <v>19.917555</v>
      </c>
      <c r="I22">
        <v>14.333024999999999</v>
      </c>
    </row>
    <row r="23" spans="1:9" x14ac:dyDescent="0.3">
      <c r="A23" t="s">
        <v>22</v>
      </c>
      <c r="B23">
        <v>148.732</v>
      </c>
      <c r="C23">
        <v>3.7781729999999998</v>
      </c>
      <c r="D23">
        <v>3.2820900000000002</v>
      </c>
      <c r="E23">
        <v>3.5982599999999998</v>
      </c>
      <c r="F23">
        <v>2.3802699999999999</v>
      </c>
      <c r="G23">
        <v>3.7355744999999998</v>
      </c>
      <c r="H23">
        <v>2.901087</v>
      </c>
      <c r="I23">
        <v>3.4458795000000002</v>
      </c>
    </row>
    <row r="24" spans="1:9" x14ac:dyDescent="0.3">
      <c r="A24" t="s">
        <v>23</v>
      </c>
      <c r="B24">
        <v>144.36199999999999</v>
      </c>
      <c r="C24">
        <v>45.434865000000002</v>
      </c>
      <c r="D24">
        <v>13.5412</v>
      </c>
      <c r="E24">
        <v>43.271299999999997</v>
      </c>
      <c r="F24">
        <v>59.0411</v>
      </c>
      <c r="G24">
        <v>3.1111080000000002</v>
      </c>
      <c r="H24">
        <v>12.683685000000001</v>
      </c>
      <c r="I24">
        <v>6.8074965000000001</v>
      </c>
    </row>
    <row r="25" spans="1:9" x14ac:dyDescent="0.3">
      <c r="A25" t="s">
        <v>24</v>
      </c>
      <c r="B25">
        <v>124.99299999999999</v>
      </c>
      <c r="C25">
        <v>46.335974999999998</v>
      </c>
      <c r="D25">
        <v>23.085100000000001</v>
      </c>
      <c r="E25">
        <v>44.1295</v>
      </c>
      <c r="F25">
        <v>45.236499999999999</v>
      </c>
      <c r="G25">
        <v>6.7664520000000001</v>
      </c>
      <c r="H25">
        <v>8.6378249999999994</v>
      </c>
      <c r="I25">
        <v>5.8982279999999996</v>
      </c>
    </row>
    <row r="26" spans="1:9" x14ac:dyDescent="0.3">
      <c r="A26" t="s">
        <v>25</v>
      </c>
      <c r="B26">
        <v>119.953</v>
      </c>
      <c r="C26">
        <v>151.69980000000001</v>
      </c>
      <c r="D26">
        <v>112.41800000000001</v>
      </c>
      <c r="E26">
        <v>144.476</v>
      </c>
      <c r="F26">
        <v>304.76299999999998</v>
      </c>
      <c r="G26">
        <v>645.94529999999997</v>
      </c>
      <c r="H26">
        <v>620.48910000000001</v>
      </c>
      <c r="I26">
        <v>517.99334999999996</v>
      </c>
    </row>
    <row r="27" spans="1:9" x14ac:dyDescent="0.3">
      <c r="A27" t="s">
        <v>26</v>
      </c>
      <c r="B27">
        <v>117.131</v>
      </c>
      <c r="C27">
        <v>130.69245000000001</v>
      </c>
      <c r="D27">
        <v>175.76400000000001</v>
      </c>
      <c r="E27">
        <v>124.46899999999999</v>
      </c>
      <c r="F27">
        <v>169.16399999999999</v>
      </c>
      <c r="G27">
        <v>426.9615</v>
      </c>
      <c r="H27">
        <v>263.81144999999998</v>
      </c>
      <c r="I27">
        <v>636.08055000000002</v>
      </c>
    </row>
    <row r="28" spans="1:9" x14ac:dyDescent="0.3">
      <c r="A28" t="s">
        <v>27</v>
      </c>
      <c r="B28">
        <v>116.33499999999999</v>
      </c>
      <c r="C28">
        <v>125.37945000000001</v>
      </c>
      <c r="D28">
        <v>184.916</v>
      </c>
      <c r="E28">
        <v>119.40900000000001</v>
      </c>
      <c r="F28">
        <v>305.08800000000002</v>
      </c>
      <c r="G28">
        <v>539.36085000000003</v>
      </c>
      <c r="H28">
        <v>697.54335000000003</v>
      </c>
      <c r="I28">
        <v>613.29345000000001</v>
      </c>
    </row>
    <row r="29" spans="1:9" x14ac:dyDescent="0.3">
      <c r="A29" t="s">
        <v>28</v>
      </c>
      <c r="B29">
        <v>115.399</v>
      </c>
      <c r="C29">
        <v>87.299205000000001</v>
      </c>
      <c r="D29">
        <v>208.31100000000001</v>
      </c>
      <c r="E29">
        <v>83.142099999999999</v>
      </c>
      <c r="F29">
        <v>37.214100000000002</v>
      </c>
      <c r="G29">
        <v>30.011520000000001</v>
      </c>
      <c r="H29">
        <v>24.452085</v>
      </c>
      <c r="I29">
        <v>27.693225000000002</v>
      </c>
    </row>
    <row r="30" spans="1:9" x14ac:dyDescent="0.3">
      <c r="A30" t="s">
        <v>29</v>
      </c>
      <c r="B30">
        <v>114.214</v>
      </c>
      <c r="C30">
        <v>118.2825</v>
      </c>
      <c r="D30">
        <v>176.43299999999999</v>
      </c>
      <c r="E30">
        <v>112.65</v>
      </c>
      <c r="F30">
        <v>203.79</v>
      </c>
      <c r="G30">
        <v>374.59694999999999</v>
      </c>
      <c r="H30">
        <v>275.35725000000002</v>
      </c>
      <c r="I30">
        <v>437.14859999999999</v>
      </c>
    </row>
    <row r="31" spans="1:9" x14ac:dyDescent="0.3">
      <c r="A31" t="s">
        <v>30</v>
      </c>
      <c r="B31">
        <v>108.367</v>
      </c>
      <c r="C31">
        <v>87.954300000000003</v>
      </c>
      <c r="D31">
        <v>110.899</v>
      </c>
      <c r="E31">
        <v>83.766000000000005</v>
      </c>
      <c r="F31">
        <v>121.053</v>
      </c>
      <c r="G31">
        <v>12.39189</v>
      </c>
      <c r="H31">
        <v>47.522790000000001</v>
      </c>
      <c r="I31">
        <v>13.382145</v>
      </c>
    </row>
    <row r="32" spans="1:9" x14ac:dyDescent="0.3">
      <c r="A32" t="s">
        <v>31</v>
      </c>
      <c r="B32">
        <v>105.121</v>
      </c>
      <c r="C32">
        <v>90.910995</v>
      </c>
      <c r="D32">
        <v>222.542</v>
      </c>
      <c r="E32">
        <v>86.581900000000005</v>
      </c>
      <c r="F32">
        <v>17.469000000000001</v>
      </c>
      <c r="G32">
        <v>3.1878945000000001</v>
      </c>
      <c r="H32">
        <v>4.6531485000000004</v>
      </c>
      <c r="I32">
        <v>8.9101949999999999</v>
      </c>
    </row>
    <row r="33" spans="1:9" x14ac:dyDescent="0.3">
      <c r="A33" t="s">
        <v>32</v>
      </c>
      <c r="B33">
        <v>100.529</v>
      </c>
      <c r="C33">
        <v>78.363389999999995</v>
      </c>
      <c r="D33">
        <v>225.91300000000001</v>
      </c>
      <c r="E33">
        <v>74.631799999999998</v>
      </c>
      <c r="F33">
        <v>30.994199999999999</v>
      </c>
      <c r="G33">
        <v>27.969899999999999</v>
      </c>
      <c r="H33">
        <v>20.386590000000002</v>
      </c>
      <c r="I33">
        <v>32.226914999999998</v>
      </c>
    </row>
    <row r="34" spans="1:9" x14ac:dyDescent="0.3">
      <c r="A34" t="s">
        <v>33</v>
      </c>
      <c r="B34">
        <v>99.257999999999996</v>
      </c>
      <c r="C34">
        <v>97.449659999999994</v>
      </c>
      <c r="D34">
        <v>180.12700000000001</v>
      </c>
      <c r="E34">
        <v>92.809200000000004</v>
      </c>
      <c r="F34">
        <v>25.902100000000001</v>
      </c>
      <c r="G34">
        <v>30.185189999999999</v>
      </c>
      <c r="H34">
        <v>34.432124999999999</v>
      </c>
      <c r="I34">
        <v>30.766259999999999</v>
      </c>
    </row>
    <row r="35" spans="1:9" x14ac:dyDescent="0.3">
      <c r="A35" t="s">
        <v>34</v>
      </c>
      <c r="B35">
        <v>98.792299999999997</v>
      </c>
      <c r="C35">
        <v>118.3854</v>
      </c>
      <c r="D35">
        <v>168.732</v>
      </c>
      <c r="E35">
        <v>112.748</v>
      </c>
      <c r="F35">
        <v>15.885300000000001</v>
      </c>
      <c r="G35">
        <v>9.4806705000000004</v>
      </c>
      <c r="H35">
        <v>12.3606</v>
      </c>
      <c r="I35">
        <v>6.7546290000000004</v>
      </c>
    </row>
    <row r="36" spans="1:9" x14ac:dyDescent="0.3">
      <c r="A36" t="s">
        <v>35</v>
      </c>
      <c r="B36">
        <v>97.738</v>
      </c>
      <c r="C36">
        <v>87.671220000000005</v>
      </c>
      <c r="D36">
        <v>221.184</v>
      </c>
      <c r="E36">
        <v>83.496399999999994</v>
      </c>
      <c r="F36">
        <v>21.415700000000001</v>
      </c>
      <c r="G36">
        <v>6.5965619999999996</v>
      </c>
      <c r="H36">
        <v>4.1760390000000003</v>
      </c>
      <c r="I36">
        <v>12.300855</v>
      </c>
    </row>
    <row r="37" spans="1:9" x14ac:dyDescent="0.3">
      <c r="A37" t="s">
        <v>36</v>
      </c>
      <c r="B37">
        <v>97.531199999999998</v>
      </c>
      <c r="C37">
        <v>32.987324999999998</v>
      </c>
      <c r="D37">
        <v>26.924099999999999</v>
      </c>
      <c r="E37">
        <v>31.416499999999999</v>
      </c>
      <c r="F37">
        <v>28.383500000000002</v>
      </c>
      <c r="G37">
        <v>3.8141039999999999</v>
      </c>
      <c r="H37">
        <v>8.3188560000000003</v>
      </c>
      <c r="I37">
        <v>5.6102654999999997</v>
      </c>
    </row>
    <row r="38" spans="1:9" x14ac:dyDescent="0.3">
      <c r="A38" t="s">
        <v>37</v>
      </c>
      <c r="B38">
        <v>97.487399999999994</v>
      </c>
      <c r="C38">
        <v>378.60374999999999</v>
      </c>
      <c r="D38">
        <v>126.795</v>
      </c>
      <c r="E38">
        <v>360.57499999999999</v>
      </c>
      <c r="F38">
        <v>1716.8</v>
      </c>
      <c r="G38">
        <v>1993.6559999999999</v>
      </c>
      <c r="H38">
        <v>3216.654</v>
      </c>
      <c r="I38">
        <v>5872.1040000000003</v>
      </c>
    </row>
    <row r="39" spans="1:9" x14ac:dyDescent="0.3">
      <c r="A39" t="s">
        <v>38</v>
      </c>
      <c r="B39">
        <v>97.303100000000001</v>
      </c>
      <c r="C39">
        <v>29.390654999999999</v>
      </c>
      <c r="D39">
        <v>22.913900000000002</v>
      </c>
      <c r="E39">
        <v>27.991099999999999</v>
      </c>
      <c r="F39">
        <v>44.450499999999998</v>
      </c>
      <c r="G39">
        <v>16.010819999999999</v>
      </c>
      <c r="H39">
        <v>21.457274999999999</v>
      </c>
      <c r="I39">
        <v>21.054390000000001</v>
      </c>
    </row>
    <row r="40" spans="1:9" x14ac:dyDescent="0.3">
      <c r="A40" t="s">
        <v>39</v>
      </c>
      <c r="B40">
        <v>96.499200000000002</v>
      </c>
      <c r="C40">
        <v>106.31355000000001</v>
      </c>
      <c r="D40">
        <v>153.82499999999999</v>
      </c>
      <c r="E40">
        <v>101.251</v>
      </c>
      <c r="F40">
        <v>42.461399999999998</v>
      </c>
      <c r="G40">
        <v>32.955509999999997</v>
      </c>
      <c r="H40">
        <v>36.610979999999998</v>
      </c>
      <c r="I40">
        <v>31.789169999999999</v>
      </c>
    </row>
    <row r="41" spans="1:9" x14ac:dyDescent="0.3">
      <c r="A41" t="s">
        <v>40</v>
      </c>
      <c r="B41">
        <v>94.862499999999997</v>
      </c>
      <c r="C41">
        <v>24.489885000000001</v>
      </c>
      <c r="D41">
        <v>18.300599999999999</v>
      </c>
      <c r="E41">
        <v>23.323699999999999</v>
      </c>
      <c r="F41">
        <v>31.450600000000001</v>
      </c>
      <c r="G41">
        <v>4.3815765000000004</v>
      </c>
      <c r="H41">
        <v>15.90813</v>
      </c>
      <c r="I41">
        <v>6.1656839999999997</v>
      </c>
    </row>
    <row r="42" spans="1:9" x14ac:dyDescent="0.3">
      <c r="A42" t="s">
        <v>41</v>
      </c>
      <c r="B42">
        <v>91.3767</v>
      </c>
      <c r="C42">
        <v>170.63759999999999</v>
      </c>
      <c r="D42">
        <v>110.708</v>
      </c>
      <c r="E42">
        <v>162.512</v>
      </c>
      <c r="F42">
        <v>1E-4</v>
      </c>
      <c r="G42">
        <v>1E-4</v>
      </c>
      <c r="H42">
        <v>1E-4</v>
      </c>
      <c r="I42">
        <v>1E-4</v>
      </c>
    </row>
    <row r="43" spans="1:9" x14ac:dyDescent="0.3">
      <c r="A43" t="s">
        <v>42</v>
      </c>
      <c r="B43">
        <v>91.245199999999997</v>
      </c>
      <c r="C43">
        <v>102.63057000000001</v>
      </c>
      <c r="D43">
        <v>198.21199999999999</v>
      </c>
      <c r="E43">
        <v>97.743399999999994</v>
      </c>
      <c r="F43">
        <v>40.680399999999999</v>
      </c>
      <c r="G43">
        <v>4.029102</v>
      </c>
      <c r="H43">
        <v>0.90406785000000001</v>
      </c>
      <c r="I43">
        <v>5.4687989999999997</v>
      </c>
    </row>
    <row r="44" spans="1:9" x14ac:dyDescent="0.3">
      <c r="A44" t="s">
        <v>43</v>
      </c>
      <c r="B44">
        <v>90.984899999999996</v>
      </c>
      <c r="C44">
        <v>589.93515000000002</v>
      </c>
      <c r="D44">
        <v>113.113</v>
      </c>
      <c r="E44">
        <v>561.84299999999996</v>
      </c>
      <c r="F44">
        <v>1E-4</v>
      </c>
      <c r="G44">
        <v>1E-4</v>
      </c>
      <c r="H44">
        <v>1E-4</v>
      </c>
      <c r="I44">
        <v>1E-4</v>
      </c>
    </row>
    <row r="45" spans="1:9" x14ac:dyDescent="0.3">
      <c r="A45" t="s">
        <v>44</v>
      </c>
      <c r="B45">
        <v>89.245099999999994</v>
      </c>
      <c r="C45">
        <v>200.82405</v>
      </c>
      <c r="D45">
        <v>119.37</v>
      </c>
      <c r="E45">
        <v>191.261</v>
      </c>
      <c r="F45">
        <v>1593.4</v>
      </c>
      <c r="G45">
        <v>609.12180000000001</v>
      </c>
      <c r="H45">
        <v>999.05295000000001</v>
      </c>
      <c r="I45">
        <v>1616.7584999999999</v>
      </c>
    </row>
    <row r="46" spans="1:9" x14ac:dyDescent="0.3">
      <c r="A46" t="s">
        <v>45</v>
      </c>
      <c r="B46">
        <v>1E-4</v>
      </c>
      <c r="C46">
        <v>1E-4</v>
      </c>
      <c r="D46">
        <v>1E-4</v>
      </c>
      <c r="E46">
        <v>1E-4</v>
      </c>
      <c r="F46">
        <v>1E-4</v>
      </c>
      <c r="G46">
        <v>1E-4</v>
      </c>
      <c r="H46">
        <v>1E-4</v>
      </c>
      <c r="I46">
        <v>1E-4</v>
      </c>
    </row>
    <row r="47" spans="1:9" x14ac:dyDescent="0.3">
      <c r="A47" t="s">
        <v>46</v>
      </c>
      <c r="B47">
        <v>85.715500000000006</v>
      </c>
      <c r="C47">
        <v>36.671669999999999</v>
      </c>
      <c r="D47">
        <v>42.567500000000003</v>
      </c>
      <c r="E47">
        <v>34.925400000000003</v>
      </c>
      <c r="F47">
        <v>48.3367</v>
      </c>
      <c r="G47">
        <v>3.1727534999999998</v>
      </c>
      <c r="H47">
        <v>9.7944209999999998</v>
      </c>
      <c r="I47">
        <v>4.646649</v>
      </c>
    </row>
    <row r="48" spans="1:9" x14ac:dyDescent="0.3">
      <c r="A48" t="s">
        <v>47</v>
      </c>
      <c r="B48">
        <v>80.611500000000007</v>
      </c>
      <c r="C48">
        <v>92.961645000000004</v>
      </c>
      <c r="D48">
        <v>41.006300000000003</v>
      </c>
      <c r="E48">
        <v>88.534899999999993</v>
      </c>
      <c r="F48">
        <v>138.84800000000001</v>
      </c>
      <c r="G48">
        <v>149.13255000000001</v>
      </c>
      <c r="H48">
        <v>212.1525</v>
      </c>
      <c r="I48">
        <v>279.43964999999997</v>
      </c>
    </row>
    <row r="49" spans="1:9" x14ac:dyDescent="0.3">
      <c r="A49" t="s">
        <v>48</v>
      </c>
      <c r="B49">
        <v>75.282200000000003</v>
      </c>
      <c r="C49">
        <v>80.348834999999994</v>
      </c>
      <c r="D49">
        <v>101.117</v>
      </c>
      <c r="E49">
        <v>76.5227</v>
      </c>
      <c r="F49">
        <v>148.72200000000001</v>
      </c>
      <c r="G49">
        <v>269.70510000000002</v>
      </c>
      <c r="H49">
        <v>200.86920000000001</v>
      </c>
      <c r="I49">
        <v>437.52659999999997</v>
      </c>
    </row>
    <row r="50" spans="1:9" x14ac:dyDescent="0.3">
      <c r="A50" t="s">
        <v>49</v>
      </c>
      <c r="B50">
        <v>74.941100000000006</v>
      </c>
      <c r="C50">
        <v>61.737479999999998</v>
      </c>
      <c r="D50">
        <v>75.031199999999998</v>
      </c>
      <c r="E50">
        <v>58.797600000000003</v>
      </c>
      <c r="F50">
        <v>69.965999999999994</v>
      </c>
      <c r="G50">
        <v>11.56659</v>
      </c>
      <c r="H50">
        <v>21.093344999999999</v>
      </c>
      <c r="I50">
        <v>12.8772</v>
      </c>
    </row>
    <row r="51" spans="1:9" x14ac:dyDescent="0.3">
      <c r="A51" t="s">
        <v>50</v>
      </c>
      <c r="B51">
        <v>74.523399999999995</v>
      </c>
      <c r="C51">
        <v>85.709819999999993</v>
      </c>
      <c r="D51">
        <v>142.506</v>
      </c>
      <c r="E51">
        <v>81.628399999999999</v>
      </c>
      <c r="F51">
        <v>5.6087999999999996</v>
      </c>
      <c r="G51">
        <v>0.57684374999999999</v>
      </c>
      <c r="H51">
        <v>1.3702289999999999</v>
      </c>
      <c r="I51">
        <v>0.56842904999999999</v>
      </c>
    </row>
    <row r="52" spans="1:9" x14ac:dyDescent="0.3">
      <c r="A52" t="s">
        <v>51</v>
      </c>
      <c r="B52">
        <v>70.220299999999995</v>
      </c>
      <c r="C52">
        <v>46.230134999999997</v>
      </c>
      <c r="D52">
        <v>57.7973</v>
      </c>
      <c r="E52">
        <v>44.028700000000001</v>
      </c>
      <c r="F52">
        <v>60.260599999999997</v>
      </c>
      <c r="G52">
        <v>19.122074999999999</v>
      </c>
      <c r="H52">
        <v>51.968805000000003</v>
      </c>
      <c r="I52">
        <v>20.107395</v>
      </c>
    </row>
    <row r="53" spans="1:9" x14ac:dyDescent="0.3">
      <c r="A53" t="s">
        <v>52</v>
      </c>
      <c r="B53">
        <v>68.694000000000003</v>
      </c>
      <c r="C53">
        <v>76.037324999999996</v>
      </c>
      <c r="D53">
        <v>148.721</v>
      </c>
      <c r="E53">
        <v>72.416499999999999</v>
      </c>
      <c r="F53">
        <v>12.0541</v>
      </c>
      <c r="G53">
        <v>5.3242665000000002</v>
      </c>
      <c r="H53">
        <v>4.1802285000000001</v>
      </c>
      <c r="I53">
        <v>3.4769174999999999</v>
      </c>
    </row>
    <row r="54" spans="1:9" x14ac:dyDescent="0.3">
      <c r="A54" t="s">
        <v>53</v>
      </c>
      <c r="B54">
        <v>67.546700000000001</v>
      </c>
      <c r="C54">
        <v>26.239709999999999</v>
      </c>
      <c r="D54">
        <v>15.506500000000001</v>
      </c>
      <c r="E54">
        <v>24.990200000000002</v>
      </c>
      <c r="F54">
        <v>27.581</v>
      </c>
      <c r="G54">
        <v>6.9282149999999998</v>
      </c>
      <c r="H54">
        <v>10.475524500000001</v>
      </c>
      <c r="I54">
        <v>7.5113325</v>
      </c>
    </row>
    <row r="55" spans="1:9" x14ac:dyDescent="0.3">
      <c r="A55" t="s">
        <v>54</v>
      </c>
      <c r="B55">
        <v>67.114199999999997</v>
      </c>
      <c r="C55">
        <v>8.4181650000000001</v>
      </c>
      <c r="D55">
        <v>12.9459</v>
      </c>
      <c r="E55">
        <v>8.0173000000000005</v>
      </c>
      <c r="F55">
        <v>128.90199999999999</v>
      </c>
      <c r="G55">
        <v>33.030900000000003</v>
      </c>
      <c r="H55">
        <v>272.8929</v>
      </c>
      <c r="I55">
        <v>216.55199999999999</v>
      </c>
    </row>
    <row r="56" spans="1:9" x14ac:dyDescent="0.3">
      <c r="A56" t="s">
        <v>55</v>
      </c>
      <c r="B56">
        <v>65.918400000000005</v>
      </c>
      <c r="C56">
        <v>50.788710000000002</v>
      </c>
      <c r="D56">
        <v>38.916200000000003</v>
      </c>
      <c r="E56">
        <v>48.370199999999997</v>
      </c>
      <c r="F56">
        <v>33.898299999999999</v>
      </c>
      <c r="G56">
        <v>3.0356234999999998</v>
      </c>
      <c r="H56">
        <v>12.34821</v>
      </c>
      <c r="I56">
        <v>5.4903659999999999</v>
      </c>
    </row>
    <row r="57" spans="1:9" x14ac:dyDescent="0.3">
      <c r="A57" t="s">
        <v>56</v>
      </c>
      <c r="B57">
        <v>64.702500000000001</v>
      </c>
      <c r="C57">
        <v>18.140535</v>
      </c>
      <c r="D57">
        <v>229.352</v>
      </c>
      <c r="E57">
        <v>17.276700000000002</v>
      </c>
      <c r="F57">
        <v>581.95100000000002</v>
      </c>
      <c r="G57">
        <v>263.40719999999999</v>
      </c>
      <c r="H57">
        <v>44.752364999999998</v>
      </c>
      <c r="I57">
        <v>476.08890000000002</v>
      </c>
    </row>
    <row r="58" spans="1:9" x14ac:dyDescent="0.3">
      <c r="A58" t="s">
        <v>57</v>
      </c>
      <c r="B58">
        <v>64.585300000000004</v>
      </c>
      <c r="C58">
        <v>27.254639999999998</v>
      </c>
      <c r="D58">
        <v>22.036899999999999</v>
      </c>
      <c r="E58">
        <v>25.956800000000001</v>
      </c>
      <c r="F58">
        <v>35.697000000000003</v>
      </c>
      <c r="G58">
        <v>17.332875000000001</v>
      </c>
      <c r="H58">
        <v>8.9069400000000005</v>
      </c>
      <c r="I58">
        <v>13.746180000000001</v>
      </c>
    </row>
    <row r="59" spans="1:9" x14ac:dyDescent="0.3">
      <c r="A59" t="s">
        <v>58</v>
      </c>
      <c r="B59">
        <v>59.441499999999998</v>
      </c>
      <c r="C59">
        <v>49.869959999999999</v>
      </c>
      <c r="D59">
        <v>55.656300000000002</v>
      </c>
      <c r="E59">
        <v>47.495199999999997</v>
      </c>
      <c r="F59">
        <v>117.194</v>
      </c>
      <c r="G59">
        <v>213.07544999999999</v>
      </c>
      <c r="H59">
        <v>205.233</v>
      </c>
      <c r="I59">
        <v>233.52525</v>
      </c>
    </row>
    <row r="60" spans="1:9" x14ac:dyDescent="0.3">
      <c r="A60" t="s">
        <v>59</v>
      </c>
      <c r="B60">
        <v>59.159199999999998</v>
      </c>
      <c r="C60">
        <v>106.63695</v>
      </c>
      <c r="D60">
        <v>240.93199999999999</v>
      </c>
      <c r="E60">
        <v>101.559</v>
      </c>
      <c r="F60">
        <v>235.42</v>
      </c>
      <c r="G60">
        <v>601.80015000000003</v>
      </c>
      <c r="H60">
        <v>444.90494999999999</v>
      </c>
      <c r="I60">
        <v>423.47969999999998</v>
      </c>
    </row>
    <row r="61" spans="1:9" x14ac:dyDescent="0.3">
      <c r="A61" t="s">
        <v>60</v>
      </c>
      <c r="B61">
        <v>59.133499999999998</v>
      </c>
      <c r="C61">
        <v>38.307884999999999</v>
      </c>
      <c r="D61">
        <v>52.448</v>
      </c>
      <c r="E61">
        <v>36.483699999999999</v>
      </c>
      <c r="F61">
        <v>132.04900000000001</v>
      </c>
      <c r="G61">
        <v>250.12049999999999</v>
      </c>
      <c r="H61">
        <v>310.07549999999998</v>
      </c>
      <c r="I61">
        <v>290.10660000000001</v>
      </c>
    </row>
    <row r="62" spans="1:9" x14ac:dyDescent="0.3">
      <c r="A62" t="s">
        <v>61</v>
      </c>
      <c r="B62">
        <v>58.497700000000002</v>
      </c>
      <c r="C62">
        <v>61.010565</v>
      </c>
      <c r="D62">
        <v>52.518700000000003</v>
      </c>
      <c r="E62">
        <v>58.1053</v>
      </c>
      <c r="F62">
        <v>18.950099999999999</v>
      </c>
      <c r="G62">
        <v>6.8445929999999997</v>
      </c>
      <c r="H62">
        <v>6.7204094999999997</v>
      </c>
      <c r="I62">
        <v>7.5417825000000001</v>
      </c>
    </row>
    <row r="63" spans="1:9" x14ac:dyDescent="0.3">
      <c r="A63" t="s">
        <v>62</v>
      </c>
      <c r="B63">
        <v>57.340499999999999</v>
      </c>
      <c r="C63">
        <v>22.903545000000001</v>
      </c>
      <c r="D63">
        <v>11.698700000000001</v>
      </c>
      <c r="E63">
        <v>21.812899999999999</v>
      </c>
      <c r="F63">
        <v>25.263999999999999</v>
      </c>
      <c r="G63">
        <v>7.8158114999999997</v>
      </c>
      <c r="H63">
        <v>10.55355</v>
      </c>
      <c r="I63">
        <v>9.0751080000000002</v>
      </c>
    </row>
    <row r="64" spans="1:9" x14ac:dyDescent="0.3">
      <c r="A64" t="s">
        <v>63</v>
      </c>
      <c r="B64">
        <v>57.204599999999999</v>
      </c>
      <c r="C64">
        <v>63.683549999999997</v>
      </c>
      <c r="D64">
        <v>91.734999999999999</v>
      </c>
      <c r="E64">
        <v>60.651000000000003</v>
      </c>
      <c r="F64">
        <v>96.727099999999993</v>
      </c>
      <c r="G64">
        <v>126.43575</v>
      </c>
      <c r="H64">
        <v>183.52844999999999</v>
      </c>
      <c r="I64">
        <v>187.42814999999999</v>
      </c>
    </row>
    <row r="65" spans="1:9" x14ac:dyDescent="0.3">
      <c r="A65" t="s">
        <v>64</v>
      </c>
      <c r="B65">
        <v>55.834200000000003</v>
      </c>
      <c r="C65">
        <v>43.904699999999998</v>
      </c>
      <c r="D65">
        <v>134.97</v>
      </c>
      <c r="E65">
        <v>41.814</v>
      </c>
      <c r="F65">
        <v>1.9364399999999999</v>
      </c>
      <c r="G65">
        <v>1.5643005000000001</v>
      </c>
      <c r="H65">
        <v>0.61258995000000005</v>
      </c>
      <c r="I65">
        <v>1.9096770000000001</v>
      </c>
    </row>
    <row r="66" spans="1:9" x14ac:dyDescent="0.3">
      <c r="A66" t="s">
        <v>65</v>
      </c>
      <c r="B66">
        <v>54.1995</v>
      </c>
      <c r="C66">
        <v>21.561330000000002</v>
      </c>
      <c r="D66">
        <v>17.5031</v>
      </c>
      <c r="E66">
        <v>20.534600000000001</v>
      </c>
      <c r="F66">
        <v>162.267</v>
      </c>
      <c r="G66">
        <v>100.52773500000001</v>
      </c>
      <c r="H66">
        <v>85.369410000000002</v>
      </c>
      <c r="I66">
        <v>238.77209999999999</v>
      </c>
    </row>
    <row r="67" spans="1:9" x14ac:dyDescent="0.3">
      <c r="A67" t="s">
        <v>66</v>
      </c>
      <c r="B67">
        <v>53.854199999999999</v>
      </c>
      <c r="C67">
        <v>77.398965000000004</v>
      </c>
      <c r="D67">
        <v>86.453500000000005</v>
      </c>
      <c r="E67">
        <v>73.713300000000004</v>
      </c>
      <c r="F67">
        <v>109.72199999999999</v>
      </c>
      <c r="G67">
        <v>159.72495000000001</v>
      </c>
      <c r="H67">
        <v>113.91345</v>
      </c>
      <c r="I67">
        <v>216.04589999999999</v>
      </c>
    </row>
    <row r="68" spans="1:9" x14ac:dyDescent="0.3">
      <c r="A68" t="s">
        <v>67</v>
      </c>
      <c r="B68">
        <v>53.33</v>
      </c>
      <c r="C68">
        <v>53.604705000000003</v>
      </c>
      <c r="D68">
        <v>48.326599999999999</v>
      </c>
      <c r="E68">
        <v>51.052100000000003</v>
      </c>
      <c r="F68">
        <v>135.27699999999999</v>
      </c>
      <c r="G68">
        <v>147.12705</v>
      </c>
      <c r="H68">
        <v>151.74809999999999</v>
      </c>
      <c r="I68">
        <v>268.66980000000001</v>
      </c>
    </row>
    <row r="69" spans="1:9" x14ac:dyDescent="0.3">
      <c r="A69" t="s">
        <v>68</v>
      </c>
      <c r="B69">
        <v>53.141599999999997</v>
      </c>
      <c r="C69">
        <v>74.519234999999995</v>
      </c>
      <c r="D69">
        <v>57.473599999999998</v>
      </c>
      <c r="E69">
        <v>70.970699999999994</v>
      </c>
      <c r="F69">
        <v>283.71800000000002</v>
      </c>
      <c r="G69">
        <v>641.08169999999996</v>
      </c>
      <c r="H69">
        <v>742.22400000000005</v>
      </c>
      <c r="I69">
        <v>707.87220000000002</v>
      </c>
    </row>
    <row r="70" spans="1:9" x14ac:dyDescent="0.3">
      <c r="A70" t="s">
        <v>69</v>
      </c>
      <c r="B70">
        <v>52.019399999999997</v>
      </c>
      <c r="C70">
        <v>47.875905000000003</v>
      </c>
      <c r="D70">
        <v>44.759799999999998</v>
      </c>
      <c r="E70">
        <v>45.5961</v>
      </c>
      <c r="F70">
        <v>94.758899999999997</v>
      </c>
      <c r="G70">
        <v>148.06469999999999</v>
      </c>
      <c r="H70">
        <v>117.98535</v>
      </c>
      <c r="I70">
        <v>157.20914999999999</v>
      </c>
    </row>
    <row r="71" spans="1:9" x14ac:dyDescent="0.3">
      <c r="A71" t="s">
        <v>70</v>
      </c>
      <c r="B71">
        <v>1E-4</v>
      </c>
      <c r="C71">
        <v>1E-4</v>
      </c>
      <c r="D71">
        <v>1E-4</v>
      </c>
      <c r="E71">
        <v>1E-4</v>
      </c>
      <c r="F71">
        <v>1E-4</v>
      </c>
      <c r="G71">
        <v>1E-4</v>
      </c>
      <c r="H71">
        <v>1E-4</v>
      </c>
      <c r="I71">
        <v>1E-4</v>
      </c>
    </row>
    <row r="72" spans="1:9" x14ac:dyDescent="0.3">
      <c r="A72" t="s">
        <v>71</v>
      </c>
      <c r="B72">
        <v>51.381</v>
      </c>
      <c r="C72">
        <v>4.2704550000000001</v>
      </c>
      <c r="D72">
        <v>8.5330100000000009</v>
      </c>
      <c r="E72">
        <v>4.0670999999999999</v>
      </c>
      <c r="F72">
        <v>18.6721</v>
      </c>
      <c r="G72">
        <v>0.88136475000000003</v>
      </c>
      <c r="H72">
        <v>6.1643714999999997</v>
      </c>
      <c r="I72">
        <v>3.4398209999999998</v>
      </c>
    </row>
    <row r="73" spans="1:9" x14ac:dyDescent="0.3">
      <c r="A73" t="s">
        <v>72</v>
      </c>
      <c r="B73">
        <v>51.076999999999998</v>
      </c>
      <c r="C73">
        <v>52.294725</v>
      </c>
      <c r="D73">
        <v>81.582099999999997</v>
      </c>
      <c r="E73">
        <v>49.804499999999997</v>
      </c>
      <c r="F73">
        <v>24.229600000000001</v>
      </c>
      <c r="G73">
        <v>23.200695</v>
      </c>
      <c r="H73">
        <v>33.040455000000001</v>
      </c>
      <c r="I73">
        <v>18.500895</v>
      </c>
    </row>
    <row r="74" spans="1:9" x14ac:dyDescent="0.3">
      <c r="A74" t="s">
        <v>73</v>
      </c>
      <c r="B74">
        <v>50.870699999999999</v>
      </c>
      <c r="C74">
        <v>36.806804999999997</v>
      </c>
      <c r="D74">
        <v>32.302399999999999</v>
      </c>
      <c r="E74">
        <v>35.054099999999998</v>
      </c>
      <c r="F74">
        <v>26.5336</v>
      </c>
      <c r="G74">
        <v>12.29907</v>
      </c>
      <c r="H74">
        <v>16.597349999999999</v>
      </c>
      <c r="I74">
        <v>10.335570000000001</v>
      </c>
    </row>
    <row r="75" spans="1:9" x14ac:dyDescent="0.3">
      <c r="A75" t="s">
        <v>74</v>
      </c>
      <c r="B75">
        <v>50.799300000000002</v>
      </c>
      <c r="C75">
        <v>43.456769999999999</v>
      </c>
      <c r="D75">
        <v>81.354699999999994</v>
      </c>
      <c r="E75">
        <v>41.3874</v>
      </c>
      <c r="F75">
        <v>3.4698199999999999</v>
      </c>
      <c r="G75">
        <v>8.8427009999999999</v>
      </c>
      <c r="H75">
        <v>7.0080464999999998</v>
      </c>
      <c r="I75">
        <v>5.2662434999999999</v>
      </c>
    </row>
    <row r="76" spans="1:9" x14ac:dyDescent="0.3">
      <c r="A76" t="s">
        <v>75</v>
      </c>
      <c r="B76">
        <v>49.920699999999997</v>
      </c>
      <c r="C76">
        <v>46.211024999999999</v>
      </c>
      <c r="D76">
        <v>60.878500000000003</v>
      </c>
      <c r="E76">
        <v>44.0105</v>
      </c>
      <c r="F76">
        <v>15.831799999999999</v>
      </c>
      <c r="G76">
        <v>10.959165</v>
      </c>
      <c r="H76">
        <v>10.749269999999999</v>
      </c>
      <c r="I76">
        <v>15.286845</v>
      </c>
    </row>
    <row r="77" spans="1:9" x14ac:dyDescent="0.3">
      <c r="A77" t="s">
        <v>76</v>
      </c>
      <c r="B77">
        <v>49.833599999999997</v>
      </c>
      <c r="C77">
        <v>43.678424999999997</v>
      </c>
      <c r="D77">
        <v>62.083399999999997</v>
      </c>
      <c r="E77">
        <v>41.598500000000001</v>
      </c>
      <c r="F77">
        <v>7.8713300000000004</v>
      </c>
      <c r="G77">
        <v>10.245984</v>
      </c>
      <c r="H77">
        <v>11.527635</v>
      </c>
      <c r="I77">
        <v>15.618015</v>
      </c>
    </row>
    <row r="78" spans="1:9" x14ac:dyDescent="0.3">
      <c r="A78" t="s">
        <v>77</v>
      </c>
      <c r="B78">
        <v>49.374400000000001</v>
      </c>
      <c r="C78">
        <v>31.49643</v>
      </c>
      <c r="D78">
        <v>36.3566</v>
      </c>
      <c r="E78">
        <v>29.996600000000001</v>
      </c>
      <c r="F78">
        <v>91.867999999999995</v>
      </c>
      <c r="G78">
        <v>93.640154999999993</v>
      </c>
      <c r="H78">
        <v>211.58340000000001</v>
      </c>
      <c r="I78">
        <v>278.09460000000001</v>
      </c>
    </row>
    <row r="79" spans="1:9" x14ac:dyDescent="0.3">
      <c r="A79" t="s">
        <v>78</v>
      </c>
      <c r="B79">
        <v>48.273499999999999</v>
      </c>
      <c r="C79">
        <v>44.943465000000003</v>
      </c>
      <c r="D79">
        <v>28.827400000000001</v>
      </c>
      <c r="E79">
        <v>42.8033</v>
      </c>
      <c r="F79">
        <v>168.07300000000001</v>
      </c>
      <c r="G79">
        <v>219.77025</v>
      </c>
      <c r="H79">
        <v>143.64945</v>
      </c>
      <c r="I79">
        <v>143.69460000000001</v>
      </c>
    </row>
    <row r="80" spans="1:9" x14ac:dyDescent="0.3">
      <c r="A80" t="s">
        <v>215</v>
      </c>
      <c r="B80">
        <v>47.316499999999998</v>
      </c>
      <c r="C80">
        <v>94.642904999999999</v>
      </c>
      <c r="D80">
        <v>88.174300000000002</v>
      </c>
      <c r="E80">
        <v>90.136099999999999</v>
      </c>
      <c r="F80">
        <v>288.14800000000002</v>
      </c>
      <c r="G80">
        <v>392.62124999999997</v>
      </c>
      <c r="H80">
        <v>413.95830000000001</v>
      </c>
      <c r="I80">
        <v>252.92505</v>
      </c>
    </row>
    <row r="81" spans="1:9" x14ac:dyDescent="0.3">
      <c r="A81" t="s">
        <v>79</v>
      </c>
      <c r="B81">
        <v>47.202800000000003</v>
      </c>
      <c r="C81">
        <v>48.948689999999999</v>
      </c>
      <c r="D81">
        <v>67.643799999999999</v>
      </c>
      <c r="E81">
        <v>46.617800000000003</v>
      </c>
      <c r="F81">
        <v>9.3548500000000008</v>
      </c>
      <c r="G81">
        <v>10.61739</v>
      </c>
      <c r="H81">
        <v>6.7878299999999996</v>
      </c>
      <c r="I81">
        <v>6.2734455000000002</v>
      </c>
    </row>
    <row r="82" spans="1:9" x14ac:dyDescent="0.3">
      <c r="A82" t="s">
        <v>80</v>
      </c>
      <c r="B82">
        <v>46.602899999999998</v>
      </c>
      <c r="C82">
        <v>45.839849999999998</v>
      </c>
      <c r="D82">
        <v>83.586100000000002</v>
      </c>
      <c r="E82">
        <v>43.656999999999996</v>
      </c>
      <c r="F82">
        <v>11.4689</v>
      </c>
      <c r="G82">
        <v>8.6548455000000004</v>
      </c>
      <c r="H82">
        <v>8.2613264999999991</v>
      </c>
      <c r="I82">
        <v>9.3114629999999998</v>
      </c>
    </row>
    <row r="83" spans="1:9" x14ac:dyDescent="0.3">
      <c r="A83" t="s">
        <v>81</v>
      </c>
      <c r="B83">
        <v>46.418100000000003</v>
      </c>
      <c r="C83">
        <v>57.283275000000003</v>
      </c>
      <c r="D83">
        <v>58.620699999999999</v>
      </c>
      <c r="E83">
        <v>54.555500000000002</v>
      </c>
      <c r="F83">
        <v>114.27200000000001</v>
      </c>
      <c r="G83">
        <v>72.220365000000001</v>
      </c>
      <c r="H83">
        <v>72.699479999999994</v>
      </c>
      <c r="I83">
        <v>225.61349999999999</v>
      </c>
    </row>
    <row r="84" spans="1:9" x14ac:dyDescent="0.3">
      <c r="A84" t="s">
        <v>82</v>
      </c>
      <c r="B84">
        <v>46.161499999999997</v>
      </c>
      <c r="C84">
        <v>27.590009999999999</v>
      </c>
      <c r="D84">
        <v>18.2346</v>
      </c>
      <c r="E84">
        <v>26.276199999999999</v>
      </c>
      <c r="F84">
        <v>26.4421</v>
      </c>
      <c r="G84">
        <v>10.774470000000001</v>
      </c>
      <c r="H84">
        <v>15.694875</v>
      </c>
      <c r="I84">
        <v>9.2352225000000008</v>
      </c>
    </row>
    <row r="85" spans="1:9" x14ac:dyDescent="0.3">
      <c r="A85" t="s">
        <v>83</v>
      </c>
      <c r="B85">
        <v>45.994799999999998</v>
      </c>
      <c r="C85">
        <v>34.931714999999997</v>
      </c>
      <c r="D85">
        <v>62.528599999999997</v>
      </c>
      <c r="E85">
        <v>33.268300000000004</v>
      </c>
      <c r="F85">
        <v>17.305499999999999</v>
      </c>
      <c r="G85">
        <v>11.056604999999999</v>
      </c>
      <c r="H85">
        <v>8.7866520000000001</v>
      </c>
      <c r="I85">
        <v>15.04125</v>
      </c>
    </row>
    <row r="86" spans="1:9" x14ac:dyDescent="0.3">
      <c r="A86" t="s">
        <v>84</v>
      </c>
      <c r="B86">
        <v>45.579599999999999</v>
      </c>
      <c r="C86">
        <v>37.394910000000003</v>
      </c>
      <c r="D86">
        <v>38.113900000000001</v>
      </c>
      <c r="E86">
        <v>35.614199999999997</v>
      </c>
      <c r="F86">
        <v>19.6798</v>
      </c>
      <c r="G86">
        <v>5.1112425000000004</v>
      </c>
      <c r="H86">
        <v>8.5372769999999996</v>
      </c>
      <c r="I86">
        <v>3.7452239999999999</v>
      </c>
    </row>
    <row r="87" spans="1:9" x14ac:dyDescent="0.3">
      <c r="A87" t="s">
        <v>85</v>
      </c>
      <c r="B87">
        <v>44.604900000000001</v>
      </c>
      <c r="C87">
        <v>36.209670000000003</v>
      </c>
      <c r="D87">
        <v>28.103200000000001</v>
      </c>
      <c r="E87">
        <v>34.485399999999998</v>
      </c>
      <c r="F87">
        <v>41.0715</v>
      </c>
      <c r="G87">
        <v>7.2114209999999996</v>
      </c>
      <c r="H87">
        <v>15.01374</v>
      </c>
      <c r="I87">
        <v>7.4608274999999997</v>
      </c>
    </row>
    <row r="88" spans="1:9" x14ac:dyDescent="0.3">
      <c r="A88" t="s">
        <v>86</v>
      </c>
      <c r="B88">
        <v>44.112000000000002</v>
      </c>
      <c r="C88">
        <v>43.485959999999999</v>
      </c>
      <c r="D88">
        <v>40.297499999999999</v>
      </c>
      <c r="E88">
        <v>41.415199999999999</v>
      </c>
      <c r="F88">
        <v>101.48699999999999</v>
      </c>
      <c r="G88">
        <v>182.34405000000001</v>
      </c>
      <c r="H88">
        <v>174.0018</v>
      </c>
      <c r="I88">
        <v>233.2722</v>
      </c>
    </row>
    <row r="89" spans="1:9" x14ac:dyDescent="0.3">
      <c r="A89" t="s">
        <v>87</v>
      </c>
      <c r="B89">
        <v>44.04</v>
      </c>
      <c r="C89">
        <v>109.1601</v>
      </c>
      <c r="D89">
        <v>22.212599999999998</v>
      </c>
      <c r="E89">
        <v>103.962</v>
      </c>
      <c r="F89">
        <v>225.65899999999999</v>
      </c>
      <c r="G89">
        <v>361.16849999999999</v>
      </c>
      <c r="H89">
        <v>254.3646</v>
      </c>
      <c r="I89">
        <v>322.39515</v>
      </c>
    </row>
    <row r="90" spans="1:9" x14ac:dyDescent="0.3">
      <c r="A90" t="s">
        <v>88</v>
      </c>
      <c r="B90">
        <v>42.408900000000003</v>
      </c>
      <c r="C90">
        <v>42.055230000000002</v>
      </c>
      <c r="D90">
        <v>26.050899999999999</v>
      </c>
      <c r="E90">
        <v>40.052599999999998</v>
      </c>
      <c r="F90">
        <v>76.657399999999996</v>
      </c>
      <c r="G90">
        <v>108.9102</v>
      </c>
      <c r="H90">
        <v>86.286164999999997</v>
      </c>
      <c r="I90">
        <v>165.61965000000001</v>
      </c>
    </row>
    <row r="91" spans="1:9" x14ac:dyDescent="0.3">
      <c r="A91" t="s">
        <v>89</v>
      </c>
      <c r="B91">
        <v>42.356900000000003</v>
      </c>
      <c r="C91">
        <v>46.446224999999998</v>
      </c>
      <c r="D91">
        <v>62.543300000000002</v>
      </c>
      <c r="E91">
        <v>44.234499999999997</v>
      </c>
      <c r="F91">
        <v>16.884499999999999</v>
      </c>
      <c r="G91">
        <v>9.6368790000000004</v>
      </c>
      <c r="H91">
        <v>15.30228</v>
      </c>
      <c r="I91">
        <v>11.117295</v>
      </c>
    </row>
    <row r="92" spans="1:9" x14ac:dyDescent="0.3">
      <c r="A92" t="s">
        <v>90</v>
      </c>
      <c r="B92">
        <v>42.153399999999998</v>
      </c>
      <c r="C92">
        <v>37.452345000000001</v>
      </c>
      <c r="D92">
        <v>13.452</v>
      </c>
      <c r="E92">
        <v>35.668900000000001</v>
      </c>
      <c r="F92">
        <v>164.797</v>
      </c>
      <c r="G92">
        <v>191.28479999999999</v>
      </c>
      <c r="H92">
        <v>199.99770000000001</v>
      </c>
      <c r="I92">
        <v>317.89170000000001</v>
      </c>
    </row>
    <row r="93" spans="1:9" x14ac:dyDescent="0.3">
      <c r="A93" t="s">
        <v>91</v>
      </c>
      <c r="B93">
        <v>42.0182</v>
      </c>
      <c r="C93">
        <v>26.70843</v>
      </c>
      <c r="D93">
        <v>81.195700000000002</v>
      </c>
      <c r="E93">
        <v>25.436599999999999</v>
      </c>
      <c r="F93">
        <v>12.754300000000001</v>
      </c>
      <c r="G93">
        <v>0.88480349999999997</v>
      </c>
      <c r="H93">
        <v>3.4706700000000001</v>
      </c>
      <c r="I93">
        <v>0.83898150000000005</v>
      </c>
    </row>
    <row r="94" spans="1:9" x14ac:dyDescent="0.3">
      <c r="A94" t="s">
        <v>92</v>
      </c>
      <c r="B94">
        <v>41.6873</v>
      </c>
      <c r="C94">
        <v>48.63306</v>
      </c>
      <c r="D94">
        <v>88.713999999999999</v>
      </c>
      <c r="E94">
        <v>46.3172</v>
      </c>
      <c r="F94">
        <v>8.3983299999999996</v>
      </c>
      <c r="G94">
        <v>2.073372</v>
      </c>
      <c r="H94">
        <v>2.2274384999999999</v>
      </c>
      <c r="I94">
        <v>2.1803460000000001</v>
      </c>
    </row>
    <row r="95" spans="1:9" x14ac:dyDescent="0.3">
      <c r="A95" t="s">
        <v>93</v>
      </c>
      <c r="B95">
        <v>41.633800000000001</v>
      </c>
      <c r="C95">
        <v>795.16079999999999</v>
      </c>
      <c r="D95">
        <v>55.136299999999999</v>
      </c>
      <c r="E95">
        <v>757.29600000000005</v>
      </c>
      <c r="F95">
        <v>1E-4</v>
      </c>
      <c r="G95">
        <v>1E-4</v>
      </c>
      <c r="H95">
        <v>1E-4</v>
      </c>
      <c r="I95">
        <v>1E-4</v>
      </c>
    </row>
    <row r="96" spans="1:9" x14ac:dyDescent="0.3">
      <c r="A96" t="s">
        <v>94</v>
      </c>
      <c r="B96">
        <v>40.900399999999998</v>
      </c>
      <c r="C96">
        <v>39.053595000000001</v>
      </c>
      <c r="D96">
        <v>56.400500000000001</v>
      </c>
      <c r="E96">
        <v>37.193899999999999</v>
      </c>
      <c r="F96">
        <v>12.762</v>
      </c>
      <c r="G96">
        <v>6.9174945000000001</v>
      </c>
      <c r="H96">
        <v>4.3641990000000002</v>
      </c>
      <c r="I96">
        <v>4.2450764999999997</v>
      </c>
    </row>
    <row r="97" spans="1:9" x14ac:dyDescent="0.3">
      <c r="A97" t="s">
        <v>95</v>
      </c>
      <c r="B97">
        <v>40.821399999999997</v>
      </c>
      <c r="C97">
        <v>5.9657220000000004</v>
      </c>
      <c r="D97">
        <v>11.258699999999999</v>
      </c>
      <c r="E97">
        <v>5.6816399999999998</v>
      </c>
      <c r="F97">
        <v>14.6808</v>
      </c>
      <c r="G97">
        <v>1.7916255000000001</v>
      </c>
      <c r="H97">
        <v>3.5968065</v>
      </c>
      <c r="I97">
        <v>2.1520275</v>
      </c>
    </row>
    <row r="98" spans="1:9" x14ac:dyDescent="0.3">
      <c r="A98" t="s">
        <v>96</v>
      </c>
      <c r="B98">
        <v>39.2943</v>
      </c>
      <c r="C98">
        <v>54.317234999999997</v>
      </c>
      <c r="D98">
        <v>34.759399999999999</v>
      </c>
      <c r="E98">
        <v>51.730699999999999</v>
      </c>
      <c r="F98">
        <v>383.14299999999997</v>
      </c>
      <c r="G98">
        <v>131.39699999999999</v>
      </c>
      <c r="H98">
        <v>204.7542</v>
      </c>
      <c r="I98">
        <v>378.01889999999997</v>
      </c>
    </row>
    <row r="99" spans="1:9" x14ac:dyDescent="0.3">
      <c r="A99" t="s">
        <v>97</v>
      </c>
      <c r="B99">
        <v>39.005400000000002</v>
      </c>
      <c r="C99">
        <v>13.88415</v>
      </c>
      <c r="D99">
        <v>11.385300000000001</v>
      </c>
      <c r="E99">
        <v>13.223000000000001</v>
      </c>
      <c r="F99">
        <v>14.0701</v>
      </c>
      <c r="G99">
        <v>0.74679150000000005</v>
      </c>
      <c r="H99">
        <v>3.1564994999999998</v>
      </c>
      <c r="I99">
        <v>1.2411525000000001</v>
      </c>
    </row>
    <row r="100" spans="1:9" x14ac:dyDescent="0.3">
      <c r="A100" t="s">
        <v>98</v>
      </c>
      <c r="B100">
        <v>38.754899999999999</v>
      </c>
      <c r="C100">
        <v>57.135224999999998</v>
      </c>
      <c r="D100">
        <v>47.5946</v>
      </c>
      <c r="E100">
        <v>54.414499999999997</v>
      </c>
      <c r="F100">
        <v>130.06399999999999</v>
      </c>
      <c r="G100">
        <v>356.81729999999999</v>
      </c>
      <c r="H100">
        <v>482.76164999999997</v>
      </c>
      <c r="I100">
        <v>431.42084999999997</v>
      </c>
    </row>
    <row r="101" spans="1:9" x14ac:dyDescent="0.3">
      <c r="A101" t="s">
        <v>99</v>
      </c>
      <c r="B101">
        <v>38.4146</v>
      </c>
      <c r="C101">
        <v>37.237830000000002</v>
      </c>
      <c r="D101">
        <v>24.468299999999999</v>
      </c>
      <c r="E101">
        <v>35.464599999999997</v>
      </c>
      <c r="F101">
        <v>152.173</v>
      </c>
      <c r="G101">
        <v>205.62674999999999</v>
      </c>
      <c r="H101">
        <v>182.29050000000001</v>
      </c>
      <c r="I101">
        <v>215.12190000000001</v>
      </c>
    </row>
    <row r="102" spans="1:9" x14ac:dyDescent="0.3">
      <c r="A102" t="s">
        <v>100</v>
      </c>
      <c r="B102">
        <v>38.277799999999999</v>
      </c>
      <c r="C102">
        <v>50.717100000000002</v>
      </c>
      <c r="D102">
        <v>24.368400000000001</v>
      </c>
      <c r="E102">
        <v>48.302</v>
      </c>
      <c r="F102">
        <v>338.40600000000001</v>
      </c>
      <c r="G102">
        <v>851.82299999999998</v>
      </c>
      <c r="H102">
        <v>607.50689999999997</v>
      </c>
      <c r="I102">
        <v>1068.0809999999999</v>
      </c>
    </row>
    <row r="103" spans="1:9" x14ac:dyDescent="0.3">
      <c r="A103" t="s">
        <v>101</v>
      </c>
      <c r="B103">
        <v>38.157600000000002</v>
      </c>
      <c r="C103">
        <v>42.968310000000002</v>
      </c>
      <c r="D103">
        <v>47.121899999999997</v>
      </c>
      <c r="E103">
        <v>40.922199999999997</v>
      </c>
      <c r="F103">
        <v>58.319200000000002</v>
      </c>
      <c r="G103">
        <v>157.06424999999999</v>
      </c>
      <c r="H103">
        <v>89.772900000000007</v>
      </c>
      <c r="I103">
        <v>105.38849999999999</v>
      </c>
    </row>
    <row r="104" spans="1:9" x14ac:dyDescent="0.3">
      <c r="A104" t="s">
        <v>102</v>
      </c>
      <c r="B104">
        <v>37.525100000000002</v>
      </c>
      <c r="C104">
        <v>40.786724999999997</v>
      </c>
      <c r="D104">
        <v>44.304000000000002</v>
      </c>
      <c r="E104">
        <v>38.844499999999996</v>
      </c>
      <c r="F104">
        <v>6.5540399999999996</v>
      </c>
      <c r="G104">
        <v>5.4287729999999996</v>
      </c>
      <c r="H104">
        <v>6.927816</v>
      </c>
      <c r="I104">
        <v>5.5374270000000001</v>
      </c>
    </row>
    <row r="105" spans="1:9" x14ac:dyDescent="0.3">
      <c r="A105" t="s">
        <v>103</v>
      </c>
      <c r="B105">
        <v>37.421999999999997</v>
      </c>
      <c r="C105">
        <v>31.004294999999999</v>
      </c>
      <c r="D105">
        <v>32.093400000000003</v>
      </c>
      <c r="E105">
        <v>29.527899999999999</v>
      </c>
      <c r="F105">
        <v>114.82</v>
      </c>
      <c r="G105">
        <v>121.35899999999999</v>
      </c>
      <c r="H105">
        <v>119.31780000000001</v>
      </c>
      <c r="I105">
        <v>306.18945000000002</v>
      </c>
    </row>
    <row r="106" spans="1:9" x14ac:dyDescent="0.3">
      <c r="A106" t="s">
        <v>104</v>
      </c>
      <c r="B106">
        <v>36.778500000000001</v>
      </c>
      <c r="C106">
        <v>50.662080000000003</v>
      </c>
      <c r="D106">
        <v>26.682600000000001</v>
      </c>
      <c r="E106">
        <v>48.249600000000001</v>
      </c>
      <c r="F106">
        <v>108.026</v>
      </c>
      <c r="G106">
        <v>157.3236</v>
      </c>
      <c r="H106">
        <v>129.05445</v>
      </c>
      <c r="I106">
        <v>156.36285000000001</v>
      </c>
    </row>
    <row r="107" spans="1:9" x14ac:dyDescent="0.3">
      <c r="A107" t="s">
        <v>105</v>
      </c>
      <c r="B107">
        <v>36.430799999999998</v>
      </c>
      <c r="C107">
        <v>27.81597</v>
      </c>
      <c r="D107">
        <v>76.585099999999997</v>
      </c>
      <c r="E107">
        <v>26.491399999999999</v>
      </c>
      <c r="F107">
        <v>4.4836400000000003</v>
      </c>
      <c r="G107">
        <v>0.54052215000000003</v>
      </c>
      <c r="H107">
        <v>0.64931159999999999</v>
      </c>
      <c r="I107">
        <v>1.0435687499999999</v>
      </c>
    </row>
    <row r="108" spans="1:9" x14ac:dyDescent="0.3">
      <c r="A108" t="s">
        <v>106</v>
      </c>
      <c r="B108">
        <v>36.029499999999999</v>
      </c>
      <c r="C108">
        <v>36.365594999999999</v>
      </c>
      <c r="D108">
        <v>50.243200000000002</v>
      </c>
      <c r="E108">
        <v>34.633899999999997</v>
      </c>
      <c r="F108">
        <v>152.048</v>
      </c>
      <c r="G108">
        <v>125.47185</v>
      </c>
      <c r="H108">
        <v>94.410854999999998</v>
      </c>
      <c r="I108">
        <v>266.637</v>
      </c>
    </row>
    <row r="109" spans="1:9" x14ac:dyDescent="0.3">
      <c r="A109" t="s">
        <v>107</v>
      </c>
      <c r="B109">
        <v>34.557200000000002</v>
      </c>
      <c r="C109">
        <v>26.6343</v>
      </c>
      <c r="D109">
        <v>71.411500000000004</v>
      </c>
      <c r="E109">
        <v>25.366</v>
      </c>
      <c r="F109">
        <v>271.87299999999999</v>
      </c>
      <c r="G109">
        <v>47.950560000000003</v>
      </c>
      <c r="H109">
        <v>68.266694999999999</v>
      </c>
      <c r="I109">
        <v>376.7106</v>
      </c>
    </row>
    <row r="110" spans="1:9" x14ac:dyDescent="0.3">
      <c r="A110" t="s">
        <v>108</v>
      </c>
      <c r="B110">
        <v>1E-4</v>
      </c>
      <c r="C110">
        <v>1E-4</v>
      </c>
      <c r="D110">
        <v>1E-4</v>
      </c>
      <c r="E110">
        <v>1E-4</v>
      </c>
      <c r="F110">
        <v>1E-4</v>
      </c>
      <c r="G110">
        <v>1E-4</v>
      </c>
      <c r="H110">
        <v>1E-4</v>
      </c>
      <c r="I110">
        <v>1E-4</v>
      </c>
    </row>
    <row r="111" spans="1:9" x14ac:dyDescent="0.3">
      <c r="A111" t="s">
        <v>109</v>
      </c>
      <c r="B111">
        <v>33.720799999999997</v>
      </c>
      <c r="C111">
        <v>40.44453</v>
      </c>
      <c r="D111">
        <v>39.019599999999997</v>
      </c>
      <c r="E111">
        <v>38.518599999999999</v>
      </c>
      <c r="F111">
        <v>60.0184</v>
      </c>
      <c r="G111">
        <v>152.37285</v>
      </c>
      <c r="H111">
        <v>97.905990000000003</v>
      </c>
      <c r="I111">
        <v>125.02034999999999</v>
      </c>
    </row>
    <row r="112" spans="1:9" x14ac:dyDescent="0.3">
      <c r="A112" t="s">
        <v>110</v>
      </c>
      <c r="B112">
        <v>33.561</v>
      </c>
      <c r="C112">
        <v>36.316665</v>
      </c>
      <c r="D112">
        <v>61.966000000000001</v>
      </c>
      <c r="E112">
        <v>34.587299999999999</v>
      </c>
      <c r="F112">
        <v>8.3568700000000007</v>
      </c>
      <c r="G112">
        <v>4.3829940000000001</v>
      </c>
      <c r="H112">
        <v>4.8302835000000002</v>
      </c>
      <c r="I112">
        <v>4.2250110000000003</v>
      </c>
    </row>
    <row r="113" spans="1:9" x14ac:dyDescent="0.3">
      <c r="A113" t="s">
        <v>111</v>
      </c>
      <c r="B113">
        <v>33.305599999999998</v>
      </c>
      <c r="C113">
        <v>38.719275000000003</v>
      </c>
      <c r="D113">
        <v>79.2577</v>
      </c>
      <c r="E113">
        <v>36.875500000000002</v>
      </c>
      <c r="F113">
        <v>6.4343700000000004</v>
      </c>
      <c r="G113">
        <v>5.3196044999999996</v>
      </c>
      <c r="H113">
        <v>5.4649140000000003</v>
      </c>
      <c r="I113">
        <v>4.5284610000000001</v>
      </c>
    </row>
    <row r="114" spans="1:9" x14ac:dyDescent="0.3">
      <c r="A114" t="s">
        <v>112</v>
      </c>
      <c r="B114">
        <v>33.209099999999999</v>
      </c>
      <c r="C114">
        <v>41.582729999999998</v>
      </c>
      <c r="D114">
        <v>56.095199999999998</v>
      </c>
      <c r="E114">
        <v>39.602600000000002</v>
      </c>
      <c r="F114">
        <v>28.777100000000001</v>
      </c>
      <c r="G114">
        <v>2.8641795000000001</v>
      </c>
      <c r="H114">
        <v>7.8626624999999999</v>
      </c>
      <c r="I114">
        <v>9.6746999999999996</v>
      </c>
    </row>
    <row r="115" spans="1:9" x14ac:dyDescent="0.3">
      <c r="A115" t="s">
        <v>113</v>
      </c>
      <c r="B115">
        <v>31.409400000000002</v>
      </c>
      <c r="C115">
        <v>33.724319999999999</v>
      </c>
      <c r="D115">
        <v>34.735999999999997</v>
      </c>
      <c r="E115">
        <v>32.118400000000001</v>
      </c>
      <c r="F115">
        <v>72.199200000000005</v>
      </c>
      <c r="G115">
        <v>180.85095000000001</v>
      </c>
      <c r="H115">
        <v>97.997969999999995</v>
      </c>
      <c r="I115">
        <v>138.04665</v>
      </c>
    </row>
    <row r="116" spans="1:9" x14ac:dyDescent="0.3">
      <c r="A116" t="s">
        <v>114</v>
      </c>
      <c r="B116">
        <v>30.8597</v>
      </c>
      <c r="C116">
        <v>77.242724999999993</v>
      </c>
      <c r="D116">
        <v>30.288699999999999</v>
      </c>
      <c r="E116">
        <v>73.564499999999995</v>
      </c>
      <c r="F116">
        <v>202.346</v>
      </c>
      <c r="G116">
        <v>558.80579999999998</v>
      </c>
      <c r="H116">
        <v>340.18529999999998</v>
      </c>
      <c r="I116">
        <v>745.94415000000004</v>
      </c>
    </row>
    <row r="117" spans="1:9" x14ac:dyDescent="0.3">
      <c r="A117" t="s">
        <v>115</v>
      </c>
      <c r="B117">
        <v>30.7226</v>
      </c>
      <c r="C117">
        <v>42.565424999999998</v>
      </c>
      <c r="D117">
        <v>50.646000000000001</v>
      </c>
      <c r="E117">
        <v>40.538499999999999</v>
      </c>
      <c r="F117">
        <v>15.845800000000001</v>
      </c>
      <c r="G117">
        <v>10.579694999999999</v>
      </c>
      <c r="H117">
        <v>9.5475764999999999</v>
      </c>
      <c r="I117">
        <v>8.2494195000000001</v>
      </c>
    </row>
    <row r="118" spans="1:9" x14ac:dyDescent="0.3">
      <c r="A118" t="s">
        <v>116</v>
      </c>
      <c r="B118">
        <v>30.611999999999998</v>
      </c>
      <c r="C118">
        <v>51.496094999999997</v>
      </c>
      <c r="D118">
        <v>64.7791</v>
      </c>
      <c r="E118">
        <v>49.043900000000001</v>
      </c>
      <c r="F118">
        <v>40.890099999999997</v>
      </c>
      <c r="G118">
        <v>2.804046</v>
      </c>
      <c r="H118">
        <v>19.280835</v>
      </c>
      <c r="I118">
        <v>7.2722895000000003</v>
      </c>
    </row>
    <row r="119" spans="1:9" x14ac:dyDescent="0.3">
      <c r="A119" t="s">
        <v>117</v>
      </c>
      <c r="B119">
        <v>30.4</v>
      </c>
      <c r="C119">
        <v>41.648564999999998</v>
      </c>
      <c r="D119">
        <v>29.9557</v>
      </c>
      <c r="E119">
        <v>39.665300000000002</v>
      </c>
      <c r="F119">
        <v>77.054699999999997</v>
      </c>
      <c r="G119">
        <v>152.05574999999999</v>
      </c>
      <c r="H119">
        <v>88.371674999999996</v>
      </c>
      <c r="I119">
        <v>155.30865</v>
      </c>
    </row>
    <row r="120" spans="1:9" x14ac:dyDescent="0.3">
      <c r="A120" t="s">
        <v>118</v>
      </c>
      <c r="B120">
        <v>30.246700000000001</v>
      </c>
      <c r="C120">
        <v>28.432845</v>
      </c>
      <c r="D120">
        <v>47.423400000000001</v>
      </c>
      <c r="E120">
        <v>27.078900000000001</v>
      </c>
      <c r="F120">
        <v>56.537599999999998</v>
      </c>
      <c r="G120">
        <v>99.331365000000005</v>
      </c>
      <c r="H120">
        <v>115.374</v>
      </c>
      <c r="I120">
        <v>130.92134999999999</v>
      </c>
    </row>
    <row r="121" spans="1:9" x14ac:dyDescent="0.3">
      <c r="A121" t="s">
        <v>119</v>
      </c>
      <c r="B121">
        <v>30.0244</v>
      </c>
      <c r="C121">
        <v>74.516189999999995</v>
      </c>
      <c r="D121">
        <v>53.572499999999998</v>
      </c>
      <c r="E121">
        <v>70.967799999999997</v>
      </c>
      <c r="F121">
        <v>141.12899999999999</v>
      </c>
      <c r="G121">
        <v>504.73500000000001</v>
      </c>
      <c r="H121">
        <v>360.52485000000001</v>
      </c>
      <c r="I121">
        <v>136.99770000000001</v>
      </c>
    </row>
    <row r="122" spans="1:9" x14ac:dyDescent="0.3">
      <c r="A122" t="s">
        <v>120</v>
      </c>
      <c r="B122">
        <v>29.867899999999999</v>
      </c>
      <c r="C122">
        <v>34.40052</v>
      </c>
      <c r="D122">
        <v>32.638500000000001</v>
      </c>
      <c r="E122">
        <v>32.7624</v>
      </c>
      <c r="F122">
        <v>47.246099999999998</v>
      </c>
      <c r="G122">
        <v>66.903059999999996</v>
      </c>
      <c r="H122">
        <v>70.609875000000002</v>
      </c>
      <c r="I122">
        <v>112.61145</v>
      </c>
    </row>
    <row r="123" spans="1:9" x14ac:dyDescent="0.3">
      <c r="A123" t="s">
        <v>121</v>
      </c>
      <c r="B123">
        <v>29.3291</v>
      </c>
      <c r="C123">
        <v>9.6897780000000004</v>
      </c>
      <c r="D123">
        <v>8.8932699999999993</v>
      </c>
      <c r="E123">
        <v>9.2283600000000003</v>
      </c>
      <c r="F123">
        <v>17.9816</v>
      </c>
      <c r="G123">
        <v>3.1882934999999999</v>
      </c>
      <c r="H123">
        <v>6.7000605000000002</v>
      </c>
      <c r="I123">
        <v>4.2684705000000003</v>
      </c>
    </row>
    <row r="124" spans="1:9" x14ac:dyDescent="0.3">
      <c r="A124" t="s">
        <v>122</v>
      </c>
      <c r="B124">
        <v>29.302499999999998</v>
      </c>
      <c r="C124">
        <v>38.697749999999999</v>
      </c>
      <c r="D124">
        <v>59.257800000000003</v>
      </c>
      <c r="E124">
        <v>36.854999999999997</v>
      </c>
      <c r="F124">
        <v>154.46700000000001</v>
      </c>
      <c r="G124">
        <v>430.80029999999999</v>
      </c>
      <c r="H124">
        <v>321.32414999999997</v>
      </c>
      <c r="I124">
        <v>293.34269999999998</v>
      </c>
    </row>
    <row r="125" spans="1:9" x14ac:dyDescent="0.3">
      <c r="A125" t="s">
        <v>123</v>
      </c>
      <c r="B125">
        <v>29.295200000000001</v>
      </c>
      <c r="C125">
        <v>31.027815</v>
      </c>
      <c r="D125">
        <v>26.482399999999998</v>
      </c>
      <c r="E125">
        <v>29.5503</v>
      </c>
      <c r="F125">
        <v>73.652199999999993</v>
      </c>
      <c r="G125">
        <v>273.62054999999998</v>
      </c>
      <c r="H125">
        <v>138.25874999999999</v>
      </c>
      <c r="I125">
        <v>142.28550000000001</v>
      </c>
    </row>
    <row r="126" spans="1:9" x14ac:dyDescent="0.3">
      <c r="A126" t="s">
        <v>124</v>
      </c>
      <c r="B126">
        <v>29.224799999999998</v>
      </c>
      <c r="C126">
        <v>78.47784</v>
      </c>
      <c r="D126">
        <v>55.8962</v>
      </c>
      <c r="E126">
        <v>74.740799999999993</v>
      </c>
      <c r="F126">
        <v>78.488200000000006</v>
      </c>
      <c r="G126">
        <v>90.438284999999993</v>
      </c>
      <c r="H126">
        <v>166.00919999999999</v>
      </c>
      <c r="I126">
        <v>212.67330000000001</v>
      </c>
    </row>
    <row r="127" spans="1:9" x14ac:dyDescent="0.3">
      <c r="A127" t="s">
        <v>125</v>
      </c>
      <c r="B127">
        <v>28.483799999999999</v>
      </c>
      <c r="C127">
        <v>42.328650000000003</v>
      </c>
      <c r="D127">
        <v>32.6492</v>
      </c>
      <c r="E127">
        <v>40.313000000000002</v>
      </c>
      <c r="F127">
        <v>55.1952</v>
      </c>
      <c r="G127">
        <v>138.82050000000001</v>
      </c>
      <c r="H127">
        <v>93.309299999999993</v>
      </c>
      <c r="I127">
        <v>99.290205</v>
      </c>
    </row>
    <row r="128" spans="1:9" x14ac:dyDescent="0.3">
      <c r="A128" t="s">
        <v>126</v>
      </c>
      <c r="B128">
        <v>28.429099999999998</v>
      </c>
      <c r="C128">
        <v>33.305579999999999</v>
      </c>
      <c r="D128">
        <v>47.251899999999999</v>
      </c>
      <c r="E128">
        <v>31.7196</v>
      </c>
      <c r="F128">
        <v>5.6466200000000004</v>
      </c>
      <c r="G128">
        <v>3.3008744999999999</v>
      </c>
      <c r="H128">
        <v>4.8744674999999997</v>
      </c>
      <c r="I128">
        <v>2.3459940000000001</v>
      </c>
    </row>
    <row r="129" spans="1:9" x14ac:dyDescent="0.3">
      <c r="A129" t="s">
        <v>127</v>
      </c>
      <c r="B129">
        <v>28.270700000000001</v>
      </c>
      <c r="C129">
        <v>32.014184999999998</v>
      </c>
      <c r="D129">
        <v>24.2561</v>
      </c>
      <c r="E129">
        <v>30.489699999999999</v>
      </c>
      <c r="F129">
        <v>57.749600000000001</v>
      </c>
      <c r="G129">
        <v>149.24700000000001</v>
      </c>
      <c r="H129">
        <v>124.58669999999999</v>
      </c>
      <c r="I129">
        <v>164.0625</v>
      </c>
    </row>
    <row r="130" spans="1:9" x14ac:dyDescent="0.3">
      <c r="A130" t="s">
        <v>128</v>
      </c>
      <c r="B130">
        <v>27.6569</v>
      </c>
      <c r="C130">
        <v>23.262540000000001</v>
      </c>
      <c r="D130">
        <v>38.859299999999998</v>
      </c>
      <c r="E130">
        <v>22.154800000000002</v>
      </c>
      <c r="F130">
        <v>5.1592399999999996</v>
      </c>
      <c r="G130">
        <v>3.0887535000000002</v>
      </c>
      <c r="H130">
        <v>4.4359140000000004</v>
      </c>
      <c r="I130">
        <v>3.1272465</v>
      </c>
    </row>
    <row r="131" spans="1:9" x14ac:dyDescent="0.3">
      <c r="A131" t="s">
        <v>129</v>
      </c>
      <c r="B131">
        <v>27.545300000000001</v>
      </c>
      <c r="C131">
        <v>30.71313</v>
      </c>
      <c r="D131">
        <v>34.740499999999997</v>
      </c>
      <c r="E131">
        <v>29.250599999999999</v>
      </c>
      <c r="F131">
        <v>6.95641</v>
      </c>
      <c r="G131">
        <v>3.6914850000000001</v>
      </c>
      <c r="H131">
        <v>4.8486795000000003</v>
      </c>
      <c r="I131">
        <v>4.8609225</v>
      </c>
    </row>
    <row r="132" spans="1:9" x14ac:dyDescent="0.3">
      <c r="A132" t="s">
        <v>130</v>
      </c>
      <c r="B132">
        <v>27.2423</v>
      </c>
      <c r="C132">
        <v>15.42282</v>
      </c>
      <c r="D132">
        <v>16.616800000000001</v>
      </c>
      <c r="E132">
        <v>14.6884</v>
      </c>
      <c r="F132">
        <v>22.4482</v>
      </c>
      <c r="G132">
        <v>2.1226799999999999</v>
      </c>
      <c r="H132">
        <v>3.1253145</v>
      </c>
      <c r="I132">
        <v>2.2930215</v>
      </c>
    </row>
    <row r="133" spans="1:9" x14ac:dyDescent="0.3">
      <c r="A133" t="s">
        <v>131</v>
      </c>
      <c r="B133">
        <v>26.741900000000001</v>
      </c>
      <c r="C133">
        <v>29.518439999999998</v>
      </c>
      <c r="D133">
        <v>26.014399999999998</v>
      </c>
      <c r="E133">
        <v>28.1128</v>
      </c>
      <c r="F133">
        <v>4.24404</v>
      </c>
      <c r="G133">
        <v>1.3576395000000001</v>
      </c>
      <c r="H133">
        <v>2.9628165000000002</v>
      </c>
      <c r="I133">
        <v>2.7085064999999999</v>
      </c>
    </row>
    <row r="134" spans="1:9" x14ac:dyDescent="0.3">
      <c r="A134" t="s">
        <v>132</v>
      </c>
      <c r="B134">
        <v>26.677399999999999</v>
      </c>
      <c r="C134">
        <v>38.713605000000001</v>
      </c>
      <c r="D134">
        <v>44.8444</v>
      </c>
      <c r="E134">
        <v>36.870100000000001</v>
      </c>
      <c r="F134">
        <v>14.4176</v>
      </c>
      <c r="G134">
        <v>10.415380499999999</v>
      </c>
      <c r="H134">
        <v>14.44023</v>
      </c>
      <c r="I134">
        <v>14.818334999999999</v>
      </c>
    </row>
    <row r="135" spans="1:9" x14ac:dyDescent="0.3">
      <c r="A135" t="s">
        <v>133</v>
      </c>
      <c r="B135">
        <v>25.385100000000001</v>
      </c>
      <c r="C135">
        <v>33.621944999999997</v>
      </c>
      <c r="D135">
        <v>29.602699999999999</v>
      </c>
      <c r="E135">
        <v>32.020899999999997</v>
      </c>
      <c r="F135">
        <v>329.73</v>
      </c>
      <c r="G135">
        <v>181.4127</v>
      </c>
      <c r="H135">
        <v>510.04694999999998</v>
      </c>
      <c r="I135">
        <v>826.13369999999998</v>
      </c>
    </row>
    <row r="136" spans="1:9" x14ac:dyDescent="0.3">
      <c r="A136" t="s">
        <v>134</v>
      </c>
      <c r="B136">
        <v>25.309100000000001</v>
      </c>
      <c r="C136">
        <v>26.433959999999999</v>
      </c>
      <c r="D136">
        <v>38.474299999999999</v>
      </c>
      <c r="E136">
        <v>25.1752</v>
      </c>
      <c r="F136">
        <v>8.9043299999999999</v>
      </c>
      <c r="G136">
        <v>5.447673</v>
      </c>
      <c r="H136">
        <v>9.3093629999999994</v>
      </c>
      <c r="I136">
        <v>5.9832359999999998</v>
      </c>
    </row>
    <row r="137" spans="1:9" x14ac:dyDescent="0.3">
      <c r="A137" t="s">
        <v>135</v>
      </c>
      <c r="B137">
        <v>25.211200000000002</v>
      </c>
      <c r="C137">
        <v>20.82507</v>
      </c>
      <c r="D137">
        <v>9.2597299999999994</v>
      </c>
      <c r="E137">
        <v>19.833400000000001</v>
      </c>
      <c r="F137">
        <v>49.187199999999997</v>
      </c>
      <c r="G137">
        <v>154.05914999999999</v>
      </c>
      <c r="H137">
        <v>91.357560000000007</v>
      </c>
      <c r="I137">
        <v>114.5172</v>
      </c>
    </row>
    <row r="138" spans="1:9" x14ac:dyDescent="0.3">
      <c r="A138" t="s">
        <v>136</v>
      </c>
      <c r="B138">
        <v>24.5137</v>
      </c>
      <c r="C138">
        <v>22.473569999999999</v>
      </c>
      <c r="D138">
        <v>22.253900000000002</v>
      </c>
      <c r="E138">
        <v>21.403400000000001</v>
      </c>
      <c r="F138">
        <v>19.448699999999999</v>
      </c>
      <c r="G138">
        <v>0.94041359999999996</v>
      </c>
      <c r="H138">
        <v>3.204243</v>
      </c>
      <c r="I138">
        <v>2.8155329999999998</v>
      </c>
    </row>
    <row r="139" spans="1:9" x14ac:dyDescent="0.3">
      <c r="A139" t="s">
        <v>137</v>
      </c>
      <c r="B139">
        <v>24.333400000000001</v>
      </c>
      <c r="C139">
        <v>24.821895000000001</v>
      </c>
      <c r="D139">
        <v>37.148200000000003</v>
      </c>
      <c r="E139">
        <v>23.639900000000001</v>
      </c>
      <c r="F139">
        <v>12.222899999999999</v>
      </c>
      <c r="G139">
        <v>8.5518824999999996</v>
      </c>
      <c r="H139">
        <v>7.8598800000000004</v>
      </c>
      <c r="I139">
        <v>6.5972235000000001</v>
      </c>
    </row>
    <row r="140" spans="1:9" x14ac:dyDescent="0.3">
      <c r="A140" t="s">
        <v>138</v>
      </c>
      <c r="B140">
        <v>24.274999999999999</v>
      </c>
      <c r="C140">
        <v>39.399464999999999</v>
      </c>
      <c r="D140">
        <v>15.5844</v>
      </c>
      <c r="E140">
        <v>37.523299999999999</v>
      </c>
      <c r="F140">
        <v>67.606899999999996</v>
      </c>
      <c r="G140">
        <v>114.8511</v>
      </c>
      <c r="H140">
        <v>146.42564999999999</v>
      </c>
      <c r="I140">
        <v>74.188485</v>
      </c>
    </row>
    <row r="141" spans="1:9" x14ac:dyDescent="0.3">
      <c r="A141" t="s">
        <v>139</v>
      </c>
      <c r="B141">
        <v>24.258299999999998</v>
      </c>
      <c r="C141">
        <v>26.22627</v>
      </c>
      <c r="D141">
        <v>21.319600000000001</v>
      </c>
      <c r="E141">
        <v>24.977399999999999</v>
      </c>
      <c r="F141">
        <v>110.119</v>
      </c>
      <c r="G141">
        <v>118.80435</v>
      </c>
      <c r="H141">
        <v>205.82730000000001</v>
      </c>
      <c r="I141">
        <v>256.47404999999998</v>
      </c>
    </row>
    <row r="142" spans="1:9" x14ac:dyDescent="0.3">
      <c r="A142" t="s">
        <v>140</v>
      </c>
      <c r="B142">
        <v>23.841100000000001</v>
      </c>
      <c r="C142">
        <v>15.98373</v>
      </c>
      <c r="D142">
        <v>11.4687</v>
      </c>
      <c r="E142">
        <v>15.2226</v>
      </c>
      <c r="F142">
        <v>48.2468</v>
      </c>
      <c r="G142">
        <v>39.69294</v>
      </c>
      <c r="H142">
        <v>40.109895000000002</v>
      </c>
      <c r="I142">
        <v>67.953689999999995</v>
      </c>
    </row>
    <row r="143" spans="1:9" x14ac:dyDescent="0.3">
      <c r="A143" t="s">
        <v>141</v>
      </c>
      <c r="B143">
        <v>23.639700000000001</v>
      </c>
      <c r="C143">
        <v>14.091945000000001</v>
      </c>
      <c r="D143">
        <v>6.2832800000000004</v>
      </c>
      <c r="E143">
        <v>13.4209</v>
      </c>
      <c r="F143">
        <v>82.469700000000003</v>
      </c>
      <c r="G143">
        <v>159.32069999999999</v>
      </c>
      <c r="H143">
        <v>75.617535000000004</v>
      </c>
      <c r="I143">
        <v>297.05444999999997</v>
      </c>
    </row>
    <row r="144" spans="1:9" x14ac:dyDescent="0.3">
      <c r="A144" t="s">
        <v>142</v>
      </c>
      <c r="B144">
        <v>22.995100000000001</v>
      </c>
      <c r="C144">
        <v>39.706380000000003</v>
      </c>
      <c r="D144">
        <v>19.752400000000002</v>
      </c>
      <c r="E144">
        <v>37.815600000000003</v>
      </c>
      <c r="F144">
        <v>72.055199999999999</v>
      </c>
      <c r="G144">
        <v>367.8381</v>
      </c>
      <c r="H144">
        <v>140.95515</v>
      </c>
      <c r="I144">
        <v>192.39779999999999</v>
      </c>
    </row>
    <row r="145" spans="1:9" x14ac:dyDescent="0.3">
      <c r="A145" t="s">
        <v>143</v>
      </c>
      <c r="B145">
        <v>22.7014</v>
      </c>
      <c r="C145">
        <v>52.846184999999998</v>
      </c>
      <c r="D145">
        <v>13.892300000000001</v>
      </c>
      <c r="E145">
        <v>50.329700000000003</v>
      </c>
      <c r="F145">
        <v>159.74</v>
      </c>
      <c r="G145">
        <v>873.70185000000004</v>
      </c>
      <c r="H145">
        <v>420.45675</v>
      </c>
      <c r="I145">
        <v>615.85019999999997</v>
      </c>
    </row>
    <row r="146" spans="1:9" x14ac:dyDescent="0.3">
      <c r="A146" t="s">
        <v>144</v>
      </c>
      <c r="B146">
        <v>22.0532</v>
      </c>
      <c r="C146">
        <v>14.398125</v>
      </c>
      <c r="D146">
        <v>14.367800000000001</v>
      </c>
      <c r="E146">
        <v>13.7125</v>
      </c>
      <c r="F146">
        <v>41.807200000000002</v>
      </c>
      <c r="G146">
        <v>61.933515</v>
      </c>
      <c r="H146">
        <v>34.874699999999997</v>
      </c>
      <c r="I146">
        <v>71.170680000000004</v>
      </c>
    </row>
    <row r="147" spans="1:9" x14ac:dyDescent="0.3">
      <c r="A147" t="s">
        <v>145</v>
      </c>
      <c r="B147">
        <v>21.645299999999999</v>
      </c>
      <c r="C147">
        <v>19.838384999999999</v>
      </c>
      <c r="D147">
        <v>15.1014</v>
      </c>
      <c r="E147">
        <v>18.893699999999999</v>
      </c>
      <c r="F147">
        <v>88.776499999999999</v>
      </c>
      <c r="G147">
        <v>71.306129999999996</v>
      </c>
      <c r="H147">
        <v>71.967735000000005</v>
      </c>
      <c r="I147">
        <v>185.11920000000001</v>
      </c>
    </row>
    <row r="148" spans="1:9" x14ac:dyDescent="0.3">
      <c r="A148" t="s">
        <v>146</v>
      </c>
      <c r="B148">
        <v>21.303000000000001</v>
      </c>
      <c r="C148">
        <v>21.905625000000001</v>
      </c>
      <c r="D148">
        <v>20.9742</v>
      </c>
      <c r="E148">
        <v>20.862500000000001</v>
      </c>
      <c r="F148">
        <v>40.162700000000001</v>
      </c>
      <c r="G148">
        <v>98.504909999999995</v>
      </c>
      <c r="H148">
        <v>66.344040000000007</v>
      </c>
      <c r="I148">
        <v>110.49885</v>
      </c>
    </row>
    <row r="149" spans="1:9" x14ac:dyDescent="0.3">
      <c r="A149" t="s">
        <v>147</v>
      </c>
      <c r="B149">
        <v>21.298200000000001</v>
      </c>
      <c r="C149">
        <v>11.63274</v>
      </c>
      <c r="D149">
        <v>16.332999999999998</v>
      </c>
      <c r="E149">
        <v>11.078799999999999</v>
      </c>
      <c r="F149">
        <v>49.978099999999998</v>
      </c>
      <c r="G149">
        <v>97.867559999999997</v>
      </c>
      <c r="H149">
        <v>93.115994999999998</v>
      </c>
      <c r="I149">
        <v>123.3309</v>
      </c>
    </row>
    <row r="150" spans="1:9" x14ac:dyDescent="0.3">
      <c r="A150" t="s">
        <v>148</v>
      </c>
      <c r="B150">
        <v>21.2211</v>
      </c>
      <c r="C150">
        <v>13.17141</v>
      </c>
      <c r="D150">
        <v>11.7819</v>
      </c>
      <c r="E150">
        <v>12.5442</v>
      </c>
      <c r="F150">
        <v>56.447000000000003</v>
      </c>
      <c r="G150">
        <v>40.970264999999998</v>
      </c>
      <c r="H150">
        <v>25.405484999999999</v>
      </c>
      <c r="I150">
        <v>94.166205000000005</v>
      </c>
    </row>
    <row r="151" spans="1:9" x14ac:dyDescent="0.3">
      <c r="A151" t="s">
        <v>149</v>
      </c>
      <c r="B151">
        <v>21.202200000000001</v>
      </c>
      <c r="C151">
        <v>25.939934999999998</v>
      </c>
      <c r="D151">
        <v>40.028799999999997</v>
      </c>
      <c r="E151">
        <v>24.704699999999999</v>
      </c>
      <c r="F151">
        <v>7.7978199999999998</v>
      </c>
      <c r="G151">
        <v>5.4055470000000003</v>
      </c>
      <c r="H151">
        <v>6.1474979999999997</v>
      </c>
      <c r="I151">
        <v>4.1585460000000003</v>
      </c>
    </row>
    <row r="152" spans="1:9" x14ac:dyDescent="0.3">
      <c r="A152" t="s">
        <v>150</v>
      </c>
      <c r="B152">
        <v>21.0181</v>
      </c>
      <c r="C152">
        <v>24.742830000000001</v>
      </c>
      <c r="D152">
        <v>19.340399999999999</v>
      </c>
      <c r="E152">
        <v>23.564599999999999</v>
      </c>
      <c r="F152">
        <v>52.198300000000003</v>
      </c>
      <c r="G152">
        <v>97.079535000000007</v>
      </c>
      <c r="H152">
        <v>73.123890000000003</v>
      </c>
      <c r="I152">
        <v>82.372709999999998</v>
      </c>
    </row>
    <row r="153" spans="1:9" x14ac:dyDescent="0.3">
      <c r="A153" t="s">
        <v>151</v>
      </c>
      <c r="B153">
        <v>20.7834</v>
      </c>
      <c r="C153">
        <v>26.984159999999999</v>
      </c>
      <c r="D153">
        <v>40.653500000000001</v>
      </c>
      <c r="E153">
        <v>25.699200000000001</v>
      </c>
      <c r="F153">
        <v>38.2624</v>
      </c>
      <c r="G153">
        <v>61.837335000000003</v>
      </c>
      <c r="H153">
        <v>64.106489999999994</v>
      </c>
      <c r="I153">
        <v>88.116315</v>
      </c>
    </row>
    <row r="154" spans="1:9" x14ac:dyDescent="0.3">
      <c r="A154" t="s">
        <v>152</v>
      </c>
      <c r="B154">
        <v>20.563199999999998</v>
      </c>
      <c r="C154">
        <v>25.10802</v>
      </c>
      <c r="D154">
        <v>59.2774</v>
      </c>
      <c r="E154">
        <v>23.912400000000002</v>
      </c>
      <c r="F154">
        <v>51.537999999999997</v>
      </c>
      <c r="G154">
        <v>43.137884999999997</v>
      </c>
      <c r="H154">
        <v>58.149315000000001</v>
      </c>
      <c r="I154">
        <v>106.5813</v>
      </c>
    </row>
    <row r="155" spans="1:9" x14ac:dyDescent="0.3">
      <c r="A155" t="s">
        <v>216</v>
      </c>
      <c r="B155">
        <v>20.2836</v>
      </c>
      <c r="C155">
        <v>51.094889999999999</v>
      </c>
      <c r="D155">
        <v>22.2715</v>
      </c>
      <c r="E155">
        <v>48.661799999999999</v>
      </c>
      <c r="F155">
        <v>125.378</v>
      </c>
      <c r="G155">
        <v>147.36015</v>
      </c>
      <c r="H155">
        <v>151.26089999999999</v>
      </c>
      <c r="I155">
        <v>144.9693</v>
      </c>
    </row>
    <row r="156" spans="1:9" x14ac:dyDescent="0.3">
      <c r="A156" t="s">
        <v>153</v>
      </c>
      <c r="B156">
        <v>20.170100000000001</v>
      </c>
      <c r="C156">
        <v>7.3151714999999999</v>
      </c>
      <c r="D156">
        <v>2.20018</v>
      </c>
      <c r="E156">
        <v>6.9668299999999999</v>
      </c>
      <c r="F156">
        <v>6.0683400000000001</v>
      </c>
      <c r="G156">
        <v>0.51037770000000005</v>
      </c>
      <c r="H156">
        <v>9.9724380000000001E-2</v>
      </c>
      <c r="I156">
        <v>0.18941160000000001</v>
      </c>
    </row>
    <row r="157" spans="1:9" x14ac:dyDescent="0.3">
      <c r="A157" t="s">
        <v>154</v>
      </c>
      <c r="B157">
        <v>20.016999999999999</v>
      </c>
      <c r="C157">
        <v>20.682794999999999</v>
      </c>
      <c r="D157">
        <v>20.286100000000001</v>
      </c>
      <c r="E157">
        <v>19.697900000000001</v>
      </c>
      <c r="F157">
        <v>68.701499999999996</v>
      </c>
      <c r="G157">
        <v>103.51299</v>
      </c>
      <c r="H157">
        <v>57.876525000000001</v>
      </c>
      <c r="I157">
        <v>147.65940000000001</v>
      </c>
    </row>
    <row r="158" spans="1:9" x14ac:dyDescent="0.3">
      <c r="A158" t="s">
        <v>155</v>
      </c>
      <c r="B158">
        <v>19.830300000000001</v>
      </c>
      <c r="C158">
        <v>19.566015</v>
      </c>
      <c r="D158">
        <v>25.3443</v>
      </c>
      <c r="E158">
        <v>18.6343</v>
      </c>
      <c r="F158">
        <v>17.883500000000002</v>
      </c>
      <c r="G158">
        <v>18.369644999999998</v>
      </c>
      <c r="H158">
        <v>38.633069999999996</v>
      </c>
      <c r="I158">
        <v>19.52664</v>
      </c>
    </row>
    <row r="159" spans="1:9" x14ac:dyDescent="0.3">
      <c r="A159" t="s">
        <v>156</v>
      </c>
      <c r="B159">
        <v>19.5807</v>
      </c>
      <c r="C159">
        <v>20.303954999999998</v>
      </c>
      <c r="D159">
        <v>32.702500000000001</v>
      </c>
      <c r="E159">
        <v>19.3371</v>
      </c>
      <c r="F159">
        <v>6.0454299999999996</v>
      </c>
      <c r="G159">
        <v>3.7624124999999999</v>
      </c>
      <c r="H159">
        <v>2.9577344999999999</v>
      </c>
      <c r="I159">
        <v>2.5214384999999999</v>
      </c>
    </row>
    <row r="160" spans="1:9" x14ac:dyDescent="0.3">
      <c r="A160" t="s">
        <v>157</v>
      </c>
      <c r="B160">
        <v>19.478200000000001</v>
      </c>
      <c r="C160">
        <v>23.469809999999999</v>
      </c>
      <c r="D160">
        <v>44.223399999999998</v>
      </c>
      <c r="E160">
        <v>22.3522</v>
      </c>
      <c r="F160">
        <v>4.8216999999999999</v>
      </c>
      <c r="G160">
        <v>3.646671</v>
      </c>
      <c r="H160">
        <v>5.5850024999999999</v>
      </c>
      <c r="I160">
        <v>4.7317514999999997</v>
      </c>
    </row>
    <row r="161" spans="1:9" x14ac:dyDescent="0.3">
      <c r="A161" t="s">
        <v>158</v>
      </c>
      <c r="B161">
        <v>19.465900000000001</v>
      </c>
      <c r="C161">
        <v>6.8979749999999997</v>
      </c>
      <c r="D161">
        <v>6.9924099999999996</v>
      </c>
      <c r="E161">
        <v>6.5694999999999997</v>
      </c>
      <c r="F161">
        <v>7.8158599999999998</v>
      </c>
      <c r="G161">
        <v>0.92101065000000004</v>
      </c>
      <c r="H161">
        <v>1.092063</v>
      </c>
      <c r="I161">
        <v>0.48943439999999999</v>
      </c>
    </row>
    <row r="162" spans="1:9" x14ac:dyDescent="0.3">
      <c r="A162" t="s">
        <v>159</v>
      </c>
      <c r="B162">
        <v>19.4588</v>
      </c>
      <c r="C162">
        <v>10.0439115</v>
      </c>
      <c r="D162">
        <v>7.7560200000000004</v>
      </c>
      <c r="E162">
        <v>9.5656300000000005</v>
      </c>
      <c r="F162">
        <v>34.984400000000001</v>
      </c>
      <c r="G162">
        <v>80.011889999999994</v>
      </c>
      <c r="H162">
        <v>52.234245000000001</v>
      </c>
      <c r="I162">
        <v>81.088035000000005</v>
      </c>
    </row>
    <row r="163" spans="1:9" x14ac:dyDescent="0.3">
      <c r="A163" t="s">
        <v>160</v>
      </c>
      <c r="B163">
        <v>19.396799999999999</v>
      </c>
      <c r="C163">
        <v>17.13306</v>
      </c>
      <c r="D163">
        <v>25.100300000000001</v>
      </c>
      <c r="E163">
        <v>16.3172</v>
      </c>
      <c r="F163">
        <v>73.193399999999997</v>
      </c>
      <c r="G163">
        <v>83.230244999999996</v>
      </c>
      <c r="H163">
        <v>32.245289999999997</v>
      </c>
      <c r="I163">
        <v>135.94454999999999</v>
      </c>
    </row>
    <row r="164" spans="1:9" x14ac:dyDescent="0.3">
      <c r="A164" t="s">
        <v>161</v>
      </c>
      <c r="B164">
        <v>19.305599999999998</v>
      </c>
      <c r="C164">
        <v>20.740545000000001</v>
      </c>
      <c r="D164">
        <v>10.011900000000001</v>
      </c>
      <c r="E164">
        <v>19.7529</v>
      </c>
      <c r="F164">
        <v>47.112099999999998</v>
      </c>
      <c r="G164">
        <v>80.960565000000003</v>
      </c>
      <c r="H164">
        <v>40.319685</v>
      </c>
      <c r="I164">
        <v>82.298265000000001</v>
      </c>
    </row>
    <row r="165" spans="1:9" x14ac:dyDescent="0.3">
      <c r="A165" t="s">
        <v>162</v>
      </c>
      <c r="B165">
        <v>19.235499999999998</v>
      </c>
      <c r="C165">
        <v>13.023149999999999</v>
      </c>
      <c r="D165">
        <v>4.9643100000000002</v>
      </c>
      <c r="E165">
        <v>12.403</v>
      </c>
      <c r="F165">
        <v>54.108400000000003</v>
      </c>
      <c r="G165">
        <v>21.764505</v>
      </c>
      <c r="H165">
        <v>21.43806</v>
      </c>
      <c r="I165">
        <v>61.803944999999999</v>
      </c>
    </row>
    <row r="166" spans="1:9" x14ac:dyDescent="0.3">
      <c r="A166" t="s">
        <v>163</v>
      </c>
      <c r="B166">
        <v>18.910299999999999</v>
      </c>
      <c r="C166">
        <v>8.6474325000000007</v>
      </c>
      <c r="D166">
        <v>58.282699999999998</v>
      </c>
      <c r="E166">
        <v>8.2356499999999997</v>
      </c>
      <c r="F166">
        <v>12.275</v>
      </c>
      <c r="G166">
        <v>28.102934999999999</v>
      </c>
      <c r="H166">
        <v>41.718074999999999</v>
      </c>
      <c r="I166">
        <v>65.869439999999997</v>
      </c>
    </row>
    <row r="167" spans="1:9" x14ac:dyDescent="0.3">
      <c r="A167" t="s">
        <v>164</v>
      </c>
      <c r="B167">
        <v>18.779299999999999</v>
      </c>
      <c r="C167">
        <v>11.816700000000001</v>
      </c>
      <c r="D167">
        <v>8.4322900000000001</v>
      </c>
      <c r="E167">
        <v>11.254</v>
      </c>
      <c r="F167">
        <v>92.439899999999994</v>
      </c>
      <c r="G167">
        <v>133.36574999999999</v>
      </c>
      <c r="H167">
        <v>104.068755</v>
      </c>
      <c r="I167">
        <v>422.59140000000002</v>
      </c>
    </row>
    <row r="168" spans="1:9" x14ac:dyDescent="0.3">
      <c r="A168" t="s">
        <v>165</v>
      </c>
      <c r="B168">
        <v>1E-4</v>
      </c>
      <c r="C168">
        <v>1E-4</v>
      </c>
      <c r="D168">
        <v>1E-4</v>
      </c>
      <c r="E168">
        <v>1E-4</v>
      </c>
      <c r="F168">
        <v>1E-4</v>
      </c>
      <c r="G168">
        <v>1E-4</v>
      </c>
      <c r="H168">
        <v>1E-4</v>
      </c>
      <c r="I168">
        <v>1E-4</v>
      </c>
    </row>
    <row r="169" spans="1:9" x14ac:dyDescent="0.3">
      <c r="A169" t="s">
        <v>166</v>
      </c>
      <c r="B169">
        <v>18.449000000000002</v>
      </c>
      <c r="C169">
        <v>17.751825</v>
      </c>
      <c r="D169">
        <v>16.545500000000001</v>
      </c>
      <c r="E169">
        <v>16.906500000000001</v>
      </c>
      <c r="F169">
        <v>24.531300000000002</v>
      </c>
      <c r="G169">
        <v>36.469754999999999</v>
      </c>
      <c r="H169">
        <v>34.181699999999999</v>
      </c>
      <c r="I169">
        <v>52.264065000000002</v>
      </c>
    </row>
    <row r="170" spans="1:9" x14ac:dyDescent="0.3">
      <c r="A170" t="s">
        <v>167</v>
      </c>
      <c r="B170">
        <v>18.415400000000002</v>
      </c>
      <c r="C170">
        <v>7.6983164999999998</v>
      </c>
      <c r="D170">
        <v>6.7400200000000003</v>
      </c>
      <c r="E170">
        <v>7.3317300000000003</v>
      </c>
      <c r="F170">
        <v>54.426000000000002</v>
      </c>
      <c r="G170">
        <v>33.366585000000001</v>
      </c>
      <c r="H170">
        <v>81.557699999999997</v>
      </c>
      <c r="I170">
        <v>90.464849999999998</v>
      </c>
    </row>
    <row r="171" spans="1:9" x14ac:dyDescent="0.3">
      <c r="A171" t="s">
        <v>168</v>
      </c>
      <c r="B171">
        <v>18.385300000000001</v>
      </c>
      <c r="C171">
        <v>19.296690000000002</v>
      </c>
      <c r="D171">
        <v>13.2485</v>
      </c>
      <c r="E171">
        <v>18.377800000000001</v>
      </c>
      <c r="F171">
        <v>47.675800000000002</v>
      </c>
      <c r="G171">
        <v>189.11654999999999</v>
      </c>
      <c r="H171">
        <v>116.00190000000001</v>
      </c>
      <c r="I171">
        <v>107.3961</v>
      </c>
    </row>
    <row r="172" spans="1:9" x14ac:dyDescent="0.3">
      <c r="A172" t="s">
        <v>169</v>
      </c>
      <c r="B172">
        <v>18.145199999999999</v>
      </c>
      <c r="C172">
        <v>45.075240000000001</v>
      </c>
      <c r="D172">
        <v>21.059699999999999</v>
      </c>
      <c r="E172">
        <v>42.928800000000003</v>
      </c>
      <c r="F172">
        <v>137.35499999999999</v>
      </c>
      <c r="G172">
        <v>468.27269999999999</v>
      </c>
      <c r="H172">
        <v>283.62810000000002</v>
      </c>
      <c r="I172">
        <v>389.59095000000002</v>
      </c>
    </row>
    <row r="173" spans="1:9" x14ac:dyDescent="0.3">
      <c r="A173" t="s">
        <v>170</v>
      </c>
      <c r="B173">
        <v>18.121200000000002</v>
      </c>
      <c r="C173">
        <v>194.42955000000001</v>
      </c>
      <c r="D173">
        <v>19.501799999999999</v>
      </c>
      <c r="E173">
        <v>185.17099999999999</v>
      </c>
      <c r="F173">
        <v>835.49699999999996</v>
      </c>
      <c r="G173">
        <v>1593.732</v>
      </c>
      <c r="H173">
        <v>1210.8810000000001</v>
      </c>
      <c r="I173">
        <v>1009.60965</v>
      </c>
    </row>
    <row r="174" spans="1:9" x14ac:dyDescent="0.3">
      <c r="A174" t="s">
        <v>171</v>
      </c>
      <c r="B174">
        <v>17.863</v>
      </c>
      <c r="C174">
        <v>18.283860000000001</v>
      </c>
      <c r="D174">
        <v>11.3209</v>
      </c>
      <c r="E174">
        <v>17.4132</v>
      </c>
      <c r="F174">
        <v>46.7575</v>
      </c>
      <c r="G174">
        <v>99.933539999999994</v>
      </c>
      <c r="H174">
        <v>78.363600000000005</v>
      </c>
      <c r="I174">
        <v>81.558435000000003</v>
      </c>
    </row>
    <row r="175" spans="1:9" x14ac:dyDescent="0.3">
      <c r="A175" t="s">
        <v>172</v>
      </c>
      <c r="B175">
        <v>17.802700000000002</v>
      </c>
      <c r="C175">
        <v>14.97237</v>
      </c>
      <c r="D175">
        <v>12.2765</v>
      </c>
      <c r="E175">
        <v>14.259399999999999</v>
      </c>
      <c r="F175">
        <v>39.1614</v>
      </c>
      <c r="G175">
        <v>53.299574999999997</v>
      </c>
      <c r="H175">
        <v>35.130690000000001</v>
      </c>
      <c r="I175">
        <v>47.43627</v>
      </c>
    </row>
    <row r="176" spans="1:9" x14ac:dyDescent="0.3">
      <c r="A176" t="s">
        <v>173</v>
      </c>
      <c r="B176">
        <v>17.777799999999999</v>
      </c>
      <c r="C176">
        <v>38.61354</v>
      </c>
      <c r="D176">
        <v>12.691000000000001</v>
      </c>
      <c r="E176">
        <v>36.774799999999999</v>
      </c>
      <c r="F176">
        <v>49.2746</v>
      </c>
      <c r="G176">
        <v>321.45749999999998</v>
      </c>
      <c r="H176">
        <v>145.93950000000001</v>
      </c>
      <c r="I176">
        <v>109.31865000000001</v>
      </c>
    </row>
    <row r="177" spans="1:9" x14ac:dyDescent="0.3">
      <c r="A177" t="s">
        <v>174</v>
      </c>
      <c r="B177">
        <v>17.642600000000002</v>
      </c>
      <c r="C177">
        <v>18.414269999999998</v>
      </c>
      <c r="D177">
        <v>12.2827</v>
      </c>
      <c r="E177">
        <v>17.537400000000002</v>
      </c>
      <c r="F177">
        <v>39.506599999999999</v>
      </c>
      <c r="G177">
        <v>61.337535000000003</v>
      </c>
      <c r="H177">
        <v>52.719555</v>
      </c>
      <c r="I177">
        <v>68.553030000000007</v>
      </c>
    </row>
    <row r="178" spans="1:9" x14ac:dyDescent="0.3">
      <c r="A178" t="s">
        <v>175</v>
      </c>
      <c r="B178">
        <v>17.3919</v>
      </c>
      <c r="C178">
        <v>24.293324999999999</v>
      </c>
      <c r="D178">
        <v>40.433</v>
      </c>
      <c r="E178">
        <v>23.136500000000002</v>
      </c>
      <c r="F178">
        <v>0.31803300000000001</v>
      </c>
      <c r="G178">
        <v>0.30585345000000003</v>
      </c>
      <c r="H178">
        <v>0.68092604999999995</v>
      </c>
      <c r="I178">
        <v>3.256092E-2</v>
      </c>
    </row>
    <row r="179" spans="1:9" x14ac:dyDescent="0.3">
      <c r="A179" t="s">
        <v>176</v>
      </c>
      <c r="B179">
        <v>17.097300000000001</v>
      </c>
      <c r="C179">
        <v>13.03974</v>
      </c>
      <c r="D179">
        <v>16.877400000000002</v>
      </c>
      <c r="E179">
        <v>12.418799999999999</v>
      </c>
      <c r="F179">
        <v>13.2967</v>
      </c>
      <c r="G179">
        <v>1.3857584999999999</v>
      </c>
      <c r="H179">
        <v>4.56393</v>
      </c>
      <c r="I179">
        <v>2.801253</v>
      </c>
    </row>
    <row r="180" spans="1:9" x14ac:dyDescent="0.3">
      <c r="A180" t="s">
        <v>177</v>
      </c>
      <c r="B180">
        <v>16.6951</v>
      </c>
      <c r="C180">
        <v>8.6362500000000004</v>
      </c>
      <c r="D180">
        <v>3.8844699999999999</v>
      </c>
      <c r="E180">
        <v>8.2249999999999996</v>
      </c>
      <c r="F180">
        <v>124.66200000000001</v>
      </c>
      <c r="G180">
        <v>18.334994999999999</v>
      </c>
      <c r="H180">
        <v>70.477050000000006</v>
      </c>
      <c r="I180">
        <v>127.53825000000001</v>
      </c>
    </row>
    <row r="181" spans="1:9" x14ac:dyDescent="0.3">
      <c r="A181" t="s">
        <v>178</v>
      </c>
      <c r="B181">
        <v>16.681100000000001</v>
      </c>
      <c r="C181">
        <v>14.575889999999999</v>
      </c>
      <c r="D181">
        <v>8.7320799999999998</v>
      </c>
      <c r="E181">
        <v>13.8818</v>
      </c>
      <c r="F181">
        <v>88.664199999999994</v>
      </c>
      <c r="G181">
        <v>128.76150000000001</v>
      </c>
      <c r="H181">
        <v>107.6019</v>
      </c>
      <c r="I181">
        <v>164.89935</v>
      </c>
    </row>
    <row r="182" spans="1:9" x14ac:dyDescent="0.3">
      <c r="A182" t="s">
        <v>179</v>
      </c>
      <c r="B182">
        <v>16.623100000000001</v>
      </c>
      <c r="C182">
        <v>18.769065000000001</v>
      </c>
      <c r="D182">
        <v>16.271799999999999</v>
      </c>
      <c r="E182">
        <v>17.875299999999999</v>
      </c>
      <c r="F182">
        <v>19.448399999999999</v>
      </c>
      <c r="G182">
        <v>80.174639999999997</v>
      </c>
      <c r="H182">
        <v>37.822049999999997</v>
      </c>
      <c r="I182">
        <v>89.776574999999994</v>
      </c>
    </row>
    <row r="183" spans="1:9" x14ac:dyDescent="0.3">
      <c r="A183" t="s">
        <v>180</v>
      </c>
      <c r="B183">
        <v>16.405899999999999</v>
      </c>
      <c r="C183">
        <v>14.67333</v>
      </c>
      <c r="D183">
        <v>10.157</v>
      </c>
      <c r="E183">
        <v>13.974600000000001</v>
      </c>
      <c r="F183">
        <v>33.935600000000001</v>
      </c>
      <c r="G183">
        <v>70.232820000000004</v>
      </c>
      <c r="H183">
        <v>59.610075000000002</v>
      </c>
      <c r="I183">
        <v>98.042069999999995</v>
      </c>
    </row>
    <row r="184" spans="1:9" x14ac:dyDescent="0.3">
      <c r="A184" t="s">
        <v>181</v>
      </c>
      <c r="B184">
        <v>16.305399999999999</v>
      </c>
      <c r="C184">
        <v>14.870414999999999</v>
      </c>
      <c r="D184">
        <v>10.2944</v>
      </c>
      <c r="E184">
        <v>14.1623</v>
      </c>
      <c r="F184">
        <v>302.80700000000002</v>
      </c>
      <c r="G184">
        <v>359.19135</v>
      </c>
      <c r="H184">
        <v>296.47485</v>
      </c>
      <c r="I184">
        <v>1528.5060000000001</v>
      </c>
    </row>
    <row r="185" spans="1:9" x14ac:dyDescent="0.3">
      <c r="A185" t="s">
        <v>182</v>
      </c>
      <c r="B185">
        <v>16.127500000000001</v>
      </c>
      <c r="C185">
        <v>18.413535</v>
      </c>
      <c r="D185">
        <v>24.389600000000002</v>
      </c>
      <c r="E185">
        <v>17.5367</v>
      </c>
      <c r="F185">
        <v>8.2899999999999991</v>
      </c>
      <c r="G185">
        <v>4.2802410000000002</v>
      </c>
      <c r="H185">
        <v>5.8700564999999996</v>
      </c>
      <c r="I185">
        <v>3.4265175000000001</v>
      </c>
    </row>
    <row r="186" spans="1:9" x14ac:dyDescent="0.3">
      <c r="A186" t="s">
        <v>183</v>
      </c>
      <c r="B186">
        <v>15.956200000000001</v>
      </c>
      <c r="C186">
        <v>14.717219999999999</v>
      </c>
      <c r="D186">
        <v>258.45400000000001</v>
      </c>
      <c r="E186">
        <v>14.016400000000001</v>
      </c>
      <c r="F186">
        <v>24.414899999999999</v>
      </c>
      <c r="G186">
        <v>16.854285000000001</v>
      </c>
      <c r="H186">
        <v>22.268505000000001</v>
      </c>
      <c r="I186">
        <v>20.749994999999998</v>
      </c>
    </row>
    <row r="187" spans="1:9" x14ac:dyDescent="0.3">
      <c r="A187" t="s">
        <v>184</v>
      </c>
      <c r="B187">
        <v>15.797800000000001</v>
      </c>
      <c r="C187">
        <v>17.859870000000001</v>
      </c>
      <c r="D187">
        <v>42.1524</v>
      </c>
      <c r="E187">
        <v>17.009399999999999</v>
      </c>
      <c r="F187">
        <v>2.5125199999999999</v>
      </c>
      <c r="G187">
        <v>0.99838095000000004</v>
      </c>
      <c r="H187">
        <v>2.9281454999999998</v>
      </c>
      <c r="I187">
        <v>0.59987760000000001</v>
      </c>
    </row>
    <row r="188" spans="1:9" x14ac:dyDescent="0.3">
      <c r="A188" t="s">
        <v>185</v>
      </c>
      <c r="B188">
        <v>15.664999999999999</v>
      </c>
      <c r="C188">
        <v>27.396075</v>
      </c>
      <c r="D188">
        <v>11.203900000000001</v>
      </c>
      <c r="E188">
        <v>26.0915</v>
      </c>
      <c r="F188">
        <v>49.216200000000001</v>
      </c>
      <c r="G188">
        <v>100.15613999999999</v>
      </c>
      <c r="H188">
        <v>91.148505</v>
      </c>
      <c r="I188">
        <v>77.983815000000007</v>
      </c>
    </row>
    <row r="189" spans="1:9" x14ac:dyDescent="0.3">
      <c r="A189" t="s">
        <v>186</v>
      </c>
      <c r="B189">
        <v>15.637600000000001</v>
      </c>
      <c r="C189">
        <v>23.719919999999998</v>
      </c>
      <c r="D189">
        <v>9.0346299999999999</v>
      </c>
      <c r="E189">
        <v>22.590399999999999</v>
      </c>
      <c r="F189">
        <v>26.8264</v>
      </c>
      <c r="G189">
        <v>55.635615000000001</v>
      </c>
      <c r="H189">
        <v>23.167935</v>
      </c>
      <c r="I189">
        <v>52.089554999999997</v>
      </c>
    </row>
    <row r="190" spans="1:9" x14ac:dyDescent="0.3">
      <c r="A190" t="s">
        <v>187</v>
      </c>
      <c r="B190">
        <v>15.543200000000001</v>
      </c>
      <c r="C190">
        <v>21.069825000000002</v>
      </c>
      <c r="D190">
        <v>12.626799999999999</v>
      </c>
      <c r="E190">
        <v>20.066500000000001</v>
      </c>
      <c r="F190">
        <v>31.781500000000001</v>
      </c>
      <c r="G190">
        <v>41.663055</v>
      </c>
      <c r="H190">
        <v>55.137284999999999</v>
      </c>
      <c r="I190">
        <v>105.70350000000001</v>
      </c>
    </row>
    <row r="191" spans="1:9" x14ac:dyDescent="0.3">
      <c r="A191" t="s">
        <v>188</v>
      </c>
      <c r="B191">
        <v>15.412599999999999</v>
      </c>
      <c r="C191">
        <v>22.406054999999999</v>
      </c>
      <c r="D191">
        <v>12.845000000000001</v>
      </c>
      <c r="E191">
        <v>21.339099999999998</v>
      </c>
      <c r="F191">
        <v>54.8611</v>
      </c>
      <c r="G191">
        <v>124.3914</v>
      </c>
      <c r="H191">
        <v>54.758654999999997</v>
      </c>
      <c r="I191">
        <v>140.9709</v>
      </c>
    </row>
    <row r="192" spans="1:9" x14ac:dyDescent="0.3">
      <c r="A192" t="s">
        <v>189</v>
      </c>
      <c r="B192">
        <v>15.372999999999999</v>
      </c>
      <c r="C192">
        <v>19.988955000000001</v>
      </c>
      <c r="D192">
        <v>14.380100000000001</v>
      </c>
      <c r="E192">
        <v>19.037099999999999</v>
      </c>
      <c r="F192">
        <v>43.689599999999999</v>
      </c>
      <c r="G192">
        <v>52.749164999999998</v>
      </c>
      <c r="H192">
        <v>52.404240000000001</v>
      </c>
      <c r="I192">
        <v>59.522084999999997</v>
      </c>
    </row>
    <row r="193" spans="1:9" x14ac:dyDescent="0.3">
      <c r="A193" t="s">
        <v>190</v>
      </c>
      <c r="B193">
        <v>15.202199999999999</v>
      </c>
      <c r="C193">
        <v>31.88598</v>
      </c>
      <c r="D193">
        <v>31.6111</v>
      </c>
      <c r="E193">
        <v>30.367599999999999</v>
      </c>
      <c r="F193">
        <v>47.743699999999997</v>
      </c>
      <c r="G193">
        <v>143.0016</v>
      </c>
      <c r="H193">
        <v>95.388405000000006</v>
      </c>
      <c r="I193">
        <v>143.08455000000001</v>
      </c>
    </row>
    <row r="194" spans="1:9" x14ac:dyDescent="0.3">
      <c r="A194" t="s">
        <v>191</v>
      </c>
      <c r="B194">
        <v>14.7369</v>
      </c>
      <c r="C194">
        <v>12.052635</v>
      </c>
      <c r="D194">
        <v>11.2737</v>
      </c>
      <c r="E194">
        <v>11.4787</v>
      </c>
      <c r="F194">
        <v>20.029199999999999</v>
      </c>
      <c r="G194">
        <v>2.0354774999999998</v>
      </c>
      <c r="H194">
        <v>3.8853045000000002</v>
      </c>
      <c r="I194">
        <v>0.62498520000000002</v>
      </c>
    </row>
    <row r="195" spans="1:9" x14ac:dyDescent="0.3">
      <c r="A195" t="s">
        <v>192</v>
      </c>
      <c r="B195">
        <v>1E-4</v>
      </c>
      <c r="C195">
        <v>1E-4</v>
      </c>
      <c r="D195">
        <v>1E-4</v>
      </c>
      <c r="E195">
        <v>1E-4</v>
      </c>
      <c r="F195">
        <v>1E-4</v>
      </c>
      <c r="G195">
        <v>1E-4</v>
      </c>
      <c r="H195">
        <v>1E-4</v>
      </c>
      <c r="I195">
        <v>1E-4</v>
      </c>
    </row>
    <row r="196" spans="1:9" x14ac:dyDescent="0.3">
      <c r="A196" t="s">
        <v>193</v>
      </c>
      <c r="B196">
        <v>14.129200000000001</v>
      </c>
      <c r="C196">
        <v>14.024115</v>
      </c>
      <c r="D196">
        <v>10.776999999999999</v>
      </c>
      <c r="E196">
        <v>13.356299999999999</v>
      </c>
      <c r="F196">
        <v>54.119799999999998</v>
      </c>
      <c r="G196">
        <v>77.080500000000001</v>
      </c>
      <c r="H196">
        <v>60.956175000000002</v>
      </c>
      <c r="I196">
        <v>151.4247</v>
      </c>
    </row>
    <row r="197" spans="1:9" x14ac:dyDescent="0.3">
      <c r="A197" t="s">
        <v>194</v>
      </c>
      <c r="B197">
        <v>13.9604</v>
      </c>
      <c r="C197">
        <v>18.91554</v>
      </c>
      <c r="D197">
        <v>23.6342</v>
      </c>
      <c r="E197">
        <v>18.014800000000001</v>
      </c>
      <c r="F197">
        <v>6.3268199999999997</v>
      </c>
      <c r="G197">
        <v>4.9642109999999997</v>
      </c>
      <c r="H197">
        <v>3.5212379999999999</v>
      </c>
      <c r="I197">
        <v>3.7865414999999998</v>
      </c>
    </row>
    <row r="198" spans="1:9" x14ac:dyDescent="0.3">
      <c r="A198" t="s">
        <v>195</v>
      </c>
      <c r="B198">
        <v>13.9069</v>
      </c>
      <c r="C198">
        <v>15.11265</v>
      </c>
      <c r="D198">
        <v>21.687000000000001</v>
      </c>
      <c r="E198">
        <v>14.393000000000001</v>
      </c>
      <c r="F198">
        <v>34.104700000000001</v>
      </c>
      <c r="G198">
        <v>45.035024999999997</v>
      </c>
      <c r="H198">
        <v>36.008069999999996</v>
      </c>
      <c r="I198">
        <v>91.161105000000006</v>
      </c>
    </row>
    <row r="199" spans="1:9" x14ac:dyDescent="0.3">
      <c r="A199" t="s">
        <v>196</v>
      </c>
      <c r="B199">
        <v>13.8743</v>
      </c>
      <c r="C199">
        <v>14.636685</v>
      </c>
      <c r="D199">
        <v>13.7438</v>
      </c>
      <c r="E199">
        <v>13.9397</v>
      </c>
      <c r="F199">
        <v>75.944800000000001</v>
      </c>
      <c r="G199">
        <v>102.3729</v>
      </c>
      <c r="H199">
        <v>107.23650000000001</v>
      </c>
      <c r="I199">
        <v>220.34354999999999</v>
      </c>
    </row>
    <row r="200" spans="1:9" x14ac:dyDescent="0.3">
      <c r="A200" t="s">
        <v>197</v>
      </c>
      <c r="B200">
        <v>13.841200000000001</v>
      </c>
      <c r="C200">
        <v>19.828514999999999</v>
      </c>
      <c r="D200">
        <v>23.5702</v>
      </c>
      <c r="E200">
        <v>18.8843</v>
      </c>
      <c r="F200">
        <v>2.5178400000000001</v>
      </c>
      <c r="G200">
        <v>2.105229</v>
      </c>
      <c r="H200">
        <v>3.725673</v>
      </c>
      <c r="I200">
        <v>2.0352779999999999</v>
      </c>
    </row>
    <row r="201" spans="1:9" x14ac:dyDescent="0.3">
      <c r="A201" t="s">
        <v>198</v>
      </c>
      <c r="B201">
        <v>13.723800000000001</v>
      </c>
      <c r="C201">
        <v>3.6493905</v>
      </c>
      <c r="D201">
        <v>5.5890199999999997</v>
      </c>
      <c r="E201">
        <v>3.4756100000000001</v>
      </c>
      <c r="F201">
        <v>5.2324599999999997</v>
      </c>
      <c r="G201">
        <v>2.1986055000000002</v>
      </c>
      <c r="H201">
        <v>4.4718134999999997</v>
      </c>
      <c r="I201">
        <v>3.0063285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2"/>
  <sheetViews>
    <sheetView tabSelected="1" workbookViewId="0">
      <selection activeCell="E8" sqref="E8"/>
    </sheetView>
  </sheetViews>
  <sheetFormatPr defaultRowHeight="13.5" x14ac:dyDescent="0.3"/>
  <cols>
    <col min="1" max="1" width="15" bestFit="1" customWidth="1"/>
  </cols>
  <sheetData>
    <row r="1" spans="1:10" x14ac:dyDescent="0.3">
      <c r="A1" t="s">
        <v>214</v>
      </c>
    </row>
    <row r="2" spans="1:10" x14ac:dyDescent="0.3">
      <c r="A2" t="s">
        <v>16</v>
      </c>
      <c r="B2" t="s">
        <v>16</v>
      </c>
      <c r="C2">
        <v>185.67699999999999</v>
      </c>
      <c r="D2">
        <v>157.87275</v>
      </c>
      <c r="E2">
        <v>134.35400000000001</v>
      </c>
      <c r="F2">
        <v>150.35499999999999</v>
      </c>
      <c r="G2">
        <v>5490.21</v>
      </c>
      <c r="H2">
        <v>1544.7809999999999</v>
      </c>
      <c r="I2">
        <v>3195.6855</v>
      </c>
      <c r="J2">
        <v>11603.025</v>
      </c>
    </row>
    <row r="3" spans="1:10" x14ac:dyDescent="0.3">
      <c r="A3" t="s">
        <v>17</v>
      </c>
      <c r="B3" t="s">
        <v>17</v>
      </c>
      <c r="C3">
        <v>180.01</v>
      </c>
      <c r="D3">
        <v>350.99295000000001</v>
      </c>
      <c r="E3">
        <v>231.923</v>
      </c>
      <c r="F3">
        <v>334.279</v>
      </c>
      <c r="G3">
        <v>3431.83</v>
      </c>
      <c r="H3">
        <v>1313.5184999999999</v>
      </c>
      <c r="I3">
        <v>2445.8910000000001</v>
      </c>
      <c r="J3">
        <v>5766.4319999999998</v>
      </c>
    </row>
    <row r="4" spans="1:10" x14ac:dyDescent="0.3">
      <c r="A4" t="s">
        <v>18</v>
      </c>
    </row>
    <row r="5" spans="1:10" x14ac:dyDescent="0.3">
      <c r="A5" t="s">
        <v>19</v>
      </c>
    </row>
    <row r="6" spans="1:10" x14ac:dyDescent="0.3">
      <c r="A6" t="s">
        <v>20</v>
      </c>
    </row>
    <row r="7" spans="1:10" x14ac:dyDescent="0.3">
      <c r="A7" t="s">
        <v>21</v>
      </c>
    </row>
    <row r="8" spans="1:10" x14ac:dyDescent="0.3">
      <c r="A8" t="s">
        <v>22</v>
      </c>
    </row>
    <row r="9" spans="1:10" x14ac:dyDescent="0.3">
      <c r="A9" t="s">
        <v>23</v>
      </c>
    </row>
    <row r="10" spans="1:10" x14ac:dyDescent="0.3">
      <c r="A10" t="s">
        <v>24</v>
      </c>
    </row>
    <row r="11" spans="1:10" x14ac:dyDescent="0.3">
      <c r="A11" t="s">
        <v>25</v>
      </c>
    </row>
    <row r="12" spans="1:10" x14ac:dyDescent="0.3">
      <c r="A12" t="s">
        <v>26</v>
      </c>
    </row>
    <row r="13" spans="1:10" x14ac:dyDescent="0.3">
      <c r="A13" t="s">
        <v>27</v>
      </c>
    </row>
    <row r="14" spans="1:10" x14ac:dyDescent="0.3">
      <c r="A14" t="s">
        <v>35</v>
      </c>
    </row>
    <row r="15" spans="1:10" x14ac:dyDescent="0.3">
      <c r="A15" t="s">
        <v>36</v>
      </c>
    </row>
    <row r="16" spans="1:10" x14ac:dyDescent="0.3">
      <c r="A16" t="s">
        <v>37</v>
      </c>
    </row>
    <row r="17" spans="1:1" x14ac:dyDescent="0.3">
      <c r="A17" t="s">
        <v>38</v>
      </c>
    </row>
    <row r="18" spans="1:1" x14ac:dyDescent="0.3">
      <c r="A18" t="s">
        <v>39</v>
      </c>
    </row>
    <row r="19" spans="1:1" x14ac:dyDescent="0.3">
      <c r="A19" t="s">
        <v>40</v>
      </c>
    </row>
    <row r="20" spans="1:1" x14ac:dyDescent="0.3">
      <c r="A20" t="s">
        <v>41</v>
      </c>
    </row>
    <row r="21" spans="1:1" x14ac:dyDescent="0.3">
      <c r="A21" t="s">
        <v>42</v>
      </c>
    </row>
    <row r="22" spans="1:1" x14ac:dyDescent="0.3">
      <c r="A22" t="s">
        <v>43</v>
      </c>
    </row>
    <row r="23" spans="1:1" x14ac:dyDescent="0.3">
      <c r="A23" t="s">
        <v>44</v>
      </c>
    </row>
    <row r="24" spans="1:1" x14ac:dyDescent="0.3">
      <c r="A24" t="s">
        <v>50</v>
      </c>
    </row>
    <row r="25" spans="1:1" x14ac:dyDescent="0.3">
      <c r="A25" t="s">
        <v>51</v>
      </c>
    </row>
    <row r="26" spans="1:1" x14ac:dyDescent="0.3">
      <c r="A26" t="s">
        <v>52</v>
      </c>
    </row>
    <row r="27" spans="1:1" x14ac:dyDescent="0.3">
      <c r="A27" t="s">
        <v>60</v>
      </c>
    </row>
    <row r="28" spans="1:1" x14ac:dyDescent="0.3">
      <c r="A28" t="s">
        <v>80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83</v>
      </c>
    </row>
    <row r="32" spans="1:1" x14ac:dyDescent="0.3">
      <c r="A32" t="s">
        <v>84</v>
      </c>
    </row>
    <row r="33" spans="1:1" x14ac:dyDescent="0.3">
      <c r="A33" t="s">
        <v>99</v>
      </c>
    </row>
    <row r="34" spans="1:1" x14ac:dyDescent="0.3">
      <c r="A34" t="s">
        <v>100</v>
      </c>
    </row>
    <row r="35" spans="1:1" x14ac:dyDescent="0.3">
      <c r="A35" t="s">
        <v>101</v>
      </c>
    </row>
    <row r="36" spans="1:1" x14ac:dyDescent="0.3">
      <c r="A36" t="s">
        <v>102</v>
      </c>
    </row>
    <row r="37" spans="1:1" x14ac:dyDescent="0.3">
      <c r="A37" t="s">
        <v>120</v>
      </c>
    </row>
    <row r="38" spans="1:1" x14ac:dyDescent="0.3">
      <c r="A38" t="s">
        <v>121</v>
      </c>
    </row>
    <row r="39" spans="1:1" x14ac:dyDescent="0.3">
      <c r="A39" t="s">
        <v>122</v>
      </c>
    </row>
    <row r="40" spans="1:1" x14ac:dyDescent="0.3">
      <c r="A40" t="s">
        <v>138</v>
      </c>
    </row>
    <row r="41" spans="1:1" x14ac:dyDescent="0.3">
      <c r="A41" t="s">
        <v>139</v>
      </c>
    </row>
    <row r="42" spans="1:1" x14ac:dyDescent="0.3">
      <c r="A42" t="s">
        <v>140</v>
      </c>
    </row>
    <row r="43" spans="1:1" x14ac:dyDescent="0.3">
      <c r="A43" t="s">
        <v>141</v>
      </c>
    </row>
    <row r="44" spans="1:1" x14ac:dyDescent="0.3">
      <c r="A44" t="s">
        <v>142</v>
      </c>
    </row>
    <row r="45" spans="1:1" x14ac:dyDescent="0.3">
      <c r="A45" t="s">
        <v>143</v>
      </c>
    </row>
    <row r="46" spans="1:1" x14ac:dyDescent="0.3">
      <c r="A46" t="s">
        <v>181</v>
      </c>
    </row>
    <row r="47" spans="1:1" x14ac:dyDescent="0.3">
      <c r="A47" t="s">
        <v>182</v>
      </c>
    </row>
    <row r="48" spans="1:1" x14ac:dyDescent="0.3">
      <c r="A48" t="s">
        <v>183</v>
      </c>
    </row>
    <row r="49" spans="1:1" x14ac:dyDescent="0.3">
      <c r="A49" t="s">
        <v>184</v>
      </c>
    </row>
    <row r="50" spans="1:1" x14ac:dyDescent="0.3">
      <c r="A50" t="s">
        <v>185</v>
      </c>
    </row>
    <row r="51" spans="1:1" x14ac:dyDescent="0.3">
      <c r="A51" t="s">
        <v>192</v>
      </c>
    </row>
    <row r="52" spans="1:1" x14ac:dyDescent="0.3">
      <c r="A52" t="s">
        <v>193</v>
      </c>
    </row>
    <row r="53" spans="1:1" x14ac:dyDescent="0.3">
      <c r="A53" t="s">
        <v>194</v>
      </c>
    </row>
    <row r="54" spans="1:1" x14ac:dyDescent="0.3">
      <c r="A54" t="s">
        <v>195</v>
      </c>
    </row>
    <row r="55" spans="1:1" x14ac:dyDescent="0.3">
      <c r="A55" t="s">
        <v>196</v>
      </c>
    </row>
    <row r="56" spans="1:1" x14ac:dyDescent="0.3">
      <c r="A56" t="s">
        <v>88</v>
      </c>
    </row>
    <row r="57" spans="1:1" x14ac:dyDescent="0.3">
      <c r="A57" t="s">
        <v>89</v>
      </c>
    </row>
    <row r="58" spans="1:1" x14ac:dyDescent="0.3">
      <c r="A58" t="s">
        <v>90</v>
      </c>
    </row>
    <row r="59" spans="1:1" x14ac:dyDescent="0.3">
      <c r="A59" t="s">
        <v>91</v>
      </c>
    </row>
    <row r="60" spans="1:1" x14ac:dyDescent="0.3">
      <c r="A60" t="s">
        <v>92</v>
      </c>
    </row>
    <row r="61" spans="1:1" x14ac:dyDescent="0.3">
      <c r="A61" t="s">
        <v>93</v>
      </c>
    </row>
    <row r="62" spans="1:1" x14ac:dyDescent="0.3">
      <c r="A62" t="s">
        <v>94</v>
      </c>
    </row>
    <row r="63" spans="1:1" x14ac:dyDescent="0.3">
      <c r="A63" t="s">
        <v>85</v>
      </c>
    </row>
    <row r="64" spans="1:1" x14ac:dyDescent="0.3">
      <c r="A64" t="s">
        <v>86</v>
      </c>
    </row>
    <row r="65" spans="1:1" x14ac:dyDescent="0.3">
      <c r="A65" t="s">
        <v>87</v>
      </c>
    </row>
    <row r="66" spans="1:1" x14ac:dyDescent="0.3">
      <c r="A66" t="s">
        <v>88</v>
      </c>
    </row>
    <row r="67" spans="1:1" x14ac:dyDescent="0.3">
      <c r="A67" t="s">
        <v>89</v>
      </c>
    </row>
    <row r="68" spans="1:1" x14ac:dyDescent="0.3">
      <c r="A68" t="s">
        <v>90</v>
      </c>
    </row>
    <row r="69" spans="1:1" x14ac:dyDescent="0.3">
      <c r="A69" t="s">
        <v>99</v>
      </c>
    </row>
    <row r="70" spans="1:1" x14ac:dyDescent="0.3">
      <c r="A70" t="s">
        <v>100</v>
      </c>
    </row>
    <row r="71" spans="1:1" x14ac:dyDescent="0.3">
      <c r="A71" t="s">
        <v>101</v>
      </c>
    </row>
    <row r="72" spans="1:1" x14ac:dyDescent="0.3">
      <c r="A72" t="s">
        <v>102</v>
      </c>
    </row>
    <row r="73" spans="1:1" x14ac:dyDescent="0.3">
      <c r="A73" t="s">
        <v>103</v>
      </c>
    </row>
    <row r="74" spans="1:1" x14ac:dyDescent="0.3">
      <c r="A74" t="s">
        <v>104</v>
      </c>
    </row>
    <row r="75" spans="1:1" x14ac:dyDescent="0.3">
      <c r="A75" t="s">
        <v>103</v>
      </c>
    </row>
    <row r="76" spans="1:1" x14ac:dyDescent="0.3">
      <c r="A76" t="s">
        <v>104</v>
      </c>
    </row>
    <row r="77" spans="1:1" x14ac:dyDescent="0.3">
      <c r="A77" t="s">
        <v>105</v>
      </c>
    </row>
    <row r="78" spans="1:1" x14ac:dyDescent="0.3">
      <c r="A78" t="s">
        <v>106</v>
      </c>
    </row>
    <row r="79" spans="1:1" x14ac:dyDescent="0.3">
      <c r="A79" t="s">
        <v>199</v>
      </c>
    </row>
    <row r="80" spans="1:1" x14ac:dyDescent="0.3">
      <c r="A80" t="s">
        <v>200</v>
      </c>
    </row>
    <row r="81" spans="1:1" x14ac:dyDescent="0.3">
      <c r="A81" t="s">
        <v>201</v>
      </c>
    </row>
    <row r="82" spans="1:1" x14ac:dyDescent="0.3">
      <c r="A82" t="s">
        <v>202</v>
      </c>
    </row>
    <row r="83" spans="1:1" x14ac:dyDescent="0.3">
      <c r="A83" t="s">
        <v>203</v>
      </c>
    </row>
    <row r="84" spans="1:1" x14ac:dyDescent="0.3">
      <c r="A84" t="s">
        <v>204</v>
      </c>
    </row>
    <row r="85" spans="1:1" x14ac:dyDescent="0.3">
      <c r="A85" t="s">
        <v>205</v>
      </c>
    </row>
    <row r="86" spans="1:1" x14ac:dyDescent="0.3">
      <c r="A86" t="s">
        <v>5</v>
      </c>
    </row>
    <row r="87" spans="1:1" x14ac:dyDescent="0.3">
      <c r="A87" t="s">
        <v>6</v>
      </c>
    </row>
    <row r="88" spans="1:1" x14ac:dyDescent="0.3">
      <c r="A88" t="s">
        <v>7</v>
      </c>
    </row>
    <row r="89" spans="1:1" x14ac:dyDescent="0.3">
      <c r="A89" t="s">
        <v>8</v>
      </c>
    </row>
    <row r="90" spans="1:1" x14ac:dyDescent="0.3">
      <c r="A90" t="s">
        <v>9</v>
      </c>
    </row>
    <row r="91" spans="1:1" x14ac:dyDescent="0.3">
      <c r="A91" t="s">
        <v>10</v>
      </c>
    </row>
    <row r="92" spans="1:1" x14ac:dyDescent="0.3">
      <c r="A92" t="s">
        <v>11</v>
      </c>
    </row>
    <row r="93" spans="1:1" x14ac:dyDescent="0.3">
      <c r="A93" t="s">
        <v>50</v>
      </c>
    </row>
    <row r="94" spans="1:1" x14ac:dyDescent="0.3">
      <c r="A94" t="s">
        <v>51</v>
      </c>
    </row>
    <row r="95" spans="1:1" x14ac:dyDescent="0.3">
      <c r="A95" t="s">
        <v>52</v>
      </c>
    </row>
    <row r="96" spans="1:1" x14ac:dyDescent="0.3">
      <c r="A96" t="s">
        <v>53</v>
      </c>
    </row>
    <row r="97" spans="1:1" x14ac:dyDescent="0.3">
      <c r="A97" t="s">
        <v>54</v>
      </c>
    </row>
    <row r="98" spans="1:1" x14ac:dyDescent="0.3">
      <c r="A98" t="s">
        <v>55</v>
      </c>
    </row>
    <row r="99" spans="1:1" x14ac:dyDescent="0.3">
      <c r="A99" t="s">
        <v>56</v>
      </c>
    </row>
    <row r="100" spans="1:1" x14ac:dyDescent="0.3">
      <c r="A100" t="s">
        <v>57</v>
      </c>
    </row>
    <row r="101" spans="1:1" x14ac:dyDescent="0.3">
      <c r="A101" t="s">
        <v>58</v>
      </c>
    </row>
    <row r="102" spans="1:1" x14ac:dyDescent="0.3">
      <c r="A102" t="s">
        <v>59</v>
      </c>
    </row>
    <row r="103" spans="1:1" x14ac:dyDescent="0.3">
      <c r="A103" t="s">
        <v>60</v>
      </c>
    </row>
    <row r="104" spans="1:1" x14ac:dyDescent="0.3">
      <c r="A104" t="s">
        <v>78</v>
      </c>
    </row>
    <row r="105" spans="1:1" x14ac:dyDescent="0.3">
      <c r="A105" t="s">
        <v>215</v>
      </c>
    </row>
    <row r="106" spans="1:1" x14ac:dyDescent="0.3">
      <c r="A106" t="s">
        <v>79</v>
      </c>
    </row>
    <row r="107" spans="1:1" x14ac:dyDescent="0.3">
      <c r="A107" t="s">
        <v>80</v>
      </c>
    </row>
    <row r="108" spans="1:1" x14ac:dyDescent="0.3">
      <c r="A108" t="s">
        <v>81</v>
      </c>
    </row>
    <row r="109" spans="1:1" x14ac:dyDescent="0.3">
      <c r="A109" t="s">
        <v>82</v>
      </c>
    </row>
    <row r="110" spans="1:1" x14ac:dyDescent="0.3">
      <c r="A110" t="s">
        <v>83</v>
      </c>
    </row>
    <row r="111" spans="1:1" x14ac:dyDescent="0.3">
      <c r="A111" t="s">
        <v>84</v>
      </c>
    </row>
    <row r="112" spans="1:1" x14ac:dyDescent="0.3">
      <c r="A112" t="s">
        <v>85</v>
      </c>
    </row>
    <row r="113" spans="1:1" x14ac:dyDescent="0.3">
      <c r="A113" t="s">
        <v>86</v>
      </c>
    </row>
    <row r="114" spans="1:1" x14ac:dyDescent="0.3">
      <c r="A114" t="s">
        <v>87</v>
      </c>
    </row>
    <row r="115" spans="1:1" x14ac:dyDescent="0.3">
      <c r="A115" t="s">
        <v>88</v>
      </c>
    </row>
    <row r="116" spans="1:1" x14ac:dyDescent="0.3">
      <c r="A116" t="s">
        <v>89</v>
      </c>
    </row>
    <row r="117" spans="1:1" x14ac:dyDescent="0.3">
      <c r="A117" t="s">
        <v>90</v>
      </c>
    </row>
    <row r="118" spans="1:1" x14ac:dyDescent="0.3">
      <c r="A118" t="s">
        <v>91</v>
      </c>
    </row>
    <row r="119" spans="1:1" x14ac:dyDescent="0.3">
      <c r="A119" t="s">
        <v>92</v>
      </c>
    </row>
    <row r="120" spans="1:1" x14ac:dyDescent="0.3">
      <c r="A120" t="s">
        <v>93</v>
      </c>
    </row>
    <row r="121" spans="1:1" x14ac:dyDescent="0.3">
      <c r="A121" t="s">
        <v>94</v>
      </c>
    </row>
    <row r="122" spans="1:1" x14ac:dyDescent="0.3">
      <c r="A122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2"/>
  <sheetViews>
    <sheetView workbookViewId="0">
      <selection activeCell="M98" sqref="M98"/>
    </sheetView>
  </sheetViews>
  <sheetFormatPr defaultRowHeight="13.5" x14ac:dyDescent="0.3"/>
  <cols>
    <col min="1" max="1" width="15" bestFit="1" customWidth="1"/>
  </cols>
  <sheetData>
    <row r="1" spans="1:10" x14ac:dyDescent="0.3">
      <c r="A1" t="s">
        <v>214</v>
      </c>
      <c r="B1" t="str">
        <f>VLOOKUP($A1,Sheet1!$A$1:$I$201,COLUMN(Sheet1!A1),FALSE)</f>
        <v>gene</v>
      </c>
      <c r="C1" t="str">
        <f>VLOOKUP($A1,Sheet1!$A$1:$I$201,COLUMN(Sheet1!B1),FALSE)</f>
        <v>N1</v>
      </c>
      <c r="D1" t="str">
        <f>VLOOKUP($A1,Sheet1!$A$1:$I$201,COLUMN(Sheet1!C1),FALSE)</f>
        <v>N2</v>
      </c>
      <c r="E1" t="str">
        <f>VLOOKUP($A1,Sheet1!$A$1:$I$201,COLUMN(Sheet1!D1),FALSE)</f>
        <v>N3</v>
      </c>
      <c r="F1" t="str">
        <f>VLOOKUP($A1,Sheet1!$A$1:$I$201,COLUMN(Sheet1!E1),FALSE)</f>
        <v>N4</v>
      </c>
      <c r="G1" t="str">
        <f>VLOOKUP($A1,Sheet1!$A$1:$I$201,COLUMN(Sheet1!F1),FALSE)</f>
        <v>T1</v>
      </c>
      <c r="H1" t="str">
        <f>VLOOKUP($A1,Sheet1!$A$1:$I$201,COLUMN(Sheet1!G1),FALSE)</f>
        <v>T2</v>
      </c>
      <c r="I1" t="str">
        <f>VLOOKUP($A1,Sheet1!$A$1:$I$201,COLUMN(Sheet1!H1),FALSE)</f>
        <v>T3</v>
      </c>
      <c r="J1" t="str">
        <f>VLOOKUP($A1,Sheet1!$A$1:$I$201,COLUMN(Sheet1!I1),FALSE)</f>
        <v>T4</v>
      </c>
    </row>
    <row r="2" spans="1:10" x14ac:dyDescent="0.3">
      <c r="A2" t="s">
        <v>16</v>
      </c>
      <c r="B2" t="str">
        <f>VLOOKUP($A2,Sheet1!$A$1:$I$201,COLUMN(Sheet1!A2),FALSE)</f>
        <v>CLU</v>
      </c>
      <c r="C2">
        <f>VLOOKUP($A2,Sheet1!$A$1:$I$201,COLUMN(Sheet1!B2),FALSE)</f>
        <v>185.67699999999999</v>
      </c>
      <c r="D2">
        <f>VLOOKUP($A2,Sheet1!$A$1:$I$201,COLUMN(Sheet1!C2),FALSE)</f>
        <v>157.87275</v>
      </c>
      <c r="E2">
        <f>VLOOKUP($A2,Sheet1!$A$1:$I$201,COLUMN(Sheet1!D2),FALSE)</f>
        <v>134.35400000000001</v>
      </c>
      <c r="F2">
        <f>VLOOKUP($A2,Sheet1!$A$1:$I$201,COLUMN(Sheet1!E2),FALSE)</f>
        <v>150.35499999999999</v>
      </c>
      <c r="G2">
        <f>VLOOKUP($A2,Sheet1!$A$1:$I$201,COLUMN(Sheet1!F2),FALSE)</f>
        <v>5490.21</v>
      </c>
      <c r="H2">
        <f>VLOOKUP($A2,Sheet1!$A$1:$I$201,COLUMN(Sheet1!G2),FALSE)</f>
        <v>1544.7809999999999</v>
      </c>
      <c r="I2">
        <f>VLOOKUP($A2,Sheet1!$A$1:$I$201,COLUMN(Sheet1!H2),FALSE)</f>
        <v>3195.6855</v>
      </c>
      <c r="J2">
        <f>VLOOKUP($A2,Sheet1!$A$1:$I$201,COLUMN(Sheet1!I2),FALSE)</f>
        <v>11603.025</v>
      </c>
    </row>
    <row r="3" spans="1:10" x14ac:dyDescent="0.3">
      <c r="A3" t="s">
        <v>17</v>
      </c>
      <c r="B3" t="str">
        <f>VLOOKUP($A3,Sheet1!$A$1:$I$201,COLUMN(Sheet1!A3),FALSE)</f>
        <v>DCN</v>
      </c>
      <c r="C3">
        <f>VLOOKUP($A3,Sheet1!$A$1:$I$201,COLUMN(Sheet1!B3),FALSE)</f>
        <v>180.01</v>
      </c>
      <c r="D3">
        <f>VLOOKUP($A3,Sheet1!$A$1:$I$201,COLUMN(Sheet1!C3),FALSE)</f>
        <v>350.99295000000001</v>
      </c>
      <c r="E3">
        <f>VLOOKUP($A3,Sheet1!$A$1:$I$201,COLUMN(Sheet1!D3),FALSE)</f>
        <v>231.923</v>
      </c>
      <c r="F3">
        <f>VLOOKUP($A3,Sheet1!$A$1:$I$201,COLUMN(Sheet1!E3),FALSE)</f>
        <v>334.279</v>
      </c>
      <c r="G3">
        <f>VLOOKUP($A3,Sheet1!$A$1:$I$201,COLUMN(Sheet1!F3),FALSE)</f>
        <v>3431.83</v>
      </c>
      <c r="H3">
        <f>VLOOKUP($A3,Sheet1!$A$1:$I$201,COLUMN(Sheet1!G3),FALSE)</f>
        <v>1313.5184999999999</v>
      </c>
      <c r="I3">
        <f>VLOOKUP($A3,Sheet1!$A$1:$I$201,COLUMN(Sheet1!H3),FALSE)</f>
        <v>2445.8910000000001</v>
      </c>
      <c r="J3">
        <f>VLOOKUP($A3,Sheet1!$A$1:$I$201,COLUMN(Sheet1!I3),FALSE)</f>
        <v>5766.4319999999998</v>
      </c>
    </row>
    <row r="4" spans="1:10" x14ac:dyDescent="0.3">
      <c r="A4" t="s">
        <v>18</v>
      </c>
      <c r="B4" t="str">
        <f>VLOOKUP($A4,Sheet1!$A$1:$I$201,COLUMN(Sheet1!A4),FALSE)</f>
        <v>FP15737</v>
      </c>
      <c r="C4">
        <f>VLOOKUP($A4,Sheet1!$A$1:$I$201,COLUMN(Sheet1!B4),FALSE)</f>
        <v>176.21600000000001</v>
      </c>
      <c r="D4">
        <f>VLOOKUP($A4,Sheet1!$A$1:$I$201,COLUMN(Sheet1!C4),FALSE)</f>
        <v>153.89955</v>
      </c>
      <c r="E4">
        <f>VLOOKUP($A4,Sheet1!$A$1:$I$201,COLUMN(Sheet1!D4),FALSE)</f>
        <v>444.84800000000001</v>
      </c>
      <c r="F4">
        <f>VLOOKUP($A4,Sheet1!$A$1:$I$201,COLUMN(Sheet1!E4),FALSE)</f>
        <v>146.571</v>
      </c>
      <c r="G4">
        <f>VLOOKUP($A4,Sheet1!$A$1:$I$201,COLUMN(Sheet1!F4),FALSE)</f>
        <v>30.228100000000001</v>
      </c>
      <c r="H4">
        <f>VLOOKUP($A4,Sheet1!$A$1:$I$201,COLUMN(Sheet1!G4),FALSE)</f>
        <v>11.074244999999999</v>
      </c>
      <c r="I4">
        <f>VLOOKUP($A4,Sheet1!$A$1:$I$201,COLUMN(Sheet1!H4),FALSE)</f>
        <v>12.294345</v>
      </c>
      <c r="J4">
        <f>VLOOKUP($A4,Sheet1!$A$1:$I$201,COLUMN(Sheet1!I4),FALSE)</f>
        <v>26.392904999999999</v>
      </c>
    </row>
    <row r="5" spans="1:10" x14ac:dyDescent="0.3">
      <c r="A5" t="s">
        <v>19</v>
      </c>
      <c r="B5" t="str">
        <f>VLOOKUP($A5,Sheet1!$A$1:$I$201,COLUMN(Sheet1!A5),FALSE)</f>
        <v>PRG2</v>
      </c>
      <c r="C5">
        <f>VLOOKUP($A5,Sheet1!$A$1:$I$201,COLUMN(Sheet1!B5),FALSE)</f>
        <v>173.42500000000001</v>
      </c>
      <c r="D5">
        <f>VLOOKUP($A5,Sheet1!$A$1:$I$201,COLUMN(Sheet1!C5),FALSE)</f>
        <v>197.2929</v>
      </c>
      <c r="E5">
        <f>VLOOKUP($A5,Sheet1!$A$1:$I$201,COLUMN(Sheet1!D5),FALSE)</f>
        <v>498.66199999999998</v>
      </c>
      <c r="F5">
        <f>VLOOKUP($A5,Sheet1!$A$1:$I$201,COLUMN(Sheet1!E5),FALSE)</f>
        <v>187.898</v>
      </c>
      <c r="G5">
        <f>VLOOKUP($A5,Sheet1!$A$1:$I$201,COLUMN(Sheet1!F5),FALSE)</f>
        <v>19.259699999999999</v>
      </c>
      <c r="H5">
        <f>VLOOKUP($A5,Sheet1!$A$1:$I$201,COLUMN(Sheet1!G5),FALSE)</f>
        <v>18.600435000000001</v>
      </c>
      <c r="I5">
        <f>VLOOKUP($A5,Sheet1!$A$1:$I$201,COLUMN(Sheet1!H5),FALSE)</f>
        <v>23.8203</v>
      </c>
      <c r="J5">
        <f>VLOOKUP($A5,Sheet1!$A$1:$I$201,COLUMN(Sheet1!I5),FALSE)</f>
        <v>20.59806</v>
      </c>
    </row>
    <row r="6" spans="1:10" x14ac:dyDescent="0.3">
      <c r="A6" t="s">
        <v>20</v>
      </c>
      <c r="B6" t="str">
        <f>VLOOKUP($A6,Sheet1!$A$1:$I$201,COLUMN(Sheet1!A6),FALSE)</f>
        <v>TFRC</v>
      </c>
      <c r="C6">
        <f>VLOOKUP($A6,Sheet1!$A$1:$I$201,COLUMN(Sheet1!B6),FALSE)</f>
        <v>164.63200000000001</v>
      </c>
      <c r="D6">
        <f>VLOOKUP($A6,Sheet1!$A$1:$I$201,COLUMN(Sheet1!C6),FALSE)</f>
        <v>158.23605000000001</v>
      </c>
      <c r="E6">
        <f>VLOOKUP($A6,Sheet1!$A$1:$I$201,COLUMN(Sheet1!D6),FALSE)</f>
        <v>185.488</v>
      </c>
      <c r="F6">
        <f>VLOOKUP($A6,Sheet1!$A$1:$I$201,COLUMN(Sheet1!E6),FALSE)</f>
        <v>150.70099999999999</v>
      </c>
      <c r="G6">
        <f>VLOOKUP($A6,Sheet1!$A$1:$I$201,COLUMN(Sheet1!F6),FALSE)</f>
        <v>22.744900000000001</v>
      </c>
      <c r="H6">
        <f>VLOOKUP($A6,Sheet1!$A$1:$I$201,COLUMN(Sheet1!G6),FALSE)</f>
        <v>29.493974999999999</v>
      </c>
      <c r="I6">
        <f>VLOOKUP($A6,Sheet1!$A$1:$I$201,COLUMN(Sheet1!H6),FALSE)</f>
        <v>19.384679999999999</v>
      </c>
      <c r="J6">
        <f>VLOOKUP($A6,Sheet1!$A$1:$I$201,COLUMN(Sheet1!I6),FALSE)</f>
        <v>40.255949999999999</v>
      </c>
    </row>
    <row r="7" spans="1:10" x14ac:dyDescent="0.3">
      <c r="A7" t="s">
        <v>21</v>
      </c>
      <c r="B7" t="str">
        <f>VLOOKUP($A7,Sheet1!$A$1:$I$201,COLUMN(Sheet1!A7),FALSE)</f>
        <v>HIST1H4L</v>
      </c>
      <c r="C7">
        <f>VLOOKUP($A7,Sheet1!$A$1:$I$201,COLUMN(Sheet1!B7),FALSE)</f>
        <v>156.56</v>
      </c>
      <c r="D7">
        <f>VLOOKUP($A7,Sheet1!$A$1:$I$201,COLUMN(Sheet1!C7),FALSE)</f>
        <v>162.90960000000001</v>
      </c>
      <c r="E7">
        <f>VLOOKUP($A7,Sheet1!$A$1:$I$201,COLUMN(Sheet1!D7),FALSE)</f>
        <v>381.51400000000001</v>
      </c>
      <c r="F7">
        <f>VLOOKUP($A7,Sheet1!$A$1:$I$201,COLUMN(Sheet1!E7),FALSE)</f>
        <v>155.15199999999999</v>
      </c>
      <c r="G7">
        <f>VLOOKUP($A7,Sheet1!$A$1:$I$201,COLUMN(Sheet1!F7),FALSE)</f>
        <v>19.144500000000001</v>
      </c>
      <c r="H7">
        <f>VLOOKUP($A7,Sheet1!$A$1:$I$201,COLUMN(Sheet1!G7),FALSE)</f>
        <v>27.570164999999999</v>
      </c>
      <c r="I7">
        <f>VLOOKUP($A7,Sheet1!$A$1:$I$201,COLUMN(Sheet1!H7),FALSE)</f>
        <v>19.917555</v>
      </c>
      <c r="J7">
        <f>VLOOKUP($A7,Sheet1!$A$1:$I$201,COLUMN(Sheet1!I7),FALSE)</f>
        <v>14.333024999999999</v>
      </c>
    </row>
    <row r="8" spans="1:10" x14ac:dyDescent="0.3">
      <c r="A8" t="s">
        <v>22</v>
      </c>
      <c r="B8" t="str">
        <f>VLOOKUP($A8,Sheet1!$A$1:$I$201,COLUMN(Sheet1!A8),FALSE)</f>
        <v>SLC25A15</v>
      </c>
      <c r="C8">
        <f>VLOOKUP($A8,Sheet1!$A$1:$I$201,COLUMN(Sheet1!B8),FALSE)</f>
        <v>148.732</v>
      </c>
      <c r="D8">
        <f>VLOOKUP($A8,Sheet1!$A$1:$I$201,COLUMN(Sheet1!C8),FALSE)</f>
        <v>3.7781729999999998</v>
      </c>
      <c r="E8">
        <f>VLOOKUP($A8,Sheet1!$A$1:$I$201,COLUMN(Sheet1!D8),FALSE)</f>
        <v>3.2820900000000002</v>
      </c>
      <c r="F8">
        <f>VLOOKUP($A8,Sheet1!$A$1:$I$201,COLUMN(Sheet1!E8),FALSE)</f>
        <v>3.5982599999999998</v>
      </c>
      <c r="G8">
        <f>VLOOKUP($A8,Sheet1!$A$1:$I$201,COLUMN(Sheet1!F8),FALSE)</f>
        <v>2.3802699999999999</v>
      </c>
      <c r="H8">
        <f>VLOOKUP($A8,Sheet1!$A$1:$I$201,COLUMN(Sheet1!G8),FALSE)</f>
        <v>3.7355744999999998</v>
      </c>
      <c r="I8">
        <f>VLOOKUP($A8,Sheet1!$A$1:$I$201,COLUMN(Sheet1!H8),FALSE)</f>
        <v>2.901087</v>
      </c>
      <c r="J8">
        <f>VLOOKUP($A8,Sheet1!$A$1:$I$201,COLUMN(Sheet1!I8),FALSE)</f>
        <v>3.4458795000000002</v>
      </c>
    </row>
    <row r="9" spans="1:10" x14ac:dyDescent="0.3">
      <c r="A9" t="s">
        <v>23</v>
      </c>
      <c r="B9" t="str">
        <f>VLOOKUP($A9,Sheet1!$A$1:$I$201,COLUMN(Sheet1!A9),FALSE)</f>
        <v>ADIPOQ</v>
      </c>
      <c r="C9">
        <f>VLOOKUP($A9,Sheet1!$A$1:$I$201,COLUMN(Sheet1!B9),FALSE)</f>
        <v>144.36199999999999</v>
      </c>
      <c r="D9">
        <f>VLOOKUP($A9,Sheet1!$A$1:$I$201,COLUMN(Sheet1!C9),FALSE)</f>
        <v>45.434865000000002</v>
      </c>
      <c r="E9">
        <f>VLOOKUP($A9,Sheet1!$A$1:$I$201,COLUMN(Sheet1!D9),FALSE)</f>
        <v>13.5412</v>
      </c>
      <c r="F9">
        <f>VLOOKUP($A9,Sheet1!$A$1:$I$201,COLUMN(Sheet1!E9),FALSE)</f>
        <v>43.271299999999997</v>
      </c>
      <c r="G9">
        <f>VLOOKUP($A9,Sheet1!$A$1:$I$201,COLUMN(Sheet1!F9),FALSE)</f>
        <v>59.0411</v>
      </c>
      <c r="H9">
        <f>VLOOKUP($A9,Sheet1!$A$1:$I$201,COLUMN(Sheet1!G9),FALSE)</f>
        <v>3.1111080000000002</v>
      </c>
      <c r="I9">
        <f>VLOOKUP($A9,Sheet1!$A$1:$I$201,COLUMN(Sheet1!H9),FALSE)</f>
        <v>12.683685000000001</v>
      </c>
      <c r="J9">
        <f>VLOOKUP($A9,Sheet1!$A$1:$I$201,COLUMN(Sheet1!I9),FALSE)</f>
        <v>6.8074965000000001</v>
      </c>
    </row>
    <row r="10" spans="1:10" x14ac:dyDescent="0.3">
      <c r="A10" t="s">
        <v>24</v>
      </c>
      <c r="B10" t="str">
        <f>VLOOKUP($A10,Sheet1!$A$1:$I$201,COLUMN(Sheet1!A10),FALSE)</f>
        <v>SORBS1</v>
      </c>
      <c r="C10">
        <f>VLOOKUP($A10,Sheet1!$A$1:$I$201,COLUMN(Sheet1!B10),FALSE)</f>
        <v>124.99299999999999</v>
      </c>
      <c r="D10">
        <f>VLOOKUP($A10,Sheet1!$A$1:$I$201,COLUMN(Sheet1!C10),FALSE)</f>
        <v>46.335974999999998</v>
      </c>
      <c r="E10">
        <f>VLOOKUP($A10,Sheet1!$A$1:$I$201,COLUMN(Sheet1!D10),FALSE)</f>
        <v>23.085100000000001</v>
      </c>
      <c r="F10">
        <f>VLOOKUP($A10,Sheet1!$A$1:$I$201,COLUMN(Sheet1!E10),FALSE)</f>
        <v>44.1295</v>
      </c>
      <c r="G10">
        <f>VLOOKUP($A10,Sheet1!$A$1:$I$201,COLUMN(Sheet1!F10),FALSE)</f>
        <v>45.236499999999999</v>
      </c>
      <c r="H10">
        <f>VLOOKUP($A10,Sheet1!$A$1:$I$201,COLUMN(Sheet1!G10),FALSE)</f>
        <v>6.7664520000000001</v>
      </c>
      <c r="I10">
        <f>VLOOKUP($A10,Sheet1!$A$1:$I$201,COLUMN(Sheet1!H10),FALSE)</f>
        <v>8.6378249999999994</v>
      </c>
      <c r="J10">
        <f>VLOOKUP($A10,Sheet1!$A$1:$I$201,COLUMN(Sheet1!I10),FALSE)</f>
        <v>5.8982279999999996</v>
      </c>
    </row>
    <row r="11" spans="1:10" x14ac:dyDescent="0.3">
      <c r="A11" t="s">
        <v>25</v>
      </c>
      <c r="B11" t="str">
        <f>VLOOKUP($A11,Sheet1!$A$1:$I$201,COLUMN(Sheet1!A11),FALSE)</f>
        <v>SERPINF1</v>
      </c>
      <c r="C11">
        <f>VLOOKUP($A11,Sheet1!$A$1:$I$201,COLUMN(Sheet1!B11),FALSE)</f>
        <v>119.953</v>
      </c>
      <c r="D11">
        <f>VLOOKUP($A11,Sheet1!$A$1:$I$201,COLUMN(Sheet1!C11),FALSE)</f>
        <v>151.69980000000001</v>
      </c>
      <c r="E11">
        <f>VLOOKUP($A11,Sheet1!$A$1:$I$201,COLUMN(Sheet1!D11),FALSE)</f>
        <v>112.41800000000001</v>
      </c>
      <c r="F11">
        <f>VLOOKUP($A11,Sheet1!$A$1:$I$201,COLUMN(Sheet1!E11),FALSE)</f>
        <v>144.476</v>
      </c>
      <c r="G11">
        <f>VLOOKUP($A11,Sheet1!$A$1:$I$201,COLUMN(Sheet1!F11),FALSE)</f>
        <v>304.76299999999998</v>
      </c>
      <c r="H11">
        <f>VLOOKUP($A11,Sheet1!$A$1:$I$201,COLUMN(Sheet1!G11),FALSE)</f>
        <v>645.94529999999997</v>
      </c>
      <c r="I11">
        <f>VLOOKUP($A11,Sheet1!$A$1:$I$201,COLUMN(Sheet1!H11),FALSE)</f>
        <v>620.48910000000001</v>
      </c>
      <c r="J11">
        <f>VLOOKUP($A11,Sheet1!$A$1:$I$201,COLUMN(Sheet1!I11),FALSE)</f>
        <v>517.99334999999996</v>
      </c>
    </row>
    <row r="12" spans="1:10" x14ac:dyDescent="0.3">
      <c r="A12" t="s">
        <v>26</v>
      </c>
      <c r="B12" t="str">
        <f>VLOOKUP($A12,Sheet1!$A$1:$I$201,COLUMN(Sheet1!A12),FALSE)</f>
        <v>ENO1</v>
      </c>
      <c r="C12">
        <f>VLOOKUP($A12,Sheet1!$A$1:$I$201,COLUMN(Sheet1!B12),FALSE)</f>
        <v>117.131</v>
      </c>
      <c r="D12">
        <f>VLOOKUP($A12,Sheet1!$A$1:$I$201,COLUMN(Sheet1!C12),FALSE)</f>
        <v>130.69245000000001</v>
      </c>
      <c r="E12">
        <f>VLOOKUP($A12,Sheet1!$A$1:$I$201,COLUMN(Sheet1!D12),FALSE)</f>
        <v>175.76400000000001</v>
      </c>
      <c r="F12">
        <f>VLOOKUP($A12,Sheet1!$A$1:$I$201,COLUMN(Sheet1!E12),FALSE)</f>
        <v>124.46899999999999</v>
      </c>
      <c r="G12">
        <f>VLOOKUP($A12,Sheet1!$A$1:$I$201,COLUMN(Sheet1!F12),FALSE)</f>
        <v>169.16399999999999</v>
      </c>
      <c r="H12">
        <f>VLOOKUP($A12,Sheet1!$A$1:$I$201,COLUMN(Sheet1!G12),FALSE)</f>
        <v>426.9615</v>
      </c>
      <c r="I12">
        <f>VLOOKUP($A12,Sheet1!$A$1:$I$201,COLUMN(Sheet1!H12),FALSE)</f>
        <v>263.81144999999998</v>
      </c>
      <c r="J12">
        <f>VLOOKUP($A12,Sheet1!$A$1:$I$201,COLUMN(Sheet1!I12),FALSE)</f>
        <v>636.08055000000002</v>
      </c>
    </row>
    <row r="13" spans="1:10" x14ac:dyDescent="0.3">
      <c r="A13" t="s">
        <v>27</v>
      </c>
      <c r="B13" t="str">
        <f>VLOOKUP($A13,Sheet1!$A$1:$I$201,COLUMN(Sheet1!A13),FALSE)</f>
        <v>S100A4</v>
      </c>
      <c r="C13">
        <f>VLOOKUP($A13,Sheet1!$A$1:$I$201,COLUMN(Sheet1!B13),FALSE)</f>
        <v>116.33499999999999</v>
      </c>
      <c r="D13">
        <f>VLOOKUP($A13,Sheet1!$A$1:$I$201,COLUMN(Sheet1!C13),FALSE)</f>
        <v>125.37945000000001</v>
      </c>
      <c r="E13">
        <f>VLOOKUP($A13,Sheet1!$A$1:$I$201,COLUMN(Sheet1!D13),FALSE)</f>
        <v>184.916</v>
      </c>
      <c r="F13">
        <f>VLOOKUP($A13,Sheet1!$A$1:$I$201,COLUMN(Sheet1!E13),FALSE)</f>
        <v>119.40900000000001</v>
      </c>
      <c r="G13">
        <f>VLOOKUP($A13,Sheet1!$A$1:$I$201,COLUMN(Sheet1!F13),FALSE)</f>
        <v>305.08800000000002</v>
      </c>
      <c r="H13">
        <f>VLOOKUP($A13,Sheet1!$A$1:$I$201,COLUMN(Sheet1!G13),FALSE)</f>
        <v>539.36085000000003</v>
      </c>
      <c r="I13">
        <f>VLOOKUP($A13,Sheet1!$A$1:$I$201,COLUMN(Sheet1!H13),FALSE)</f>
        <v>697.54335000000003</v>
      </c>
      <c r="J13">
        <f>VLOOKUP($A13,Sheet1!$A$1:$I$201,COLUMN(Sheet1!I13),FALSE)</f>
        <v>613.29345000000001</v>
      </c>
    </row>
    <row r="14" spans="1:10" x14ac:dyDescent="0.3">
      <c r="A14" t="s">
        <v>35</v>
      </c>
      <c r="B14" t="str">
        <f>VLOOKUP($A14,Sheet1!$A$1:$I$201,COLUMN(Sheet1!A14),FALSE)</f>
        <v>EPB41</v>
      </c>
      <c r="C14">
        <f>VLOOKUP($A14,Sheet1!$A$1:$I$201,COLUMN(Sheet1!B14),FALSE)</f>
        <v>97.738</v>
      </c>
      <c r="D14">
        <f>VLOOKUP($A14,Sheet1!$A$1:$I$201,COLUMN(Sheet1!C14),FALSE)</f>
        <v>87.671220000000005</v>
      </c>
      <c r="E14">
        <f>VLOOKUP($A14,Sheet1!$A$1:$I$201,COLUMN(Sheet1!D14),FALSE)</f>
        <v>221.184</v>
      </c>
      <c r="F14">
        <f>VLOOKUP($A14,Sheet1!$A$1:$I$201,COLUMN(Sheet1!E14),FALSE)</f>
        <v>83.496399999999994</v>
      </c>
      <c r="G14">
        <f>VLOOKUP($A14,Sheet1!$A$1:$I$201,COLUMN(Sheet1!F14),FALSE)</f>
        <v>21.415700000000001</v>
      </c>
      <c r="H14">
        <f>VLOOKUP($A14,Sheet1!$A$1:$I$201,COLUMN(Sheet1!G14),FALSE)</f>
        <v>6.5965619999999996</v>
      </c>
      <c r="I14">
        <f>VLOOKUP($A14,Sheet1!$A$1:$I$201,COLUMN(Sheet1!H14),FALSE)</f>
        <v>4.1760390000000003</v>
      </c>
      <c r="J14">
        <f>VLOOKUP($A14,Sheet1!$A$1:$I$201,COLUMN(Sheet1!I14),FALSE)</f>
        <v>12.300855</v>
      </c>
    </row>
    <row r="15" spans="1:10" x14ac:dyDescent="0.3">
      <c r="A15" t="s">
        <v>36</v>
      </c>
      <c r="B15" t="str">
        <f>VLOOKUP($A15,Sheet1!$A$1:$I$201,COLUMN(Sheet1!A15),FALSE)</f>
        <v>PRKAR2B</v>
      </c>
      <c r="C15">
        <f>VLOOKUP($A15,Sheet1!$A$1:$I$201,COLUMN(Sheet1!B15),FALSE)</f>
        <v>97.531199999999998</v>
      </c>
      <c r="D15">
        <f>VLOOKUP($A15,Sheet1!$A$1:$I$201,COLUMN(Sheet1!C15),FALSE)</f>
        <v>32.987324999999998</v>
      </c>
      <c r="E15">
        <f>VLOOKUP($A15,Sheet1!$A$1:$I$201,COLUMN(Sheet1!D15),FALSE)</f>
        <v>26.924099999999999</v>
      </c>
      <c r="F15">
        <f>VLOOKUP($A15,Sheet1!$A$1:$I$201,COLUMN(Sheet1!E15),FALSE)</f>
        <v>31.416499999999999</v>
      </c>
      <c r="G15">
        <f>VLOOKUP($A15,Sheet1!$A$1:$I$201,COLUMN(Sheet1!F15),FALSE)</f>
        <v>28.383500000000002</v>
      </c>
      <c r="H15">
        <f>VLOOKUP($A15,Sheet1!$A$1:$I$201,COLUMN(Sheet1!G15),FALSE)</f>
        <v>3.8141039999999999</v>
      </c>
      <c r="I15">
        <f>VLOOKUP($A15,Sheet1!$A$1:$I$201,COLUMN(Sheet1!H15),FALSE)</f>
        <v>8.3188560000000003</v>
      </c>
      <c r="J15">
        <f>VLOOKUP($A15,Sheet1!$A$1:$I$201,COLUMN(Sheet1!I15),FALSE)</f>
        <v>5.6102654999999997</v>
      </c>
    </row>
    <row r="16" spans="1:10" x14ac:dyDescent="0.3">
      <c r="A16" t="s">
        <v>37</v>
      </c>
      <c r="B16" t="str">
        <f>VLOOKUP($A16,Sheet1!$A$1:$I$201,COLUMN(Sheet1!A16),FALSE)</f>
        <v>LUM</v>
      </c>
      <c r="C16">
        <f>VLOOKUP($A16,Sheet1!$A$1:$I$201,COLUMN(Sheet1!B16),FALSE)</f>
        <v>97.487399999999994</v>
      </c>
      <c r="D16">
        <f>VLOOKUP($A16,Sheet1!$A$1:$I$201,COLUMN(Sheet1!C16),FALSE)</f>
        <v>378.60374999999999</v>
      </c>
      <c r="E16">
        <f>VLOOKUP($A16,Sheet1!$A$1:$I$201,COLUMN(Sheet1!D16),FALSE)</f>
        <v>126.795</v>
      </c>
      <c r="F16">
        <f>VLOOKUP($A16,Sheet1!$A$1:$I$201,COLUMN(Sheet1!E16),FALSE)</f>
        <v>360.57499999999999</v>
      </c>
      <c r="G16">
        <f>VLOOKUP($A16,Sheet1!$A$1:$I$201,COLUMN(Sheet1!F16),FALSE)</f>
        <v>1716.8</v>
      </c>
      <c r="H16">
        <f>VLOOKUP($A16,Sheet1!$A$1:$I$201,COLUMN(Sheet1!G16),FALSE)</f>
        <v>1993.6559999999999</v>
      </c>
      <c r="I16">
        <f>VLOOKUP($A16,Sheet1!$A$1:$I$201,COLUMN(Sheet1!H16),FALSE)</f>
        <v>3216.654</v>
      </c>
      <c r="J16">
        <f>VLOOKUP($A16,Sheet1!$A$1:$I$201,COLUMN(Sheet1!I16),FALSE)</f>
        <v>5872.1040000000003</v>
      </c>
    </row>
    <row r="17" spans="1:10" x14ac:dyDescent="0.3">
      <c r="A17" t="s">
        <v>38</v>
      </c>
      <c r="B17" t="str">
        <f>VLOOKUP($A17,Sheet1!$A$1:$I$201,COLUMN(Sheet1!A17),FALSE)</f>
        <v>RETSAT</v>
      </c>
      <c r="C17">
        <f>VLOOKUP($A17,Sheet1!$A$1:$I$201,COLUMN(Sheet1!B17),FALSE)</f>
        <v>97.303100000000001</v>
      </c>
      <c r="D17">
        <f>VLOOKUP($A17,Sheet1!$A$1:$I$201,COLUMN(Sheet1!C17),FALSE)</f>
        <v>29.390654999999999</v>
      </c>
      <c r="E17">
        <f>VLOOKUP($A17,Sheet1!$A$1:$I$201,COLUMN(Sheet1!D17),FALSE)</f>
        <v>22.913900000000002</v>
      </c>
      <c r="F17">
        <f>VLOOKUP($A17,Sheet1!$A$1:$I$201,COLUMN(Sheet1!E17),FALSE)</f>
        <v>27.991099999999999</v>
      </c>
      <c r="G17">
        <f>VLOOKUP($A17,Sheet1!$A$1:$I$201,COLUMN(Sheet1!F17),FALSE)</f>
        <v>44.450499999999998</v>
      </c>
      <c r="H17">
        <f>VLOOKUP($A17,Sheet1!$A$1:$I$201,COLUMN(Sheet1!G17),FALSE)</f>
        <v>16.010819999999999</v>
      </c>
      <c r="I17">
        <f>VLOOKUP($A17,Sheet1!$A$1:$I$201,COLUMN(Sheet1!H17),FALSE)</f>
        <v>21.457274999999999</v>
      </c>
      <c r="J17">
        <f>VLOOKUP($A17,Sheet1!$A$1:$I$201,COLUMN(Sheet1!I17),FALSE)</f>
        <v>21.054390000000001</v>
      </c>
    </row>
    <row r="18" spans="1:10" x14ac:dyDescent="0.3">
      <c r="A18" t="s">
        <v>39</v>
      </c>
      <c r="B18" t="str">
        <f>VLOOKUP($A18,Sheet1!$A$1:$I$201,COLUMN(Sheet1!A18),FALSE)</f>
        <v>USP15</v>
      </c>
      <c r="C18">
        <f>VLOOKUP($A18,Sheet1!$A$1:$I$201,COLUMN(Sheet1!B18),FALSE)</f>
        <v>96.499200000000002</v>
      </c>
      <c r="D18">
        <f>VLOOKUP($A18,Sheet1!$A$1:$I$201,COLUMN(Sheet1!C18),FALSE)</f>
        <v>106.31355000000001</v>
      </c>
      <c r="E18">
        <f>VLOOKUP($A18,Sheet1!$A$1:$I$201,COLUMN(Sheet1!D18),FALSE)</f>
        <v>153.82499999999999</v>
      </c>
      <c r="F18">
        <f>VLOOKUP($A18,Sheet1!$A$1:$I$201,COLUMN(Sheet1!E18),FALSE)</f>
        <v>101.251</v>
      </c>
      <c r="G18">
        <f>VLOOKUP($A18,Sheet1!$A$1:$I$201,COLUMN(Sheet1!F18),FALSE)</f>
        <v>42.461399999999998</v>
      </c>
      <c r="H18">
        <f>VLOOKUP($A18,Sheet1!$A$1:$I$201,COLUMN(Sheet1!G18),FALSE)</f>
        <v>32.955509999999997</v>
      </c>
      <c r="I18">
        <f>VLOOKUP($A18,Sheet1!$A$1:$I$201,COLUMN(Sheet1!H18),FALSE)</f>
        <v>36.610979999999998</v>
      </c>
      <c r="J18">
        <f>VLOOKUP($A18,Sheet1!$A$1:$I$201,COLUMN(Sheet1!I18),FALSE)</f>
        <v>31.789169999999999</v>
      </c>
    </row>
    <row r="19" spans="1:10" x14ac:dyDescent="0.3">
      <c r="A19" t="s">
        <v>40</v>
      </c>
      <c r="B19" t="str">
        <f>VLOOKUP($A19,Sheet1!$A$1:$I$201,COLUMN(Sheet1!A19),FALSE)</f>
        <v>MAOA</v>
      </c>
      <c r="C19">
        <f>VLOOKUP($A19,Sheet1!$A$1:$I$201,COLUMN(Sheet1!B19),FALSE)</f>
        <v>94.862499999999997</v>
      </c>
      <c r="D19">
        <f>VLOOKUP($A19,Sheet1!$A$1:$I$201,COLUMN(Sheet1!C19),FALSE)</f>
        <v>24.489885000000001</v>
      </c>
      <c r="E19">
        <f>VLOOKUP($A19,Sheet1!$A$1:$I$201,COLUMN(Sheet1!D19),FALSE)</f>
        <v>18.300599999999999</v>
      </c>
      <c r="F19">
        <f>VLOOKUP($A19,Sheet1!$A$1:$I$201,COLUMN(Sheet1!E19),FALSE)</f>
        <v>23.323699999999999</v>
      </c>
      <c r="G19">
        <f>VLOOKUP($A19,Sheet1!$A$1:$I$201,COLUMN(Sheet1!F19),FALSE)</f>
        <v>31.450600000000001</v>
      </c>
      <c r="H19">
        <f>VLOOKUP($A19,Sheet1!$A$1:$I$201,COLUMN(Sheet1!G19),FALSE)</f>
        <v>4.3815765000000004</v>
      </c>
      <c r="I19">
        <f>VLOOKUP($A19,Sheet1!$A$1:$I$201,COLUMN(Sheet1!H19),FALSE)</f>
        <v>15.90813</v>
      </c>
      <c r="J19">
        <f>VLOOKUP($A19,Sheet1!$A$1:$I$201,COLUMN(Sheet1!I19),FALSE)</f>
        <v>6.1656839999999997</v>
      </c>
    </row>
    <row r="20" spans="1:10" x14ac:dyDescent="0.3">
      <c r="A20" t="s">
        <v>41</v>
      </c>
      <c r="B20" t="str">
        <f>VLOOKUP($A20,Sheet1!$A$1:$I$201,COLUMN(Sheet1!A20),FALSE)</f>
        <v>COL3A1</v>
      </c>
      <c r="C20">
        <f>VLOOKUP($A20,Sheet1!$A$1:$I$201,COLUMN(Sheet1!B20),FALSE)</f>
        <v>91.3767</v>
      </c>
      <c r="D20">
        <f>VLOOKUP($A20,Sheet1!$A$1:$I$201,COLUMN(Sheet1!C20),FALSE)</f>
        <v>170.63759999999999</v>
      </c>
      <c r="E20">
        <f>VLOOKUP($A20,Sheet1!$A$1:$I$201,COLUMN(Sheet1!D20),FALSE)</f>
        <v>110.708</v>
      </c>
      <c r="F20">
        <f>VLOOKUP($A20,Sheet1!$A$1:$I$201,COLUMN(Sheet1!E20),FALSE)</f>
        <v>162.512</v>
      </c>
      <c r="G20">
        <f>VLOOKUP($A20,Sheet1!$A$1:$I$201,COLUMN(Sheet1!F20),FALSE)</f>
        <v>1E-4</v>
      </c>
      <c r="H20">
        <f>VLOOKUP($A20,Sheet1!$A$1:$I$201,COLUMN(Sheet1!G20),FALSE)</f>
        <v>1E-4</v>
      </c>
      <c r="I20">
        <f>VLOOKUP($A20,Sheet1!$A$1:$I$201,COLUMN(Sheet1!H20),FALSE)</f>
        <v>1E-4</v>
      </c>
      <c r="J20">
        <f>VLOOKUP($A20,Sheet1!$A$1:$I$201,COLUMN(Sheet1!I20),FALSE)</f>
        <v>1E-4</v>
      </c>
    </row>
    <row r="21" spans="1:10" x14ac:dyDescent="0.3">
      <c r="A21" t="s">
        <v>42</v>
      </c>
      <c r="B21" t="str">
        <f>VLOOKUP($A21,Sheet1!$A$1:$I$201,COLUMN(Sheet1!A21),FALSE)</f>
        <v>HBA1</v>
      </c>
      <c r="C21">
        <f>VLOOKUP($A21,Sheet1!$A$1:$I$201,COLUMN(Sheet1!B21),FALSE)</f>
        <v>91.245199999999997</v>
      </c>
      <c r="D21">
        <f>VLOOKUP($A21,Sheet1!$A$1:$I$201,COLUMN(Sheet1!C21),FALSE)</f>
        <v>102.63057000000001</v>
      </c>
      <c r="E21">
        <f>VLOOKUP($A21,Sheet1!$A$1:$I$201,COLUMN(Sheet1!D21),FALSE)</f>
        <v>198.21199999999999</v>
      </c>
      <c r="F21">
        <f>VLOOKUP($A21,Sheet1!$A$1:$I$201,COLUMN(Sheet1!E21),FALSE)</f>
        <v>97.743399999999994</v>
      </c>
      <c r="G21">
        <f>VLOOKUP($A21,Sheet1!$A$1:$I$201,COLUMN(Sheet1!F21),FALSE)</f>
        <v>40.680399999999999</v>
      </c>
      <c r="H21">
        <f>VLOOKUP($A21,Sheet1!$A$1:$I$201,COLUMN(Sheet1!G21),FALSE)</f>
        <v>4.029102</v>
      </c>
      <c r="I21">
        <f>VLOOKUP($A21,Sheet1!$A$1:$I$201,COLUMN(Sheet1!H21),FALSE)</f>
        <v>0.90406785000000001</v>
      </c>
      <c r="J21">
        <f>VLOOKUP($A21,Sheet1!$A$1:$I$201,COLUMN(Sheet1!I21),FALSE)</f>
        <v>5.4687989999999997</v>
      </c>
    </row>
    <row r="22" spans="1:10" x14ac:dyDescent="0.3">
      <c r="A22" t="s">
        <v>43</v>
      </c>
      <c r="B22" t="str">
        <f>VLOOKUP($A22,Sheet1!$A$1:$I$201,COLUMN(Sheet1!A22),FALSE)</f>
        <v>COL1A2</v>
      </c>
      <c r="C22">
        <f>VLOOKUP($A22,Sheet1!$A$1:$I$201,COLUMN(Sheet1!B22),FALSE)</f>
        <v>90.984899999999996</v>
      </c>
      <c r="D22">
        <f>VLOOKUP($A22,Sheet1!$A$1:$I$201,COLUMN(Sheet1!C22),FALSE)</f>
        <v>589.93515000000002</v>
      </c>
      <c r="E22">
        <f>VLOOKUP($A22,Sheet1!$A$1:$I$201,COLUMN(Sheet1!D22),FALSE)</f>
        <v>113.113</v>
      </c>
      <c r="F22">
        <f>VLOOKUP($A22,Sheet1!$A$1:$I$201,COLUMN(Sheet1!E22),FALSE)</f>
        <v>561.84299999999996</v>
      </c>
      <c r="G22">
        <f>VLOOKUP($A22,Sheet1!$A$1:$I$201,COLUMN(Sheet1!F22),FALSE)</f>
        <v>1E-4</v>
      </c>
      <c r="H22">
        <f>VLOOKUP($A22,Sheet1!$A$1:$I$201,COLUMN(Sheet1!G22),FALSE)</f>
        <v>1E-4</v>
      </c>
      <c r="I22">
        <f>VLOOKUP($A22,Sheet1!$A$1:$I$201,COLUMN(Sheet1!H22),FALSE)</f>
        <v>1E-4</v>
      </c>
      <c r="J22">
        <f>VLOOKUP($A22,Sheet1!$A$1:$I$201,COLUMN(Sheet1!I22),FALSE)</f>
        <v>1E-4</v>
      </c>
    </row>
    <row r="23" spans="1:10" x14ac:dyDescent="0.3">
      <c r="A23" t="s">
        <v>44</v>
      </c>
      <c r="B23" t="str">
        <f>VLOOKUP($A23,Sheet1!$A$1:$I$201,COLUMN(Sheet1!A23),FALSE)</f>
        <v>MGP</v>
      </c>
      <c r="C23">
        <f>VLOOKUP($A23,Sheet1!$A$1:$I$201,COLUMN(Sheet1!B23),FALSE)</f>
        <v>89.245099999999994</v>
      </c>
      <c r="D23">
        <f>VLOOKUP($A23,Sheet1!$A$1:$I$201,COLUMN(Sheet1!C23),FALSE)</f>
        <v>200.82405</v>
      </c>
      <c r="E23">
        <f>VLOOKUP($A23,Sheet1!$A$1:$I$201,COLUMN(Sheet1!D23),FALSE)</f>
        <v>119.37</v>
      </c>
      <c r="F23">
        <f>VLOOKUP($A23,Sheet1!$A$1:$I$201,COLUMN(Sheet1!E23),FALSE)</f>
        <v>191.261</v>
      </c>
      <c r="G23">
        <f>VLOOKUP($A23,Sheet1!$A$1:$I$201,COLUMN(Sheet1!F23),FALSE)</f>
        <v>1593.4</v>
      </c>
      <c r="H23">
        <f>VLOOKUP($A23,Sheet1!$A$1:$I$201,COLUMN(Sheet1!G23),FALSE)</f>
        <v>609.12180000000001</v>
      </c>
      <c r="I23">
        <f>VLOOKUP($A23,Sheet1!$A$1:$I$201,COLUMN(Sheet1!H23),FALSE)</f>
        <v>999.05295000000001</v>
      </c>
      <c r="J23">
        <f>VLOOKUP($A23,Sheet1!$A$1:$I$201,COLUMN(Sheet1!I23),FALSE)</f>
        <v>1616.7584999999999</v>
      </c>
    </row>
    <row r="24" spans="1:10" x14ac:dyDescent="0.3">
      <c r="A24" t="s">
        <v>50</v>
      </c>
      <c r="B24" t="str">
        <f>VLOOKUP($A24,Sheet1!$A$1:$I$201,COLUMN(Sheet1!A24),FALSE)</f>
        <v>ANXA3</v>
      </c>
      <c r="C24">
        <f>VLOOKUP($A24,Sheet1!$A$1:$I$201,COLUMN(Sheet1!B24),FALSE)</f>
        <v>74.523399999999995</v>
      </c>
      <c r="D24">
        <f>VLOOKUP($A24,Sheet1!$A$1:$I$201,COLUMN(Sheet1!C24),FALSE)</f>
        <v>85.709819999999993</v>
      </c>
      <c r="E24">
        <f>VLOOKUP($A24,Sheet1!$A$1:$I$201,COLUMN(Sheet1!D24),FALSE)</f>
        <v>142.506</v>
      </c>
      <c r="F24">
        <f>VLOOKUP($A24,Sheet1!$A$1:$I$201,COLUMN(Sheet1!E24),FALSE)</f>
        <v>81.628399999999999</v>
      </c>
      <c r="G24">
        <f>VLOOKUP($A24,Sheet1!$A$1:$I$201,COLUMN(Sheet1!F24),FALSE)</f>
        <v>5.6087999999999996</v>
      </c>
      <c r="H24">
        <f>VLOOKUP($A24,Sheet1!$A$1:$I$201,COLUMN(Sheet1!G24),FALSE)</f>
        <v>0.57684374999999999</v>
      </c>
      <c r="I24">
        <f>VLOOKUP($A24,Sheet1!$A$1:$I$201,COLUMN(Sheet1!H24),FALSE)</f>
        <v>1.3702289999999999</v>
      </c>
      <c r="J24">
        <f>VLOOKUP($A24,Sheet1!$A$1:$I$201,COLUMN(Sheet1!I24),FALSE)</f>
        <v>0.56842904999999999</v>
      </c>
    </row>
    <row r="25" spans="1:10" x14ac:dyDescent="0.3">
      <c r="A25" t="s">
        <v>51</v>
      </c>
      <c r="B25" t="str">
        <f>VLOOKUP($A25,Sheet1!$A$1:$I$201,COLUMN(Sheet1!A25),FALSE)</f>
        <v>ACACB</v>
      </c>
      <c r="C25">
        <f>VLOOKUP($A25,Sheet1!$A$1:$I$201,COLUMN(Sheet1!B25),FALSE)</f>
        <v>70.220299999999995</v>
      </c>
      <c r="D25">
        <f>VLOOKUP($A25,Sheet1!$A$1:$I$201,COLUMN(Sheet1!C25),FALSE)</f>
        <v>46.230134999999997</v>
      </c>
      <c r="E25">
        <f>VLOOKUP($A25,Sheet1!$A$1:$I$201,COLUMN(Sheet1!D25),FALSE)</f>
        <v>57.7973</v>
      </c>
      <c r="F25">
        <f>VLOOKUP($A25,Sheet1!$A$1:$I$201,COLUMN(Sheet1!E25),FALSE)</f>
        <v>44.028700000000001</v>
      </c>
      <c r="G25">
        <f>VLOOKUP($A25,Sheet1!$A$1:$I$201,COLUMN(Sheet1!F25),FALSE)</f>
        <v>60.260599999999997</v>
      </c>
      <c r="H25">
        <f>VLOOKUP($A25,Sheet1!$A$1:$I$201,COLUMN(Sheet1!G25),FALSE)</f>
        <v>19.122074999999999</v>
      </c>
      <c r="I25">
        <f>VLOOKUP($A25,Sheet1!$A$1:$I$201,COLUMN(Sheet1!H25),FALSE)</f>
        <v>51.968805000000003</v>
      </c>
      <c r="J25">
        <f>VLOOKUP($A25,Sheet1!$A$1:$I$201,COLUMN(Sheet1!I25),FALSE)</f>
        <v>20.107395</v>
      </c>
    </row>
    <row r="26" spans="1:10" x14ac:dyDescent="0.3">
      <c r="A26" t="s">
        <v>52</v>
      </c>
      <c r="B26" t="str">
        <f>VLOOKUP($A26,Sheet1!$A$1:$I$201,COLUMN(Sheet1!A26),FALSE)</f>
        <v>CSF3R</v>
      </c>
      <c r="C26">
        <f>VLOOKUP($A26,Sheet1!$A$1:$I$201,COLUMN(Sheet1!B26),FALSE)</f>
        <v>68.694000000000003</v>
      </c>
      <c r="D26">
        <f>VLOOKUP($A26,Sheet1!$A$1:$I$201,COLUMN(Sheet1!C26),FALSE)</f>
        <v>76.037324999999996</v>
      </c>
      <c r="E26">
        <f>VLOOKUP($A26,Sheet1!$A$1:$I$201,COLUMN(Sheet1!D26),FALSE)</f>
        <v>148.721</v>
      </c>
      <c r="F26">
        <f>VLOOKUP($A26,Sheet1!$A$1:$I$201,COLUMN(Sheet1!E26),FALSE)</f>
        <v>72.416499999999999</v>
      </c>
      <c r="G26">
        <f>VLOOKUP($A26,Sheet1!$A$1:$I$201,COLUMN(Sheet1!F26),FALSE)</f>
        <v>12.0541</v>
      </c>
      <c r="H26">
        <f>VLOOKUP($A26,Sheet1!$A$1:$I$201,COLUMN(Sheet1!G26),FALSE)</f>
        <v>5.3242665000000002</v>
      </c>
      <c r="I26">
        <f>VLOOKUP($A26,Sheet1!$A$1:$I$201,COLUMN(Sheet1!H26),FALSE)</f>
        <v>4.1802285000000001</v>
      </c>
      <c r="J26">
        <f>VLOOKUP($A26,Sheet1!$A$1:$I$201,COLUMN(Sheet1!I26),FALSE)</f>
        <v>3.4769174999999999</v>
      </c>
    </row>
    <row r="27" spans="1:10" x14ac:dyDescent="0.3">
      <c r="A27" t="s">
        <v>60</v>
      </c>
      <c r="B27" t="str">
        <f>VLOOKUP($A27,Sheet1!$A$1:$I$201,COLUMN(Sheet1!A27),FALSE)</f>
        <v>S100A10</v>
      </c>
      <c r="C27">
        <f>VLOOKUP($A27,Sheet1!$A$1:$I$201,COLUMN(Sheet1!B27),FALSE)</f>
        <v>59.133499999999998</v>
      </c>
      <c r="D27">
        <f>VLOOKUP($A27,Sheet1!$A$1:$I$201,COLUMN(Sheet1!C27),FALSE)</f>
        <v>38.307884999999999</v>
      </c>
      <c r="E27">
        <f>VLOOKUP($A27,Sheet1!$A$1:$I$201,COLUMN(Sheet1!D27),FALSE)</f>
        <v>52.448</v>
      </c>
      <c r="F27">
        <f>VLOOKUP($A27,Sheet1!$A$1:$I$201,COLUMN(Sheet1!E27),FALSE)</f>
        <v>36.483699999999999</v>
      </c>
      <c r="G27">
        <f>VLOOKUP($A27,Sheet1!$A$1:$I$201,COLUMN(Sheet1!F27),FALSE)</f>
        <v>132.04900000000001</v>
      </c>
      <c r="H27">
        <f>VLOOKUP($A27,Sheet1!$A$1:$I$201,COLUMN(Sheet1!G27),FALSE)</f>
        <v>250.12049999999999</v>
      </c>
      <c r="I27">
        <f>VLOOKUP($A27,Sheet1!$A$1:$I$201,COLUMN(Sheet1!H27),FALSE)</f>
        <v>310.07549999999998</v>
      </c>
      <c r="J27">
        <f>VLOOKUP($A27,Sheet1!$A$1:$I$201,COLUMN(Sheet1!I27),FALSE)</f>
        <v>290.10660000000001</v>
      </c>
    </row>
    <row r="28" spans="1:10" x14ac:dyDescent="0.3">
      <c r="A28" t="s">
        <v>80</v>
      </c>
      <c r="B28" t="str">
        <f>VLOOKUP($A28,Sheet1!$A$1:$I$201,COLUMN(Sheet1!A28),FALSE)</f>
        <v>MYO1F</v>
      </c>
      <c r="C28">
        <f>VLOOKUP($A28,Sheet1!$A$1:$I$201,COLUMN(Sheet1!B28),FALSE)</f>
        <v>46.602899999999998</v>
      </c>
      <c r="D28">
        <f>VLOOKUP($A28,Sheet1!$A$1:$I$201,COLUMN(Sheet1!C28),FALSE)</f>
        <v>45.839849999999998</v>
      </c>
      <c r="E28">
        <f>VLOOKUP($A28,Sheet1!$A$1:$I$201,COLUMN(Sheet1!D28),FALSE)</f>
        <v>83.586100000000002</v>
      </c>
      <c r="F28">
        <f>VLOOKUP($A28,Sheet1!$A$1:$I$201,COLUMN(Sheet1!E28),FALSE)</f>
        <v>43.656999999999996</v>
      </c>
      <c r="G28">
        <f>VLOOKUP($A28,Sheet1!$A$1:$I$201,COLUMN(Sheet1!F28),FALSE)</f>
        <v>11.4689</v>
      </c>
      <c r="H28">
        <f>VLOOKUP($A28,Sheet1!$A$1:$I$201,COLUMN(Sheet1!G28),FALSE)</f>
        <v>8.6548455000000004</v>
      </c>
      <c r="I28">
        <f>VLOOKUP($A28,Sheet1!$A$1:$I$201,COLUMN(Sheet1!H28),FALSE)</f>
        <v>8.2613264999999991</v>
      </c>
      <c r="J28">
        <f>VLOOKUP($A28,Sheet1!$A$1:$I$201,COLUMN(Sheet1!I28),FALSE)</f>
        <v>9.3114629999999998</v>
      </c>
    </row>
    <row r="29" spans="1:10" x14ac:dyDescent="0.3">
      <c r="A29" t="s">
        <v>81</v>
      </c>
      <c r="B29" t="str">
        <f>VLOOKUP($A29,Sheet1!$A$1:$I$201,COLUMN(Sheet1!A29),FALSE)</f>
        <v>IVNS1ABP</v>
      </c>
      <c r="C29">
        <f>VLOOKUP($A29,Sheet1!$A$1:$I$201,COLUMN(Sheet1!B29),FALSE)</f>
        <v>46.418100000000003</v>
      </c>
      <c r="D29">
        <f>VLOOKUP($A29,Sheet1!$A$1:$I$201,COLUMN(Sheet1!C29),FALSE)</f>
        <v>57.283275000000003</v>
      </c>
      <c r="E29">
        <f>VLOOKUP($A29,Sheet1!$A$1:$I$201,COLUMN(Sheet1!D29),FALSE)</f>
        <v>58.620699999999999</v>
      </c>
      <c r="F29">
        <f>VLOOKUP($A29,Sheet1!$A$1:$I$201,COLUMN(Sheet1!E29),FALSE)</f>
        <v>54.555500000000002</v>
      </c>
      <c r="G29">
        <f>VLOOKUP($A29,Sheet1!$A$1:$I$201,COLUMN(Sheet1!F29),FALSE)</f>
        <v>114.27200000000001</v>
      </c>
      <c r="H29">
        <f>VLOOKUP($A29,Sheet1!$A$1:$I$201,COLUMN(Sheet1!G29),FALSE)</f>
        <v>72.220365000000001</v>
      </c>
      <c r="I29">
        <f>VLOOKUP($A29,Sheet1!$A$1:$I$201,COLUMN(Sheet1!H29),FALSE)</f>
        <v>72.699479999999994</v>
      </c>
      <c r="J29">
        <f>VLOOKUP($A29,Sheet1!$A$1:$I$201,COLUMN(Sheet1!I29),FALSE)</f>
        <v>225.61349999999999</v>
      </c>
    </row>
    <row r="30" spans="1:10" x14ac:dyDescent="0.3">
      <c r="A30" t="s">
        <v>82</v>
      </c>
      <c r="B30" t="str">
        <f>VLOOKUP($A30,Sheet1!$A$1:$I$201,COLUMN(Sheet1!A30),FALSE)</f>
        <v>NTRK2</v>
      </c>
      <c r="C30">
        <f>VLOOKUP($A30,Sheet1!$A$1:$I$201,COLUMN(Sheet1!B30),FALSE)</f>
        <v>46.161499999999997</v>
      </c>
      <c r="D30">
        <f>VLOOKUP($A30,Sheet1!$A$1:$I$201,COLUMN(Sheet1!C30),FALSE)</f>
        <v>27.590009999999999</v>
      </c>
      <c r="E30">
        <f>VLOOKUP($A30,Sheet1!$A$1:$I$201,COLUMN(Sheet1!D30),FALSE)</f>
        <v>18.2346</v>
      </c>
      <c r="F30">
        <f>VLOOKUP($A30,Sheet1!$A$1:$I$201,COLUMN(Sheet1!E30),FALSE)</f>
        <v>26.276199999999999</v>
      </c>
      <c r="G30">
        <f>VLOOKUP($A30,Sheet1!$A$1:$I$201,COLUMN(Sheet1!F30),FALSE)</f>
        <v>26.4421</v>
      </c>
      <c r="H30">
        <f>VLOOKUP($A30,Sheet1!$A$1:$I$201,COLUMN(Sheet1!G30),FALSE)</f>
        <v>10.774470000000001</v>
      </c>
      <c r="I30">
        <f>VLOOKUP($A30,Sheet1!$A$1:$I$201,COLUMN(Sheet1!H30),FALSE)</f>
        <v>15.694875</v>
      </c>
      <c r="J30">
        <f>VLOOKUP($A30,Sheet1!$A$1:$I$201,COLUMN(Sheet1!I30),FALSE)</f>
        <v>9.2352225000000008</v>
      </c>
    </row>
    <row r="31" spans="1:10" x14ac:dyDescent="0.3">
      <c r="A31" t="s">
        <v>83</v>
      </c>
      <c r="B31" t="str">
        <f>VLOOKUP($A31,Sheet1!$A$1:$I$201,COLUMN(Sheet1!A31),FALSE)</f>
        <v>MAN2A2</v>
      </c>
      <c r="C31">
        <f>VLOOKUP($A31,Sheet1!$A$1:$I$201,COLUMN(Sheet1!B31),FALSE)</f>
        <v>45.994799999999998</v>
      </c>
      <c r="D31">
        <f>VLOOKUP($A31,Sheet1!$A$1:$I$201,COLUMN(Sheet1!C31),FALSE)</f>
        <v>34.931714999999997</v>
      </c>
      <c r="E31">
        <f>VLOOKUP($A31,Sheet1!$A$1:$I$201,COLUMN(Sheet1!D31),FALSE)</f>
        <v>62.528599999999997</v>
      </c>
      <c r="F31">
        <f>VLOOKUP($A31,Sheet1!$A$1:$I$201,COLUMN(Sheet1!E31),FALSE)</f>
        <v>33.268300000000004</v>
      </c>
      <c r="G31">
        <f>VLOOKUP($A31,Sheet1!$A$1:$I$201,COLUMN(Sheet1!F31),FALSE)</f>
        <v>17.305499999999999</v>
      </c>
      <c r="H31">
        <f>VLOOKUP($A31,Sheet1!$A$1:$I$201,COLUMN(Sheet1!G31),FALSE)</f>
        <v>11.056604999999999</v>
      </c>
      <c r="I31">
        <f>VLOOKUP($A31,Sheet1!$A$1:$I$201,COLUMN(Sheet1!H31),FALSE)</f>
        <v>8.7866520000000001</v>
      </c>
      <c r="J31">
        <f>VLOOKUP($A31,Sheet1!$A$1:$I$201,COLUMN(Sheet1!I31),FALSE)</f>
        <v>15.04125</v>
      </c>
    </row>
    <row r="32" spans="1:10" x14ac:dyDescent="0.3">
      <c r="A32" t="s">
        <v>84</v>
      </c>
      <c r="B32" t="str">
        <f>VLOOKUP($A32,Sheet1!$A$1:$I$201,COLUMN(Sheet1!A32),FALSE)</f>
        <v>FMO3</v>
      </c>
      <c r="C32">
        <f>VLOOKUP($A32,Sheet1!$A$1:$I$201,COLUMN(Sheet1!B32),FALSE)</f>
        <v>45.579599999999999</v>
      </c>
      <c r="D32">
        <f>VLOOKUP($A32,Sheet1!$A$1:$I$201,COLUMN(Sheet1!C32),FALSE)</f>
        <v>37.394910000000003</v>
      </c>
      <c r="E32">
        <f>VLOOKUP($A32,Sheet1!$A$1:$I$201,COLUMN(Sheet1!D32),FALSE)</f>
        <v>38.113900000000001</v>
      </c>
      <c r="F32">
        <f>VLOOKUP($A32,Sheet1!$A$1:$I$201,COLUMN(Sheet1!E32),FALSE)</f>
        <v>35.614199999999997</v>
      </c>
      <c r="G32">
        <f>VLOOKUP($A32,Sheet1!$A$1:$I$201,COLUMN(Sheet1!F32),FALSE)</f>
        <v>19.6798</v>
      </c>
      <c r="H32">
        <f>VLOOKUP($A32,Sheet1!$A$1:$I$201,COLUMN(Sheet1!G32),FALSE)</f>
        <v>5.1112425000000004</v>
      </c>
      <c r="I32">
        <f>VLOOKUP($A32,Sheet1!$A$1:$I$201,COLUMN(Sheet1!H32),FALSE)</f>
        <v>8.5372769999999996</v>
      </c>
      <c r="J32">
        <f>VLOOKUP($A32,Sheet1!$A$1:$I$201,COLUMN(Sheet1!I32),FALSE)</f>
        <v>3.7452239999999999</v>
      </c>
    </row>
    <row r="33" spans="1:10" x14ac:dyDescent="0.3">
      <c r="A33" t="s">
        <v>99</v>
      </c>
      <c r="B33" t="str">
        <f>VLOOKUP($A33,Sheet1!$A$1:$I$201,COLUMN(Sheet1!A33),FALSE)</f>
        <v>PAM</v>
      </c>
      <c r="C33">
        <f>VLOOKUP($A33,Sheet1!$A$1:$I$201,COLUMN(Sheet1!B33),FALSE)</f>
        <v>38.4146</v>
      </c>
      <c r="D33">
        <f>VLOOKUP($A33,Sheet1!$A$1:$I$201,COLUMN(Sheet1!C33),FALSE)</f>
        <v>37.237830000000002</v>
      </c>
      <c r="E33">
        <f>VLOOKUP($A33,Sheet1!$A$1:$I$201,COLUMN(Sheet1!D33),FALSE)</f>
        <v>24.468299999999999</v>
      </c>
      <c r="F33">
        <f>VLOOKUP($A33,Sheet1!$A$1:$I$201,COLUMN(Sheet1!E33),FALSE)</f>
        <v>35.464599999999997</v>
      </c>
      <c r="G33">
        <f>VLOOKUP($A33,Sheet1!$A$1:$I$201,COLUMN(Sheet1!F33),FALSE)</f>
        <v>152.173</v>
      </c>
      <c r="H33">
        <f>VLOOKUP($A33,Sheet1!$A$1:$I$201,COLUMN(Sheet1!G33),FALSE)</f>
        <v>205.62674999999999</v>
      </c>
      <c r="I33">
        <f>VLOOKUP($A33,Sheet1!$A$1:$I$201,COLUMN(Sheet1!H33),FALSE)</f>
        <v>182.29050000000001</v>
      </c>
      <c r="J33">
        <f>VLOOKUP($A33,Sheet1!$A$1:$I$201,COLUMN(Sheet1!I33),FALSE)</f>
        <v>215.12190000000001</v>
      </c>
    </row>
    <row r="34" spans="1:10" x14ac:dyDescent="0.3">
      <c r="A34" t="s">
        <v>100</v>
      </c>
      <c r="B34" t="str">
        <f>VLOOKUP($A34,Sheet1!$A$1:$I$201,COLUMN(Sheet1!A34),FALSE)</f>
        <v>HTRA1</v>
      </c>
      <c r="C34">
        <f>VLOOKUP($A34,Sheet1!$A$1:$I$201,COLUMN(Sheet1!B34),FALSE)</f>
        <v>38.277799999999999</v>
      </c>
      <c r="D34">
        <f>VLOOKUP($A34,Sheet1!$A$1:$I$201,COLUMN(Sheet1!C34),FALSE)</f>
        <v>50.717100000000002</v>
      </c>
      <c r="E34">
        <f>VLOOKUP($A34,Sheet1!$A$1:$I$201,COLUMN(Sheet1!D34),FALSE)</f>
        <v>24.368400000000001</v>
      </c>
      <c r="F34">
        <f>VLOOKUP($A34,Sheet1!$A$1:$I$201,COLUMN(Sheet1!E34),FALSE)</f>
        <v>48.302</v>
      </c>
      <c r="G34">
        <f>VLOOKUP($A34,Sheet1!$A$1:$I$201,COLUMN(Sheet1!F34),FALSE)</f>
        <v>338.40600000000001</v>
      </c>
      <c r="H34">
        <f>VLOOKUP($A34,Sheet1!$A$1:$I$201,COLUMN(Sheet1!G34),FALSE)</f>
        <v>851.82299999999998</v>
      </c>
      <c r="I34">
        <f>VLOOKUP($A34,Sheet1!$A$1:$I$201,COLUMN(Sheet1!H34),FALSE)</f>
        <v>607.50689999999997</v>
      </c>
      <c r="J34">
        <f>VLOOKUP($A34,Sheet1!$A$1:$I$201,COLUMN(Sheet1!I34),FALSE)</f>
        <v>1068.0809999999999</v>
      </c>
    </row>
    <row r="35" spans="1:10" x14ac:dyDescent="0.3">
      <c r="A35" t="s">
        <v>101</v>
      </c>
      <c r="B35" t="str">
        <f>VLOOKUP($A35,Sheet1!$A$1:$I$201,COLUMN(Sheet1!A35),FALSE)</f>
        <v>ARF4</v>
      </c>
      <c r="C35">
        <f>VLOOKUP($A35,Sheet1!$A$1:$I$201,COLUMN(Sheet1!B35),FALSE)</f>
        <v>38.157600000000002</v>
      </c>
      <c r="D35">
        <f>VLOOKUP($A35,Sheet1!$A$1:$I$201,COLUMN(Sheet1!C35),FALSE)</f>
        <v>42.968310000000002</v>
      </c>
      <c r="E35">
        <f>VLOOKUP($A35,Sheet1!$A$1:$I$201,COLUMN(Sheet1!D35),FALSE)</f>
        <v>47.121899999999997</v>
      </c>
      <c r="F35">
        <f>VLOOKUP($A35,Sheet1!$A$1:$I$201,COLUMN(Sheet1!E35),FALSE)</f>
        <v>40.922199999999997</v>
      </c>
      <c r="G35">
        <f>VLOOKUP($A35,Sheet1!$A$1:$I$201,COLUMN(Sheet1!F35),FALSE)</f>
        <v>58.319200000000002</v>
      </c>
      <c r="H35">
        <f>VLOOKUP($A35,Sheet1!$A$1:$I$201,COLUMN(Sheet1!G35),FALSE)</f>
        <v>157.06424999999999</v>
      </c>
      <c r="I35">
        <f>VLOOKUP($A35,Sheet1!$A$1:$I$201,COLUMN(Sheet1!H35),FALSE)</f>
        <v>89.772900000000007</v>
      </c>
      <c r="J35">
        <f>VLOOKUP($A35,Sheet1!$A$1:$I$201,COLUMN(Sheet1!I35),FALSE)</f>
        <v>105.38849999999999</v>
      </c>
    </row>
    <row r="36" spans="1:10" x14ac:dyDescent="0.3">
      <c r="A36" t="s">
        <v>102</v>
      </c>
      <c r="B36" t="str">
        <f>VLOOKUP($A36,Sheet1!$A$1:$I$201,COLUMN(Sheet1!A36),FALSE)</f>
        <v>ABCB10</v>
      </c>
      <c r="C36">
        <f>VLOOKUP($A36,Sheet1!$A$1:$I$201,COLUMN(Sheet1!B36),FALSE)</f>
        <v>37.525100000000002</v>
      </c>
      <c r="D36">
        <f>VLOOKUP($A36,Sheet1!$A$1:$I$201,COLUMN(Sheet1!C36),FALSE)</f>
        <v>40.786724999999997</v>
      </c>
      <c r="E36">
        <f>VLOOKUP($A36,Sheet1!$A$1:$I$201,COLUMN(Sheet1!D36),FALSE)</f>
        <v>44.304000000000002</v>
      </c>
      <c r="F36">
        <f>VLOOKUP($A36,Sheet1!$A$1:$I$201,COLUMN(Sheet1!E36),FALSE)</f>
        <v>38.844499999999996</v>
      </c>
      <c r="G36">
        <f>VLOOKUP($A36,Sheet1!$A$1:$I$201,COLUMN(Sheet1!F36),FALSE)</f>
        <v>6.5540399999999996</v>
      </c>
      <c r="H36">
        <f>VLOOKUP($A36,Sheet1!$A$1:$I$201,COLUMN(Sheet1!G36),FALSE)</f>
        <v>5.4287729999999996</v>
      </c>
      <c r="I36">
        <f>VLOOKUP($A36,Sheet1!$A$1:$I$201,COLUMN(Sheet1!H36),FALSE)</f>
        <v>6.927816</v>
      </c>
      <c r="J36">
        <f>VLOOKUP($A36,Sheet1!$A$1:$I$201,COLUMN(Sheet1!I36),FALSE)</f>
        <v>5.5374270000000001</v>
      </c>
    </row>
    <row r="37" spans="1:10" x14ac:dyDescent="0.3">
      <c r="A37" t="s">
        <v>120</v>
      </c>
      <c r="B37" t="str">
        <f>VLOOKUP($A37,Sheet1!$A$1:$I$201,COLUMN(Sheet1!A37),FALSE)</f>
        <v>LTBP1</v>
      </c>
      <c r="C37">
        <f>VLOOKUP($A37,Sheet1!$A$1:$I$201,COLUMN(Sheet1!B37),FALSE)</f>
        <v>29.867899999999999</v>
      </c>
      <c r="D37">
        <f>VLOOKUP($A37,Sheet1!$A$1:$I$201,COLUMN(Sheet1!C37),FALSE)</f>
        <v>34.40052</v>
      </c>
      <c r="E37">
        <f>VLOOKUP($A37,Sheet1!$A$1:$I$201,COLUMN(Sheet1!D37),FALSE)</f>
        <v>32.638500000000001</v>
      </c>
      <c r="F37">
        <f>VLOOKUP($A37,Sheet1!$A$1:$I$201,COLUMN(Sheet1!E37),FALSE)</f>
        <v>32.7624</v>
      </c>
      <c r="G37">
        <f>VLOOKUP($A37,Sheet1!$A$1:$I$201,COLUMN(Sheet1!F37),FALSE)</f>
        <v>47.246099999999998</v>
      </c>
      <c r="H37">
        <f>VLOOKUP($A37,Sheet1!$A$1:$I$201,COLUMN(Sheet1!G37),FALSE)</f>
        <v>66.903059999999996</v>
      </c>
      <c r="I37">
        <f>VLOOKUP($A37,Sheet1!$A$1:$I$201,COLUMN(Sheet1!H37),FALSE)</f>
        <v>70.609875000000002</v>
      </c>
      <c r="J37">
        <f>VLOOKUP($A37,Sheet1!$A$1:$I$201,COLUMN(Sheet1!I37),FALSE)</f>
        <v>112.61145</v>
      </c>
    </row>
    <row r="38" spans="1:10" x14ac:dyDescent="0.3">
      <c r="A38" t="s">
        <v>121</v>
      </c>
      <c r="B38" t="str">
        <f>VLOOKUP($A38,Sheet1!$A$1:$I$201,COLUMN(Sheet1!A38),FALSE)</f>
        <v>SEMA3G</v>
      </c>
      <c r="C38">
        <f>VLOOKUP($A38,Sheet1!$A$1:$I$201,COLUMN(Sheet1!B38),FALSE)</f>
        <v>29.3291</v>
      </c>
      <c r="D38">
        <f>VLOOKUP($A38,Sheet1!$A$1:$I$201,COLUMN(Sheet1!C38),FALSE)</f>
        <v>9.6897780000000004</v>
      </c>
      <c r="E38">
        <f>VLOOKUP($A38,Sheet1!$A$1:$I$201,COLUMN(Sheet1!D38),FALSE)</f>
        <v>8.8932699999999993</v>
      </c>
      <c r="F38">
        <f>VLOOKUP($A38,Sheet1!$A$1:$I$201,COLUMN(Sheet1!E38),FALSE)</f>
        <v>9.2283600000000003</v>
      </c>
      <c r="G38">
        <f>VLOOKUP($A38,Sheet1!$A$1:$I$201,COLUMN(Sheet1!F38),FALSE)</f>
        <v>17.9816</v>
      </c>
      <c r="H38">
        <f>VLOOKUP($A38,Sheet1!$A$1:$I$201,COLUMN(Sheet1!G38),FALSE)</f>
        <v>3.1882934999999999</v>
      </c>
      <c r="I38">
        <f>VLOOKUP($A38,Sheet1!$A$1:$I$201,COLUMN(Sheet1!H38),FALSE)</f>
        <v>6.7000605000000002</v>
      </c>
      <c r="J38">
        <f>VLOOKUP($A38,Sheet1!$A$1:$I$201,COLUMN(Sheet1!I38),FALSE)</f>
        <v>4.2684705000000003</v>
      </c>
    </row>
    <row r="39" spans="1:10" x14ac:dyDescent="0.3">
      <c r="A39" t="s">
        <v>122</v>
      </c>
      <c r="B39" t="str">
        <f>VLOOKUP($A39,Sheet1!$A$1:$I$201,COLUMN(Sheet1!A39),FALSE)</f>
        <v>TIMP1</v>
      </c>
      <c r="C39">
        <f>VLOOKUP($A39,Sheet1!$A$1:$I$201,COLUMN(Sheet1!B39),FALSE)</f>
        <v>29.302499999999998</v>
      </c>
      <c r="D39">
        <f>VLOOKUP($A39,Sheet1!$A$1:$I$201,COLUMN(Sheet1!C39),FALSE)</f>
        <v>38.697749999999999</v>
      </c>
      <c r="E39">
        <f>VLOOKUP($A39,Sheet1!$A$1:$I$201,COLUMN(Sheet1!D39),FALSE)</f>
        <v>59.257800000000003</v>
      </c>
      <c r="F39">
        <f>VLOOKUP($A39,Sheet1!$A$1:$I$201,COLUMN(Sheet1!E39),FALSE)</f>
        <v>36.854999999999997</v>
      </c>
      <c r="G39">
        <f>VLOOKUP($A39,Sheet1!$A$1:$I$201,COLUMN(Sheet1!F39),FALSE)</f>
        <v>154.46700000000001</v>
      </c>
      <c r="H39">
        <f>VLOOKUP($A39,Sheet1!$A$1:$I$201,COLUMN(Sheet1!G39),FALSE)</f>
        <v>430.80029999999999</v>
      </c>
      <c r="I39">
        <f>VLOOKUP($A39,Sheet1!$A$1:$I$201,COLUMN(Sheet1!H39),FALSE)</f>
        <v>321.32414999999997</v>
      </c>
      <c r="J39">
        <f>VLOOKUP($A39,Sheet1!$A$1:$I$201,COLUMN(Sheet1!I39),FALSE)</f>
        <v>293.34269999999998</v>
      </c>
    </row>
    <row r="40" spans="1:10" x14ac:dyDescent="0.3">
      <c r="A40" t="s">
        <v>138</v>
      </c>
      <c r="B40" t="str">
        <f>VLOOKUP($A40,Sheet1!$A$1:$I$201,COLUMN(Sheet1!A40),FALSE)</f>
        <v>GPNMB</v>
      </c>
      <c r="C40">
        <f>VLOOKUP($A40,Sheet1!$A$1:$I$201,COLUMN(Sheet1!B40),FALSE)</f>
        <v>24.274999999999999</v>
      </c>
      <c r="D40">
        <f>VLOOKUP($A40,Sheet1!$A$1:$I$201,COLUMN(Sheet1!C40),FALSE)</f>
        <v>39.399464999999999</v>
      </c>
      <c r="E40">
        <f>VLOOKUP($A40,Sheet1!$A$1:$I$201,COLUMN(Sheet1!D40),FALSE)</f>
        <v>15.5844</v>
      </c>
      <c r="F40">
        <f>VLOOKUP($A40,Sheet1!$A$1:$I$201,COLUMN(Sheet1!E40),FALSE)</f>
        <v>37.523299999999999</v>
      </c>
      <c r="G40">
        <f>VLOOKUP($A40,Sheet1!$A$1:$I$201,COLUMN(Sheet1!F40),FALSE)</f>
        <v>67.606899999999996</v>
      </c>
      <c r="H40">
        <f>VLOOKUP($A40,Sheet1!$A$1:$I$201,COLUMN(Sheet1!G40),FALSE)</f>
        <v>114.8511</v>
      </c>
      <c r="I40">
        <f>VLOOKUP($A40,Sheet1!$A$1:$I$201,COLUMN(Sheet1!H40),FALSE)</f>
        <v>146.42564999999999</v>
      </c>
      <c r="J40">
        <f>VLOOKUP($A40,Sheet1!$A$1:$I$201,COLUMN(Sheet1!I40),FALSE)</f>
        <v>74.188485</v>
      </c>
    </row>
    <row r="41" spans="1:10" x14ac:dyDescent="0.3">
      <c r="A41" t="s">
        <v>139</v>
      </c>
      <c r="B41" t="str">
        <f>VLOOKUP($A41,Sheet1!$A$1:$I$201,COLUMN(Sheet1!A41),FALSE)</f>
        <v>CD9</v>
      </c>
      <c r="C41">
        <f>VLOOKUP($A41,Sheet1!$A$1:$I$201,COLUMN(Sheet1!B41),FALSE)</f>
        <v>24.258299999999998</v>
      </c>
      <c r="D41">
        <f>VLOOKUP($A41,Sheet1!$A$1:$I$201,COLUMN(Sheet1!C41),FALSE)</f>
        <v>26.22627</v>
      </c>
      <c r="E41">
        <f>VLOOKUP($A41,Sheet1!$A$1:$I$201,COLUMN(Sheet1!D41),FALSE)</f>
        <v>21.319600000000001</v>
      </c>
      <c r="F41">
        <f>VLOOKUP($A41,Sheet1!$A$1:$I$201,COLUMN(Sheet1!E41),FALSE)</f>
        <v>24.977399999999999</v>
      </c>
      <c r="G41">
        <f>VLOOKUP($A41,Sheet1!$A$1:$I$201,COLUMN(Sheet1!F41),FALSE)</f>
        <v>110.119</v>
      </c>
      <c r="H41">
        <f>VLOOKUP($A41,Sheet1!$A$1:$I$201,COLUMN(Sheet1!G41),FALSE)</f>
        <v>118.80435</v>
      </c>
      <c r="I41">
        <f>VLOOKUP($A41,Sheet1!$A$1:$I$201,COLUMN(Sheet1!H41),FALSE)</f>
        <v>205.82730000000001</v>
      </c>
      <c r="J41">
        <f>VLOOKUP($A41,Sheet1!$A$1:$I$201,COLUMN(Sheet1!I41),FALSE)</f>
        <v>256.47404999999998</v>
      </c>
    </row>
    <row r="42" spans="1:10" x14ac:dyDescent="0.3">
      <c r="A42" t="s">
        <v>140</v>
      </c>
      <c r="B42" t="str">
        <f>VLOOKUP($A42,Sheet1!$A$1:$I$201,COLUMN(Sheet1!A42),FALSE)</f>
        <v>CTSF</v>
      </c>
      <c r="C42">
        <f>VLOOKUP($A42,Sheet1!$A$1:$I$201,COLUMN(Sheet1!B42),FALSE)</f>
        <v>23.841100000000001</v>
      </c>
      <c r="D42">
        <f>VLOOKUP($A42,Sheet1!$A$1:$I$201,COLUMN(Sheet1!C42),FALSE)</f>
        <v>15.98373</v>
      </c>
      <c r="E42">
        <f>VLOOKUP($A42,Sheet1!$A$1:$I$201,COLUMN(Sheet1!D42),FALSE)</f>
        <v>11.4687</v>
      </c>
      <c r="F42">
        <f>VLOOKUP($A42,Sheet1!$A$1:$I$201,COLUMN(Sheet1!E42),FALSE)</f>
        <v>15.2226</v>
      </c>
      <c r="G42">
        <f>VLOOKUP($A42,Sheet1!$A$1:$I$201,COLUMN(Sheet1!F42),FALSE)</f>
        <v>48.2468</v>
      </c>
      <c r="H42">
        <f>VLOOKUP($A42,Sheet1!$A$1:$I$201,COLUMN(Sheet1!G42),FALSE)</f>
        <v>39.69294</v>
      </c>
      <c r="I42">
        <f>VLOOKUP($A42,Sheet1!$A$1:$I$201,COLUMN(Sheet1!H42),FALSE)</f>
        <v>40.109895000000002</v>
      </c>
      <c r="J42">
        <f>VLOOKUP($A42,Sheet1!$A$1:$I$201,COLUMN(Sheet1!I42),FALSE)</f>
        <v>67.953689999999995</v>
      </c>
    </row>
    <row r="43" spans="1:10" x14ac:dyDescent="0.3">
      <c r="A43" t="s">
        <v>141</v>
      </c>
      <c r="B43" t="str">
        <f>VLOOKUP($A43,Sheet1!$A$1:$I$201,COLUMN(Sheet1!A43),FALSE)</f>
        <v>PLOD2</v>
      </c>
      <c r="C43">
        <f>VLOOKUP($A43,Sheet1!$A$1:$I$201,COLUMN(Sheet1!B43),FALSE)</f>
        <v>23.639700000000001</v>
      </c>
      <c r="D43">
        <f>VLOOKUP($A43,Sheet1!$A$1:$I$201,COLUMN(Sheet1!C43),FALSE)</f>
        <v>14.091945000000001</v>
      </c>
      <c r="E43">
        <f>VLOOKUP($A43,Sheet1!$A$1:$I$201,COLUMN(Sheet1!D43),FALSE)</f>
        <v>6.2832800000000004</v>
      </c>
      <c r="F43">
        <f>VLOOKUP($A43,Sheet1!$A$1:$I$201,COLUMN(Sheet1!E43),FALSE)</f>
        <v>13.4209</v>
      </c>
      <c r="G43">
        <f>VLOOKUP($A43,Sheet1!$A$1:$I$201,COLUMN(Sheet1!F43),FALSE)</f>
        <v>82.469700000000003</v>
      </c>
      <c r="H43">
        <f>VLOOKUP($A43,Sheet1!$A$1:$I$201,COLUMN(Sheet1!G43),FALSE)</f>
        <v>159.32069999999999</v>
      </c>
      <c r="I43">
        <f>VLOOKUP($A43,Sheet1!$A$1:$I$201,COLUMN(Sheet1!H43),FALSE)</f>
        <v>75.617535000000004</v>
      </c>
      <c r="J43">
        <f>VLOOKUP($A43,Sheet1!$A$1:$I$201,COLUMN(Sheet1!I43),FALSE)</f>
        <v>297.05444999999997</v>
      </c>
    </row>
    <row r="44" spans="1:10" x14ac:dyDescent="0.3">
      <c r="A44" t="s">
        <v>142</v>
      </c>
      <c r="B44" t="str">
        <f>VLOOKUP($A44,Sheet1!$A$1:$I$201,COLUMN(Sheet1!A44),FALSE)</f>
        <v>GJA1</v>
      </c>
      <c r="C44">
        <f>VLOOKUP($A44,Sheet1!$A$1:$I$201,COLUMN(Sheet1!B44),FALSE)</f>
        <v>22.995100000000001</v>
      </c>
      <c r="D44">
        <f>VLOOKUP($A44,Sheet1!$A$1:$I$201,COLUMN(Sheet1!C44),FALSE)</f>
        <v>39.706380000000003</v>
      </c>
      <c r="E44">
        <f>VLOOKUP($A44,Sheet1!$A$1:$I$201,COLUMN(Sheet1!D44),FALSE)</f>
        <v>19.752400000000002</v>
      </c>
      <c r="F44">
        <f>VLOOKUP($A44,Sheet1!$A$1:$I$201,COLUMN(Sheet1!E44),FALSE)</f>
        <v>37.815600000000003</v>
      </c>
      <c r="G44">
        <f>VLOOKUP($A44,Sheet1!$A$1:$I$201,COLUMN(Sheet1!F44),FALSE)</f>
        <v>72.055199999999999</v>
      </c>
      <c r="H44">
        <f>VLOOKUP($A44,Sheet1!$A$1:$I$201,COLUMN(Sheet1!G44),FALSE)</f>
        <v>367.8381</v>
      </c>
      <c r="I44">
        <f>VLOOKUP($A44,Sheet1!$A$1:$I$201,COLUMN(Sheet1!H44),FALSE)</f>
        <v>140.95515</v>
      </c>
      <c r="J44">
        <f>VLOOKUP($A44,Sheet1!$A$1:$I$201,COLUMN(Sheet1!I44),FALSE)</f>
        <v>192.39779999999999</v>
      </c>
    </row>
    <row r="45" spans="1:10" x14ac:dyDescent="0.3">
      <c r="A45" t="s">
        <v>143</v>
      </c>
      <c r="B45" t="str">
        <f>VLOOKUP($A45,Sheet1!$A$1:$I$201,COLUMN(Sheet1!A45),FALSE)</f>
        <v>COL5A2</v>
      </c>
      <c r="C45">
        <f>VLOOKUP($A45,Sheet1!$A$1:$I$201,COLUMN(Sheet1!B45),FALSE)</f>
        <v>22.7014</v>
      </c>
      <c r="D45">
        <f>VLOOKUP($A45,Sheet1!$A$1:$I$201,COLUMN(Sheet1!C45),FALSE)</f>
        <v>52.846184999999998</v>
      </c>
      <c r="E45">
        <f>VLOOKUP($A45,Sheet1!$A$1:$I$201,COLUMN(Sheet1!D45),FALSE)</f>
        <v>13.892300000000001</v>
      </c>
      <c r="F45">
        <f>VLOOKUP($A45,Sheet1!$A$1:$I$201,COLUMN(Sheet1!E45),FALSE)</f>
        <v>50.329700000000003</v>
      </c>
      <c r="G45">
        <f>VLOOKUP($A45,Sheet1!$A$1:$I$201,COLUMN(Sheet1!F45),FALSE)</f>
        <v>159.74</v>
      </c>
      <c r="H45">
        <f>VLOOKUP($A45,Sheet1!$A$1:$I$201,COLUMN(Sheet1!G45),FALSE)</f>
        <v>873.70185000000004</v>
      </c>
      <c r="I45">
        <f>VLOOKUP($A45,Sheet1!$A$1:$I$201,COLUMN(Sheet1!H45),FALSE)</f>
        <v>420.45675</v>
      </c>
      <c r="J45">
        <f>VLOOKUP($A45,Sheet1!$A$1:$I$201,COLUMN(Sheet1!I45),FALSE)</f>
        <v>615.85019999999997</v>
      </c>
    </row>
    <row r="46" spans="1:10" x14ac:dyDescent="0.3">
      <c r="A46" t="s">
        <v>181</v>
      </c>
      <c r="B46" t="str">
        <f>VLOOKUP($A46,Sheet1!$A$1:$I$201,COLUMN(Sheet1!A46),FALSE)</f>
        <v>FMOD</v>
      </c>
      <c r="C46">
        <f>VLOOKUP($A46,Sheet1!$A$1:$I$201,COLUMN(Sheet1!B46),FALSE)</f>
        <v>16.305399999999999</v>
      </c>
      <c r="D46">
        <f>VLOOKUP($A46,Sheet1!$A$1:$I$201,COLUMN(Sheet1!C46),FALSE)</f>
        <v>14.870414999999999</v>
      </c>
      <c r="E46">
        <f>VLOOKUP($A46,Sheet1!$A$1:$I$201,COLUMN(Sheet1!D46),FALSE)</f>
        <v>10.2944</v>
      </c>
      <c r="F46">
        <f>VLOOKUP($A46,Sheet1!$A$1:$I$201,COLUMN(Sheet1!E46),FALSE)</f>
        <v>14.1623</v>
      </c>
      <c r="G46">
        <f>VLOOKUP($A46,Sheet1!$A$1:$I$201,COLUMN(Sheet1!F46),FALSE)</f>
        <v>302.80700000000002</v>
      </c>
      <c r="H46">
        <f>VLOOKUP($A46,Sheet1!$A$1:$I$201,COLUMN(Sheet1!G46),FALSE)</f>
        <v>359.19135</v>
      </c>
      <c r="I46">
        <f>VLOOKUP($A46,Sheet1!$A$1:$I$201,COLUMN(Sheet1!H46),FALSE)</f>
        <v>296.47485</v>
      </c>
      <c r="J46">
        <f>VLOOKUP($A46,Sheet1!$A$1:$I$201,COLUMN(Sheet1!I46),FALSE)</f>
        <v>1528.5060000000001</v>
      </c>
    </row>
    <row r="47" spans="1:10" x14ac:dyDescent="0.3">
      <c r="A47" t="s">
        <v>182</v>
      </c>
      <c r="B47" t="str">
        <f>VLOOKUP($A47,Sheet1!$A$1:$I$201,COLUMN(Sheet1!A47),FALSE)</f>
        <v>LRRK2</v>
      </c>
      <c r="C47">
        <f>VLOOKUP($A47,Sheet1!$A$1:$I$201,COLUMN(Sheet1!B47),FALSE)</f>
        <v>16.127500000000001</v>
      </c>
      <c r="D47">
        <f>VLOOKUP($A47,Sheet1!$A$1:$I$201,COLUMN(Sheet1!C47),FALSE)</f>
        <v>18.413535</v>
      </c>
      <c r="E47">
        <f>VLOOKUP($A47,Sheet1!$A$1:$I$201,COLUMN(Sheet1!D47),FALSE)</f>
        <v>24.389600000000002</v>
      </c>
      <c r="F47">
        <f>VLOOKUP($A47,Sheet1!$A$1:$I$201,COLUMN(Sheet1!E47),FALSE)</f>
        <v>17.5367</v>
      </c>
      <c r="G47">
        <f>VLOOKUP($A47,Sheet1!$A$1:$I$201,COLUMN(Sheet1!F47),FALSE)</f>
        <v>8.2899999999999991</v>
      </c>
      <c r="H47">
        <f>VLOOKUP($A47,Sheet1!$A$1:$I$201,COLUMN(Sheet1!G47),FALSE)</f>
        <v>4.2802410000000002</v>
      </c>
      <c r="I47">
        <f>VLOOKUP($A47,Sheet1!$A$1:$I$201,COLUMN(Sheet1!H47),FALSE)</f>
        <v>5.8700564999999996</v>
      </c>
      <c r="J47">
        <f>VLOOKUP($A47,Sheet1!$A$1:$I$201,COLUMN(Sheet1!I47),FALSE)</f>
        <v>3.4265175000000001</v>
      </c>
    </row>
    <row r="48" spans="1:10" x14ac:dyDescent="0.3">
      <c r="A48" t="s">
        <v>183</v>
      </c>
      <c r="B48" t="str">
        <f>VLOOKUP($A48,Sheet1!$A$1:$I$201,COLUMN(Sheet1!A48),FALSE)</f>
        <v>UBAP2</v>
      </c>
      <c r="C48">
        <f>VLOOKUP($A48,Sheet1!$A$1:$I$201,COLUMN(Sheet1!B48),FALSE)</f>
        <v>15.956200000000001</v>
      </c>
      <c r="D48">
        <f>VLOOKUP($A48,Sheet1!$A$1:$I$201,COLUMN(Sheet1!C48),FALSE)</f>
        <v>14.717219999999999</v>
      </c>
      <c r="E48">
        <f>VLOOKUP($A48,Sheet1!$A$1:$I$201,COLUMN(Sheet1!D48),FALSE)</f>
        <v>258.45400000000001</v>
      </c>
      <c r="F48">
        <f>VLOOKUP($A48,Sheet1!$A$1:$I$201,COLUMN(Sheet1!E48),FALSE)</f>
        <v>14.016400000000001</v>
      </c>
      <c r="G48">
        <f>VLOOKUP($A48,Sheet1!$A$1:$I$201,COLUMN(Sheet1!F48),FALSE)</f>
        <v>24.414899999999999</v>
      </c>
      <c r="H48">
        <f>VLOOKUP($A48,Sheet1!$A$1:$I$201,COLUMN(Sheet1!G48),FALSE)</f>
        <v>16.854285000000001</v>
      </c>
      <c r="I48">
        <f>VLOOKUP($A48,Sheet1!$A$1:$I$201,COLUMN(Sheet1!H48),FALSE)</f>
        <v>22.268505000000001</v>
      </c>
      <c r="J48">
        <f>VLOOKUP($A48,Sheet1!$A$1:$I$201,COLUMN(Sheet1!I48),FALSE)</f>
        <v>20.749994999999998</v>
      </c>
    </row>
    <row r="49" spans="1:10" x14ac:dyDescent="0.3">
      <c r="A49" t="s">
        <v>184</v>
      </c>
      <c r="B49" t="str">
        <f>VLOOKUP($A49,Sheet1!$A$1:$I$201,COLUMN(Sheet1!A49),FALSE)</f>
        <v>GAPT</v>
      </c>
      <c r="C49">
        <f>VLOOKUP($A49,Sheet1!$A$1:$I$201,COLUMN(Sheet1!B49),FALSE)</f>
        <v>15.797800000000001</v>
      </c>
      <c r="D49">
        <f>VLOOKUP($A49,Sheet1!$A$1:$I$201,COLUMN(Sheet1!C49),FALSE)</f>
        <v>17.859870000000001</v>
      </c>
      <c r="E49">
        <f>VLOOKUP($A49,Sheet1!$A$1:$I$201,COLUMN(Sheet1!D49),FALSE)</f>
        <v>42.1524</v>
      </c>
      <c r="F49">
        <f>VLOOKUP($A49,Sheet1!$A$1:$I$201,COLUMN(Sheet1!E49),FALSE)</f>
        <v>17.009399999999999</v>
      </c>
      <c r="G49">
        <f>VLOOKUP($A49,Sheet1!$A$1:$I$201,COLUMN(Sheet1!F49),FALSE)</f>
        <v>2.5125199999999999</v>
      </c>
      <c r="H49">
        <f>VLOOKUP($A49,Sheet1!$A$1:$I$201,COLUMN(Sheet1!G49),FALSE)</f>
        <v>0.99838095000000004</v>
      </c>
      <c r="I49">
        <f>VLOOKUP($A49,Sheet1!$A$1:$I$201,COLUMN(Sheet1!H49),FALSE)</f>
        <v>2.9281454999999998</v>
      </c>
      <c r="J49">
        <f>VLOOKUP($A49,Sheet1!$A$1:$I$201,COLUMN(Sheet1!I49),FALSE)</f>
        <v>0.59987760000000001</v>
      </c>
    </row>
    <row r="50" spans="1:10" x14ac:dyDescent="0.3">
      <c r="A50" t="s">
        <v>185</v>
      </c>
      <c r="B50" t="str">
        <f>VLOOKUP($A50,Sheet1!$A$1:$I$201,COLUMN(Sheet1!A50),FALSE)</f>
        <v>MYO1B</v>
      </c>
      <c r="C50">
        <f>VLOOKUP($A50,Sheet1!$A$1:$I$201,COLUMN(Sheet1!B50),FALSE)</f>
        <v>15.664999999999999</v>
      </c>
      <c r="D50">
        <f>VLOOKUP($A50,Sheet1!$A$1:$I$201,COLUMN(Sheet1!C50),FALSE)</f>
        <v>27.396075</v>
      </c>
      <c r="E50">
        <f>VLOOKUP($A50,Sheet1!$A$1:$I$201,COLUMN(Sheet1!D50),FALSE)</f>
        <v>11.203900000000001</v>
      </c>
      <c r="F50">
        <f>VLOOKUP($A50,Sheet1!$A$1:$I$201,COLUMN(Sheet1!E50),FALSE)</f>
        <v>26.0915</v>
      </c>
      <c r="G50">
        <f>VLOOKUP($A50,Sheet1!$A$1:$I$201,COLUMN(Sheet1!F50),FALSE)</f>
        <v>49.216200000000001</v>
      </c>
      <c r="H50">
        <f>VLOOKUP($A50,Sheet1!$A$1:$I$201,COLUMN(Sheet1!G50),FALSE)</f>
        <v>100.15613999999999</v>
      </c>
      <c r="I50">
        <f>VLOOKUP($A50,Sheet1!$A$1:$I$201,COLUMN(Sheet1!H50),FALSE)</f>
        <v>91.148505</v>
      </c>
      <c r="J50">
        <f>VLOOKUP($A50,Sheet1!$A$1:$I$201,COLUMN(Sheet1!I50),FALSE)</f>
        <v>77.983815000000007</v>
      </c>
    </row>
    <row r="51" spans="1:10" x14ac:dyDescent="0.3">
      <c r="A51" t="s">
        <v>192</v>
      </c>
      <c r="B51" t="str">
        <f>VLOOKUP($A51,Sheet1!$A$1:$I$201,COLUMN(Sheet1!A51),FALSE)</f>
        <v>FAM46A</v>
      </c>
      <c r="C51">
        <f>VLOOKUP($A51,Sheet1!$A$1:$I$201,COLUMN(Sheet1!B51),FALSE)</f>
        <v>1E-4</v>
      </c>
      <c r="D51">
        <f>VLOOKUP($A51,Sheet1!$A$1:$I$201,COLUMN(Sheet1!C51),FALSE)</f>
        <v>1E-4</v>
      </c>
      <c r="E51">
        <f>VLOOKUP($A51,Sheet1!$A$1:$I$201,COLUMN(Sheet1!D51),FALSE)</f>
        <v>1E-4</v>
      </c>
      <c r="F51">
        <f>VLOOKUP($A51,Sheet1!$A$1:$I$201,COLUMN(Sheet1!E51),FALSE)</f>
        <v>1E-4</v>
      </c>
      <c r="G51">
        <f>VLOOKUP($A51,Sheet1!$A$1:$I$201,COLUMN(Sheet1!F51),FALSE)</f>
        <v>1E-4</v>
      </c>
      <c r="H51">
        <f>VLOOKUP($A51,Sheet1!$A$1:$I$201,COLUMN(Sheet1!G51),FALSE)</f>
        <v>1E-4</v>
      </c>
      <c r="I51">
        <f>VLOOKUP($A51,Sheet1!$A$1:$I$201,COLUMN(Sheet1!H51),FALSE)</f>
        <v>1E-4</v>
      </c>
      <c r="J51">
        <f>VLOOKUP($A51,Sheet1!$A$1:$I$201,COLUMN(Sheet1!I51),FALSE)</f>
        <v>1E-4</v>
      </c>
    </row>
    <row r="52" spans="1:10" x14ac:dyDescent="0.3">
      <c r="A52" t="s">
        <v>193</v>
      </c>
      <c r="B52" t="str">
        <f>VLOOKUP($A52,Sheet1!$A$1:$I$201,COLUMN(Sheet1!A52),FALSE)</f>
        <v>TRPS1</v>
      </c>
      <c r="C52">
        <f>VLOOKUP($A52,Sheet1!$A$1:$I$201,COLUMN(Sheet1!B52),FALSE)</f>
        <v>14.129200000000001</v>
      </c>
      <c r="D52">
        <f>VLOOKUP($A52,Sheet1!$A$1:$I$201,COLUMN(Sheet1!C52),FALSE)</f>
        <v>14.024115</v>
      </c>
      <c r="E52">
        <f>VLOOKUP($A52,Sheet1!$A$1:$I$201,COLUMN(Sheet1!D52),FALSE)</f>
        <v>10.776999999999999</v>
      </c>
      <c r="F52">
        <f>VLOOKUP($A52,Sheet1!$A$1:$I$201,COLUMN(Sheet1!E52),FALSE)</f>
        <v>13.356299999999999</v>
      </c>
      <c r="G52">
        <f>VLOOKUP($A52,Sheet1!$A$1:$I$201,COLUMN(Sheet1!F52),FALSE)</f>
        <v>54.119799999999998</v>
      </c>
      <c r="H52">
        <f>VLOOKUP($A52,Sheet1!$A$1:$I$201,COLUMN(Sheet1!G52),FALSE)</f>
        <v>77.080500000000001</v>
      </c>
      <c r="I52">
        <f>VLOOKUP($A52,Sheet1!$A$1:$I$201,COLUMN(Sheet1!H52),FALSE)</f>
        <v>60.956175000000002</v>
      </c>
      <c r="J52">
        <f>VLOOKUP($A52,Sheet1!$A$1:$I$201,COLUMN(Sheet1!I52),FALSE)</f>
        <v>151.4247</v>
      </c>
    </row>
    <row r="53" spans="1:10" x14ac:dyDescent="0.3">
      <c r="A53" t="s">
        <v>194</v>
      </c>
      <c r="B53" t="str">
        <f>VLOOKUP($A53,Sheet1!$A$1:$I$201,COLUMN(Sheet1!A53),FALSE)</f>
        <v>LRMP</v>
      </c>
      <c r="C53">
        <f>VLOOKUP($A53,Sheet1!$A$1:$I$201,COLUMN(Sheet1!B53),FALSE)</f>
        <v>13.9604</v>
      </c>
      <c r="D53">
        <f>VLOOKUP($A53,Sheet1!$A$1:$I$201,COLUMN(Sheet1!C53),FALSE)</f>
        <v>18.91554</v>
      </c>
      <c r="E53">
        <f>VLOOKUP($A53,Sheet1!$A$1:$I$201,COLUMN(Sheet1!D53),FALSE)</f>
        <v>23.6342</v>
      </c>
      <c r="F53">
        <f>VLOOKUP($A53,Sheet1!$A$1:$I$201,COLUMN(Sheet1!E53),FALSE)</f>
        <v>18.014800000000001</v>
      </c>
      <c r="G53">
        <f>VLOOKUP($A53,Sheet1!$A$1:$I$201,COLUMN(Sheet1!F53),FALSE)</f>
        <v>6.3268199999999997</v>
      </c>
      <c r="H53">
        <f>VLOOKUP($A53,Sheet1!$A$1:$I$201,COLUMN(Sheet1!G53),FALSE)</f>
        <v>4.9642109999999997</v>
      </c>
      <c r="I53">
        <f>VLOOKUP($A53,Sheet1!$A$1:$I$201,COLUMN(Sheet1!H53),FALSE)</f>
        <v>3.5212379999999999</v>
      </c>
      <c r="J53">
        <f>VLOOKUP($A53,Sheet1!$A$1:$I$201,COLUMN(Sheet1!I53),FALSE)</f>
        <v>3.7865414999999998</v>
      </c>
    </row>
    <row r="54" spans="1:10" x14ac:dyDescent="0.3">
      <c r="A54" t="s">
        <v>195</v>
      </c>
      <c r="B54" t="str">
        <f>VLOOKUP($A54,Sheet1!$A$1:$I$201,COLUMN(Sheet1!A54),FALSE)</f>
        <v>SGK1</v>
      </c>
      <c r="C54">
        <f>VLOOKUP($A54,Sheet1!$A$1:$I$201,COLUMN(Sheet1!B54),FALSE)</f>
        <v>13.9069</v>
      </c>
      <c r="D54">
        <f>VLOOKUP($A54,Sheet1!$A$1:$I$201,COLUMN(Sheet1!C54),FALSE)</f>
        <v>15.11265</v>
      </c>
      <c r="E54">
        <f>VLOOKUP($A54,Sheet1!$A$1:$I$201,COLUMN(Sheet1!D54),FALSE)</f>
        <v>21.687000000000001</v>
      </c>
      <c r="F54">
        <f>VLOOKUP($A54,Sheet1!$A$1:$I$201,COLUMN(Sheet1!E54),FALSE)</f>
        <v>14.393000000000001</v>
      </c>
      <c r="G54">
        <f>VLOOKUP($A54,Sheet1!$A$1:$I$201,COLUMN(Sheet1!F54),FALSE)</f>
        <v>34.104700000000001</v>
      </c>
      <c r="H54">
        <f>VLOOKUP($A54,Sheet1!$A$1:$I$201,COLUMN(Sheet1!G54),FALSE)</f>
        <v>45.035024999999997</v>
      </c>
      <c r="I54">
        <f>VLOOKUP($A54,Sheet1!$A$1:$I$201,COLUMN(Sheet1!H54),FALSE)</f>
        <v>36.008069999999996</v>
      </c>
      <c r="J54">
        <f>VLOOKUP($A54,Sheet1!$A$1:$I$201,COLUMN(Sheet1!I54),FALSE)</f>
        <v>91.161105000000006</v>
      </c>
    </row>
    <row r="55" spans="1:10" x14ac:dyDescent="0.3">
      <c r="A55" t="s">
        <v>196</v>
      </c>
      <c r="B55" t="str">
        <f>VLOOKUP($A55,Sheet1!$A$1:$I$201,COLUMN(Sheet1!A55),FALSE)</f>
        <v>SULF1</v>
      </c>
      <c r="C55">
        <f>VLOOKUP($A55,Sheet1!$A$1:$I$201,COLUMN(Sheet1!B55),FALSE)</f>
        <v>13.8743</v>
      </c>
      <c r="D55">
        <f>VLOOKUP($A55,Sheet1!$A$1:$I$201,COLUMN(Sheet1!C55),FALSE)</f>
        <v>14.636685</v>
      </c>
      <c r="E55">
        <f>VLOOKUP($A55,Sheet1!$A$1:$I$201,COLUMN(Sheet1!D55),FALSE)</f>
        <v>13.7438</v>
      </c>
      <c r="F55">
        <f>VLOOKUP($A55,Sheet1!$A$1:$I$201,COLUMN(Sheet1!E55),FALSE)</f>
        <v>13.9397</v>
      </c>
      <c r="G55">
        <f>VLOOKUP($A55,Sheet1!$A$1:$I$201,COLUMN(Sheet1!F55),FALSE)</f>
        <v>75.944800000000001</v>
      </c>
      <c r="H55">
        <f>VLOOKUP($A55,Sheet1!$A$1:$I$201,COLUMN(Sheet1!G55),FALSE)</f>
        <v>102.3729</v>
      </c>
      <c r="I55">
        <f>VLOOKUP($A55,Sheet1!$A$1:$I$201,COLUMN(Sheet1!H55),FALSE)</f>
        <v>107.23650000000001</v>
      </c>
      <c r="J55">
        <f>VLOOKUP($A55,Sheet1!$A$1:$I$201,COLUMN(Sheet1!I55),FALSE)</f>
        <v>220.34354999999999</v>
      </c>
    </row>
    <row r="56" spans="1:10" x14ac:dyDescent="0.3">
      <c r="A56" t="s">
        <v>88</v>
      </c>
      <c r="B56" t="str">
        <f>VLOOKUP($A56,Sheet1!$A$1:$I$201,COLUMN(Sheet1!A56),FALSE)</f>
        <v>DST</v>
      </c>
      <c r="C56">
        <f>VLOOKUP($A56,Sheet1!$A$1:$I$201,COLUMN(Sheet1!B56),FALSE)</f>
        <v>42.408900000000003</v>
      </c>
      <c r="D56">
        <f>VLOOKUP($A56,Sheet1!$A$1:$I$201,COLUMN(Sheet1!C56),FALSE)</f>
        <v>42.055230000000002</v>
      </c>
      <c r="E56">
        <f>VLOOKUP($A56,Sheet1!$A$1:$I$201,COLUMN(Sheet1!D56),FALSE)</f>
        <v>26.050899999999999</v>
      </c>
      <c r="F56">
        <f>VLOOKUP($A56,Sheet1!$A$1:$I$201,COLUMN(Sheet1!E56),FALSE)</f>
        <v>40.052599999999998</v>
      </c>
      <c r="G56">
        <f>VLOOKUP($A56,Sheet1!$A$1:$I$201,COLUMN(Sheet1!F56),FALSE)</f>
        <v>76.657399999999996</v>
      </c>
      <c r="H56">
        <f>VLOOKUP($A56,Sheet1!$A$1:$I$201,COLUMN(Sheet1!G56),FALSE)</f>
        <v>108.9102</v>
      </c>
      <c r="I56">
        <f>VLOOKUP($A56,Sheet1!$A$1:$I$201,COLUMN(Sheet1!H56),FALSE)</f>
        <v>86.286164999999997</v>
      </c>
      <c r="J56">
        <f>VLOOKUP($A56,Sheet1!$A$1:$I$201,COLUMN(Sheet1!I56),FALSE)</f>
        <v>165.61965000000001</v>
      </c>
    </row>
    <row r="57" spans="1:10" x14ac:dyDescent="0.3">
      <c r="A57" t="s">
        <v>89</v>
      </c>
      <c r="B57" t="str">
        <f>VLOOKUP($A57,Sheet1!$A$1:$I$201,COLUMN(Sheet1!A57),FALSE)</f>
        <v>PTK2B</v>
      </c>
      <c r="C57">
        <f>VLOOKUP($A57,Sheet1!$A$1:$I$201,COLUMN(Sheet1!B57),FALSE)</f>
        <v>42.356900000000003</v>
      </c>
      <c r="D57">
        <f>VLOOKUP($A57,Sheet1!$A$1:$I$201,COLUMN(Sheet1!C57),FALSE)</f>
        <v>46.446224999999998</v>
      </c>
      <c r="E57">
        <f>VLOOKUP($A57,Sheet1!$A$1:$I$201,COLUMN(Sheet1!D57),FALSE)</f>
        <v>62.543300000000002</v>
      </c>
      <c r="F57">
        <f>VLOOKUP($A57,Sheet1!$A$1:$I$201,COLUMN(Sheet1!E57),FALSE)</f>
        <v>44.234499999999997</v>
      </c>
      <c r="G57">
        <f>VLOOKUP($A57,Sheet1!$A$1:$I$201,COLUMN(Sheet1!F57),FALSE)</f>
        <v>16.884499999999999</v>
      </c>
      <c r="H57">
        <f>VLOOKUP($A57,Sheet1!$A$1:$I$201,COLUMN(Sheet1!G57),FALSE)</f>
        <v>9.6368790000000004</v>
      </c>
      <c r="I57">
        <f>VLOOKUP($A57,Sheet1!$A$1:$I$201,COLUMN(Sheet1!H57),FALSE)</f>
        <v>15.30228</v>
      </c>
      <c r="J57">
        <f>VLOOKUP($A57,Sheet1!$A$1:$I$201,COLUMN(Sheet1!I57),FALSE)</f>
        <v>11.117295</v>
      </c>
    </row>
    <row r="58" spans="1:10" x14ac:dyDescent="0.3">
      <c r="A58" t="s">
        <v>90</v>
      </c>
      <c r="B58" t="str">
        <f>VLOOKUP($A58,Sheet1!$A$1:$I$201,COLUMN(Sheet1!A58),FALSE)</f>
        <v>SDC2</v>
      </c>
      <c r="C58">
        <f>VLOOKUP($A58,Sheet1!$A$1:$I$201,COLUMN(Sheet1!B58),FALSE)</f>
        <v>42.153399999999998</v>
      </c>
      <c r="D58">
        <f>VLOOKUP($A58,Sheet1!$A$1:$I$201,COLUMN(Sheet1!C58),FALSE)</f>
        <v>37.452345000000001</v>
      </c>
      <c r="E58">
        <f>VLOOKUP($A58,Sheet1!$A$1:$I$201,COLUMN(Sheet1!D58),FALSE)</f>
        <v>13.452</v>
      </c>
      <c r="F58">
        <f>VLOOKUP($A58,Sheet1!$A$1:$I$201,COLUMN(Sheet1!E58),FALSE)</f>
        <v>35.668900000000001</v>
      </c>
      <c r="G58">
        <f>VLOOKUP($A58,Sheet1!$A$1:$I$201,COLUMN(Sheet1!F58),FALSE)</f>
        <v>164.797</v>
      </c>
      <c r="H58">
        <f>VLOOKUP($A58,Sheet1!$A$1:$I$201,COLUMN(Sheet1!G58),FALSE)</f>
        <v>191.28479999999999</v>
      </c>
      <c r="I58">
        <f>VLOOKUP($A58,Sheet1!$A$1:$I$201,COLUMN(Sheet1!H58),FALSE)</f>
        <v>199.99770000000001</v>
      </c>
      <c r="J58">
        <f>VLOOKUP($A58,Sheet1!$A$1:$I$201,COLUMN(Sheet1!I58),FALSE)</f>
        <v>317.89170000000001</v>
      </c>
    </row>
    <row r="59" spans="1:10" x14ac:dyDescent="0.3">
      <c r="A59" t="s">
        <v>91</v>
      </c>
      <c r="B59" t="str">
        <f>VLOOKUP($A59,Sheet1!$A$1:$I$201,COLUMN(Sheet1!A59),FALSE)</f>
        <v>MZB1</v>
      </c>
      <c r="C59">
        <f>VLOOKUP($A59,Sheet1!$A$1:$I$201,COLUMN(Sheet1!B59),FALSE)</f>
        <v>42.0182</v>
      </c>
      <c r="D59">
        <f>VLOOKUP($A59,Sheet1!$A$1:$I$201,COLUMN(Sheet1!C59),FALSE)</f>
        <v>26.70843</v>
      </c>
      <c r="E59">
        <f>VLOOKUP($A59,Sheet1!$A$1:$I$201,COLUMN(Sheet1!D59),FALSE)</f>
        <v>81.195700000000002</v>
      </c>
      <c r="F59">
        <f>VLOOKUP($A59,Sheet1!$A$1:$I$201,COLUMN(Sheet1!E59),FALSE)</f>
        <v>25.436599999999999</v>
      </c>
      <c r="G59">
        <f>VLOOKUP($A59,Sheet1!$A$1:$I$201,COLUMN(Sheet1!F59),FALSE)</f>
        <v>12.754300000000001</v>
      </c>
      <c r="H59">
        <f>VLOOKUP($A59,Sheet1!$A$1:$I$201,COLUMN(Sheet1!G59),FALSE)</f>
        <v>0.88480349999999997</v>
      </c>
      <c r="I59">
        <f>VLOOKUP($A59,Sheet1!$A$1:$I$201,COLUMN(Sheet1!H59),FALSE)</f>
        <v>3.4706700000000001</v>
      </c>
      <c r="J59">
        <f>VLOOKUP($A59,Sheet1!$A$1:$I$201,COLUMN(Sheet1!I59),FALSE)</f>
        <v>0.83898150000000005</v>
      </c>
    </row>
    <row r="60" spans="1:10" x14ac:dyDescent="0.3">
      <c r="A60" t="s">
        <v>92</v>
      </c>
      <c r="B60" t="str">
        <f>VLOOKUP($A60,Sheet1!$A$1:$I$201,COLUMN(Sheet1!A60),FALSE)</f>
        <v>CLEC12A</v>
      </c>
      <c r="C60">
        <f>VLOOKUP($A60,Sheet1!$A$1:$I$201,COLUMN(Sheet1!B60),FALSE)</f>
        <v>41.6873</v>
      </c>
      <c r="D60">
        <f>VLOOKUP($A60,Sheet1!$A$1:$I$201,COLUMN(Sheet1!C60),FALSE)</f>
        <v>48.63306</v>
      </c>
      <c r="E60">
        <f>VLOOKUP($A60,Sheet1!$A$1:$I$201,COLUMN(Sheet1!D60),FALSE)</f>
        <v>88.713999999999999</v>
      </c>
      <c r="F60">
        <f>VLOOKUP($A60,Sheet1!$A$1:$I$201,COLUMN(Sheet1!E60),FALSE)</f>
        <v>46.3172</v>
      </c>
      <c r="G60">
        <f>VLOOKUP($A60,Sheet1!$A$1:$I$201,COLUMN(Sheet1!F60),FALSE)</f>
        <v>8.3983299999999996</v>
      </c>
      <c r="H60">
        <f>VLOOKUP($A60,Sheet1!$A$1:$I$201,COLUMN(Sheet1!G60),FALSE)</f>
        <v>2.073372</v>
      </c>
      <c r="I60">
        <f>VLOOKUP($A60,Sheet1!$A$1:$I$201,COLUMN(Sheet1!H60),FALSE)</f>
        <v>2.2274384999999999</v>
      </c>
      <c r="J60">
        <f>VLOOKUP($A60,Sheet1!$A$1:$I$201,COLUMN(Sheet1!I60),FALSE)</f>
        <v>2.1803460000000001</v>
      </c>
    </row>
    <row r="61" spans="1:10" x14ac:dyDescent="0.3">
      <c r="A61" t="s">
        <v>93</v>
      </c>
      <c r="B61" t="str">
        <f>VLOOKUP($A61,Sheet1!$A$1:$I$201,COLUMN(Sheet1!A61),FALSE)</f>
        <v>COL1A1</v>
      </c>
      <c r="C61">
        <f>VLOOKUP($A61,Sheet1!$A$1:$I$201,COLUMN(Sheet1!B61),FALSE)</f>
        <v>41.633800000000001</v>
      </c>
      <c r="D61">
        <f>VLOOKUP($A61,Sheet1!$A$1:$I$201,COLUMN(Sheet1!C61),FALSE)</f>
        <v>795.16079999999999</v>
      </c>
      <c r="E61">
        <f>VLOOKUP($A61,Sheet1!$A$1:$I$201,COLUMN(Sheet1!D61),FALSE)</f>
        <v>55.136299999999999</v>
      </c>
      <c r="F61">
        <f>VLOOKUP($A61,Sheet1!$A$1:$I$201,COLUMN(Sheet1!E61),FALSE)</f>
        <v>757.29600000000005</v>
      </c>
      <c r="G61">
        <f>VLOOKUP($A61,Sheet1!$A$1:$I$201,COLUMN(Sheet1!F61),FALSE)</f>
        <v>1E-4</v>
      </c>
      <c r="H61">
        <f>VLOOKUP($A61,Sheet1!$A$1:$I$201,COLUMN(Sheet1!G61),FALSE)</f>
        <v>1E-4</v>
      </c>
      <c r="I61">
        <f>VLOOKUP($A61,Sheet1!$A$1:$I$201,COLUMN(Sheet1!H61),FALSE)</f>
        <v>1E-4</v>
      </c>
      <c r="J61">
        <f>VLOOKUP($A61,Sheet1!$A$1:$I$201,COLUMN(Sheet1!I61),FALSE)</f>
        <v>1E-4</v>
      </c>
    </row>
    <row r="62" spans="1:10" x14ac:dyDescent="0.3">
      <c r="A62" t="s">
        <v>94</v>
      </c>
      <c r="B62" t="str">
        <f>VLOOKUP($A62,Sheet1!$A$1:$I$201,COLUMN(Sheet1!A62),FALSE)</f>
        <v>TMC6</v>
      </c>
      <c r="C62">
        <f>VLOOKUP($A62,Sheet1!$A$1:$I$201,COLUMN(Sheet1!B62),FALSE)</f>
        <v>40.900399999999998</v>
      </c>
      <c r="D62">
        <f>VLOOKUP($A62,Sheet1!$A$1:$I$201,COLUMN(Sheet1!C62),FALSE)</f>
        <v>39.053595000000001</v>
      </c>
      <c r="E62">
        <f>VLOOKUP($A62,Sheet1!$A$1:$I$201,COLUMN(Sheet1!D62),FALSE)</f>
        <v>56.400500000000001</v>
      </c>
      <c r="F62">
        <f>VLOOKUP($A62,Sheet1!$A$1:$I$201,COLUMN(Sheet1!E62),FALSE)</f>
        <v>37.193899999999999</v>
      </c>
      <c r="G62">
        <f>VLOOKUP($A62,Sheet1!$A$1:$I$201,COLUMN(Sheet1!F62),FALSE)</f>
        <v>12.762</v>
      </c>
      <c r="H62">
        <f>VLOOKUP($A62,Sheet1!$A$1:$I$201,COLUMN(Sheet1!G62),FALSE)</f>
        <v>6.9174945000000001</v>
      </c>
      <c r="I62">
        <f>VLOOKUP($A62,Sheet1!$A$1:$I$201,COLUMN(Sheet1!H62),FALSE)</f>
        <v>4.3641990000000002</v>
      </c>
      <c r="J62">
        <f>VLOOKUP($A62,Sheet1!$A$1:$I$201,COLUMN(Sheet1!I62),FALSE)</f>
        <v>4.2450764999999997</v>
      </c>
    </row>
    <row r="63" spans="1:10" x14ac:dyDescent="0.3">
      <c r="A63" t="s">
        <v>85</v>
      </c>
      <c r="B63" t="str">
        <f>VLOOKUP($A63,Sheet1!$A$1:$I$201,COLUMN(Sheet1!A63),FALSE)</f>
        <v>ABCA8</v>
      </c>
      <c r="C63">
        <f>VLOOKUP($A63,Sheet1!$A$1:$I$201,COLUMN(Sheet1!B63),FALSE)</f>
        <v>44.604900000000001</v>
      </c>
      <c r="D63">
        <f>VLOOKUP($A63,Sheet1!$A$1:$I$201,COLUMN(Sheet1!C63),FALSE)</f>
        <v>36.209670000000003</v>
      </c>
      <c r="E63">
        <f>VLOOKUP($A63,Sheet1!$A$1:$I$201,COLUMN(Sheet1!D63),FALSE)</f>
        <v>28.103200000000001</v>
      </c>
      <c r="F63">
        <f>VLOOKUP($A63,Sheet1!$A$1:$I$201,COLUMN(Sheet1!E63),FALSE)</f>
        <v>34.485399999999998</v>
      </c>
      <c r="G63">
        <f>VLOOKUP($A63,Sheet1!$A$1:$I$201,COLUMN(Sheet1!F63),FALSE)</f>
        <v>41.0715</v>
      </c>
      <c r="H63">
        <f>VLOOKUP($A63,Sheet1!$A$1:$I$201,COLUMN(Sheet1!G63),FALSE)</f>
        <v>7.2114209999999996</v>
      </c>
      <c r="I63">
        <f>VLOOKUP($A63,Sheet1!$A$1:$I$201,COLUMN(Sheet1!H63),FALSE)</f>
        <v>15.01374</v>
      </c>
      <c r="J63">
        <f>VLOOKUP($A63,Sheet1!$A$1:$I$201,COLUMN(Sheet1!I63),FALSE)</f>
        <v>7.4608274999999997</v>
      </c>
    </row>
    <row r="64" spans="1:10" x14ac:dyDescent="0.3">
      <c r="A64" t="s">
        <v>86</v>
      </c>
      <c r="B64" t="str">
        <f>VLOOKUP($A64,Sheet1!$A$1:$I$201,COLUMN(Sheet1!A64),FALSE)</f>
        <v>MINOS1</v>
      </c>
      <c r="C64">
        <f>VLOOKUP($A64,Sheet1!$A$1:$I$201,COLUMN(Sheet1!B64),FALSE)</f>
        <v>44.112000000000002</v>
      </c>
      <c r="D64">
        <f>VLOOKUP($A64,Sheet1!$A$1:$I$201,COLUMN(Sheet1!C64),FALSE)</f>
        <v>43.485959999999999</v>
      </c>
      <c r="E64">
        <f>VLOOKUP($A64,Sheet1!$A$1:$I$201,COLUMN(Sheet1!D64),FALSE)</f>
        <v>40.297499999999999</v>
      </c>
      <c r="F64">
        <f>VLOOKUP($A64,Sheet1!$A$1:$I$201,COLUMN(Sheet1!E64),FALSE)</f>
        <v>41.415199999999999</v>
      </c>
      <c r="G64">
        <f>VLOOKUP($A64,Sheet1!$A$1:$I$201,COLUMN(Sheet1!F64),FALSE)</f>
        <v>101.48699999999999</v>
      </c>
      <c r="H64">
        <f>VLOOKUP($A64,Sheet1!$A$1:$I$201,COLUMN(Sheet1!G64),FALSE)</f>
        <v>182.34405000000001</v>
      </c>
      <c r="I64">
        <f>VLOOKUP($A64,Sheet1!$A$1:$I$201,COLUMN(Sheet1!H64),FALSE)</f>
        <v>174.0018</v>
      </c>
      <c r="J64">
        <f>VLOOKUP($A64,Sheet1!$A$1:$I$201,COLUMN(Sheet1!I64),FALSE)</f>
        <v>233.2722</v>
      </c>
    </row>
    <row r="65" spans="1:10" x14ac:dyDescent="0.3">
      <c r="A65" t="s">
        <v>87</v>
      </c>
      <c r="B65" t="str">
        <f>VLOOKUP($A65,Sheet1!$A$1:$I$201,COLUMN(Sheet1!A65),FALSE)</f>
        <v>CPE</v>
      </c>
      <c r="C65">
        <f>VLOOKUP($A65,Sheet1!$A$1:$I$201,COLUMN(Sheet1!B65),FALSE)</f>
        <v>44.04</v>
      </c>
      <c r="D65">
        <f>VLOOKUP($A65,Sheet1!$A$1:$I$201,COLUMN(Sheet1!C65),FALSE)</f>
        <v>109.1601</v>
      </c>
      <c r="E65">
        <f>VLOOKUP($A65,Sheet1!$A$1:$I$201,COLUMN(Sheet1!D65),FALSE)</f>
        <v>22.212599999999998</v>
      </c>
      <c r="F65">
        <f>VLOOKUP($A65,Sheet1!$A$1:$I$201,COLUMN(Sheet1!E65),FALSE)</f>
        <v>103.962</v>
      </c>
      <c r="G65">
        <f>VLOOKUP($A65,Sheet1!$A$1:$I$201,COLUMN(Sheet1!F65),FALSE)</f>
        <v>225.65899999999999</v>
      </c>
      <c r="H65">
        <f>VLOOKUP($A65,Sheet1!$A$1:$I$201,COLUMN(Sheet1!G65),FALSE)</f>
        <v>361.16849999999999</v>
      </c>
      <c r="I65">
        <f>VLOOKUP($A65,Sheet1!$A$1:$I$201,COLUMN(Sheet1!H65),FALSE)</f>
        <v>254.3646</v>
      </c>
      <c r="J65">
        <f>VLOOKUP($A65,Sheet1!$A$1:$I$201,COLUMN(Sheet1!I65),FALSE)</f>
        <v>322.39515</v>
      </c>
    </row>
    <row r="66" spans="1:10" x14ac:dyDescent="0.3">
      <c r="A66" t="s">
        <v>88</v>
      </c>
      <c r="B66" t="str">
        <f>VLOOKUP($A66,Sheet1!$A$1:$I$201,COLUMN(Sheet1!A66),FALSE)</f>
        <v>DST</v>
      </c>
      <c r="C66">
        <f>VLOOKUP($A66,Sheet1!$A$1:$I$201,COLUMN(Sheet1!B66),FALSE)</f>
        <v>42.408900000000003</v>
      </c>
      <c r="D66">
        <f>VLOOKUP($A66,Sheet1!$A$1:$I$201,COLUMN(Sheet1!C66),FALSE)</f>
        <v>42.055230000000002</v>
      </c>
      <c r="E66">
        <f>VLOOKUP($A66,Sheet1!$A$1:$I$201,COLUMN(Sheet1!D66),FALSE)</f>
        <v>26.050899999999999</v>
      </c>
      <c r="F66">
        <f>VLOOKUP($A66,Sheet1!$A$1:$I$201,COLUMN(Sheet1!E66),FALSE)</f>
        <v>40.052599999999998</v>
      </c>
      <c r="G66">
        <f>VLOOKUP($A66,Sheet1!$A$1:$I$201,COLUMN(Sheet1!F66),FALSE)</f>
        <v>76.657399999999996</v>
      </c>
      <c r="H66">
        <f>VLOOKUP($A66,Sheet1!$A$1:$I$201,COLUMN(Sheet1!G66),FALSE)</f>
        <v>108.9102</v>
      </c>
      <c r="I66">
        <f>VLOOKUP($A66,Sheet1!$A$1:$I$201,COLUMN(Sheet1!H66),FALSE)</f>
        <v>86.286164999999997</v>
      </c>
      <c r="J66">
        <f>VLOOKUP($A66,Sheet1!$A$1:$I$201,COLUMN(Sheet1!I66),FALSE)</f>
        <v>165.61965000000001</v>
      </c>
    </row>
    <row r="67" spans="1:10" x14ac:dyDescent="0.3">
      <c r="A67" t="s">
        <v>89</v>
      </c>
      <c r="B67" t="str">
        <f>VLOOKUP($A67,Sheet1!$A$1:$I$201,COLUMN(Sheet1!A67),FALSE)</f>
        <v>PTK2B</v>
      </c>
      <c r="C67">
        <f>VLOOKUP($A67,Sheet1!$A$1:$I$201,COLUMN(Sheet1!B67),FALSE)</f>
        <v>42.356900000000003</v>
      </c>
      <c r="D67">
        <f>VLOOKUP($A67,Sheet1!$A$1:$I$201,COLUMN(Sheet1!C67),FALSE)</f>
        <v>46.446224999999998</v>
      </c>
      <c r="E67">
        <f>VLOOKUP($A67,Sheet1!$A$1:$I$201,COLUMN(Sheet1!D67),FALSE)</f>
        <v>62.543300000000002</v>
      </c>
      <c r="F67">
        <f>VLOOKUP($A67,Sheet1!$A$1:$I$201,COLUMN(Sheet1!E67),FALSE)</f>
        <v>44.234499999999997</v>
      </c>
      <c r="G67">
        <f>VLOOKUP($A67,Sheet1!$A$1:$I$201,COLUMN(Sheet1!F67),FALSE)</f>
        <v>16.884499999999999</v>
      </c>
      <c r="H67">
        <f>VLOOKUP($A67,Sheet1!$A$1:$I$201,COLUMN(Sheet1!G67),FALSE)</f>
        <v>9.6368790000000004</v>
      </c>
      <c r="I67">
        <f>VLOOKUP($A67,Sheet1!$A$1:$I$201,COLUMN(Sheet1!H67),FALSE)</f>
        <v>15.30228</v>
      </c>
      <c r="J67">
        <f>VLOOKUP($A67,Sheet1!$A$1:$I$201,COLUMN(Sheet1!I67),FALSE)</f>
        <v>11.117295</v>
      </c>
    </row>
    <row r="68" spans="1:10" x14ac:dyDescent="0.3">
      <c r="A68" t="s">
        <v>90</v>
      </c>
      <c r="B68" t="str">
        <f>VLOOKUP($A68,Sheet1!$A$1:$I$201,COLUMN(Sheet1!A68),FALSE)</f>
        <v>SDC2</v>
      </c>
      <c r="C68">
        <f>VLOOKUP($A68,Sheet1!$A$1:$I$201,COLUMN(Sheet1!B68),FALSE)</f>
        <v>42.153399999999998</v>
      </c>
      <c r="D68">
        <f>VLOOKUP($A68,Sheet1!$A$1:$I$201,COLUMN(Sheet1!C68),FALSE)</f>
        <v>37.452345000000001</v>
      </c>
      <c r="E68">
        <f>VLOOKUP($A68,Sheet1!$A$1:$I$201,COLUMN(Sheet1!D68),FALSE)</f>
        <v>13.452</v>
      </c>
      <c r="F68">
        <f>VLOOKUP($A68,Sheet1!$A$1:$I$201,COLUMN(Sheet1!E68),FALSE)</f>
        <v>35.668900000000001</v>
      </c>
      <c r="G68">
        <f>VLOOKUP($A68,Sheet1!$A$1:$I$201,COLUMN(Sheet1!F68),FALSE)</f>
        <v>164.797</v>
      </c>
      <c r="H68">
        <f>VLOOKUP($A68,Sheet1!$A$1:$I$201,COLUMN(Sheet1!G68),FALSE)</f>
        <v>191.28479999999999</v>
      </c>
      <c r="I68">
        <f>VLOOKUP($A68,Sheet1!$A$1:$I$201,COLUMN(Sheet1!H68),FALSE)</f>
        <v>199.99770000000001</v>
      </c>
      <c r="J68">
        <f>VLOOKUP($A68,Sheet1!$A$1:$I$201,COLUMN(Sheet1!I68),FALSE)</f>
        <v>317.89170000000001</v>
      </c>
    </row>
    <row r="69" spans="1:10" x14ac:dyDescent="0.3">
      <c r="A69" t="s">
        <v>99</v>
      </c>
      <c r="B69" t="str">
        <f>VLOOKUP($A69,Sheet1!$A$1:$I$201,COLUMN(Sheet1!A69),FALSE)</f>
        <v>PAM</v>
      </c>
      <c r="C69">
        <f>VLOOKUP($A69,Sheet1!$A$1:$I$201,COLUMN(Sheet1!B69),FALSE)</f>
        <v>38.4146</v>
      </c>
      <c r="D69">
        <f>VLOOKUP($A69,Sheet1!$A$1:$I$201,COLUMN(Sheet1!C69),FALSE)</f>
        <v>37.237830000000002</v>
      </c>
      <c r="E69">
        <f>VLOOKUP($A69,Sheet1!$A$1:$I$201,COLUMN(Sheet1!D69),FALSE)</f>
        <v>24.468299999999999</v>
      </c>
      <c r="F69">
        <f>VLOOKUP($A69,Sheet1!$A$1:$I$201,COLUMN(Sheet1!E69),FALSE)</f>
        <v>35.464599999999997</v>
      </c>
      <c r="G69">
        <f>VLOOKUP($A69,Sheet1!$A$1:$I$201,COLUMN(Sheet1!F69),FALSE)</f>
        <v>152.173</v>
      </c>
      <c r="H69">
        <f>VLOOKUP($A69,Sheet1!$A$1:$I$201,COLUMN(Sheet1!G69),FALSE)</f>
        <v>205.62674999999999</v>
      </c>
      <c r="I69">
        <f>VLOOKUP($A69,Sheet1!$A$1:$I$201,COLUMN(Sheet1!H69),FALSE)</f>
        <v>182.29050000000001</v>
      </c>
      <c r="J69">
        <f>VLOOKUP($A69,Sheet1!$A$1:$I$201,COLUMN(Sheet1!I69),FALSE)</f>
        <v>215.12190000000001</v>
      </c>
    </row>
    <row r="70" spans="1:10" x14ac:dyDescent="0.3">
      <c r="A70" t="s">
        <v>100</v>
      </c>
      <c r="B70" t="str">
        <f>VLOOKUP($A70,Sheet1!$A$1:$I$201,COLUMN(Sheet1!A70),FALSE)</f>
        <v>HTRA1</v>
      </c>
      <c r="C70">
        <f>VLOOKUP($A70,Sheet1!$A$1:$I$201,COLUMN(Sheet1!B70),FALSE)</f>
        <v>38.277799999999999</v>
      </c>
      <c r="D70">
        <f>VLOOKUP($A70,Sheet1!$A$1:$I$201,COLUMN(Sheet1!C70),FALSE)</f>
        <v>50.717100000000002</v>
      </c>
      <c r="E70">
        <f>VLOOKUP($A70,Sheet1!$A$1:$I$201,COLUMN(Sheet1!D70),FALSE)</f>
        <v>24.368400000000001</v>
      </c>
      <c r="F70">
        <f>VLOOKUP($A70,Sheet1!$A$1:$I$201,COLUMN(Sheet1!E70),FALSE)</f>
        <v>48.302</v>
      </c>
      <c r="G70">
        <f>VLOOKUP($A70,Sheet1!$A$1:$I$201,COLUMN(Sheet1!F70),FALSE)</f>
        <v>338.40600000000001</v>
      </c>
      <c r="H70">
        <f>VLOOKUP($A70,Sheet1!$A$1:$I$201,COLUMN(Sheet1!G70),FALSE)</f>
        <v>851.82299999999998</v>
      </c>
      <c r="I70">
        <f>VLOOKUP($A70,Sheet1!$A$1:$I$201,COLUMN(Sheet1!H70),FALSE)</f>
        <v>607.50689999999997</v>
      </c>
      <c r="J70">
        <f>VLOOKUP($A70,Sheet1!$A$1:$I$201,COLUMN(Sheet1!I70),FALSE)</f>
        <v>1068.0809999999999</v>
      </c>
    </row>
    <row r="71" spans="1:10" x14ac:dyDescent="0.3">
      <c r="A71" t="s">
        <v>101</v>
      </c>
      <c r="B71" t="str">
        <f>VLOOKUP($A71,Sheet1!$A$1:$I$201,COLUMN(Sheet1!A71),FALSE)</f>
        <v>ARF4</v>
      </c>
      <c r="C71">
        <f>VLOOKUP($A71,Sheet1!$A$1:$I$201,COLUMN(Sheet1!B71),FALSE)</f>
        <v>38.157600000000002</v>
      </c>
      <c r="D71">
        <f>VLOOKUP($A71,Sheet1!$A$1:$I$201,COLUMN(Sheet1!C71),FALSE)</f>
        <v>42.968310000000002</v>
      </c>
      <c r="E71">
        <f>VLOOKUP($A71,Sheet1!$A$1:$I$201,COLUMN(Sheet1!D71),FALSE)</f>
        <v>47.121899999999997</v>
      </c>
      <c r="F71">
        <f>VLOOKUP($A71,Sheet1!$A$1:$I$201,COLUMN(Sheet1!E71),FALSE)</f>
        <v>40.922199999999997</v>
      </c>
      <c r="G71">
        <f>VLOOKUP($A71,Sheet1!$A$1:$I$201,COLUMN(Sheet1!F71),FALSE)</f>
        <v>58.319200000000002</v>
      </c>
      <c r="H71">
        <f>VLOOKUP($A71,Sheet1!$A$1:$I$201,COLUMN(Sheet1!G71),FALSE)</f>
        <v>157.06424999999999</v>
      </c>
      <c r="I71">
        <f>VLOOKUP($A71,Sheet1!$A$1:$I$201,COLUMN(Sheet1!H71),FALSE)</f>
        <v>89.772900000000007</v>
      </c>
      <c r="J71">
        <f>VLOOKUP($A71,Sheet1!$A$1:$I$201,COLUMN(Sheet1!I71),FALSE)</f>
        <v>105.38849999999999</v>
      </c>
    </row>
    <row r="72" spans="1:10" x14ac:dyDescent="0.3">
      <c r="A72" t="s">
        <v>102</v>
      </c>
      <c r="B72" t="str">
        <f>VLOOKUP($A72,Sheet1!$A$1:$I$201,COLUMN(Sheet1!A72),FALSE)</f>
        <v>ABCB10</v>
      </c>
      <c r="C72">
        <f>VLOOKUP($A72,Sheet1!$A$1:$I$201,COLUMN(Sheet1!B72),FALSE)</f>
        <v>37.525100000000002</v>
      </c>
      <c r="D72">
        <f>VLOOKUP($A72,Sheet1!$A$1:$I$201,COLUMN(Sheet1!C72),FALSE)</f>
        <v>40.786724999999997</v>
      </c>
      <c r="E72">
        <f>VLOOKUP($A72,Sheet1!$A$1:$I$201,COLUMN(Sheet1!D72),FALSE)</f>
        <v>44.304000000000002</v>
      </c>
      <c r="F72">
        <f>VLOOKUP($A72,Sheet1!$A$1:$I$201,COLUMN(Sheet1!E72),FALSE)</f>
        <v>38.844499999999996</v>
      </c>
      <c r="G72">
        <f>VLOOKUP($A72,Sheet1!$A$1:$I$201,COLUMN(Sheet1!F72),FALSE)</f>
        <v>6.5540399999999996</v>
      </c>
      <c r="H72">
        <f>VLOOKUP($A72,Sheet1!$A$1:$I$201,COLUMN(Sheet1!G72),FALSE)</f>
        <v>5.4287729999999996</v>
      </c>
      <c r="I72">
        <f>VLOOKUP($A72,Sheet1!$A$1:$I$201,COLUMN(Sheet1!H72),FALSE)</f>
        <v>6.927816</v>
      </c>
      <c r="J72">
        <f>VLOOKUP($A72,Sheet1!$A$1:$I$201,COLUMN(Sheet1!I72),FALSE)</f>
        <v>5.5374270000000001</v>
      </c>
    </row>
    <row r="73" spans="1:10" x14ac:dyDescent="0.3">
      <c r="A73" t="s">
        <v>103</v>
      </c>
      <c r="B73" t="str">
        <f>VLOOKUP($A73,Sheet1!$A$1:$I$201,COLUMN(Sheet1!A73),FALSE)</f>
        <v>ANKH</v>
      </c>
      <c r="C73">
        <f>VLOOKUP($A73,Sheet1!$A$1:$I$201,COLUMN(Sheet1!B73),FALSE)</f>
        <v>37.421999999999997</v>
      </c>
      <c r="D73">
        <f>VLOOKUP($A73,Sheet1!$A$1:$I$201,COLUMN(Sheet1!C73),FALSE)</f>
        <v>31.004294999999999</v>
      </c>
      <c r="E73">
        <f>VLOOKUP($A73,Sheet1!$A$1:$I$201,COLUMN(Sheet1!D73),FALSE)</f>
        <v>32.093400000000003</v>
      </c>
      <c r="F73">
        <f>VLOOKUP($A73,Sheet1!$A$1:$I$201,COLUMN(Sheet1!E73),FALSE)</f>
        <v>29.527899999999999</v>
      </c>
      <c r="G73">
        <f>VLOOKUP($A73,Sheet1!$A$1:$I$201,COLUMN(Sheet1!F73),FALSE)</f>
        <v>114.82</v>
      </c>
      <c r="H73">
        <f>VLOOKUP($A73,Sheet1!$A$1:$I$201,COLUMN(Sheet1!G73),FALSE)</f>
        <v>121.35899999999999</v>
      </c>
      <c r="I73">
        <f>VLOOKUP($A73,Sheet1!$A$1:$I$201,COLUMN(Sheet1!H73),FALSE)</f>
        <v>119.31780000000001</v>
      </c>
      <c r="J73">
        <f>VLOOKUP($A73,Sheet1!$A$1:$I$201,COLUMN(Sheet1!I73),FALSE)</f>
        <v>306.18945000000002</v>
      </c>
    </row>
    <row r="74" spans="1:10" x14ac:dyDescent="0.3">
      <c r="A74" t="s">
        <v>104</v>
      </c>
      <c r="B74" t="str">
        <f>VLOOKUP($A74,Sheet1!$A$1:$I$201,COLUMN(Sheet1!A74),FALSE)</f>
        <v>DDC8-TIMP2</v>
      </c>
      <c r="C74">
        <f>VLOOKUP($A74,Sheet1!$A$1:$I$201,COLUMN(Sheet1!B74),FALSE)</f>
        <v>36.778500000000001</v>
      </c>
      <c r="D74">
        <f>VLOOKUP($A74,Sheet1!$A$1:$I$201,COLUMN(Sheet1!C74),FALSE)</f>
        <v>50.662080000000003</v>
      </c>
      <c r="E74">
        <f>VLOOKUP($A74,Sheet1!$A$1:$I$201,COLUMN(Sheet1!D74),FALSE)</f>
        <v>26.682600000000001</v>
      </c>
      <c r="F74">
        <f>VLOOKUP($A74,Sheet1!$A$1:$I$201,COLUMN(Sheet1!E74),FALSE)</f>
        <v>48.249600000000001</v>
      </c>
      <c r="G74">
        <f>VLOOKUP($A74,Sheet1!$A$1:$I$201,COLUMN(Sheet1!F74),FALSE)</f>
        <v>108.026</v>
      </c>
      <c r="H74">
        <f>VLOOKUP($A74,Sheet1!$A$1:$I$201,COLUMN(Sheet1!G74),FALSE)</f>
        <v>157.3236</v>
      </c>
      <c r="I74">
        <f>VLOOKUP($A74,Sheet1!$A$1:$I$201,COLUMN(Sheet1!H74),FALSE)</f>
        <v>129.05445</v>
      </c>
      <c r="J74">
        <f>VLOOKUP($A74,Sheet1!$A$1:$I$201,COLUMN(Sheet1!I74),FALSE)</f>
        <v>156.36285000000001</v>
      </c>
    </row>
    <row r="75" spans="1:10" x14ac:dyDescent="0.3">
      <c r="A75" t="s">
        <v>103</v>
      </c>
      <c r="B75" t="str">
        <f>VLOOKUP($A75,Sheet1!$A$1:$I$201,COLUMN(Sheet1!A75),FALSE)</f>
        <v>ANKH</v>
      </c>
      <c r="C75">
        <f>VLOOKUP($A75,Sheet1!$A$1:$I$201,COLUMN(Sheet1!B75),FALSE)</f>
        <v>37.421999999999997</v>
      </c>
      <c r="D75">
        <f>VLOOKUP($A75,Sheet1!$A$1:$I$201,COLUMN(Sheet1!C75),FALSE)</f>
        <v>31.004294999999999</v>
      </c>
      <c r="E75">
        <f>VLOOKUP($A75,Sheet1!$A$1:$I$201,COLUMN(Sheet1!D75),FALSE)</f>
        <v>32.093400000000003</v>
      </c>
      <c r="F75">
        <f>VLOOKUP($A75,Sheet1!$A$1:$I$201,COLUMN(Sheet1!E75),FALSE)</f>
        <v>29.527899999999999</v>
      </c>
      <c r="G75">
        <f>VLOOKUP($A75,Sheet1!$A$1:$I$201,COLUMN(Sheet1!F75),FALSE)</f>
        <v>114.82</v>
      </c>
      <c r="H75">
        <f>VLOOKUP($A75,Sheet1!$A$1:$I$201,COLUMN(Sheet1!G75),FALSE)</f>
        <v>121.35899999999999</v>
      </c>
      <c r="I75">
        <f>VLOOKUP($A75,Sheet1!$A$1:$I$201,COLUMN(Sheet1!H75),FALSE)</f>
        <v>119.31780000000001</v>
      </c>
      <c r="J75">
        <f>VLOOKUP($A75,Sheet1!$A$1:$I$201,COLUMN(Sheet1!I75),FALSE)</f>
        <v>306.18945000000002</v>
      </c>
    </row>
    <row r="76" spans="1:10" x14ac:dyDescent="0.3">
      <c r="A76" t="s">
        <v>104</v>
      </c>
      <c r="B76" t="str">
        <f>VLOOKUP($A76,Sheet1!$A$1:$I$201,COLUMN(Sheet1!A76),FALSE)</f>
        <v>DDC8-TIMP2</v>
      </c>
      <c r="C76">
        <f>VLOOKUP($A76,Sheet1!$A$1:$I$201,COLUMN(Sheet1!B76),FALSE)</f>
        <v>36.778500000000001</v>
      </c>
      <c r="D76">
        <f>VLOOKUP($A76,Sheet1!$A$1:$I$201,COLUMN(Sheet1!C76),FALSE)</f>
        <v>50.662080000000003</v>
      </c>
      <c r="E76">
        <f>VLOOKUP($A76,Sheet1!$A$1:$I$201,COLUMN(Sheet1!D76),FALSE)</f>
        <v>26.682600000000001</v>
      </c>
      <c r="F76">
        <f>VLOOKUP($A76,Sheet1!$A$1:$I$201,COLUMN(Sheet1!E76),FALSE)</f>
        <v>48.249600000000001</v>
      </c>
      <c r="G76">
        <f>VLOOKUP($A76,Sheet1!$A$1:$I$201,COLUMN(Sheet1!F76),FALSE)</f>
        <v>108.026</v>
      </c>
      <c r="H76">
        <f>VLOOKUP($A76,Sheet1!$A$1:$I$201,COLUMN(Sheet1!G76),FALSE)</f>
        <v>157.3236</v>
      </c>
      <c r="I76">
        <f>VLOOKUP($A76,Sheet1!$A$1:$I$201,COLUMN(Sheet1!H76),FALSE)</f>
        <v>129.05445</v>
      </c>
      <c r="J76">
        <f>VLOOKUP($A76,Sheet1!$A$1:$I$201,COLUMN(Sheet1!I76),FALSE)</f>
        <v>156.36285000000001</v>
      </c>
    </row>
    <row r="77" spans="1:10" x14ac:dyDescent="0.3">
      <c r="A77" t="s">
        <v>105</v>
      </c>
      <c r="B77" t="str">
        <f>VLOOKUP($A77,Sheet1!$A$1:$I$201,COLUMN(Sheet1!A77),FALSE)</f>
        <v>DMTN</v>
      </c>
      <c r="C77">
        <f>VLOOKUP($A77,Sheet1!$A$1:$I$201,COLUMN(Sheet1!B77),FALSE)</f>
        <v>36.430799999999998</v>
      </c>
      <c r="D77">
        <f>VLOOKUP($A77,Sheet1!$A$1:$I$201,COLUMN(Sheet1!C77),FALSE)</f>
        <v>27.81597</v>
      </c>
      <c r="E77">
        <f>VLOOKUP($A77,Sheet1!$A$1:$I$201,COLUMN(Sheet1!D77),FALSE)</f>
        <v>76.585099999999997</v>
      </c>
      <c r="F77">
        <f>VLOOKUP($A77,Sheet1!$A$1:$I$201,COLUMN(Sheet1!E77),FALSE)</f>
        <v>26.491399999999999</v>
      </c>
      <c r="G77">
        <f>VLOOKUP($A77,Sheet1!$A$1:$I$201,COLUMN(Sheet1!F77),FALSE)</f>
        <v>4.4836400000000003</v>
      </c>
      <c r="H77">
        <f>VLOOKUP($A77,Sheet1!$A$1:$I$201,COLUMN(Sheet1!G77),FALSE)</f>
        <v>0.54052215000000003</v>
      </c>
      <c r="I77">
        <f>VLOOKUP($A77,Sheet1!$A$1:$I$201,COLUMN(Sheet1!H77),FALSE)</f>
        <v>0.64931159999999999</v>
      </c>
      <c r="J77">
        <f>VLOOKUP($A77,Sheet1!$A$1:$I$201,COLUMN(Sheet1!I77),FALSE)</f>
        <v>1.0435687499999999</v>
      </c>
    </row>
    <row r="78" spans="1:10" x14ac:dyDescent="0.3">
      <c r="A78" t="s">
        <v>106</v>
      </c>
      <c r="B78" t="str">
        <f>VLOOKUP($A78,Sheet1!$A$1:$I$201,COLUMN(Sheet1!A78),FALSE)</f>
        <v>CTC-490E21.12</v>
      </c>
      <c r="C78">
        <f>VLOOKUP($A78,Sheet1!$A$1:$I$201,COLUMN(Sheet1!B78),FALSE)</f>
        <v>36.029499999999999</v>
      </c>
      <c r="D78">
        <f>VLOOKUP($A78,Sheet1!$A$1:$I$201,COLUMN(Sheet1!C78),FALSE)</f>
        <v>36.365594999999999</v>
      </c>
      <c r="E78">
        <f>VLOOKUP($A78,Sheet1!$A$1:$I$201,COLUMN(Sheet1!D78),FALSE)</f>
        <v>50.243200000000002</v>
      </c>
      <c r="F78">
        <f>VLOOKUP($A78,Sheet1!$A$1:$I$201,COLUMN(Sheet1!E78),FALSE)</f>
        <v>34.633899999999997</v>
      </c>
      <c r="G78">
        <f>VLOOKUP($A78,Sheet1!$A$1:$I$201,COLUMN(Sheet1!F78),FALSE)</f>
        <v>152.048</v>
      </c>
      <c r="H78">
        <f>VLOOKUP($A78,Sheet1!$A$1:$I$201,COLUMN(Sheet1!G78),FALSE)</f>
        <v>125.47185</v>
      </c>
      <c r="I78">
        <f>VLOOKUP($A78,Sheet1!$A$1:$I$201,COLUMN(Sheet1!H78),FALSE)</f>
        <v>94.410854999999998</v>
      </c>
      <c r="J78">
        <f>VLOOKUP($A78,Sheet1!$A$1:$I$201,COLUMN(Sheet1!I78),FALSE)</f>
        <v>266.637</v>
      </c>
    </row>
    <row r="79" spans="1:10" x14ac:dyDescent="0.3">
      <c r="A79" t="s">
        <v>199</v>
      </c>
      <c r="B79" t="e">
        <f>VLOOKUP($A79,Sheet1!$A$1:$I$201,COLUMN(Sheet1!A79),FALSE)</f>
        <v>#N/A</v>
      </c>
      <c r="C79" t="e">
        <f>VLOOKUP($A79,Sheet1!$A$1:$I$201,COLUMN(Sheet1!B79),FALSE)</f>
        <v>#N/A</v>
      </c>
      <c r="D79" t="e">
        <f>VLOOKUP($A79,Sheet1!$A$1:$I$201,COLUMN(Sheet1!C79),FALSE)</f>
        <v>#N/A</v>
      </c>
      <c r="E79" t="e">
        <f>VLOOKUP($A79,Sheet1!$A$1:$I$201,COLUMN(Sheet1!D79),FALSE)</f>
        <v>#N/A</v>
      </c>
      <c r="F79" t="e">
        <f>VLOOKUP($A79,Sheet1!$A$1:$I$201,COLUMN(Sheet1!E79),FALSE)</f>
        <v>#N/A</v>
      </c>
      <c r="G79" t="e">
        <f>VLOOKUP($A79,Sheet1!$A$1:$I$201,COLUMN(Sheet1!F79),FALSE)</f>
        <v>#N/A</v>
      </c>
      <c r="H79" t="e">
        <f>VLOOKUP($A79,Sheet1!$A$1:$I$201,COLUMN(Sheet1!G79),FALSE)</f>
        <v>#N/A</v>
      </c>
      <c r="I79" t="e">
        <f>VLOOKUP($A79,Sheet1!$A$1:$I$201,COLUMN(Sheet1!H79),FALSE)</f>
        <v>#N/A</v>
      </c>
      <c r="J79" t="e">
        <f>VLOOKUP($A79,Sheet1!$A$1:$I$201,COLUMN(Sheet1!I79),FALSE)</f>
        <v>#N/A</v>
      </c>
    </row>
    <row r="80" spans="1:10" x14ac:dyDescent="0.3">
      <c r="A80" t="s">
        <v>200</v>
      </c>
      <c r="B80" t="e">
        <f>VLOOKUP($A80,Sheet1!$A$1:$I$201,COLUMN(Sheet1!A80),FALSE)</f>
        <v>#N/A</v>
      </c>
      <c r="C80" t="e">
        <f>VLOOKUP($A80,Sheet1!$A$1:$I$201,COLUMN(Sheet1!B80),FALSE)</f>
        <v>#N/A</v>
      </c>
      <c r="D80" t="e">
        <f>VLOOKUP($A80,Sheet1!$A$1:$I$201,COLUMN(Sheet1!C80),FALSE)</f>
        <v>#N/A</v>
      </c>
      <c r="E80" t="e">
        <f>VLOOKUP($A80,Sheet1!$A$1:$I$201,COLUMN(Sheet1!D80),FALSE)</f>
        <v>#N/A</v>
      </c>
      <c r="F80" t="e">
        <f>VLOOKUP($A80,Sheet1!$A$1:$I$201,COLUMN(Sheet1!E80),FALSE)</f>
        <v>#N/A</v>
      </c>
      <c r="G80" t="e">
        <f>VLOOKUP($A80,Sheet1!$A$1:$I$201,COLUMN(Sheet1!F80),FALSE)</f>
        <v>#N/A</v>
      </c>
      <c r="H80" t="e">
        <f>VLOOKUP($A80,Sheet1!$A$1:$I$201,COLUMN(Sheet1!G80),FALSE)</f>
        <v>#N/A</v>
      </c>
      <c r="I80" t="e">
        <f>VLOOKUP($A80,Sheet1!$A$1:$I$201,COLUMN(Sheet1!H80),FALSE)</f>
        <v>#N/A</v>
      </c>
      <c r="J80" t="e">
        <f>VLOOKUP($A80,Sheet1!$A$1:$I$201,COLUMN(Sheet1!I80),FALSE)</f>
        <v>#N/A</v>
      </c>
    </row>
    <row r="81" spans="1:10" x14ac:dyDescent="0.3">
      <c r="A81" t="s">
        <v>201</v>
      </c>
      <c r="B81" t="e">
        <f>VLOOKUP($A81,Sheet1!$A$1:$I$201,COLUMN(Sheet1!A81),FALSE)</f>
        <v>#N/A</v>
      </c>
      <c r="C81" t="e">
        <f>VLOOKUP($A81,Sheet1!$A$1:$I$201,COLUMN(Sheet1!B81),FALSE)</f>
        <v>#N/A</v>
      </c>
      <c r="D81" t="e">
        <f>VLOOKUP($A81,Sheet1!$A$1:$I$201,COLUMN(Sheet1!C81),FALSE)</f>
        <v>#N/A</v>
      </c>
      <c r="E81" t="e">
        <f>VLOOKUP($A81,Sheet1!$A$1:$I$201,COLUMN(Sheet1!D81),FALSE)</f>
        <v>#N/A</v>
      </c>
      <c r="F81" t="e">
        <f>VLOOKUP($A81,Sheet1!$A$1:$I$201,COLUMN(Sheet1!E81),FALSE)</f>
        <v>#N/A</v>
      </c>
      <c r="G81" t="e">
        <f>VLOOKUP($A81,Sheet1!$A$1:$I$201,COLUMN(Sheet1!F81),FALSE)</f>
        <v>#N/A</v>
      </c>
      <c r="H81" t="e">
        <f>VLOOKUP($A81,Sheet1!$A$1:$I$201,COLUMN(Sheet1!G81),FALSE)</f>
        <v>#N/A</v>
      </c>
      <c r="I81" t="e">
        <f>VLOOKUP($A81,Sheet1!$A$1:$I$201,COLUMN(Sheet1!H81),FALSE)</f>
        <v>#N/A</v>
      </c>
      <c r="J81" t="e">
        <f>VLOOKUP($A81,Sheet1!$A$1:$I$201,COLUMN(Sheet1!I81),FALSE)</f>
        <v>#N/A</v>
      </c>
    </row>
    <row r="82" spans="1:10" x14ac:dyDescent="0.3">
      <c r="A82" t="s">
        <v>202</v>
      </c>
      <c r="B82" t="e">
        <f>VLOOKUP($A82,Sheet1!$A$1:$I$201,COLUMN(Sheet1!A82),FALSE)</f>
        <v>#N/A</v>
      </c>
      <c r="C82" t="e">
        <f>VLOOKUP($A82,Sheet1!$A$1:$I$201,COLUMN(Sheet1!B82),FALSE)</f>
        <v>#N/A</v>
      </c>
      <c r="D82" t="e">
        <f>VLOOKUP($A82,Sheet1!$A$1:$I$201,COLUMN(Sheet1!C82),FALSE)</f>
        <v>#N/A</v>
      </c>
      <c r="E82" t="e">
        <f>VLOOKUP($A82,Sheet1!$A$1:$I$201,COLUMN(Sheet1!D82),FALSE)</f>
        <v>#N/A</v>
      </c>
      <c r="F82" t="e">
        <f>VLOOKUP($A82,Sheet1!$A$1:$I$201,COLUMN(Sheet1!E82),FALSE)</f>
        <v>#N/A</v>
      </c>
      <c r="G82" t="e">
        <f>VLOOKUP($A82,Sheet1!$A$1:$I$201,COLUMN(Sheet1!F82),FALSE)</f>
        <v>#N/A</v>
      </c>
      <c r="H82" t="e">
        <f>VLOOKUP($A82,Sheet1!$A$1:$I$201,COLUMN(Sheet1!G82),FALSE)</f>
        <v>#N/A</v>
      </c>
      <c r="I82" t="e">
        <f>VLOOKUP($A82,Sheet1!$A$1:$I$201,COLUMN(Sheet1!H82),FALSE)</f>
        <v>#N/A</v>
      </c>
      <c r="J82" t="e">
        <f>VLOOKUP($A82,Sheet1!$A$1:$I$201,COLUMN(Sheet1!I82),FALSE)</f>
        <v>#N/A</v>
      </c>
    </row>
    <row r="83" spans="1:10" x14ac:dyDescent="0.3">
      <c r="A83" t="s">
        <v>203</v>
      </c>
      <c r="B83" t="e">
        <f>VLOOKUP($A83,Sheet1!$A$1:$I$201,COLUMN(Sheet1!A83),FALSE)</f>
        <v>#N/A</v>
      </c>
      <c r="C83" t="e">
        <f>VLOOKUP($A83,Sheet1!$A$1:$I$201,COLUMN(Sheet1!B83),FALSE)</f>
        <v>#N/A</v>
      </c>
      <c r="D83" t="e">
        <f>VLOOKUP($A83,Sheet1!$A$1:$I$201,COLUMN(Sheet1!C83),FALSE)</f>
        <v>#N/A</v>
      </c>
      <c r="E83" t="e">
        <f>VLOOKUP($A83,Sheet1!$A$1:$I$201,COLUMN(Sheet1!D83),FALSE)</f>
        <v>#N/A</v>
      </c>
      <c r="F83" t="e">
        <f>VLOOKUP($A83,Sheet1!$A$1:$I$201,COLUMN(Sheet1!E83),FALSE)</f>
        <v>#N/A</v>
      </c>
      <c r="G83" t="e">
        <f>VLOOKUP($A83,Sheet1!$A$1:$I$201,COLUMN(Sheet1!F83),FALSE)</f>
        <v>#N/A</v>
      </c>
      <c r="H83" t="e">
        <f>VLOOKUP($A83,Sheet1!$A$1:$I$201,COLUMN(Sheet1!G83),FALSE)</f>
        <v>#N/A</v>
      </c>
      <c r="I83" t="e">
        <f>VLOOKUP($A83,Sheet1!$A$1:$I$201,COLUMN(Sheet1!H83),FALSE)</f>
        <v>#N/A</v>
      </c>
      <c r="J83" t="e">
        <f>VLOOKUP($A83,Sheet1!$A$1:$I$201,COLUMN(Sheet1!I83),FALSE)</f>
        <v>#N/A</v>
      </c>
    </row>
    <row r="84" spans="1:10" x14ac:dyDescent="0.3">
      <c r="A84" t="s">
        <v>204</v>
      </c>
      <c r="B84" t="e">
        <f>VLOOKUP($A84,Sheet1!$A$1:$I$201,COLUMN(Sheet1!A84),FALSE)</f>
        <v>#N/A</v>
      </c>
      <c r="C84" t="e">
        <f>VLOOKUP($A84,Sheet1!$A$1:$I$201,COLUMN(Sheet1!B84),FALSE)</f>
        <v>#N/A</v>
      </c>
      <c r="D84" t="e">
        <f>VLOOKUP($A84,Sheet1!$A$1:$I$201,COLUMN(Sheet1!C84),FALSE)</f>
        <v>#N/A</v>
      </c>
      <c r="E84" t="e">
        <f>VLOOKUP($A84,Sheet1!$A$1:$I$201,COLUMN(Sheet1!D84),FALSE)</f>
        <v>#N/A</v>
      </c>
      <c r="F84" t="e">
        <f>VLOOKUP($A84,Sheet1!$A$1:$I$201,COLUMN(Sheet1!E84),FALSE)</f>
        <v>#N/A</v>
      </c>
      <c r="G84" t="e">
        <f>VLOOKUP($A84,Sheet1!$A$1:$I$201,COLUMN(Sheet1!F84),FALSE)</f>
        <v>#N/A</v>
      </c>
      <c r="H84" t="e">
        <f>VLOOKUP($A84,Sheet1!$A$1:$I$201,COLUMN(Sheet1!G84),FALSE)</f>
        <v>#N/A</v>
      </c>
      <c r="I84" t="e">
        <f>VLOOKUP($A84,Sheet1!$A$1:$I$201,COLUMN(Sheet1!H84),FALSE)</f>
        <v>#N/A</v>
      </c>
      <c r="J84" t="e">
        <f>VLOOKUP($A84,Sheet1!$A$1:$I$201,COLUMN(Sheet1!I84),FALSE)</f>
        <v>#N/A</v>
      </c>
    </row>
    <row r="85" spans="1:10" x14ac:dyDescent="0.3">
      <c r="A85" t="s">
        <v>205</v>
      </c>
      <c r="B85" t="e">
        <f>VLOOKUP($A85,Sheet1!$A$1:$I$201,COLUMN(Sheet1!A85),FALSE)</f>
        <v>#N/A</v>
      </c>
      <c r="C85" t="e">
        <f>VLOOKUP($A85,Sheet1!$A$1:$I$201,COLUMN(Sheet1!B85),FALSE)</f>
        <v>#N/A</v>
      </c>
      <c r="D85" t="e">
        <f>VLOOKUP($A85,Sheet1!$A$1:$I$201,COLUMN(Sheet1!C85),FALSE)</f>
        <v>#N/A</v>
      </c>
      <c r="E85" t="e">
        <f>VLOOKUP($A85,Sheet1!$A$1:$I$201,COLUMN(Sheet1!D85),FALSE)</f>
        <v>#N/A</v>
      </c>
      <c r="F85" t="e">
        <f>VLOOKUP($A85,Sheet1!$A$1:$I$201,COLUMN(Sheet1!E85),FALSE)</f>
        <v>#N/A</v>
      </c>
      <c r="G85" t="e">
        <f>VLOOKUP($A85,Sheet1!$A$1:$I$201,COLUMN(Sheet1!F85),FALSE)</f>
        <v>#N/A</v>
      </c>
      <c r="H85" t="e">
        <f>VLOOKUP($A85,Sheet1!$A$1:$I$201,COLUMN(Sheet1!G85),FALSE)</f>
        <v>#N/A</v>
      </c>
      <c r="I85" t="e">
        <f>VLOOKUP($A85,Sheet1!$A$1:$I$201,COLUMN(Sheet1!H85),FALSE)</f>
        <v>#N/A</v>
      </c>
      <c r="J85" t="e">
        <f>VLOOKUP($A85,Sheet1!$A$1:$I$201,COLUMN(Sheet1!I85),FALSE)</f>
        <v>#N/A</v>
      </c>
    </row>
    <row r="86" spans="1:10" x14ac:dyDescent="0.3">
      <c r="A86" t="s">
        <v>5</v>
      </c>
      <c r="B86" t="str">
        <f>VLOOKUP($A86,Sheet1!$A$1:$I$201,COLUMN(Sheet1!A86),FALSE)</f>
        <v>CA1</v>
      </c>
      <c r="C86">
        <f>VLOOKUP($A86,Sheet1!$A$1:$I$201,COLUMN(Sheet1!B86),FALSE)</f>
        <v>630.51700000000005</v>
      </c>
      <c r="D86">
        <f>VLOOKUP($A86,Sheet1!$A$1:$I$201,COLUMN(Sheet1!C86),FALSE)</f>
        <v>568.96979999999996</v>
      </c>
      <c r="E86">
        <f>VLOOKUP($A86,Sheet1!$A$1:$I$201,COLUMN(Sheet1!D86),FALSE)</f>
        <v>1332.36</v>
      </c>
      <c r="F86">
        <f>VLOOKUP($A86,Sheet1!$A$1:$I$201,COLUMN(Sheet1!E86),FALSE)</f>
        <v>541.87599999999998</v>
      </c>
      <c r="G86">
        <f>VLOOKUP($A86,Sheet1!$A$1:$I$201,COLUMN(Sheet1!F86),FALSE)</f>
        <v>8.0458700000000007</v>
      </c>
      <c r="H86">
        <f>VLOOKUP($A86,Sheet1!$A$1:$I$201,COLUMN(Sheet1!G86),FALSE)</f>
        <v>0.91090125</v>
      </c>
      <c r="I86">
        <f>VLOOKUP($A86,Sheet1!$A$1:$I$201,COLUMN(Sheet1!H86),FALSE)</f>
        <v>0.56861070000000002</v>
      </c>
      <c r="J86">
        <f>VLOOKUP($A86,Sheet1!$A$1:$I$201,COLUMN(Sheet1!I86),FALSE)</f>
        <v>2.0619165000000002</v>
      </c>
    </row>
    <row r="87" spans="1:10" x14ac:dyDescent="0.3">
      <c r="A87" t="s">
        <v>6</v>
      </c>
      <c r="B87" t="str">
        <f>VLOOKUP($A87,Sheet1!$A$1:$I$201,COLUMN(Sheet1!A87),FALSE)</f>
        <v>SPARC</v>
      </c>
      <c r="C87">
        <f>VLOOKUP($A87,Sheet1!$A$1:$I$201,COLUMN(Sheet1!B87),FALSE)</f>
        <v>440.99299999999999</v>
      </c>
      <c r="D87">
        <f>VLOOKUP($A87,Sheet1!$A$1:$I$201,COLUMN(Sheet1!C87),FALSE)</f>
        <v>1078.2345</v>
      </c>
      <c r="E87">
        <f>VLOOKUP($A87,Sheet1!$A$1:$I$201,COLUMN(Sheet1!D87),FALSE)</f>
        <v>218.947</v>
      </c>
      <c r="F87">
        <f>VLOOKUP($A87,Sheet1!$A$1:$I$201,COLUMN(Sheet1!E87),FALSE)</f>
        <v>1026.8900000000001</v>
      </c>
      <c r="G87">
        <f>VLOOKUP($A87,Sheet1!$A$1:$I$201,COLUMN(Sheet1!F87),FALSE)</f>
        <v>1E-4</v>
      </c>
      <c r="H87">
        <f>VLOOKUP($A87,Sheet1!$A$1:$I$201,COLUMN(Sheet1!G87),FALSE)</f>
        <v>1E-4</v>
      </c>
      <c r="I87">
        <f>VLOOKUP($A87,Sheet1!$A$1:$I$201,COLUMN(Sheet1!H87),FALSE)</f>
        <v>1E-4</v>
      </c>
      <c r="J87">
        <f>VLOOKUP($A87,Sheet1!$A$1:$I$201,COLUMN(Sheet1!I87),FALSE)</f>
        <v>1E-4</v>
      </c>
    </row>
    <row r="88" spans="1:10" x14ac:dyDescent="0.3">
      <c r="A88" t="s">
        <v>7</v>
      </c>
      <c r="B88" t="str">
        <f>VLOOKUP($A88,Sheet1!$A$1:$I$201,COLUMN(Sheet1!A88),FALSE)</f>
        <v>S100A12</v>
      </c>
      <c r="C88">
        <f>VLOOKUP($A88,Sheet1!$A$1:$I$201,COLUMN(Sheet1!B88),FALSE)</f>
        <v>435.08199999999999</v>
      </c>
      <c r="D88">
        <f>VLOOKUP($A88,Sheet1!$A$1:$I$201,COLUMN(Sheet1!C88),FALSE)</f>
        <v>572.68050000000005</v>
      </c>
      <c r="E88">
        <f>VLOOKUP($A88,Sheet1!$A$1:$I$201,COLUMN(Sheet1!D88),FALSE)</f>
        <v>1408.81</v>
      </c>
      <c r="F88">
        <f>VLOOKUP($A88,Sheet1!$A$1:$I$201,COLUMN(Sheet1!E88),FALSE)</f>
        <v>545.41</v>
      </c>
      <c r="G88">
        <f>VLOOKUP($A88,Sheet1!$A$1:$I$201,COLUMN(Sheet1!F88),FALSE)</f>
        <v>5.5947300000000002</v>
      </c>
      <c r="H88">
        <f>VLOOKUP($A88,Sheet1!$A$1:$I$201,COLUMN(Sheet1!G88),FALSE)</f>
        <v>0.21958649999999999</v>
      </c>
      <c r="I88">
        <f>VLOOKUP($A88,Sheet1!$A$1:$I$201,COLUMN(Sheet1!H88),FALSE)</f>
        <v>0.87503640000000005</v>
      </c>
      <c r="J88">
        <f>VLOOKUP($A88,Sheet1!$A$1:$I$201,COLUMN(Sheet1!I88),FALSE)</f>
        <v>0.33898410000000001</v>
      </c>
    </row>
    <row r="89" spans="1:10" x14ac:dyDescent="0.3">
      <c r="A89" t="s">
        <v>8</v>
      </c>
      <c r="B89" t="str">
        <f>VLOOKUP($A89,Sheet1!$A$1:$I$201,COLUMN(Sheet1!A89),FALSE)</f>
        <v>IGJ</v>
      </c>
      <c r="C89">
        <f>VLOOKUP($A89,Sheet1!$A$1:$I$201,COLUMN(Sheet1!B89),FALSE)</f>
        <v>393.97899999999998</v>
      </c>
      <c r="D89">
        <f>VLOOKUP($A89,Sheet1!$A$1:$I$201,COLUMN(Sheet1!C89),FALSE)</f>
        <v>337.52985000000001</v>
      </c>
      <c r="E89">
        <f>VLOOKUP($A89,Sheet1!$A$1:$I$201,COLUMN(Sheet1!D89),FALSE)</f>
        <v>393.66500000000002</v>
      </c>
      <c r="F89">
        <f>VLOOKUP($A89,Sheet1!$A$1:$I$201,COLUMN(Sheet1!E89),FALSE)</f>
        <v>321.45699999999999</v>
      </c>
      <c r="G89">
        <f>VLOOKUP($A89,Sheet1!$A$1:$I$201,COLUMN(Sheet1!F89),FALSE)</f>
        <v>160.37299999999999</v>
      </c>
      <c r="H89">
        <f>VLOOKUP($A89,Sheet1!$A$1:$I$201,COLUMN(Sheet1!G89),FALSE)</f>
        <v>4.9941044999999997</v>
      </c>
      <c r="I89">
        <f>VLOOKUP($A89,Sheet1!$A$1:$I$201,COLUMN(Sheet1!H89),FALSE)</f>
        <v>53.358899999999998</v>
      </c>
      <c r="J89">
        <f>VLOOKUP($A89,Sheet1!$A$1:$I$201,COLUMN(Sheet1!I89),FALSE)</f>
        <v>5.2092704999999997</v>
      </c>
    </row>
    <row r="90" spans="1:10" x14ac:dyDescent="0.3">
      <c r="A90" t="s">
        <v>9</v>
      </c>
      <c r="B90" t="str">
        <f>VLOOKUP($A90,Sheet1!$A$1:$I$201,COLUMN(Sheet1!A90),FALSE)</f>
        <v>LEPR</v>
      </c>
      <c r="C90">
        <f>VLOOKUP($A90,Sheet1!$A$1:$I$201,COLUMN(Sheet1!B90),FALSE)</f>
        <v>324.90199999999999</v>
      </c>
      <c r="D90">
        <f>VLOOKUP($A90,Sheet1!$A$1:$I$201,COLUMN(Sheet1!C90),FALSE)</f>
        <v>236.87475000000001</v>
      </c>
      <c r="E90">
        <f>VLOOKUP($A90,Sheet1!$A$1:$I$201,COLUMN(Sheet1!D90),FALSE)</f>
        <v>202.376</v>
      </c>
      <c r="F90">
        <f>VLOOKUP($A90,Sheet1!$A$1:$I$201,COLUMN(Sheet1!E90),FALSE)</f>
        <v>225.595</v>
      </c>
      <c r="G90">
        <f>VLOOKUP($A90,Sheet1!$A$1:$I$201,COLUMN(Sheet1!F90),FALSE)</f>
        <v>171.05500000000001</v>
      </c>
      <c r="H90">
        <f>VLOOKUP($A90,Sheet1!$A$1:$I$201,COLUMN(Sheet1!G90),FALSE)</f>
        <v>72.40737</v>
      </c>
      <c r="I90">
        <f>VLOOKUP($A90,Sheet1!$A$1:$I$201,COLUMN(Sheet1!H90),FALSE)</f>
        <v>77.455875000000006</v>
      </c>
      <c r="J90">
        <f>VLOOKUP($A90,Sheet1!$A$1:$I$201,COLUMN(Sheet1!I90),FALSE)</f>
        <v>68.529825000000002</v>
      </c>
    </row>
    <row r="91" spans="1:10" x14ac:dyDescent="0.3">
      <c r="A91" t="s">
        <v>10</v>
      </c>
      <c r="B91" t="str">
        <f>VLOOKUP($A91,Sheet1!$A$1:$I$201,COLUMN(Sheet1!A91),FALSE)</f>
        <v>ADH1B</v>
      </c>
      <c r="C91">
        <f>VLOOKUP($A91,Sheet1!$A$1:$I$201,COLUMN(Sheet1!B91),FALSE)</f>
        <v>315.62299999999999</v>
      </c>
      <c r="D91">
        <f>VLOOKUP($A91,Sheet1!$A$1:$I$201,COLUMN(Sheet1!C91),FALSE)</f>
        <v>42.161594999999998</v>
      </c>
      <c r="E91">
        <f>VLOOKUP($A91,Sheet1!$A$1:$I$201,COLUMN(Sheet1!D91),FALSE)</f>
        <v>30.270900000000001</v>
      </c>
      <c r="F91">
        <f>VLOOKUP($A91,Sheet1!$A$1:$I$201,COLUMN(Sheet1!E91),FALSE)</f>
        <v>40.1539</v>
      </c>
      <c r="G91">
        <f>VLOOKUP($A91,Sheet1!$A$1:$I$201,COLUMN(Sheet1!F91),FALSE)</f>
        <v>93.730500000000006</v>
      </c>
      <c r="H91">
        <f>VLOOKUP($A91,Sheet1!$A$1:$I$201,COLUMN(Sheet1!G91),FALSE)</f>
        <v>5.1410834999999997</v>
      </c>
      <c r="I91">
        <f>VLOOKUP($A91,Sheet1!$A$1:$I$201,COLUMN(Sheet1!H91),FALSE)</f>
        <v>13.54542</v>
      </c>
      <c r="J91">
        <f>VLOOKUP($A91,Sheet1!$A$1:$I$201,COLUMN(Sheet1!I91),FALSE)</f>
        <v>18.861255</v>
      </c>
    </row>
    <row r="92" spans="1:10" x14ac:dyDescent="0.3">
      <c r="A92" t="s">
        <v>11</v>
      </c>
      <c r="B92" t="str">
        <f>VLOOKUP($A92,Sheet1!$A$1:$I$201,COLUMN(Sheet1!A92),FALSE)</f>
        <v>MPO</v>
      </c>
      <c r="C92">
        <f>VLOOKUP($A92,Sheet1!$A$1:$I$201,COLUMN(Sheet1!B92),FALSE)</f>
        <v>227.977</v>
      </c>
      <c r="D92">
        <f>VLOOKUP($A92,Sheet1!$A$1:$I$201,COLUMN(Sheet1!C92),FALSE)</f>
        <v>291.83280000000002</v>
      </c>
      <c r="E92">
        <f>VLOOKUP($A92,Sheet1!$A$1:$I$201,COLUMN(Sheet1!D92),FALSE)</f>
        <v>419.59500000000003</v>
      </c>
      <c r="F92">
        <f>VLOOKUP($A92,Sheet1!$A$1:$I$201,COLUMN(Sheet1!E92),FALSE)</f>
        <v>277.93599999999998</v>
      </c>
      <c r="G92">
        <f>VLOOKUP($A92,Sheet1!$A$1:$I$201,COLUMN(Sheet1!F92),FALSE)</f>
        <v>0.93935000000000002</v>
      </c>
      <c r="H92">
        <f>VLOOKUP($A92,Sheet1!$A$1:$I$201,COLUMN(Sheet1!G92),FALSE)</f>
        <v>0.16822994999999999</v>
      </c>
      <c r="I92">
        <f>VLOOKUP($A92,Sheet1!$A$1:$I$201,COLUMN(Sheet1!H92),FALSE)</f>
        <v>1.05E-4</v>
      </c>
      <c r="J92">
        <f>VLOOKUP($A92,Sheet1!$A$1:$I$201,COLUMN(Sheet1!I92),FALSE)</f>
        <v>0.84048825000000005</v>
      </c>
    </row>
    <row r="93" spans="1:10" x14ac:dyDescent="0.3">
      <c r="A93" t="s">
        <v>50</v>
      </c>
      <c r="B93" t="str">
        <f>VLOOKUP($A93,Sheet1!$A$1:$I$201,COLUMN(Sheet1!A93),FALSE)</f>
        <v>ANXA3</v>
      </c>
      <c r="C93">
        <f>VLOOKUP($A93,Sheet1!$A$1:$I$201,COLUMN(Sheet1!B93),FALSE)</f>
        <v>74.523399999999995</v>
      </c>
      <c r="D93">
        <f>VLOOKUP($A93,Sheet1!$A$1:$I$201,COLUMN(Sheet1!C93),FALSE)</f>
        <v>85.709819999999993</v>
      </c>
      <c r="E93">
        <f>VLOOKUP($A93,Sheet1!$A$1:$I$201,COLUMN(Sheet1!D93),FALSE)</f>
        <v>142.506</v>
      </c>
      <c r="F93">
        <f>VLOOKUP($A93,Sheet1!$A$1:$I$201,COLUMN(Sheet1!E93),FALSE)</f>
        <v>81.628399999999999</v>
      </c>
      <c r="G93">
        <f>VLOOKUP($A93,Sheet1!$A$1:$I$201,COLUMN(Sheet1!F93),FALSE)</f>
        <v>5.6087999999999996</v>
      </c>
      <c r="H93">
        <f>VLOOKUP($A93,Sheet1!$A$1:$I$201,COLUMN(Sheet1!G93),FALSE)</f>
        <v>0.57684374999999999</v>
      </c>
      <c r="I93">
        <f>VLOOKUP($A93,Sheet1!$A$1:$I$201,COLUMN(Sheet1!H93),FALSE)</f>
        <v>1.3702289999999999</v>
      </c>
      <c r="J93">
        <f>VLOOKUP($A93,Sheet1!$A$1:$I$201,COLUMN(Sheet1!I93),FALSE)</f>
        <v>0.56842904999999999</v>
      </c>
    </row>
    <row r="94" spans="1:10" x14ac:dyDescent="0.3">
      <c r="A94" t="s">
        <v>51</v>
      </c>
      <c r="B94" t="str">
        <f>VLOOKUP($A94,Sheet1!$A$1:$I$201,COLUMN(Sheet1!A94),FALSE)</f>
        <v>ACACB</v>
      </c>
      <c r="C94">
        <f>VLOOKUP($A94,Sheet1!$A$1:$I$201,COLUMN(Sheet1!B94),FALSE)</f>
        <v>70.220299999999995</v>
      </c>
      <c r="D94">
        <f>VLOOKUP($A94,Sheet1!$A$1:$I$201,COLUMN(Sheet1!C94),FALSE)</f>
        <v>46.230134999999997</v>
      </c>
      <c r="E94">
        <f>VLOOKUP($A94,Sheet1!$A$1:$I$201,COLUMN(Sheet1!D94),FALSE)</f>
        <v>57.7973</v>
      </c>
      <c r="F94">
        <f>VLOOKUP($A94,Sheet1!$A$1:$I$201,COLUMN(Sheet1!E94),FALSE)</f>
        <v>44.028700000000001</v>
      </c>
      <c r="G94">
        <f>VLOOKUP($A94,Sheet1!$A$1:$I$201,COLUMN(Sheet1!F94),FALSE)</f>
        <v>60.260599999999997</v>
      </c>
      <c r="H94">
        <f>VLOOKUP($A94,Sheet1!$A$1:$I$201,COLUMN(Sheet1!G94),FALSE)</f>
        <v>19.122074999999999</v>
      </c>
      <c r="I94">
        <f>VLOOKUP($A94,Sheet1!$A$1:$I$201,COLUMN(Sheet1!H94),FALSE)</f>
        <v>51.968805000000003</v>
      </c>
      <c r="J94">
        <f>VLOOKUP($A94,Sheet1!$A$1:$I$201,COLUMN(Sheet1!I94),FALSE)</f>
        <v>20.107395</v>
      </c>
    </row>
    <row r="95" spans="1:10" x14ac:dyDescent="0.3">
      <c r="A95" t="s">
        <v>52</v>
      </c>
      <c r="B95" t="str">
        <f>VLOOKUP($A95,Sheet1!$A$1:$I$201,COLUMN(Sheet1!A95),FALSE)</f>
        <v>CSF3R</v>
      </c>
      <c r="C95">
        <f>VLOOKUP($A95,Sheet1!$A$1:$I$201,COLUMN(Sheet1!B95),FALSE)</f>
        <v>68.694000000000003</v>
      </c>
      <c r="D95">
        <f>VLOOKUP($A95,Sheet1!$A$1:$I$201,COLUMN(Sheet1!C95),FALSE)</f>
        <v>76.037324999999996</v>
      </c>
      <c r="E95">
        <f>VLOOKUP($A95,Sheet1!$A$1:$I$201,COLUMN(Sheet1!D95),FALSE)</f>
        <v>148.721</v>
      </c>
      <c r="F95">
        <f>VLOOKUP($A95,Sheet1!$A$1:$I$201,COLUMN(Sheet1!E95),FALSE)</f>
        <v>72.416499999999999</v>
      </c>
      <c r="G95">
        <f>VLOOKUP($A95,Sheet1!$A$1:$I$201,COLUMN(Sheet1!F95),FALSE)</f>
        <v>12.0541</v>
      </c>
      <c r="H95">
        <f>VLOOKUP($A95,Sheet1!$A$1:$I$201,COLUMN(Sheet1!G95),FALSE)</f>
        <v>5.3242665000000002</v>
      </c>
      <c r="I95">
        <f>VLOOKUP($A95,Sheet1!$A$1:$I$201,COLUMN(Sheet1!H95),FALSE)</f>
        <v>4.1802285000000001</v>
      </c>
      <c r="J95">
        <f>VLOOKUP($A95,Sheet1!$A$1:$I$201,COLUMN(Sheet1!I95),FALSE)</f>
        <v>3.4769174999999999</v>
      </c>
    </row>
    <row r="96" spans="1:10" x14ac:dyDescent="0.3">
      <c r="A96" t="s">
        <v>53</v>
      </c>
      <c r="B96" t="str">
        <f>VLOOKUP($A96,Sheet1!$A$1:$I$201,COLUMN(Sheet1!A96),FALSE)</f>
        <v>MMD</v>
      </c>
      <c r="C96">
        <f>VLOOKUP($A96,Sheet1!$A$1:$I$201,COLUMN(Sheet1!B96),FALSE)</f>
        <v>67.546700000000001</v>
      </c>
      <c r="D96">
        <f>VLOOKUP($A96,Sheet1!$A$1:$I$201,COLUMN(Sheet1!C96),FALSE)</f>
        <v>26.239709999999999</v>
      </c>
      <c r="E96">
        <f>VLOOKUP($A96,Sheet1!$A$1:$I$201,COLUMN(Sheet1!D96),FALSE)</f>
        <v>15.506500000000001</v>
      </c>
      <c r="F96">
        <f>VLOOKUP($A96,Sheet1!$A$1:$I$201,COLUMN(Sheet1!E96),FALSE)</f>
        <v>24.990200000000002</v>
      </c>
      <c r="G96">
        <f>VLOOKUP($A96,Sheet1!$A$1:$I$201,COLUMN(Sheet1!F96),FALSE)</f>
        <v>27.581</v>
      </c>
      <c r="H96">
        <f>VLOOKUP($A96,Sheet1!$A$1:$I$201,COLUMN(Sheet1!G96),FALSE)</f>
        <v>6.9282149999999998</v>
      </c>
      <c r="I96">
        <f>VLOOKUP($A96,Sheet1!$A$1:$I$201,COLUMN(Sheet1!H96),FALSE)</f>
        <v>10.475524500000001</v>
      </c>
      <c r="J96">
        <f>VLOOKUP($A96,Sheet1!$A$1:$I$201,COLUMN(Sheet1!I96),FALSE)</f>
        <v>7.5113325</v>
      </c>
    </row>
    <row r="97" spans="1:10" x14ac:dyDescent="0.3">
      <c r="A97" t="s">
        <v>54</v>
      </c>
      <c r="B97" t="str">
        <f>VLOOKUP($A97,Sheet1!$A$1:$I$201,COLUMN(Sheet1!A97),FALSE)</f>
        <v>MT1X</v>
      </c>
      <c r="C97">
        <f>VLOOKUP($A97,Sheet1!$A$1:$I$201,COLUMN(Sheet1!B97),FALSE)</f>
        <v>67.114199999999997</v>
      </c>
      <c r="D97">
        <f>VLOOKUP($A97,Sheet1!$A$1:$I$201,COLUMN(Sheet1!C97),FALSE)</f>
        <v>8.4181650000000001</v>
      </c>
      <c r="E97">
        <f>VLOOKUP($A97,Sheet1!$A$1:$I$201,COLUMN(Sheet1!D97),FALSE)</f>
        <v>12.9459</v>
      </c>
      <c r="F97">
        <f>VLOOKUP($A97,Sheet1!$A$1:$I$201,COLUMN(Sheet1!E97),FALSE)</f>
        <v>8.0173000000000005</v>
      </c>
      <c r="G97">
        <f>VLOOKUP($A97,Sheet1!$A$1:$I$201,COLUMN(Sheet1!F97),FALSE)</f>
        <v>128.90199999999999</v>
      </c>
      <c r="H97">
        <f>VLOOKUP($A97,Sheet1!$A$1:$I$201,COLUMN(Sheet1!G97),FALSE)</f>
        <v>33.030900000000003</v>
      </c>
      <c r="I97">
        <f>VLOOKUP($A97,Sheet1!$A$1:$I$201,COLUMN(Sheet1!H97),FALSE)</f>
        <v>272.8929</v>
      </c>
      <c r="J97">
        <f>VLOOKUP($A97,Sheet1!$A$1:$I$201,COLUMN(Sheet1!I97),FALSE)</f>
        <v>216.55199999999999</v>
      </c>
    </row>
    <row r="98" spans="1:10" x14ac:dyDescent="0.3">
      <c r="A98" t="s">
        <v>55</v>
      </c>
      <c r="B98" t="str">
        <f>VLOOKUP($A98,Sheet1!$A$1:$I$201,COLUMN(Sheet1!A98),FALSE)</f>
        <v>CHRDL1</v>
      </c>
      <c r="C98">
        <f>VLOOKUP($A98,Sheet1!$A$1:$I$201,COLUMN(Sheet1!B98),FALSE)</f>
        <v>65.918400000000005</v>
      </c>
      <c r="D98">
        <f>VLOOKUP($A98,Sheet1!$A$1:$I$201,COLUMN(Sheet1!C98),FALSE)</f>
        <v>50.788710000000002</v>
      </c>
      <c r="E98">
        <f>VLOOKUP($A98,Sheet1!$A$1:$I$201,COLUMN(Sheet1!D98),FALSE)</f>
        <v>38.916200000000003</v>
      </c>
      <c r="F98">
        <f>VLOOKUP($A98,Sheet1!$A$1:$I$201,COLUMN(Sheet1!E98),FALSE)</f>
        <v>48.370199999999997</v>
      </c>
      <c r="G98">
        <f>VLOOKUP($A98,Sheet1!$A$1:$I$201,COLUMN(Sheet1!F98),FALSE)</f>
        <v>33.898299999999999</v>
      </c>
      <c r="H98">
        <f>VLOOKUP($A98,Sheet1!$A$1:$I$201,COLUMN(Sheet1!G98),FALSE)</f>
        <v>3.0356234999999998</v>
      </c>
      <c r="I98">
        <f>VLOOKUP($A98,Sheet1!$A$1:$I$201,COLUMN(Sheet1!H98),FALSE)</f>
        <v>12.34821</v>
      </c>
      <c r="J98">
        <f>VLOOKUP($A98,Sheet1!$A$1:$I$201,COLUMN(Sheet1!I98),FALSE)</f>
        <v>5.4903659999999999</v>
      </c>
    </row>
    <row r="99" spans="1:10" x14ac:dyDescent="0.3">
      <c r="A99" t="s">
        <v>56</v>
      </c>
      <c r="B99" t="str">
        <f>VLOOKUP($A99,Sheet1!$A$1:$I$201,COLUMN(Sheet1!A99),FALSE)</f>
        <v>FOS</v>
      </c>
      <c r="C99">
        <f>VLOOKUP($A99,Sheet1!$A$1:$I$201,COLUMN(Sheet1!B99),FALSE)</f>
        <v>64.702500000000001</v>
      </c>
      <c r="D99">
        <f>VLOOKUP($A99,Sheet1!$A$1:$I$201,COLUMN(Sheet1!C99),FALSE)</f>
        <v>18.140535</v>
      </c>
      <c r="E99">
        <f>VLOOKUP($A99,Sheet1!$A$1:$I$201,COLUMN(Sheet1!D99),FALSE)</f>
        <v>229.352</v>
      </c>
      <c r="F99">
        <f>VLOOKUP($A99,Sheet1!$A$1:$I$201,COLUMN(Sheet1!E99),FALSE)</f>
        <v>17.276700000000002</v>
      </c>
      <c r="G99">
        <f>VLOOKUP($A99,Sheet1!$A$1:$I$201,COLUMN(Sheet1!F99),FALSE)</f>
        <v>581.95100000000002</v>
      </c>
      <c r="H99">
        <f>VLOOKUP($A99,Sheet1!$A$1:$I$201,COLUMN(Sheet1!G99),FALSE)</f>
        <v>263.40719999999999</v>
      </c>
      <c r="I99">
        <f>VLOOKUP($A99,Sheet1!$A$1:$I$201,COLUMN(Sheet1!H99),FALSE)</f>
        <v>44.752364999999998</v>
      </c>
      <c r="J99">
        <f>VLOOKUP($A99,Sheet1!$A$1:$I$201,COLUMN(Sheet1!I99),FALSE)</f>
        <v>476.08890000000002</v>
      </c>
    </row>
    <row r="100" spans="1:10" x14ac:dyDescent="0.3">
      <c r="A100" t="s">
        <v>57</v>
      </c>
      <c r="B100" t="str">
        <f>VLOOKUP($A100,Sheet1!$A$1:$I$201,COLUMN(Sheet1!A100),FALSE)</f>
        <v>RARRES2</v>
      </c>
      <c r="C100">
        <f>VLOOKUP($A100,Sheet1!$A$1:$I$201,COLUMN(Sheet1!B100),FALSE)</f>
        <v>64.585300000000004</v>
      </c>
      <c r="D100">
        <f>VLOOKUP($A100,Sheet1!$A$1:$I$201,COLUMN(Sheet1!C100),FALSE)</f>
        <v>27.254639999999998</v>
      </c>
      <c r="E100">
        <f>VLOOKUP($A100,Sheet1!$A$1:$I$201,COLUMN(Sheet1!D100),FALSE)</f>
        <v>22.036899999999999</v>
      </c>
      <c r="F100">
        <f>VLOOKUP($A100,Sheet1!$A$1:$I$201,COLUMN(Sheet1!E100),FALSE)</f>
        <v>25.956800000000001</v>
      </c>
      <c r="G100">
        <f>VLOOKUP($A100,Sheet1!$A$1:$I$201,COLUMN(Sheet1!F100),FALSE)</f>
        <v>35.697000000000003</v>
      </c>
      <c r="H100">
        <f>VLOOKUP($A100,Sheet1!$A$1:$I$201,COLUMN(Sheet1!G100),FALSE)</f>
        <v>17.332875000000001</v>
      </c>
      <c r="I100">
        <f>VLOOKUP($A100,Sheet1!$A$1:$I$201,COLUMN(Sheet1!H100),FALSE)</f>
        <v>8.9069400000000005</v>
      </c>
      <c r="J100">
        <f>VLOOKUP($A100,Sheet1!$A$1:$I$201,COLUMN(Sheet1!I100),FALSE)</f>
        <v>13.746180000000001</v>
      </c>
    </row>
    <row r="101" spans="1:10" x14ac:dyDescent="0.3">
      <c r="A101" t="s">
        <v>58</v>
      </c>
      <c r="B101" t="str">
        <f>VLOOKUP($A101,Sheet1!$A$1:$I$201,COLUMN(Sheet1!A101),FALSE)</f>
        <v>LMNA</v>
      </c>
      <c r="C101">
        <f>VLOOKUP($A101,Sheet1!$A$1:$I$201,COLUMN(Sheet1!B101),FALSE)</f>
        <v>59.441499999999998</v>
      </c>
      <c r="D101">
        <f>VLOOKUP($A101,Sheet1!$A$1:$I$201,COLUMN(Sheet1!C101),FALSE)</f>
        <v>49.869959999999999</v>
      </c>
      <c r="E101">
        <f>VLOOKUP($A101,Sheet1!$A$1:$I$201,COLUMN(Sheet1!D101),FALSE)</f>
        <v>55.656300000000002</v>
      </c>
      <c r="F101">
        <f>VLOOKUP($A101,Sheet1!$A$1:$I$201,COLUMN(Sheet1!E101),FALSE)</f>
        <v>47.495199999999997</v>
      </c>
      <c r="G101">
        <f>VLOOKUP($A101,Sheet1!$A$1:$I$201,COLUMN(Sheet1!F101),FALSE)</f>
        <v>117.194</v>
      </c>
      <c r="H101">
        <f>VLOOKUP($A101,Sheet1!$A$1:$I$201,COLUMN(Sheet1!G101),FALSE)</f>
        <v>213.07544999999999</v>
      </c>
      <c r="I101">
        <f>VLOOKUP($A101,Sheet1!$A$1:$I$201,COLUMN(Sheet1!H101),FALSE)</f>
        <v>205.233</v>
      </c>
      <c r="J101">
        <f>VLOOKUP($A101,Sheet1!$A$1:$I$201,COLUMN(Sheet1!I101),FALSE)</f>
        <v>233.52525</v>
      </c>
    </row>
    <row r="102" spans="1:10" x14ac:dyDescent="0.3">
      <c r="A102" t="s">
        <v>59</v>
      </c>
      <c r="B102" t="str">
        <f>VLOOKUP($A102,Sheet1!$A$1:$I$201,COLUMN(Sheet1!A102),FALSE)</f>
        <v>MMP9</v>
      </c>
      <c r="C102">
        <f>VLOOKUP($A102,Sheet1!$A$1:$I$201,COLUMN(Sheet1!B102),FALSE)</f>
        <v>59.159199999999998</v>
      </c>
      <c r="D102">
        <f>VLOOKUP($A102,Sheet1!$A$1:$I$201,COLUMN(Sheet1!C102),FALSE)</f>
        <v>106.63695</v>
      </c>
      <c r="E102">
        <f>VLOOKUP($A102,Sheet1!$A$1:$I$201,COLUMN(Sheet1!D102),FALSE)</f>
        <v>240.93199999999999</v>
      </c>
      <c r="F102">
        <f>VLOOKUP($A102,Sheet1!$A$1:$I$201,COLUMN(Sheet1!E102),FALSE)</f>
        <v>101.559</v>
      </c>
      <c r="G102">
        <f>VLOOKUP($A102,Sheet1!$A$1:$I$201,COLUMN(Sheet1!F102),FALSE)</f>
        <v>235.42</v>
      </c>
      <c r="H102">
        <f>VLOOKUP($A102,Sheet1!$A$1:$I$201,COLUMN(Sheet1!G102),FALSE)</f>
        <v>601.80015000000003</v>
      </c>
      <c r="I102">
        <f>VLOOKUP($A102,Sheet1!$A$1:$I$201,COLUMN(Sheet1!H102),FALSE)</f>
        <v>444.90494999999999</v>
      </c>
      <c r="J102">
        <f>VLOOKUP($A102,Sheet1!$A$1:$I$201,COLUMN(Sheet1!I102),FALSE)</f>
        <v>423.47969999999998</v>
      </c>
    </row>
    <row r="103" spans="1:10" x14ac:dyDescent="0.3">
      <c r="A103" t="s">
        <v>60</v>
      </c>
      <c r="B103" t="str">
        <f>VLOOKUP($A103,Sheet1!$A$1:$I$201,COLUMN(Sheet1!A103),FALSE)</f>
        <v>S100A10</v>
      </c>
      <c r="C103">
        <f>VLOOKUP($A103,Sheet1!$A$1:$I$201,COLUMN(Sheet1!B103),FALSE)</f>
        <v>59.133499999999998</v>
      </c>
      <c r="D103">
        <f>VLOOKUP($A103,Sheet1!$A$1:$I$201,COLUMN(Sheet1!C103),FALSE)</f>
        <v>38.307884999999999</v>
      </c>
      <c r="E103">
        <f>VLOOKUP($A103,Sheet1!$A$1:$I$201,COLUMN(Sheet1!D103),FALSE)</f>
        <v>52.448</v>
      </c>
      <c r="F103">
        <f>VLOOKUP($A103,Sheet1!$A$1:$I$201,COLUMN(Sheet1!E103),FALSE)</f>
        <v>36.483699999999999</v>
      </c>
      <c r="G103">
        <f>VLOOKUP($A103,Sheet1!$A$1:$I$201,COLUMN(Sheet1!F103),FALSE)</f>
        <v>132.04900000000001</v>
      </c>
      <c r="H103">
        <f>VLOOKUP($A103,Sheet1!$A$1:$I$201,COLUMN(Sheet1!G103),FALSE)</f>
        <v>250.12049999999999</v>
      </c>
      <c r="I103">
        <f>VLOOKUP($A103,Sheet1!$A$1:$I$201,COLUMN(Sheet1!H103),FALSE)</f>
        <v>310.07549999999998</v>
      </c>
      <c r="J103">
        <f>VLOOKUP($A103,Sheet1!$A$1:$I$201,COLUMN(Sheet1!I103),FALSE)</f>
        <v>290.10660000000001</v>
      </c>
    </row>
    <row r="104" spans="1:10" x14ac:dyDescent="0.3">
      <c r="A104" t="s">
        <v>78</v>
      </c>
      <c r="B104" t="str">
        <f>VLOOKUP($A104,Sheet1!$A$1:$I$201,COLUMN(Sheet1!A104),FALSE)</f>
        <v>CCDC80</v>
      </c>
      <c r="C104">
        <f>VLOOKUP($A104,Sheet1!$A$1:$I$201,COLUMN(Sheet1!B104),FALSE)</f>
        <v>48.273499999999999</v>
      </c>
      <c r="D104">
        <f>VLOOKUP($A104,Sheet1!$A$1:$I$201,COLUMN(Sheet1!C104),FALSE)</f>
        <v>44.943465000000003</v>
      </c>
      <c r="E104">
        <f>VLOOKUP($A104,Sheet1!$A$1:$I$201,COLUMN(Sheet1!D104),FALSE)</f>
        <v>28.827400000000001</v>
      </c>
      <c r="F104">
        <f>VLOOKUP($A104,Sheet1!$A$1:$I$201,COLUMN(Sheet1!E104),FALSE)</f>
        <v>42.8033</v>
      </c>
      <c r="G104">
        <f>VLOOKUP($A104,Sheet1!$A$1:$I$201,COLUMN(Sheet1!F104),FALSE)</f>
        <v>168.07300000000001</v>
      </c>
      <c r="H104">
        <f>VLOOKUP($A104,Sheet1!$A$1:$I$201,COLUMN(Sheet1!G104),FALSE)</f>
        <v>219.77025</v>
      </c>
      <c r="I104">
        <f>VLOOKUP($A104,Sheet1!$A$1:$I$201,COLUMN(Sheet1!H104),FALSE)</f>
        <v>143.64945</v>
      </c>
      <c r="J104">
        <f>VLOOKUP($A104,Sheet1!$A$1:$I$201,COLUMN(Sheet1!I104),FALSE)</f>
        <v>143.69460000000001</v>
      </c>
    </row>
    <row r="105" spans="1:10" x14ac:dyDescent="0.3">
      <c r="A105" t="s">
        <v>217</v>
      </c>
      <c r="B105" t="str">
        <f>VLOOKUP($A105,Sheet1!$A$1:$I$201,COLUMN(Sheet1!A105),FALSE)</f>
        <v>C1R</v>
      </c>
      <c r="C105">
        <f>VLOOKUP($A105,Sheet1!$A$1:$I$201,COLUMN(Sheet1!B105),FALSE)</f>
        <v>47.316499999999998</v>
      </c>
      <c r="D105">
        <f>VLOOKUP($A105,Sheet1!$A$1:$I$201,COLUMN(Sheet1!C105),FALSE)</f>
        <v>94.642904999999999</v>
      </c>
      <c r="E105">
        <f>VLOOKUP($A105,Sheet1!$A$1:$I$201,COLUMN(Sheet1!D105),FALSE)</f>
        <v>88.174300000000002</v>
      </c>
      <c r="F105">
        <f>VLOOKUP($A105,Sheet1!$A$1:$I$201,COLUMN(Sheet1!E105),FALSE)</f>
        <v>90.136099999999999</v>
      </c>
      <c r="G105">
        <f>VLOOKUP($A105,Sheet1!$A$1:$I$201,COLUMN(Sheet1!F105),FALSE)</f>
        <v>288.14800000000002</v>
      </c>
      <c r="H105">
        <f>VLOOKUP($A105,Sheet1!$A$1:$I$201,COLUMN(Sheet1!G105),FALSE)</f>
        <v>392.62124999999997</v>
      </c>
      <c r="I105">
        <f>VLOOKUP($A105,Sheet1!$A$1:$I$201,COLUMN(Sheet1!H105),FALSE)</f>
        <v>413.95830000000001</v>
      </c>
      <c r="J105">
        <f>VLOOKUP($A105,Sheet1!$A$1:$I$201,COLUMN(Sheet1!I105),FALSE)</f>
        <v>252.92505</v>
      </c>
    </row>
    <row r="106" spans="1:10" x14ac:dyDescent="0.3">
      <c r="A106" t="s">
        <v>79</v>
      </c>
      <c r="B106" t="str">
        <f>VLOOKUP($A106,Sheet1!$A$1:$I$201,COLUMN(Sheet1!A106),FALSE)</f>
        <v>ITGA4</v>
      </c>
      <c r="C106">
        <f>VLOOKUP($A106,Sheet1!$A$1:$I$201,COLUMN(Sheet1!B106),FALSE)</f>
        <v>47.202800000000003</v>
      </c>
      <c r="D106">
        <f>VLOOKUP($A106,Sheet1!$A$1:$I$201,COLUMN(Sheet1!C106),FALSE)</f>
        <v>48.948689999999999</v>
      </c>
      <c r="E106">
        <f>VLOOKUP($A106,Sheet1!$A$1:$I$201,COLUMN(Sheet1!D106),FALSE)</f>
        <v>67.643799999999999</v>
      </c>
      <c r="F106">
        <f>VLOOKUP($A106,Sheet1!$A$1:$I$201,COLUMN(Sheet1!E106),FALSE)</f>
        <v>46.617800000000003</v>
      </c>
      <c r="G106">
        <f>VLOOKUP($A106,Sheet1!$A$1:$I$201,COLUMN(Sheet1!F106),FALSE)</f>
        <v>9.3548500000000008</v>
      </c>
      <c r="H106">
        <f>VLOOKUP($A106,Sheet1!$A$1:$I$201,COLUMN(Sheet1!G106),FALSE)</f>
        <v>10.61739</v>
      </c>
      <c r="I106">
        <f>VLOOKUP($A106,Sheet1!$A$1:$I$201,COLUMN(Sheet1!H106),FALSE)</f>
        <v>6.7878299999999996</v>
      </c>
      <c r="J106">
        <f>VLOOKUP($A106,Sheet1!$A$1:$I$201,COLUMN(Sheet1!I106),FALSE)</f>
        <v>6.2734455000000002</v>
      </c>
    </row>
    <row r="107" spans="1:10" x14ac:dyDescent="0.3">
      <c r="A107" t="s">
        <v>80</v>
      </c>
      <c r="B107" t="str">
        <f>VLOOKUP($A107,Sheet1!$A$1:$I$201,COLUMN(Sheet1!A107),FALSE)</f>
        <v>MYO1F</v>
      </c>
      <c r="C107">
        <f>VLOOKUP($A107,Sheet1!$A$1:$I$201,COLUMN(Sheet1!B107),FALSE)</f>
        <v>46.602899999999998</v>
      </c>
      <c r="D107">
        <f>VLOOKUP($A107,Sheet1!$A$1:$I$201,COLUMN(Sheet1!C107),FALSE)</f>
        <v>45.839849999999998</v>
      </c>
      <c r="E107">
        <f>VLOOKUP($A107,Sheet1!$A$1:$I$201,COLUMN(Sheet1!D107),FALSE)</f>
        <v>83.586100000000002</v>
      </c>
      <c r="F107">
        <f>VLOOKUP($A107,Sheet1!$A$1:$I$201,COLUMN(Sheet1!E107),FALSE)</f>
        <v>43.656999999999996</v>
      </c>
      <c r="G107">
        <f>VLOOKUP($A107,Sheet1!$A$1:$I$201,COLUMN(Sheet1!F107),FALSE)</f>
        <v>11.4689</v>
      </c>
      <c r="H107">
        <f>VLOOKUP($A107,Sheet1!$A$1:$I$201,COLUMN(Sheet1!G107),FALSE)</f>
        <v>8.6548455000000004</v>
      </c>
      <c r="I107">
        <f>VLOOKUP($A107,Sheet1!$A$1:$I$201,COLUMN(Sheet1!H107),FALSE)</f>
        <v>8.2613264999999991</v>
      </c>
      <c r="J107">
        <f>VLOOKUP($A107,Sheet1!$A$1:$I$201,COLUMN(Sheet1!I107),FALSE)</f>
        <v>9.3114629999999998</v>
      </c>
    </row>
    <row r="108" spans="1:10" x14ac:dyDescent="0.3">
      <c r="A108" t="s">
        <v>81</v>
      </c>
      <c r="B108" t="str">
        <f>VLOOKUP($A108,Sheet1!$A$1:$I$201,COLUMN(Sheet1!A108),FALSE)</f>
        <v>IVNS1ABP</v>
      </c>
      <c r="C108">
        <f>VLOOKUP($A108,Sheet1!$A$1:$I$201,COLUMN(Sheet1!B108),FALSE)</f>
        <v>46.418100000000003</v>
      </c>
      <c r="D108">
        <f>VLOOKUP($A108,Sheet1!$A$1:$I$201,COLUMN(Sheet1!C108),FALSE)</f>
        <v>57.283275000000003</v>
      </c>
      <c r="E108">
        <f>VLOOKUP($A108,Sheet1!$A$1:$I$201,COLUMN(Sheet1!D108),FALSE)</f>
        <v>58.620699999999999</v>
      </c>
      <c r="F108">
        <f>VLOOKUP($A108,Sheet1!$A$1:$I$201,COLUMN(Sheet1!E108),FALSE)</f>
        <v>54.555500000000002</v>
      </c>
      <c r="G108">
        <f>VLOOKUP($A108,Sheet1!$A$1:$I$201,COLUMN(Sheet1!F108),FALSE)</f>
        <v>114.27200000000001</v>
      </c>
      <c r="H108">
        <f>VLOOKUP($A108,Sheet1!$A$1:$I$201,COLUMN(Sheet1!G108),FALSE)</f>
        <v>72.220365000000001</v>
      </c>
      <c r="I108">
        <f>VLOOKUP($A108,Sheet1!$A$1:$I$201,COLUMN(Sheet1!H108),FALSE)</f>
        <v>72.699479999999994</v>
      </c>
      <c r="J108">
        <f>VLOOKUP($A108,Sheet1!$A$1:$I$201,COLUMN(Sheet1!I108),FALSE)</f>
        <v>225.61349999999999</v>
      </c>
    </row>
    <row r="109" spans="1:10" x14ac:dyDescent="0.3">
      <c r="A109" t="s">
        <v>82</v>
      </c>
      <c r="B109" t="str">
        <f>VLOOKUP($A109,Sheet1!$A$1:$I$201,COLUMN(Sheet1!A109),FALSE)</f>
        <v>NTRK2</v>
      </c>
      <c r="C109">
        <f>VLOOKUP($A109,Sheet1!$A$1:$I$201,COLUMN(Sheet1!B109),FALSE)</f>
        <v>46.161499999999997</v>
      </c>
      <c r="D109">
        <f>VLOOKUP($A109,Sheet1!$A$1:$I$201,COLUMN(Sheet1!C109),FALSE)</f>
        <v>27.590009999999999</v>
      </c>
      <c r="E109">
        <f>VLOOKUP($A109,Sheet1!$A$1:$I$201,COLUMN(Sheet1!D109),FALSE)</f>
        <v>18.2346</v>
      </c>
      <c r="F109">
        <f>VLOOKUP($A109,Sheet1!$A$1:$I$201,COLUMN(Sheet1!E109),FALSE)</f>
        <v>26.276199999999999</v>
      </c>
      <c r="G109">
        <f>VLOOKUP($A109,Sheet1!$A$1:$I$201,COLUMN(Sheet1!F109),FALSE)</f>
        <v>26.4421</v>
      </c>
      <c r="H109">
        <f>VLOOKUP($A109,Sheet1!$A$1:$I$201,COLUMN(Sheet1!G109),FALSE)</f>
        <v>10.774470000000001</v>
      </c>
      <c r="I109">
        <f>VLOOKUP($A109,Sheet1!$A$1:$I$201,COLUMN(Sheet1!H109),FALSE)</f>
        <v>15.694875</v>
      </c>
      <c r="J109">
        <f>VLOOKUP($A109,Sheet1!$A$1:$I$201,COLUMN(Sheet1!I109),FALSE)</f>
        <v>9.2352225000000008</v>
      </c>
    </row>
    <row r="110" spans="1:10" x14ac:dyDescent="0.3">
      <c r="A110" t="s">
        <v>83</v>
      </c>
      <c r="B110" t="str">
        <f>VLOOKUP($A110,Sheet1!$A$1:$I$201,COLUMN(Sheet1!A110),FALSE)</f>
        <v>MAN2A2</v>
      </c>
      <c r="C110">
        <f>VLOOKUP($A110,Sheet1!$A$1:$I$201,COLUMN(Sheet1!B110),FALSE)</f>
        <v>45.994799999999998</v>
      </c>
      <c r="D110">
        <f>VLOOKUP($A110,Sheet1!$A$1:$I$201,COLUMN(Sheet1!C110),FALSE)</f>
        <v>34.931714999999997</v>
      </c>
      <c r="E110">
        <f>VLOOKUP($A110,Sheet1!$A$1:$I$201,COLUMN(Sheet1!D110),FALSE)</f>
        <v>62.528599999999997</v>
      </c>
      <c r="F110">
        <f>VLOOKUP($A110,Sheet1!$A$1:$I$201,COLUMN(Sheet1!E110),FALSE)</f>
        <v>33.268300000000004</v>
      </c>
      <c r="G110">
        <f>VLOOKUP($A110,Sheet1!$A$1:$I$201,COLUMN(Sheet1!F110),FALSE)</f>
        <v>17.305499999999999</v>
      </c>
      <c r="H110">
        <f>VLOOKUP($A110,Sheet1!$A$1:$I$201,COLUMN(Sheet1!G110),FALSE)</f>
        <v>11.056604999999999</v>
      </c>
      <c r="I110">
        <f>VLOOKUP($A110,Sheet1!$A$1:$I$201,COLUMN(Sheet1!H110),FALSE)</f>
        <v>8.7866520000000001</v>
      </c>
      <c r="J110">
        <f>VLOOKUP($A110,Sheet1!$A$1:$I$201,COLUMN(Sheet1!I110),FALSE)</f>
        <v>15.04125</v>
      </c>
    </row>
    <row r="111" spans="1:10" x14ac:dyDescent="0.3">
      <c r="A111" t="s">
        <v>84</v>
      </c>
      <c r="B111" t="str">
        <f>VLOOKUP($A111,Sheet1!$A$1:$I$201,COLUMN(Sheet1!A111),FALSE)</f>
        <v>FMO3</v>
      </c>
      <c r="C111">
        <f>VLOOKUP($A111,Sheet1!$A$1:$I$201,COLUMN(Sheet1!B111),FALSE)</f>
        <v>45.579599999999999</v>
      </c>
      <c r="D111">
        <f>VLOOKUP($A111,Sheet1!$A$1:$I$201,COLUMN(Sheet1!C111),FALSE)</f>
        <v>37.394910000000003</v>
      </c>
      <c r="E111">
        <f>VLOOKUP($A111,Sheet1!$A$1:$I$201,COLUMN(Sheet1!D111),FALSE)</f>
        <v>38.113900000000001</v>
      </c>
      <c r="F111">
        <f>VLOOKUP($A111,Sheet1!$A$1:$I$201,COLUMN(Sheet1!E111),FALSE)</f>
        <v>35.614199999999997</v>
      </c>
      <c r="G111">
        <f>VLOOKUP($A111,Sheet1!$A$1:$I$201,COLUMN(Sheet1!F111),FALSE)</f>
        <v>19.6798</v>
      </c>
      <c r="H111">
        <f>VLOOKUP($A111,Sheet1!$A$1:$I$201,COLUMN(Sheet1!G111),FALSE)</f>
        <v>5.1112425000000004</v>
      </c>
      <c r="I111">
        <f>VLOOKUP($A111,Sheet1!$A$1:$I$201,COLUMN(Sheet1!H111),FALSE)</f>
        <v>8.5372769999999996</v>
      </c>
      <c r="J111">
        <f>VLOOKUP($A111,Sheet1!$A$1:$I$201,COLUMN(Sheet1!I111),FALSE)</f>
        <v>3.7452239999999999</v>
      </c>
    </row>
    <row r="112" spans="1:10" x14ac:dyDescent="0.3">
      <c r="A112" t="s">
        <v>85</v>
      </c>
      <c r="B112" t="str">
        <f>VLOOKUP($A112,Sheet1!$A$1:$I$201,COLUMN(Sheet1!A112),FALSE)</f>
        <v>ABCA8</v>
      </c>
      <c r="C112">
        <f>VLOOKUP($A112,Sheet1!$A$1:$I$201,COLUMN(Sheet1!B112),FALSE)</f>
        <v>44.604900000000001</v>
      </c>
      <c r="D112">
        <f>VLOOKUP($A112,Sheet1!$A$1:$I$201,COLUMN(Sheet1!C112),FALSE)</f>
        <v>36.209670000000003</v>
      </c>
      <c r="E112">
        <f>VLOOKUP($A112,Sheet1!$A$1:$I$201,COLUMN(Sheet1!D112),FALSE)</f>
        <v>28.103200000000001</v>
      </c>
      <c r="F112">
        <f>VLOOKUP($A112,Sheet1!$A$1:$I$201,COLUMN(Sheet1!E112),FALSE)</f>
        <v>34.485399999999998</v>
      </c>
      <c r="G112">
        <f>VLOOKUP($A112,Sheet1!$A$1:$I$201,COLUMN(Sheet1!F112),FALSE)</f>
        <v>41.0715</v>
      </c>
      <c r="H112">
        <f>VLOOKUP($A112,Sheet1!$A$1:$I$201,COLUMN(Sheet1!G112),FALSE)</f>
        <v>7.2114209999999996</v>
      </c>
      <c r="I112">
        <f>VLOOKUP($A112,Sheet1!$A$1:$I$201,COLUMN(Sheet1!H112),FALSE)</f>
        <v>15.01374</v>
      </c>
      <c r="J112">
        <f>VLOOKUP($A112,Sheet1!$A$1:$I$201,COLUMN(Sheet1!I112),FALSE)</f>
        <v>7.4608274999999997</v>
      </c>
    </row>
    <row r="113" spans="1:10" x14ac:dyDescent="0.3">
      <c r="A113" t="s">
        <v>86</v>
      </c>
      <c r="B113" t="str">
        <f>VLOOKUP($A113,Sheet1!$A$1:$I$201,COLUMN(Sheet1!A113),FALSE)</f>
        <v>MINOS1</v>
      </c>
      <c r="C113">
        <f>VLOOKUP($A113,Sheet1!$A$1:$I$201,COLUMN(Sheet1!B113),FALSE)</f>
        <v>44.112000000000002</v>
      </c>
      <c r="D113">
        <f>VLOOKUP($A113,Sheet1!$A$1:$I$201,COLUMN(Sheet1!C113),FALSE)</f>
        <v>43.485959999999999</v>
      </c>
      <c r="E113">
        <f>VLOOKUP($A113,Sheet1!$A$1:$I$201,COLUMN(Sheet1!D113),FALSE)</f>
        <v>40.297499999999999</v>
      </c>
      <c r="F113">
        <f>VLOOKUP($A113,Sheet1!$A$1:$I$201,COLUMN(Sheet1!E113),FALSE)</f>
        <v>41.415199999999999</v>
      </c>
      <c r="G113">
        <f>VLOOKUP($A113,Sheet1!$A$1:$I$201,COLUMN(Sheet1!F113),FALSE)</f>
        <v>101.48699999999999</v>
      </c>
      <c r="H113">
        <f>VLOOKUP($A113,Sheet1!$A$1:$I$201,COLUMN(Sheet1!G113),FALSE)</f>
        <v>182.34405000000001</v>
      </c>
      <c r="I113">
        <f>VLOOKUP($A113,Sheet1!$A$1:$I$201,COLUMN(Sheet1!H113),FALSE)</f>
        <v>174.0018</v>
      </c>
      <c r="J113">
        <f>VLOOKUP($A113,Sheet1!$A$1:$I$201,COLUMN(Sheet1!I113),FALSE)</f>
        <v>233.2722</v>
      </c>
    </row>
    <row r="114" spans="1:10" x14ac:dyDescent="0.3">
      <c r="A114" t="s">
        <v>87</v>
      </c>
      <c r="B114" t="str">
        <f>VLOOKUP($A114,Sheet1!$A$1:$I$201,COLUMN(Sheet1!A114),FALSE)</f>
        <v>CPE</v>
      </c>
      <c r="C114">
        <f>VLOOKUP($A114,Sheet1!$A$1:$I$201,COLUMN(Sheet1!B114),FALSE)</f>
        <v>44.04</v>
      </c>
      <c r="D114">
        <f>VLOOKUP($A114,Sheet1!$A$1:$I$201,COLUMN(Sheet1!C114),FALSE)</f>
        <v>109.1601</v>
      </c>
      <c r="E114">
        <f>VLOOKUP($A114,Sheet1!$A$1:$I$201,COLUMN(Sheet1!D114),FALSE)</f>
        <v>22.212599999999998</v>
      </c>
      <c r="F114">
        <f>VLOOKUP($A114,Sheet1!$A$1:$I$201,COLUMN(Sheet1!E114),FALSE)</f>
        <v>103.962</v>
      </c>
      <c r="G114">
        <f>VLOOKUP($A114,Sheet1!$A$1:$I$201,COLUMN(Sheet1!F114),FALSE)</f>
        <v>225.65899999999999</v>
      </c>
      <c r="H114">
        <f>VLOOKUP($A114,Sheet1!$A$1:$I$201,COLUMN(Sheet1!G114),FALSE)</f>
        <v>361.16849999999999</v>
      </c>
      <c r="I114">
        <f>VLOOKUP($A114,Sheet1!$A$1:$I$201,COLUMN(Sheet1!H114),FALSE)</f>
        <v>254.3646</v>
      </c>
      <c r="J114">
        <f>VLOOKUP($A114,Sheet1!$A$1:$I$201,COLUMN(Sheet1!I114),FALSE)</f>
        <v>322.39515</v>
      </c>
    </row>
    <row r="115" spans="1:10" x14ac:dyDescent="0.3">
      <c r="A115" t="s">
        <v>88</v>
      </c>
      <c r="B115" t="str">
        <f>VLOOKUP($A115,Sheet1!$A$1:$I$201,COLUMN(Sheet1!A115),FALSE)</f>
        <v>DST</v>
      </c>
      <c r="C115">
        <f>VLOOKUP($A115,Sheet1!$A$1:$I$201,COLUMN(Sheet1!B115),FALSE)</f>
        <v>42.408900000000003</v>
      </c>
      <c r="D115">
        <f>VLOOKUP($A115,Sheet1!$A$1:$I$201,COLUMN(Sheet1!C115),FALSE)</f>
        <v>42.055230000000002</v>
      </c>
      <c r="E115">
        <f>VLOOKUP($A115,Sheet1!$A$1:$I$201,COLUMN(Sheet1!D115),FALSE)</f>
        <v>26.050899999999999</v>
      </c>
      <c r="F115">
        <f>VLOOKUP($A115,Sheet1!$A$1:$I$201,COLUMN(Sheet1!E115),FALSE)</f>
        <v>40.052599999999998</v>
      </c>
      <c r="G115">
        <f>VLOOKUP($A115,Sheet1!$A$1:$I$201,COLUMN(Sheet1!F115),FALSE)</f>
        <v>76.657399999999996</v>
      </c>
      <c r="H115">
        <f>VLOOKUP($A115,Sheet1!$A$1:$I$201,COLUMN(Sheet1!G115),FALSE)</f>
        <v>108.9102</v>
      </c>
      <c r="I115">
        <f>VLOOKUP($A115,Sheet1!$A$1:$I$201,COLUMN(Sheet1!H115),FALSE)</f>
        <v>86.286164999999997</v>
      </c>
      <c r="J115">
        <f>VLOOKUP($A115,Sheet1!$A$1:$I$201,COLUMN(Sheet1!I115),FALSE)</f>
        <v>165.61965000000001</v>
      </c>
    </row>
    <row r="116" spans="1:10" x14ac:dyDescent="0.3">
      <c r="A116" t="s">
        <v>89</v>
      </c>
      <c r="B116" t="str">
        <f>VLOOKUP($A116,Sheet1!$A$1:$I$201,COLUMN(Sheet1!A116),FALSE)</f>
        <v>PTK2B</v>
      </c>
      <c r="C116">
        <f>VLOOKUP($A116,Sheet1!$A$1:$I$201,COLUMN(Sheet1!B116),FALSE)</f>
        <v>42.356900000000003</v>
      </c>
      <c r="D116">
        <f>VLOOKUP($A116,Sheet1!$A$1:$I$201,COLUMN(Sheet1!C116),FALSE)</f>
        <v>46.446224999999998</v>
      </c>
      <c r="E116">
        <f>VLOOKUP($A116,Sheet1!$A$1:$I$201,COLUMN(Sheet1!D116),FALSE)</f>
        <v>62.543300000000002</v>
      </c>
      <c r="F116">
        <f>VLOOKUP($A116,Sheet1!$A$1:$I$201,COLUMN(Sheet1!E116),FALSE)</f>
        <v>44.234499999999997</v>
      </c>
      <c r="G116">
        <f>VLOOKUP($A116,Sheet1!$A$1:$I$201,COLUMN(Sheet1!F116),FALSE)</f>
        <v>16.884499999999999</v>
      </c>
      <c r="H116">
        <f>VLOOKUP($A116,Sheet1!$A$1:$I$201,COLUMN(Sheet1!G116),FALSE)</f>
        <v>9.6368790000000004</v>
      </c>
      <c r="I116">
        <f>VLOOKUP($A116,Sheet1!$A$1:$I$201,COLUMN(Sheet1!H116),FALSE)</f>
        <v>15.30228</v>
      </c>
      <c r="J116">
        <f>VLOOKUP($A116,Sheet1!$A$1:$I$201,COLUMN(Sheet1!I116),FALSE)</f>
        <v>11.117295</v>
      </c>
    </row>
    <row r="117" spans="1:10" x14ac:dyDescent="0.3">
      <c r="A117" t="s">
        <v>90</v>
      </c>
      <c r="B117" t="str">
        <f>VLOOKUP($A117,Sheet1!$A$1:$I$201,COLUMN(Sheet1!A117),FALSE)</f>
        <v>SDC2</v>
      </c>
      <c r="C117">
        <f>VLOOKUP($A117,Sheet1!$A$1:$I$201,COLUMN(Sheet1!B117),FALSE)</f>
        <v>42.153399999999998</v>
      </c>
      <c r="D117">
        <f>VLOOKUP($A117,Sheet1!$A$1:$I$201,COLUMN(Sheet1!C117),FALSE)</f>
        <v>37.452345000000001</v>
      </c>
      <c r="E117">
        <f>VLOOKUP($A117,Sheet1!$A$1:$I$201,COLUMN(Sheet1!D117),FALSE)</f>
        <v>13.452</v>
      </c>
      <c r="F117">
        <f>VLOOKUP($A117,Sheet1!$A$1:$I$201,COLUMN(Sheet1!E117),FALSE)</f>
        <v>35.668900000000001</v>
      </c>
      <c r="G117">
        <f>VLOOKUP($A117,Sheet1!$A$1:$I$201,COLUMN(Sheet1!F117),FALSE)</f>
        <v>164.797</v>
      </c>
      <c r="H117">
        <f>VLOOKUP($A117,Sheet1!$A$1:$I$201,COLUMN(Sheet1!G117),FALSE)</f>
        <v>191.28479999999999</v>
      </c>
      <c r="I117">
        <f>VLOOKUP($A117,Sheet1!$A$1:$I$201,COLUMN(Sheet1!H117),FALSE)</f>
        <v>199.99770000000001</v>
      </c>
      <c r="J117">
        <f>VLOOKUP($A117,Sheet1!$A$1:$I$201,COLUMN(Sheet1!I117),FALSE)</f>
        <v>317.89170000000001</v>
      </c>
    </row>
    <row r="118" spans="1:10" x14ac:dyDescent="0.3">
      <c r="A118" t="s">
        <v>91</v>
      </c>
      <c r="B118" t="str">
        <f>VLOOKUP($A118,Sheet1!$A$1:$I$201,COLUMN(Sheet1!A118),FALSE)</f>
        <v>MZB1</v>
      </c>
      <c r="C118">
        <f>VLOOKUP($A118,Sheet1!$A$1:$I$201,COLUMN(Sheet1!B118),FALSE)</f>
        <v>42.0182</v>
      </c>
      <c r="D118">
        <f>VLOOKUP($A118,Sheet1!$A$1:$I$201,COLUMN(Sheet1!C118),FALSE)</f>
        <v>26.70843</v>
      </c>
      <c r="E118">
        <f>VLOOKUP($A118,Sheet1!$A$1:$I$201,COLUMN(Sheet1!D118),FALSE)</f>
        <v>81.195700000000002</v>
      </c>
      <c r="F118">
        <f>VLOOKUP($A118,Sheet1!$A$1:$I$201,COLUMN(Sheet1!E118),FALSE)</f>
        <v>25.436599999999999</v>
      </c>
      <c r="G118">
        <f>VLOOKUP($A118,Sheet1!$A$1:$I$201,COLUMN(Sheet1!F118),FALSE)</f>
        <v>12.754300000000001</v>
      </c>
      <c r="H118">
        <f>VLOOKUP($A118,Sheet1!$A$1:$I$201,COLUMN(Sheet1!G118),FALSE)</f>
        <v>0.88480349999999997</v>
      </c>
      <c r="I118">
        <f>VLOOKUP($A118,Sheet1!$A$1:$I$201,COLUMN(Sheet1!H118),FALSE)</f>
        <v>3.4706700000000001</v>
      </c>
      <c r="J118">
        <f>VLOOKUP($A118,Sheet1!$A$1:$I$201,COLUMN(Sheet1!I118),FALSE)</f>
        <v>0.83898150000000005</v>
      </c>
    </row>
    <row r="119" spans="1:10" x14ac:dyDescent="0.3">
      <c r="A119" t="s">
        <v>92</v>
      </c>
      <c r="B119" t="str">
        <f>VLOOKUP($A119,Sheet1!$A$1:$I$201,COLUMN(Sheet1!A119),FALSE)</f>
        <v>CLEC12A</v>
      </c>
      <c r="C119">
        <f>VLOOKUP($A119,Sheet1!$A$1:$I$201,COLUMN(Sheet1!B119),FALSE)</f>
        <v>41.6873</v>
      </c>
      <c r="D119">
        <f>VLOOKUP($A119,Sheet1!$A$1:$I$201,COLUMN(Sheet1!C119),FALSE)</f>
        <v>48.63306</v>
      </c>
      <c r="E119">
        <f>VLOOKUP($A119,Sheet1!$A$1:$I$201,COLUMN(Sheet1!D119),FALSE)</f>
        <v>88.713999999999999</v>
      </c>
      <c r="F119">
        <f>VLOOKUP($A119,Sheet1!$A$1:$I$201,COLUMN(Sheet1!E119),FALSE)</f>
        <v>46.3172</v>
      </c>
      <c r="G119">
        <f>VLOOKUP($A119,Sheet1!$A$1:$I$201,COLUMN(Sheet1!F119),FALSE)</f>
        <v>8.3983299999999996</v>
      </c>
      <c r="H119">
        <f>VLOOKUP($A119,Sheet1!$A$1:$I$201,COLUMN(Sheet1!G119),FALSE)</f>
        <v>2.073372</v>
      </c>
      <c r="I119">
        <f>VLOOKUP($A119,Sheet1!$A$1:$I$201,COLUMN(Sheet1!H119),FALSE)</f>
        <v>2.2274384999999999</v>
      </c>
      <c r="J119">
        <f>VLOOKUP($A119,Sheet1!$A$1:$I$201,COLUMN(Sheet1!I119),FALSE)</f>
        <v>2.1803460000000001</v>
      </c>
    </row>
    <row r="120" spans="1:10" x14ac:dyDescent="0.3">
      <c r="A120" t="s">
        <v>93</v>
      </c>
      <c r="B120" t="str">
        <f>VLOOKUP($A120,Sheet1!$A$1:$I$201,COLUMN(Sheet1!A120),FALSE)</f>
        <v>COL1A1</v>
      </c>
      <c r="C120">
        <f>VLOOKUP($A120,Sheet1!$A$1:$I$201,COLUMN(Sheet1!B120),FALSE)</f>
        <v>41.633800000000001</v>
      </c>
      <c r="D120">
        <f>VLOOKUP($A120,Sheet1!$A$1:$I$201,COLUMN(Sheet1!C120),FALSE)</f>
        <v>795.16079999999999</v>
      </c>
      <c r="E120">
        <f>VLOOKUP($A120,Sheet1!$A$1:$I$201,COLUMN(Sheet1!D120),FALSE)</f>
        <v>55.136299999999999</v>
      </c>
      <c r="F120">
        <f>VLOOKUP($A120,Sheet1!$A$1:$I$201,COLUMN(Sheet1!E120),FALSE)</f>
        <v>757.29600000000005</v>
      </c>
      <c r="G120">
        <f>VLOOKUP($A120,Sheet1!$A$1:$I$201,COLUMN(Sheet1!F120),FALSE)</f>
        <v>1E-4</v>
      </c>
      <c r="H120">
        <f>VLOOKUP($A120,Sheet1!$A$1:$I$201,COLUMN(Sheet1!G120),FALSE)</f>
        <v>1E-4</v>
      </c>
      <c r="I120">
        <f>VLOOKUP($A120,Sheet1!$A$1:$I$201,COLUMN(Sheet1!H120),FALSE)</f>
        <v>1E-4</v>
      </c>
      <c r="J120">
        <f>VLOOKUP($A120,Sheet1!$A$1:$I$201,COLUMN(Sheet1!I120),FALSE)</f>
        <v>1E-4</v>
      </c>
    </row>
    <row r="121" spans="1:10" x14ac:dyDescent="0.3">
      <c r="A121" t="s">
        <v>94</v>
      </c>
      <c r="B121" t="str">
        <f>VLOOKUP($A121,Sheet1!$A$1:$I$201,COLUMN(Sheet1!A121),FALSE)</f>
        <v>TMC6</v>
      </c>
      <c r="C121">
        <f>VLOOKUP($A121,Sheet1!$A$1:$I$201,COLUMN(Sheet1!B121),FALSE)</f>
        <v>40.900399999999998</v>
      </c>
      <c r="D121">
        <f>VLOOKUP($A121,Sheet1!$A$1:$I$201,COLUMN(Sheet1!C121),FALSE)</f>
        <v>39.053595000000001</v>
      </c>
      <c r="E121">
        <f>VLOOKUP($A121,Sheet1!$A$1:$I$201,COLUMN(Sheet1!D121),FALSE)</f>
        <v>56.400500000000001</v>
      </c>
      <c r="F121">
        <f>VLOOKUP($A121,Sheet1!$A$1:$I$201,COLUMN(Sheet1!E121),FALSE)</f>
        <v>37.193899999999999</v>
      </c>
      <c r="G121">
        <f>VLOOKUP($A121,Sheet1!$A$1:$I$201,COLUMN(Sheet1!F121),FALSE)</f>
        <v>12.762</v>
      </c>
      <c r="H121">
        <f>VLOOKUP($A121,Sheet1!$A$1:$I$201,COLUMN(Sheet1!G121),FALSE)</f>
        <v>6.9174945000000001</v>
      </c>
      <c r="I121">
        <f>VLOOKUP($A121,Sheet1!$A$1:$I$201,COLUMN(Sheet1!H121),FALSE)</f>
        <v>4.3641990000000002</v>
      </c>
      <c r="J121">
        <f>VLOOKUP($A121,Sheet1!$A$1:$I$201,COLUMN(Sheet1!I121),FALSE)</f>
        <v>4.2450764999999997</v>
      </c>
    </row>
    <row r="122" spans="1:10" x14ac:dyDescent="0.3">
      <c r="A122" t="s">
        <v>95</v>
      </c>
      <c r="B122" t="str">
        <f>VLOOKUP($A122,Sheet1!$A$1:$I$201,COLUMN(Sheet1!A122),FALSE)</f>
        <v>KCNIP2</v>
      </c>
      <c r="C122">
        <f>VLOOKUP($A122,Sheet1!$A$1:$I$201,COLUMN(Sheet1!B122),FALSE)</f>
        <v>40.821399999999997</v>
      </c>
      <c r="D122">
        <f>VLOOKUP($A122,Sheet1!$A$1:$I$201,COLUMN(Sheet1!C122),FALSE)</f>
        <v>5.9657220000000004</v>
      </c>
      <c r="E122">
        <f>VLOOKUP($A122,Sheet1!$A$1:$I$201,COLUMN(Sheet1!D122),FALSE)</f>
        <v>11.258699999999999</v>
      </c>
      <c r="F122">
        <f>VLOOKUP($A122,Sheet1!$A$1:$I$201,COLUMN(Sheet1!E122),FALSE)</f>
        <v>5.6816399999999998</v>
      </c>
      <c r="G122">
        <f>VLOOKUP($A122,Sheet1!$A$1:$I$201,COLUMN(Sheet1!F122),FALSE)</f>
        <v>14.6808</v>
      </c>
      <c r="H122">
        <f>VLOOKUP($A122,Sheet1!$A$1:$I$201,COLUMN(Sheet1!G122),FALSE)</f>
        <v>1.7916255000000001</v>
      </c>
      <c r="I122">
        <f>VLOOKUP($A122,Sheet1!$A$1:$I$201,COLUMN(Sheet1!H122),FALSE)</f>
        <v>3.5968065</v>
      </c>
      <c r="J122">
        <f>VLOOKUP($A122,Sheet1!$A$1:$I$201,COLUMN(Sheet1!I122),FALSE)</f>
        <v>2.1520275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 wang</cp:lastModifiedBy>
  <dcterms:created xsi:type="dcterms:W3CDTF">2017-09-07T02:58:56Z</dcterms:created>
  <dcterms:modified xsi:type="dcterms:W3CDTF">2021-04-10T02:50:58Z</dcterms:modified>
</cp:coreProperties>
</file>