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<sst xmlns="http://schemas.openxmlformats.org/spreadsheetml/2006/main" count="239" uniqueCount="95">
  <si>
    <t>染料A</t>
  </si>
  <si>
    <t>染料B</t>
  </si>
  <si>
    <t>Molecule A</t>
  </si>
  <si>
    <t>Molecule B</t>
  </si>
  <si>
    <t>Molecule A Abbreviation</t>
  </si>
  <si>
    <t>Molecule B Abbreviation</t>
  </si>
  <si>
    <t>A apol</t>
  </si>
  <si>
    <t>A AMR</t>
  </si>
  <si>
    <t>A nH</t>
  </si>
  <si>
    <t>A nC</t>
  </si>
  <si>
    <t>A nN</t>
  </si>
  <si>
    <t>A nO</t>
  </si>
  <si>
    <t>A nS</t>
  </si>
  <si>
    <t>A MW</t>
  </si>
  <si>
    <t>A nBondsD</t>
  </si>
  <si>
    <t>A nBonds</t>
  </si>
  <si>
    <t>A nBonds2</t>
  </si>
  <si>
    <t>A Sv</t>
  </si>
  <si>
    <t>A Sse</t>
  </si>
  <si>
    <t>A Spe</t>
  </si>
  <si>
    <t>A Sare</t>
  </si>
  <si>
    <t>A Sp</t>
  </si>
  <si>
    <t>A Si</t>
  </si>
  <si>
    <t>A Mv</t>
  </si>
  <si>
    <t>A Mse</t>
  </si>
  <si>
    <t>A Mpe</t>
  </si>
  <si>
    <t>A Mare</t>
  </si>
  <si>
    <t>A Mp</t>
  </si>
  <si>
    <t>A Mi</t>
  </si>
  <si>
    <t>A ETA_dEpsilon_A</t>
  </si>
  <si>
    <t>A ETA_dAlpha_B</t>
  </si>
  <si>
    <t>A ETA_BetaP</t>
  </si>
  <si>
    <t>A FMF</t>
  </si>
  <si>
    <t>A fragC</t>
  </si>
  <si>
    <t>A HOMO</t>
  </si>
  <si>
    <t>A LOMO</t>
  </si>
  <si>
    <t>A Bandgap</t>
  </si>
  <si>
    <t>B apol</t>
  </si>
  <si>
    <t>B AMR</t>
  </si>
  <si>
    <t>B nH</t>
  </si>
  <si>
    <t>B nC</t>
  </si>
  <si>
    <t>B nN</t>
  </si>
  <si>
    <t>B nO</t>
  </si>
  <si>
    <t>B nS</t>
  </si>
  <si>
    <t>B MW</t>
  </si>
  <si>
    <t>B nBondsD</t>
  </si>
  <si>
    <t>B nBonds</t>
  </si>
  <si>
    <t>B nBonds2</t>
  </si>
  <si>
    <t>B Sv</t>
  </si>
  <si>
    <t>B Sse</t>
  </si>
  <si>
    <t>B Spe</t>
  </si>
  <si>
    <t>B Sare</t>
  </si>
  <si>
    <t>B Sp</t>
  </si>
  <si>
    <t>B Si</t>
  </si>
  <si>
    <t>B Mv</t>
  </si>
  <si>
    <t>B Mse</t>
  </si>
  <si>
    <t>B Mpe</t>
  </si>
  <si>
    <t>B Mare</t>
  </si>
  <si>
    <t>B Mp</t>
  </si>
  <si>
    <t>B Mi</t>
  </si>
  <si>
    <t>B ETA_dEpsilon_A</t>
  </si>
  <si>
    <t>B ETA_dAlpha_B</t>
  </si>
  <si>
    <t>B ETA_BetaP</t>
  </si>
  <si>
    <t>B FMF</t>
  </si>
  <si>
    <t>B fragC</t>
  </si>
  <si>
    <t>B HOMO</t>
  </si>
  <si>
    <t>B LOMO</t>
  </si>
  <si>
    <t>B Bandgap</t>
  </si>
  <si>
    <t>Potential（15s）</t>
  </si>
  <si>
    <t>Potential（95s）</t>
  </si>
  <si>
    <t>Residue Index</t>
  </si>
  <si>
    <t>碱性黄</t>
  </si>
  <si>
    <t>乙基红</t>
  </si>
  <si>
    <t>Basic Yellow 2</t>
  </si>
  <si>
    <t xml:space="preserve">Ethyl red </t>
  </si>
  <si>
    <t>BY</t>
  </si>
  <si>
    <t>ER</t>
  </si>
  <si>
    <t>姬姆色素</t>
  </si>
  <si>
    <t xml:space="preserve">Giemsa stain </t>
  </si>
  <si>
    <t>GS</t>
  </si>
  <si>
    <t>染料橙</t>
  </si>
  <si>
    <t>HC Orange 1</t>
  </si>
  <si>
    <t>HO</t>
  </si>
  <si>
    <t>健那绿B</t>
  </si>
  <si>
    <t xml:space="preserve">Janus green B </t>
  </si>
  <si>
    <t>JG</t>
  </si>
  <si>
    <t>酞菁染料</t>
  </si>
  <si>
    <t xml:space="preserve">Pigment blue 16 </t>
  </si>
  <si>
    <t>PB</t>
  </si>
  <si>
    <t>罗丹明B</t>
  </si>
  <si>
    <t>Rhodamine B</t>
  </si>
  <si>
    <t>RB</t>
  </si>
  <si>
    <t>碱性紫7</t>
  </si>
  <si>
    <t xml:space="preserve">Basic violet 7 </t>
  </si>
  <si>
    <t>BV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</si>
</sst>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9"/>
  <sheetViews>
    <sheetView tabSelected="1" workbookViewId="0">
      <pane xSplit="4" topLeftCell="BE1" activePane="topRight" state="frozen"/>
      <selection/>
      <selection pane="topRight" activeCell="BN17" sqref="BN17:BP17"/>
    </sheetView>
  </sheetViews>
  <sheetFormatPr defaultColWidth="8.72727272727273" defaultRowHeight="14"/>
  <cols>
    <col min="1" max="1" width="9.72727272727273" customWidth="1"/>
    <col min="2" max="2" width="11.3636363636364" customWidth="1"/>
    <col min="3" max="3" width="16.0909090909091" customWidth="1"/>
    <col min="4" max="4" width="16.2727272727273" customWidth="1"/>
    <col min="5" max="5" width="29.0909090909091" customWidth="1"/>
    <col min="6" max="6" width="24.3636363636364" customWidth="1"/>
    <col min="7" max="7" width="10.5454545454545"/>
    <col min="8" max="8" width="9.54545454545454"/>
    <col min="14" max="14" width="12.8181818181818"/>
    <col min="18" max="20" width="12.8181818181818"/>
    <col min="22" max="29" width="12.8181818181818"/>
    <col min="33" max="33" width="12.8181818181818"/>
    <col min="38" max="38" width="10.5454545454545"/>
    <col min="39" max="39" width="9.54545454545454"/>
    <col min="45" max="45" width="12.8181818181818"/>
    <col min="49" max="51" width="12.8181818181818"/>
    <col min="53" max="60" width="12.8181818181818"/>
    <col min="64" max="64" width="12.8181818181818"/>
    <col min="69" max="69" width="17.2727272727273" customWidth="1"/>
    <col min="70" max="70" width="19.8181818181818" customWidth="1"/>
    <col min="71" max="71" width="17.9090909090909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4" t="s">
        <v>70</v>
      </c>
    </row>
    <row r="2" spans="1:68">
      <c r="A2" t="s">
        <v>71</v>
      </c>
      <c r="B2" t="s">
        <v>72</v>
      </c>
      <c r="C2" t="s">
        <v>73</v>
      </c>
      <c r="D2" t="s">
        <v>74</v>
      </c>
      <c r="E2" s="3" t="s">
        <v>75</v>
      </c>
      <c r="F2" s="3" t="s">
        <v>76</v>
      </c>
      <c r="G2">
        <v>47.2226529999999</v>
      </c>
      <c r="H2">
        <v>93.3127</v>
      </c>
      <c r="I2">
        <v>21</v>
      </c>
      <c r="J2">
        <v>17</v>
      </c>
      <c r="K2">
        <v>3</v>
      </c>
      <c r="L2">
        <v>0</v>
      </c>
      <c r="M2">
        <v>0</v>
      </c>
      <c r="N2">
        <v>267.173547672</v>
      </c>
      <c r="O2">
        <v>7</v>
      </c>
      <c r="P2">
        <v>21</v>
      </c>
      <c r="Q2">
        <v>42</v>
      </c>
      <c r="R2">
        <v>24.9630826378994</v>
      </c>
      <c r="S2">
        <v>40.3117261471231</v>
      </c>
      <c r="T2">
        <v>38.6941176470588</v>
      </c>
      <c r="U2">
        <v>39.164</v>
      </c>
      <c r="V2">
        <v>27.3608700598802</v>
      </c>
      <c r="W2">
        <v>311.73335508982</v>
      </c>
      <c r="X2">
        <v>0.608855674095107</v>
      </c>
      <c r="Y2">
        <v>0.983212832856661</v>
      </c>
      <c r="Z2">
        <v>0.943758967001434</v>
      </c>
      <c r="AA2">
        <v>0.955219512195122</v>
      </c>
      <c r="AB2">
        <v>0.667338294143421</v>
      </c>
      <c r="AC2">
        <v>7.60325256316635</v>
      </c>
      <c r="AD2">
        <v>0.08646</v>
      </c>
      <c r="AE2">
        <v>0.015</v>
      </c>
      <c r="AF2">
        <v>1.3375</v>
      </c>
      <c r="AG2">
        <v>0.317073170731707</v>
      </c>
      <c r="AH2">
        <v>61.03</v>
      </c>
      <c r="AI2">
        <v>-4.734</v>
      </c>
      <c r="AJ2">
        <v>-1.751</v>
      </c>
      <c r="AK2">
        <v>2.983</v>
      </c>
      <c r="AL2">
        <v>47.4930669999999</v>
      </c>
      <c r="AM2">
        <v>88.7728999999999</v>
      </c>
      <c r="AN2">
        <v>19</v>
      </c>
      <c r="AO2">
        <v>17</v>
      </c>
      <c r="AP2">
        <v>3</v>
      </c>
      <c r="AQ2">
        <v>2</v>
      </c>
      <c r="AR2">
        <v>0</v>
      </c>
      <c r="AS2">
        <v>297.147726848</v>
      </c>
      <c r="AT2">
        <v>8</v>
      </c>
      <c r="AU2">
        <v>23</v>
      </c>
      <c r="AV2">
        <v>42</v>
      </c>
      <c r="AW2">
        <v>25.8508530429472</v>
      </c>
      <c r="AX2">
        <v>41.0852148579752</v>
      </c>
      <c r="AY2">
        <v>39.6666666666666</v>
      </c>
      <c r="AZ2">
        <v>40.204</v>
      </c>
      <c r="BA2">
        <v>27.5227946107784</v>
      </c>
      <c r="BB2">
        <v>311.756836526946</v>
      </c>
      <c r="BC2">
        <v>0.630508610803591</v>
      </c>
      <c r="BD2">
        <v>1.00207841117012</v>
      </c>
      <c r="BE2">
        <v>0.967479674796747</v>
      </c>
      <c r="BF2">
        <v>0.980585365853658</v>
      </c>
      <c r="BG2">
        <v>0.671287673433621</v>
      </c>
      <c r="BH2">
        <v>7.60382528114502</v>
      </c>
      <c r="BI2">
        <v>0.1438</v>
      </c>
      <c r="BJ2">
        <v>0.02879</v>
      </c>
      <c r="BK2">
        <v>1.35227</v>
      </c>
      <c r="BL2">
        <v>0.341463414634146</v>
      </c>
      <c r="BM2">
        <v>67.05</v>
      </c>
      <c r="BN2">
        <v>-4.583</v>
      </c>
      <c r="BO2">
        <v>-2.599</v>
      </c>
      <c r="BP2">
        <v>1.984</v>
      </c>
    </row>
    <row r="3" spans="1:68">
      <c r="A3" t="s">
        <v>71</v>
      </c>
      <c r="B3" t="s">
        <v>77</v>
      </c>
      <c r="C3" t="s">
        <v>73</v>
      </c>
      <c r="D3" t="s">
        <v>78</v>
      </c>
      <c r="E3" s="3" t="s">
        <v>75</v>
      </c>
      <c r="F3" s="3" t="s">
        <v>79</v>
      </c>
      <c r="G3">
        <v>47.2226529999999</v>
      </c>
      <c r="H3">
        <v>93.3127</v>
      </c>
      <c r="I3">
        <v>21</v>
      </c>
      <c r="J3">
        <v>17</v>
      </c>
      <c r="K3">
        <v>3</v>
      </c>
      <c r="L3">
        <v>0</v>
      </c>
      <c r="M3">
        <v>0</v>
      </c>
      <c r="N3">
        <v>267.173547672</v>
      </c>
      <c r="O3">
        <v>7</v>
      </c>
      <c r="P3">
        <v>21</v>
      </c>
      <c r="Q3">
        <v>42</v>
      </c>
      <c r="R3">
        <v>24.9630826378994</v>
      </c>
      <c r="S3">
        <v>40.3117261471231</v>
      </c>
      <c r="T3">
        <v>38.6941176470588</v>
      </c>
      <c r="U3">
        <v>39.164</v>
      </c>
      <c r="V3">
        <v>27.3608700598802</v>
      </c>
      <c r="W3">
        <v>311.73335508982</v>
      </c>
      <c r="X3">
        <v>0.608855674095107</v>
      </c>
      <c r="Y3">
        <v>0.983212832856661</v>
      </c>
      <c r="Z3">
        <v>0.943758967001434</v>
      </c>
      <c r="AA3">
        <v>0.955219512195122</v>
      </c>
      <c r="AB3">
        <v>0.667338294143421</v>
      </c>
      <c r="AC3">
        <v>7.60325256316635</v>
      </c>
      <c r="AD3">
        <v>0.08646</v>
      </c>
      <c r="AE3">
        <v>0.015</v>
      </c>
      <c r="AF3">
        <v>1.3375</v>
      </c>
      <c r="AG3">
        <v>0.317073170731707</v>
      </c>
      <c r="AH3">
        <v>61.03</v>
      </c>
      <c r="AI3">
        <v>-4.734</v>
      </c>
      <c r="AJ3">
        <v>-1.751</v>
      </c>
      <c r="AK3">
        <v>2.983</v>
      </c>
      <c r="AL3">
        <v>40.1751019999999</v>
      </c>
      <c r="AM3">
        <v>82.0333</v>
      </c>
      <c r="AN3">
        <v>14</v>
      </c>
      <c r="AO3">
        <v>14</v>
      </c>
      <c r="AP3">
        <v>3</v>
      </c>
      <c r="AQ3">
        <v>0</v>
      </c>
      <c r="AR3">
        <v>1</v>
      </c>
      <c r="AS3">
        <v>256.090843448</v>
      </c>
      <c r="AT3">
        <v>7</v>
      </c>
      <c r="AU3">
        <v>20</v>
      </c>
      <c r="AV3">
        <v>34</v>
      </c>
      <c r="AW3">
        <v>21.2537400773457</v>
      </c>
      <c r="AX3">
        <v>31.7811361981063</v>
      </c>
      <c r="AY3">
        <v>30.6666666666666</v>
      </c>
      <c r="AZ3">
        <v>30.9799999999999</v>
      </c>
      <c r="BA3">
        <v>23.3024562874251</v>
      </c>
      <c r="BB3">
        <v>240.709408383233</v>
      </c>
      <c r="BC3">
        <v>0.664179377417056</v>
      </c>
      <c r="BD3">
        <v>0.993160506190822</v>
      </c>
      <c r="BE3">
        <v>0.958333333333333</v>
      </c>
      <c r="BF3">
        <v>0.968124999999999</v>
      </c>
      <c r="BG3">
        <v>0.728201758982036</v>
      </c>
      <c r="BH3">
        <v>7.52216901197604</v>
      </c>
      <c r="BI3">
        <v>0.12683</v>
      </c>
      <c r="BJ3">
        <v>0</v>
      </c>
      <c r="BK3">
        <v>1.33333</v>
      </c>
      <c r="BL3">
        <v>0.4375</v>
      </c>
      <c r="BM3">
        <v>94.04</v>
      </c>
      <c r="BN3">
        <v>-4.452</v>
      </c>
      <c r="BO3">
        <v>-3.249</v>
      </c>
      <c r="BP3">
        <v>1.203</v>
      </c>
    </row>
    <row r="4" spans="1:68">
      <c r="A4" t="s">
        <v>71</v>
      </c>
      <c r="B4" t="s">
        <v>80</v>
      </c>
      <c r="C4" t="s">
        <v>73</v>
      </c>
      <c r="D4" t="s">
        <v>81</v>
      </c>
      <c r="E4" s="3" t="s">
        <v>75</v>
      </c>
      <c r="F4" s="3" t="s">
        <v>82</v>
      </c>
      <c r="G4">
        <v>47.2226529999999</v>
      </c>
      <c r="H4">
        <v>93.3127</v>
      </c>
      <c r="I4">
        <v>21</v>
      </c>
      <c r="J4">
        <v>17</v>
      </c>
      <c r="K4">
        <v>3</v>
      </c>
      <c r="L4">
        <v>0</v>
      </c>
      <c r="M4">
        <v>0</v>
      </c>
      <c r="N4">
        <v>267.173547672</v>
      </c>
      <c r="O4">
        <v>7</v>
      </c>
      <c r="P4">
        <v>21</v>
      </c>
      <c r="Q4">
        <v>42</v>
      </c>
      <c r="R4">
        <v>24.9630826378994</v>
      </c>
      <c r="S4">
        <v>40.3117261471231</v>
      </c>
      <c r="T4">
        <v>38.6941176470588</v>
      </c>
      <c r="U4">
        <v>39.164</v>
      </c>
      <c r="V4">
        <v>27.3608700598802</v>
      </c>
      <c r="W4">
        <v>311.73335508982</v>
      </c>
      <c r="X4">
        <v>0.608855674095107</v>
      </c>
      <c r="Y4">
        <v>0.983212832856661</v>
      </c>
      <c r="Z4">
        <v>0.943758967001434</v>
      </c>
      <c r="AA4">
        <v>0.955219512195122</v>
      </c>
      <c r="AB4">
        <v>0.667338294143421</v>
      </c>
      <c r="AC4">
        <v>7.60325256316635</v>
      </c>
      <c r="AD4">
        <v>0.08646</v>
      </c>
      <c r="AE4">
        <v>0.015</v>
      </c>
      <c r="AF4">
        <v>1.3375</v>
      </c>
      <c r="AG4">
        <v>0.317073170731707</v>
      </c>
      <c r="AH4">
        <v>61.03</v>
      </c>
      <c r="AI4">
        <v>-4.734</v>
      </c>
      <c r="AJ4">
        <v>-1.751</v>
      </c>
      <c r="AK4">
        <v>2.983</v>
      </c>
      <c r="AL4">
        <v>32.3939299999999</v>
      </c>
      <c r="AM4">
        <v>68.6902</v>
      </c>
      <c r="AN4">
        <v>10</v>
      </c>
      <c r="AO4">
        <v>12</v>
      </c>
      <c r="AP4">
        <v>2</v>
      </c>
      <c r="AQ4">
        <v>3</v>
      </c>
      <c r="AR4">
        <v>0</v>
      </c>
      <c r="AS4">
        <v>230.069142179999</v>
      </c>
      <c r="AT4">
        <v>7</v>
      </c>
      <c r="AU4">
        <v>18</v>
      </c>
      <c r="AV4">
        <v>28</v>
      </c>
      <c r="AW4">
        <v>18.3694634642784</v>
      </c>
      <c r="AX4">
        <v>27.7574654042243</v>
      </c>
      <c r="AY4">
        <v>27.0588235294117</v>
      </c>
      <c r="AZ4">
        <v>27.4559999999999</v>
      </c>
      <c r="BA4">
        <v>18.7508562874251</v>
      </c>
      <c r="BB4">
        <v>204.209808383233</v>
      </c>
      <c r="BC4">
        <v>0.680350498676979</v>
      </c>
      <c r="BD4">
        <v>1.02805427423053</v>
      </c>
      <c r="BE4">
        <v>1.00217864923747</v>
      </c>
      <c r="BF4">
        <v>1.01688888888888</v>
      </c>
      <c r="BG4">
        <v>0.694476158793524</v>
      </c>
      <c r="BH4">
        <v>7.56332623641605</v>
      </c>
      <c r="BI4">
        <v>0.22789</v>
      </c>
      <c r="BJ4">
        <v>0.04118</v>
      </c>
      <c r="BK4">
        <v>1.55882</v>
      </c>
      <c r="BL4">
        <v>0.481481481481481</v>
      </c>
      <c r="BM4">
        <v>52.05</v>
      </c>
      <c r="BN4">
        <v>-5.023</v>
      </c>
      <c r="BO4">
        <v>-3.2</v>
      </c>
      <c r="BP4">
        <v>1.823</v>
      </c>
    </row>
    <row r="5" spans="1:68">
      <c r="A5" t="s">
        <v>71</v>
      </c>
      <c r="B5" t="s">
        <v>83</v>
      </c>
      <c r="C5" t="s">
        <v>73</v>
      </c>
      <c r="D5" t="s">
        <v>84</v>
      </c>
      <c r="E5" s="3" t="s">
        <v>75</v>
      </c>
      <c r="F5" s="3" t="s">
        <v>85</v>
      </c>
      <c r="G5">
        <v>47.2226529999999</v>
      </c>
      <c r="H5">
        <v>93.3127</v>
      </c>
      <c r="I5">
        <v>21</v>
      </c>
      <c r="J5">
        <v>17</v>
      </c>
      <c r="K5">
        <v>3</v>
      </c>
      <c r="L5">
        <v>0</v>
      </c>
      <c r="M5">
        <v>0</v>
      </c>
      <c r="N5">
        <v>267.173547672</v>
      </c>
      <c r="O5">
        <v>7</v>
      </c>
      <c r="P5">
        <v>21</v>
      </c>
      <c r="Q5">
        <v>42</v>
      </c>
      <c r="R5">
        <v>24.9630826378994</v>
      </c>
      <c r="S5">
        <v>40.3117261471231</v>
      </c>
      <c r="T5">
        <v>38.6941176470588</v>
      </c>
      <c r="U5">
        <v>39.164</v>
      </c>
      <c r="V5">
        <v>27.3608700598802</v>
      </c>
      <c r="W5">
        <v>311.73335508982</v>
      </c>
      <c r="X5">
        <v>0.608855674095107</v>
      </c>
      <c r="Y5">
        <v>0.983212832856661</v>
      </c>
      <c r="Z5">
        <v>0.943758967001434</v>
      </c>
      <c r="AA5">
        <v>0.955219512195122</v>
      </c>
      <c r="AB5">
        <v>0.667338294143421</v>
      </c>
      <c r="AC5">
        <v>7.60325256316635</v>
      </c>
      <c r="AD5">
        <v>0.08646</v>
      </c>
      <c r="AE5">
        <v>0.015</v>
      </c>
      <c r="AF5">
        <v>1.3375</v>
      </c>
      <c r="AG5">
        <v>0.317073170731707</v>
      </c>
      <c r="AH5">
        <v>61.03</v>
      </c>
      <c r="AI5">
        <v>-4.734</v>
      </c>
      <c r="AJ5">
        <v>-1.751</v>
      </c>
      <c r="AK5">
        <v>2.983</v>
      </c>
      <c r="AL5">
        <v>80.0705829999999</v>
      </c>
      <c r="AM5">
        <v>156.324899999999</v>
      </c>
      <c r="AN5">
        <v>31</v>
      </c>
      <c r="AO5">
        <v>30</v>
      </c>
      <c r="AP5">
        <v>6</v>
      </c>
      <c r="AQ5">
        <v>0</v>
      </c>
      <c r="AR5">
        <v>0</v>
      </c>
      <c r="AS5">
        <v>475.261019992</v>
      </c>
      <c r="AT5">
        <v>14</v>
      </c>
      <c r="AU5">
        <v>40</v>
      </c>
      <c r="AV5">
        <v>71</v>
      </c>
      <c r="AW5">
        <v>42.9461123549766</v>
      </c>
      <c r="AX5">
        <v>66.2403495994174</v>
      </c>
      <c r="AY5">
        <v>63.8980392156861</v>
      </c>
      <c r="AZ5">
        <v>64.648</v>
      </c>
      <c r="BA5">
        <v>46.3296904191617</v>
      </c>
      <c r="BB5">
        <v>506.925349101796</v>
      </c>
      <c r="BC5">
        <v>0.640986751566815</v>
      </c>
      <c r="BD5">
        <v>0.988661934319663</v>
      </c>
      <c r="BE5">
        <v>0.953702077846062</v>
      </c>
      <c r="BF5">
        <v>0.96489552238806</v>
      </c>
      <c r="BG5">
        <v>0.691487916703906</v>
      </c>
      <c r="BH5">
        <v>7.56604998659397</v>
      </c>
      <c r="BI5">
        <v>0.10675</v>
      </c>
      <c r="BJ5">
        <v>0.01667</v>
      </c>
      <c r="BK5">
        <v>1.22917</v>
      </c>
      <c r="BL5">
        <v>0.417910447761194</v>
      </c>
      <c r="BM5">
        <v>340.06</v>
      </c>
      <c r="BN5">
        <v>-4.188</v>
      </c>
      <c r="BO5">
        <v>-3.66</v>
      </c>
      <c r="BP5">
        <v>0.528</v>
      </c>
    </row>
    <row r="6" spans="1:68">
      <c r="A6" t="s">
        <v>71</v>
      </c>
      <c r="B6" t="s">
        <v>86</v>
      </c>
      <c r="C6" t="s">
        <v>73</v>
      </c>
      <c r="D6" t="s">
        <v>87</v>
      </c>
      <c r="E6" s="3" t="s">
        <v>75</v>
      </c>
      <c r="F6" s="3" t="s">
        <v>88</v>
      </c>
      <c r="G6">
        <v>47.2226529999999</v>
      </c>
      <c r="H6">
        <v>93.3127</v>
      </c>
      <c r="I6">
        <v>21</v>
      </c>
      <c r="J6">
        <v>17</v>
      </c>
      <c r="K6">
        <v>3</v>
      </c>
      <c r="L6">
        <v>0</v>
      </c>
      <c r="M6">
        <v>0</v>
      </c>
      <c r="N6">
        <v>267.173547672</v>
      </c>
      <c r="O6">
        <v>7</v>
      </c>
      <c r="P6">
        <v>21</v>
      </c>
      <c r="Q6">
        <v>42</v>
      </c>
      <c r="R6">
        <v>24.9630826378994</v>
      </c>
      <c r="S6">
        <v>40.3117261471231</v>
      </c>
      <c r="T6">
        <v>38.6941176470588</v>
      </c>
      <c r="U6">
        <v>39.164</v>
      </c>
      <c r="V6">
        <v>27.3608700598802</v>
      </c>
      <c r="W6">
        <v>311.73335508982</v>
      </c>
      <c r="X6">
        <v>0.608855674095107</v>
      </c>
      <c r="Y6">
        <v>0.983212832856661</v>
      </c>
      <c r="Z6">
        <v>0.943758967001434</v>
      </c>
      <c r="AA6">
        <v>0.955219512195122</v>
      </c>
      <c r="AB6">
        <v>0.667338294143421</v>
      </c>
      <c r="AC6">
        <v>7.60325256316635</v>
      </c>
      <c r="AD6">
        <v>0.08646</v>
      </c>
      <c r="AE6">
        <v>0.015</v>
      </c>
      <c r="AF6">
        <v>1.3375</v>
      </c>
      <c r="AG6">
        <v>0.317073170731707</v>
      </c>
      <c r="AH6">
        <v>61.03</v>
      </c>
      <c r="AI6">
        <v>-4.734</v>
      </c>
      <c r="AJ6">
        <v>-1.751</v>
      </c>
      <c r="AK6">
        <v>2.983</v>
      </c>
      <c r="AL6">
        <v>77.1222739999999</v>
      </c>
      <c r="AM6">
        <v>162.6542</v>
      </c>
      <c r="AN6">
        <v>18</v>
      </c>
      <c r="AO6">
        <v>32</v>
      </c>
      <c r="AP6">
        <v>8</v>
      </c>
      <c r="AQ6">
        <v>0</v>
      </c>
      <c r="AR6">
        <v>0</v>
      </c>
      <c r="AS6">
        <v>514.165442576</v>
      </c>
      <c r="AT6">
        <v>19</v>
      </c>
      <c r="AU6">
        <v>48</v>
      </c>
      <c r="AV6">
        <v>66</v>
      </c>
      <c r="AW6">
        <v>42.9401587624669</v>
      </c>
      <c r="AX6">
        <v>58.2957028404953</v>
      </c>
      <c r="AY6">
        <v>57.0666666666666</v>
      </c>
      <c r="AZ6">
        <v>57.664</v>
      </c>
      <c r="BA6">
        <v>44.456451497006</v>
      </c>
      <c r="BB6">
        <v>431.960702994012</v>
      </c>
      <c r="BC6">
        <v>0.74034756487012</v>
      </c>
      <c r="BD6">
        <v>1.00509832483612</v>
      </c>
      <c r="BE6">
        <v>0.98390804597701</v>
      </c>
      <c r="BF6">
        <v>0.994206896551724</v>
      </c>
      <c r="BG6">
        <v>0.766490543051827</v>
      </c>
      <c r="BH6">
        <v>7.44759832748296</v>
      </c>
      <c r="BI6">
        <v>0.17719</v>
      </c>
      <c r="BJ6">
        <v>0.02</v>
      </c>
      <c r="BK6">
        <v>1.7</v>
      </c>
      <c r="BL6">
        <v>0.689655172413793</v>
      </c>
      <c r="BM6">
        <v>744.08</v>
      </c>
      <c r="BN6">
        <v>-4.857</v>
      </c>
      <c r="BO6">
        <v>-3.467</v>
      </c>
      <c r="BP6">
        <v>1.39</v>
      </c>
    </row>
    <row r="7" spans="1:68">
      <c r="A7" t="s">
        <v>71</v>
      </c>
      <c r="B7" t="s">
        <v>89</v>
      </c>
      <c r="C7" t="s">
        <v>73</v>
      </c>
      <c r="D7" t="s">
        <v>90</v>
      </c>
      <c r="E7" s="3" t="s">
        <v>75</v>
      </c>
      <c r="F7" s="3" t="s">
        <v>91</v>
      </c>
      <c r="G7">
        <v>47.2226529999999</v>
      </c>
      <c r="H7">
        <v>93.3127</v>
      </c>
      <c r="I7">
        <v>21</v>
      </c>
      <c r="J7">
        <v>17</v>
      </c>
      <c r="K7">
        <v>3</v>
      </c>
      <c r="L7">
        <v>0</v>
      </c>
      <c r="M7">
        <v>0</v>
      </c>
      <c r="N7">
        <v>267.173547672</v>
      </c>
      <c r="O7">
        <v>7</v>
      </c>
      <c r="P7">
        <v>21</v>
      </c>
      <c r="Q7">
        <v>42</v>
      </c>
      <c r="R7">
        <v>24.9630826378994</v>
      </c>
      <c r="S7">
        <v>40.3117261471231</v>
      </c>
      <c r="T7">
        <v>38.6941176470588</v>
      </c>
      <c r="U7">
        <v>39.164</v>
      </c>
      <c r="V7">
        <v>27.3608700598802</v>
      </c>
      <c r="W7">
        <v>311.73335508982</v>
      </c>
      <c r="X7">
        <v>0.608855674095107</v>
      </c>
      <c r="Y7">
        <v>0.983212832856661</v>
      </c>
      <c r="Z7">
        <v>0.943758967001434</v>
      </c>
      <c r="AA7">
        <v>0.955219512195122</v>
      </c>
      <c r="AB7">
        <v>0.667338294143421</v>
      </c>
      <c r="AC7">
        <v>7.60325256316635</v>
      </c>
      <c r="AD7">
        <v>0.08646</v>
      </c>
      <c r="AE7">
        <v>0.015</v>
      </c>
      <c r="AF7">
        <v>1.3375</v>
      </c>
      <c r="AG7">
        <v>0.317073170731707</v>
      </c>
      <c r="AH7">
        <v>61.03</v>
      </c>
      <c r="AI7">
        <v>-4.734</v>
      </c>
      <c r="AJ7">
        <v>-1.751</v>
      </c>
      <c r="AK7">
        <v>2.983</v>
      </c>
      <c r="AL7" s="2">
        <v>74.556583</v>
      </c>
      <c r="AM7" s="2">
        <v>139.8277</v>
      </c>
      <c r="AN7" s="2">
        <v>31</v>
      </c>
      <c r="AO7" s="2">
        <v>28</v>
      </c>
      <c r="AP7" s="2">
        <v>2</v>
      </c>
      <c r="AQ7" s="2">
        <v>3</v>
      </c>
      <c r="AR7" s="2">
        <v>0</v>
      </c>
      <c r="AS7" s="2">
        <v>443.2334679</v>
      </c>
      <c r="AT7" s="2">
        <v>11</v>
      </c>
      <c r="AU7" s="2">
        <v>36</v>
      </c>
      <c r="AV7" s="2">
        <v>67</v>
      </c>
      <c r="AW7" s="2">
        <v>40.0586554</v>
      </c>
      <c r="AX7" s="2">
        <v>63.57975237</v>
      </c>
      <c r="AY7" s="2">
        <v>61.17647059</v>
      </c>
      <c r="AZ7" s="2">
        <v>61.936</v>
      </c>
      <c r="BA7" s="2">
        <v>43.13567844</v>
      </c>
      <c r="BB7" s="2">
        <v>483.0913072</v>
      </c>
      <c r="BC7" s="2">
        <v>0.625916491</v>
      </c>
      <c r="BD7" s="2">
        <v>0.993433631</v>
      </c>
      <c r="BE7" s="2">
        <v>0.955882353</v>
      </c>
      <c r="BF7" s="2">
        <v>0.96775</v>
      </c>
      <c r="BG7" s="2">
        <v>0.673994976</v>
      </c>
      <c r="BH7" s="2">
        <v>7.548301675</v>
      </c>
      <c r="BI7" s="2">
        <v>0.11275</v>
      </c>
      <c r="BJ7" s="2">
        <v>0.02121</v>
      </c>
      <c r="BK7" s="2">
        <v>1.22727</v>
      </c>
      <c r="BL7" s="2">
        <v>0.3125</v>
      </c>
      <c r="BM7" s="2">
        <v>240.05</v>
      </c>
      <c r="BN7">
        <v>-2.481</v>
      </c>
      <c r="BO7">
        <v>-1.769</v>
      </c>
      <c r="BP7">
        <f>BO7-BN7</f>
        <v>0.712</v>
      </c>
    </row>
    <row r="8" spans="1:68">
      <c r="A8" t="s">
        <v>71</v>
      </c>
      <c r="B8" t="s">
        <v>92</v>
      </c>
      <c r="C8" t="s">
        <v>73</v>
      </c>
      <c r="D8" t="s">
        <v>93</v>
      </c>
      <c r="E8" s="3" t="s">
        <v>75</v>
      </c>
      <c r="F8" s="3" t="s">
        <v>94</v>
      </c>
      <c r="G8">
        <v>47.2226529999999</v>
      </c>
      <c r="H8">
        <v>93.3127</v>
      </c>
      <c r="I8">
        <v>21</v>
      </c>
      <c r="J8">
        <v>17</v>
      </c>
      <c r="K8">
        <v>3</v>
      </c>
      <c r="L8">
        <v>0</v>
      </c>
      <c r="M8">
        <v>0</v>
      </c>
      <c r="N8">
        <v>267.173547672</v>
      </c>
      <c r="O8">
        <v>7</v>
      </c>
      <c r="P8">
        <v>21</v>
      </c>
      <c r="Q8">
        <v>42</v>
      </c>
      <c r="R8">
        <v>24.9630826378994</v>
      </c>
      <c r="S8">
        <v>40.3117261471231</v>
      </c>
      <c r="T8">
        <v>38.6941176470588</v>
      </c>
      <c r="U8">
        <v>39.164</v>
      </c>
      <c r="V8">
        <v>27.3608700598802</v>
      </c>
      <c r="W8">
        <v>311.73335508982</v>
      </c>
      <c r="X8">
        <v>0.608855674095107</v>
      </c>
      <c r="Y8">
        <v>0.983212832856661</v>
      </c>
      <c r="Z8">
        <v>0.943758967001434</v>
      </c>
      <c r="AA8">
        <v>0.955219512195122</v>
      </c>
      <c r="AB8">
        <v>0.667338294143421</v>
      </c>
      <c r="AC8">
        <v>7.60325256316635</v>
      </c>
      <c r="AD8">
        <v>0.08646</v>
      </c>
      <c r="AE8">
        <v>0.015</v>
      </c>
      <c r="AF8">
        <v>1.3375</v>
      </c>
      <c r="AG8">
        <v>0.317073170731707</v>
      </c>
      <c r="AH8">
        <v>61.03</v>
      </c>
      <c r="AI8">
        <v>-4.734</v>
      </c>
      <c r="AJ8">
        <v>-1.751</v>
      </c>
      <c r="AK8">
        <v>2.983</v>
      </c>
      <c r="AL8" s="2">
        <v>66.62379</v>
      </c>
      <c r="AM8" s="2">
        <v>123.5251</v>
      </c>
      <c r="AN8" s="2">
        <v>30</v>
      </c>
      <c r="AO8" s="2">
        <v>24</v>
      </c>
      <c r="AP8" s="2">
        <v>2</v>
      </c>
      <c r="AQ8" s="2">
        <v>0</v>
      </c>
      <c r="AR8" s="2">
        <v>0</v>
      </c>
      <c r="AS8" s="2">
        <v>381.2097516</v>
      </c>
      <c r="AT8" s="2">
        <v>8</v>
      </c>
      <c r="AU8" s="2">
        <v>29</v>
      </c>
      <c r="AV8" s="2">
        <v>59</v>
      </c>
      <c r="AW8" s="2">
        <v>34.73420008</v>
      </c>
      <c r="AX8" s="2">
        <v>55.90932265</v>
      </c>
      <c r="AY8" s="2">
        <v>53.50588235</v>
      </c>
      <c r="AZ8" s="2">
        <v>53.988</v>
      </c>
      <c r="BA8" s="2">
        <v>38.60107186</v>
      </c>
      <c r="BB8" s="2">
        <v>431.2792335</v>
      </c>
      <c r="BC8" s="2">
        <v>0.609371931</v>
      </c>
      <c r="BD8" s="2">
        <v>0.98086531</v>
      </c>
      <c r="BE8" s="2">
        <v>0.93869969</v>
      </c>
      <c r="BF8" s="2">
        <v>0.947157895</v>
      </c>
      <c r="BG8" s="2">
        <v>0.677211787</v>
      </c>
      <c r="BH8" s="2">
        <v>7.566302343</v>
      </c>
      <c r="BI8" s="2">
        <v>0.07528</v>
      </c>
      <c r="BJ8" s="2">
        <v>0</v>
      </c>
      <c r="BK8" s="2">
        <v>1.17593</v>
      </c>
      <c r="BL8" s="2">
        <v>0.298245614</v>
      </c>
      <c r="BM8" s="2">
        <v>139.03</v>
      </c>
      <c r="BN8">
        <v>-2.893</v>
      </c>
      <c r="BO8">
        <v>-2.361</v>
      </c>
      <c r="BP8">
        <f>BO8-BN8</f>
        <v>0.532</v>
      </c>
    </row>
    <row r="9" spans="1:68">
      <c r="A9" t="s">
        <v>72</v>
      </c>
      <c r="B9" t="s">
        <v>77</v>
      </c>
      <c r="C9" t="s">
        <v>74</v>
      </c>
      <c r="D9" t="s">
        <v>78</v>
      </c>
      <c r="E9" s="3" t="s">
        <v>76</v>
      </c>
      <c r="F9" s="3" t="s">
        <v>79</v>
      </c>
      <c r="G9">
        <v>47.4930669999999</v>
      </c>
      <c r="H9">
        <v>88.7728999999999</v>
      </c>
      <c r="I9">
        <v>19</v>
      </c>
      <c r="J9">
        <v>17</v>
      </c>
      <c r="K9">
        <v>3</v>
      </c>
      <c r="L9">
        <v>2</v>
      </c>
      <c r="M9">
        <v>0</v>
      </c>
      <c r="N9">
        <v>297.147726848</v>
      </c>
      <c r="O9">
        <v>8</v>
      </c>
      <c r="P9">
        <v>23</v>
      </c>
      <c r="Q9">
        <v>42</v>
      </c>
      <c r="R9">
        <v>25.8508530429472</v>
      </c>
      <c r="S9">
        <v>41.0852148579752</v>
      </c>
      <c r="T9">
        <v>39.6666666666666</v>
      </c>
      <c r="U9">
        <v>40.204</v>
      </c>
      <c r="V9">
        <v>27.5227946107784</v>
      </c>
      <c r="W9">
        <v>311.756836526946</v>
      </c>
      <c r="X9">
        <v>0.630508610803591</v>
      </c>
      <c r="Y9">
        <v>1.00207841117012</v>
      </c>
      <c r="Z9">
        <v>0.967479674796747</v>
      </c>
      <c r="AA9">
        <v>0.980585365853658</v>
      </c>
      <c r="AB9">
        <v>0.671287673433621</v>
      </c>
      <c r="AC9">
        <v>7.60382528114502</v>
      </c>
      <c r="AD9">
        <v>0.1438</v>
      </c>
      <c r="AE9">
        <v>0.02879</v>
      </c>
      <c r="AF9">
        <v>1.35227</v>
      </c>
      <c r="AG9">
        <v>0.341463414634146</v>
      </c>
      <c r="AH9">
        <v>67.05</v>
      </c>
      <c r="AI9">
        <v>-4.583</v>
      </c>
      <c r="AJ9">
        <v>-2.599</v>
      </c>
      <c r="AK9">
        <v>1.984</v>
      </c>
      <c r="AL9">
        <v>40.1751019999999</v>
      </c>
      <c r="AM9">
        <v>82.0333</v>
      </c>
      <c r="AN9">
        <v>14</v>
      </c>
      <c r="AO9">
        <v>14</v>
      </c>
      <c r="AP9">
        <v>3</v>
      </c>
      <c r="AQ9">
        <v>0</v>
      </c>
      <c r="AR9">
        <v>1</v>
      </c>
      <c r="AS9">
        <v>256.090843448</v>
      </c>
      <c r="AT9">
        <v>7</v>
      </c>
      <c r="AU9">
        <v>20</v>
      </c>
      <c r="AV9">
        <v>34</v>
      </c>
      <c r="AW9">
        <v>21.2537400773457</v>
      </c>
      <c r="AX9">
        <v>31.7811361981063</v>
      </c>
      <c r="AY9">
        <v>30.6666666666666</v>
      </c>
      <c r="AZ9">
        <v>30.9799999999999</v>
      </c>
      <c r="BA9">
        <v>23.3024562874251</v>
      </c>
      <c r="BB9">
        <v>240.709408383233</v>
      </c>
      <c r="BC9">
        <v>0.664179377417056</v>
      </c>
      <c r="BD9">
        <v>0.993160506190822</v>
      </c>
      <c r="BE9">
        <v>0.958333333333333</v>
      </c>
      <c r="BF9">
        <v>0.968124999999999</v>
      </c>
      <c r="BG9">
        <v>0.728201758982036</v>
      </c>
      <c r="BH9">
        <v>7.52216901197604</v>
      </c>
      <c r="BI9">
        <v>0.12683</v>
      </c>
      <c r="BJ9">
        <v>0</v>
      </c>
      <c r="BK9">
        <v>1.33333</v>
      </c>
      <c r="BL9">
        <v>0.4375</v>
      </c>
      <c r="BM9">
        <v>94.04</v>
      </c>
      <c r="BN9">
        <v>-4.452</v>
      </c>
      <c r="BO9">
        <v>-3.249</v>
      </c>
      <c r="BP9">
        <v>1.203</v>
      </c>
    </row>
    <row r="10" spans="1:68">
      <c r="A10" t="s">
        <v>72</v>
      </c>
      <c r="B10" t="s">
        <v>80</v>
      </c>
      <c r="C10" t="s">
        <v>74</v>
      </c>
      <c r="D10" t="s">
        <v>81</v>
      </c>
      <c r="E10" s="3" t="s">
        <v>76</v>
      </c>
      <c r="F10" s="3" t="s">
        <v>82</v>
      </c>
      <c r="G10">
        <v>47.4930669999999</v>
      </c>
      <c r="H10">
        <v>88.7728999999999</v>
      </c>
      <c r="I10">
        <v>19</v>
      </c>
      <c r="J10">
        <v>17</v>
      </c>
      <c r="K10">
        <v>3</v>
      </c>
      <c r="L10">
        <v>2</v>
      </c>
      <c r="M10">
        <v>0</v>
      </c>
      <c r="N10">
        <v>297.147726848</v>
      </c>
      <c r="O10">
        <v>8</v>
      </c>
      <c r="P10">
        <v>23</v>
      </c>
      <c r="Q10">
        <v>42</v>
      </c>
      <c r="R10">
        <v>25.8508530429472</v>
      </c>
      <c r="S10">
        <v>41.0852148579752</v>
      </c>
      <c r="T10">
        <v>39.6666666666666</v>
      </c>
      <c r="U10">
        <v>40.204</v>
      </c>
      <c r="V10">
        <v>27.5227946107784</v>
      </c>
      <c r="W10">
        <v>311.756836526946</v>
      </c>
      <c r="X10">
        <v>0.630508610803591</v>
      </c>
      <c r="Y10">
        <v>1.00207841117012</v>
      </c>
      <c r="Z10">
        <v>0.967479674796747</v>
      </c>
      <c r="AA10">
        <v>0.980585365853658</v>
      </c>
      <c r="AB10">
        <v>0.671287673433621</v>
      </c>
      <c r="AC10">
        <v>7.60382528114502</v>
      </c>
      <c r="AD10">
        <v>0.1438</v>
      </c>
      <c r="AE10">
        <v>0.02879</v>
      </c>
      <c r="AF10">
        <v>1.35227</v>
      </c>
      <c r="AG10">
        <v>0.341463414634146</v>
      </c>
      <c r="AH10">
        <v>67.05</v>
      </c>
      <c r="AI10">
        <v>-4.583</v>
      </c>
      <c r="AJ10">
        <v>-2.599</v>
      </c>
      <c r="AK10">
        <v>1.984</v>
      </c>
      <c r="AL10">
        <v>32.3939299999999</v>
      </c>
      <c r="AM10">
        <v>68.6902</v>
      </c>
      <c r="AN10">
        <v>10</v>
      </c>
      <c r="AO10">
        <v>12</v>
      </c>
      <c r="AP10">
        <v>2</v>
      </c>
      <c r="AQ10">
        <v>3</v>
      </c>
      <c r="AR10">
        <v>0</v>
      </c>
      <c r="AS10">
        <v>230.069142179999</v>
      </c>
      <c r="AT10">
        <v>7</v>
      </c>
      <c r="AU10">
        <v>18</v>
      </c>
      <c r="AV10">
        <v>28</v>
      </c>
      <c r="AW10">
        <v>18.3694634642784</v>
      </c>
      <c r="AX10">
        <v>27.7574654042243</v>
      </c>
      <c r="AY10">
        <v>27.0588235294117</v>
      </c>
      <c r="AZ10">
        <v>27.4559999999999</v>
      </c>
      <c r="BA10">
        <v>18.7508562874251</v>
      </c>
      <c r="BB10">
        <v>204.209808383233</v>
      </c>
      <c r="BC10">
        <v>0.680350498676979</v>
      </c>
      <c r="BD10">
        <v>1.02805427423053</v>
      </c>
      <c r="BE10">
        <v>1.00217864923747</v>
      </c>
      <c r="BF10">
        <v>1.01688888888888</v>
      </c>
      <c r="BG10">
        <v>0.694476158793524</v>
      </c>
      <c r="BH10">
        <v>7.56332623641605</v>
      </c>
      <c r="BI10">
        <v>0.22789</v>
      </c>
      <c r="BJ10">
        <v>0.04118</v>
      </c>
      <c r="BK10">
        <v>1.55882</v>
      </c>
      <c r="BL10">
        <v>0.481481481481481</v>
      </c>
      <c r="BM10">
        <v>52.05</v>
      </c>
      <c r="BN10">
        <v>-5.023</v>
      </c>
      <c r="BO10">
        <v>-3.2</v>
      </c>
      <c r="BP10">
        <v>1.823</v>
      </c>
    </row>
    <row r="11" spans="1:68">
      <c r="A11" t="s">
        <v>72</v>
      </c>
      <c r="B11" t="s">
        <v>83</v>
      </c>
      <c r="C11" t="s">
        <v>74</v>
      </c>
      <c r="D11" t="s">
        <v>84</v>
      </c>
      <c r="E11" s="3" t="s">
        <v>76</v>
      </c>
      <c r="F11" s="3" t="s">
        <v>85</v>
      </c>
      <c r="G11">
        <v>47.4930669999999</v>
      </c>
      <c r="H11">
        <v>88.7728999999999</v>
      </c>
      <c r="I11">
        <v>19</v>
      </c>
      <c r="J11">
        <v>17</v>
      </c>
      <c r="K11">
        <v>3</v>
      </c>
      <c r="L11">
        <v>2</v>
      </c>
      <c r="M11">
        <v>0</v>
      </c>
      <c r="N11">
        <v>297.147726848</v>
      </c>
      <c r="O11">
        <v>8</v>
      </c>
      <c r="P11">
        <v>23</v>
      </c>
      <c r="Q11">
        <v>42</v>
      </c>
      <c r="R11">
        <v>25.8508530429472</v>
      </c>
      <c r="S11">
        <v>41.0852148579752</v>
      </c>
      <c r="T11">
        <v>39.6666666666666</v>
      </c>
      <c r="U11">
        <v>40.204</v>
      </c>
      <c r="V11">
        <v>27.5227946107784</v>
      </c>
      <c r="W11">
        <v>311.756836526946</v>
      </c>
      <c r="X11">
        <v>0.630508610803591</v>
      </c>
      <c r="Y11">
        <v>1.00207841117012</v>
      </c>
      <c r="Z11">
        <v>0.967479674796747</v>
      </c>
      <c r="AA11">
        <v>0.980585365853658</v>
      </c>
      <c r="AB11">
        <v>0.671287673433621</v>
      </c>
      <c r="AC11">
        <v>7.60382528114502</v>
      </c>
      <c r="AD11">
        <v>0.1438</v>
      </c>
      <c r="AE11">
        <v>0.02879</v>
      </c>
      <c r="AF11">
        <v>1.35227</v>
      </c>
      <c r="AG11">
        <v>0.341463414634146</v>
      </c>
      <c r="AH11">
        <v>67.05</v>
      </c>
      <c r="AI11">
        <v>-4.583</v>
      </c>
      <c r="AJ11">
        <v>-2.599</v>
      </c>
      <c r="AK11">
        <v>1.984</v>
      </c>
      <c r="AL11">
        <v>80.0705829999999</v>
      </c>
      <c r="AM11">
        <v>156.324899999999</v>
      </c>
      <c r="AN11">
        <v>31</v>
      </c>
      <c r="AO11">
        <v>30</v>
      </c>
      <c r="AP11">
        <v>6</v>
      </c>
      <c r="AQ11">
        <v>0</v>
      </c>
      <c r="AR11">
        <v>0</v>
      </c>
      <c r="AS11">
        <v>475.261019992</v>
      </c>
      <c r="AT11">
        <v>14</v>
      </c>
      <c r="AU11">
        <v>40</v>
      </c>
      <c r="AV11">
        <v>71</v>
      </c>
      <c r="AW11">
        <v>42.9461123549766</v>
      </c>
      <c r="AX11">
        <v>66.2403495994174</v>
      </c>
      <c r="AY11">
        <v>63.8980392156861</v>
      </c>
      <c r="AZ11">
        <v>64.648</v>
      </c>
      <c r="BA11">
        <v>46.3296904191617</v>
      </c>
      <c r="BB11">
        <v>506.925349101796</v>
      </c>
      <c r="BC11">
        <v>0.640986751566815</v>
      </c>
      <c r="BD11">
        <v>0.988661934319663</v>
      </c>
      <c r="BE11">
        <v>0.953702077846062</v>
      </c>
      <c r="BF11">
        <v>0.96489552238806</v>
      </c>
      <c r="BG11">
        <v>0.691487916703906</v>
      </c>
      <c r="BH11">
        <v>7.56604998659397</v>
      </c>
      <c r="BI11">
        <v>0.10675</v>
      </c>
      <c r="BJ11">
        <v>0.01667</v>
      </c>
      <c r="BK11">
        <v>1.22917</v>
      </c>
      <c r="BL11">
        <v>0.417910447761194</v>
      </c>
      <c r="BM11">
        <v>340.06</v>
      </c>
      <c r="BN11">
        <v>-4.188</v>
      </c>
      <c r="BO11">
        <v>-3.66</v>
      </c>
      <c r="BP11">
        <v>0.528</v>
      </c>
    </row>
    <row r="12" spans="1:68">
      <c r="A12" t="s">
        <v>72</v>
      </c>
      <c r="B12" t="s">
        <v>86</v>
      </c>
      <c r="C12" t="s">
        <v>74</v>
      </c>
      <c r="D12" t="s">
        <v>87</v>
      </c>
      <c r="E12" s="3" t="s">
        <v>76</v>
      </c>
      <c r="F12" s="3" t="s">
        <v>88</v>
      </c>
      <c r="G12">
        <v>47.4930669999999</v>
      </c>
      <c r="H12">
        <v>88.7728999999999</v>
      </c>
      <c r="I12">
        <v>19</v>
      </c>
      <c r="J12">
        <v>17</v>
      </c>
      <c r="K12">
        <v>3</v>
      </c>
      <c r="L12">
        <v>2</v>
      </c>
      <c r="M12">
        <v>0</v>
      </c>
      <c r="N12">
        <v>297.147726848</v>
      </c>
      <c r="O12">
        <v>8</v>
      </c>
      <c r="P12">
        <v>23</v>
      </c>
      <c r="Q12">
        <v>42</v>
      </c>
      <c r="R12">
        <v>25.8508530429472</v>
      </c>
      <c r="S12">
        <v>41.0852148579752</v>
      </c>
      <c r="T12">
        <v>39.6666666666666</v>
      </c>
      <c r="U12">
        <v>40.204</v>
      </c>
      <c r="V12">
        <v>27.5227946107784</v>
      </c>
      <c r="W12">
        <v>311.756836526946</v>
      </c>
      <c r="X12">
        <v>0.630508610803591</v>
      </c>
      <c r="Y12">
        <v>1.00207841117012</v>
      </c>
      <c r="Z12">
        <v>0.967479674796747</v>
      </c>
      <c r="AA12">
        <v>0.980585365853658</v>
      </c>
      <c r="AB12">
        <v>0.671287673433621</v>
      </c>
      <c r="AC12">
        <v>7.60382528114502</v>
      </c>
      <c r="AD12">
        <v>0.1438</v>
      </c>
      <c r="AE12">
        <v>0.02879</v>
      </c>
      <c r="AF12">
        <v>1.35227</v>
      </c>
      <c r="AG12">
        <v>0.341463414634146</v>
      </c>
      <c r="AH12">
        <v>67.05</v>
      </c>
      <c r="AI12">
        <v>-4.583</v>
      </c>
      <c r="AJ12">
        <v>-2.599</v>
      </c>
      <c r="AK12">
        <v>1.984</v>
      </c>
      <c r="AL12">
        <v>77.1222739999999</v>
      </c>
      <c r="AM12">
        <v>162.6542</v>
      </c>
      <c r="AN12">
        <v>18</v>
      </c>
      <c r="AO12">
        <v>32</v>
      </c>
      <c r="AP12">
        <v>8</v>
      </c>
      <c r="AQ12">
        <v>0</v>
      </c>
      <c r="AR12">
        <v>0</v>
      </c>
      <c r="AS12">
        <v>514.165442576</v>
      </c>
      <c r="AT12">
        <v>19</v>
      </c>
      <c r="AU12">
        <v>48</v>
      </c>
      <c r="AV12">
        <v>66</v>
      </c>
      <c r="AW12">
        <v>42.9401587624669</v>
      </c>
      <c r="AX12">
        <v>58.2957028404953</v>
      </c>
      <c r="AY12">
        <v>57.0666666666666</v>
      </c>
      <c r="AZ12">
        <v>57.664</v>
      </c>
      <c r="BA12">
        <v>44.456451497006</v>
      </c>
      <c r="BB12">
        <v>431.960702994012</v>
      </c>
      <c r="BC12">
        <v>0.74034756487012</v>
      </c>
      <c r="BD12">
        <v>1.00509832483612</v>
      </c>
      <c r="BE12">
        <v>0.98390804597701</v>
      </c>
      <c r="BF12">
        <v>0.994206896551724</v>
      </c>
      <c r="BG12">
        <v>0.766490543051827</v>
      </c>
      <c r="BH12">
        <v>7.44759832748296</v>
      </c>
      <c r="BI12">
        <v>0.17719</v>
      </c>
      <c r="BJ12">
        <v>0.02</v>
      </c>
      <c r="BK12">
        <v>1.7</v>
      </c>
      <c r="BL12">
        <v>0.689655172413793</v>
      </c>
      <c r="BM12">
        <v>744.08</v>
      </c>
      <c r="BN12">
        <v>-4.857</v>
      </c>
      <c r="BO12">
        <v>-3.467</v>
      </c>
      <c r="BP12">
        <v>1.39</v>
      </c>
    </row>
    <row r="13" spans="1:68">
      <c r="A13" t="s">
        <v>72</v>
      </c>
      <c r="B13" t="s">
        <v>89</v>
      </c>
      <c r="C13" t="s">
        <v>74</v>
      </c>
      <c r="D13" t="s">
        <v>90</v>
      </c>
      <c r="E13" s="3" t="s">
        <v>76</v>
      </c>
      <c r="F13" s="3" t="s">
        <v>91</v>
      </c>
      <c r="G13">
        <v>47.4930669999999</v>
      </c>
      <c r="H13">
        <v>88.7728999999999</v>
      </c>
      <c r="I13">
        <v>19</v>
      </c>
      <c r="J13">
        <v>17</v>
      </c>
      <c r="K13">
        <v>3</v>
      </c>
      <c r="L13">
        <v>2</v>
      </c>
      <c r="M13">
        <v>0</v>
      </c>
      <c r="N13">
        <v>297.147726848</v>
      </c>
      <c r="O13">
        <v>8</v>
      </c>
      <c r="P13">
        <v>23</v>
      </c>
      <c r="Q13">
        <v>42</v>
      </c>
      <c r="R13">
        <v>25.8508530429472</v>
      </c>
      <c r="S13">
        <v>41.0852148579752</v>
      </c>
      <c r="T13">
        <v>39.6666666666666</v>
      </c>
      <c r="U13">
        <v>40.204</v>
      </c>
      <c r="V13">
        <v>27.5227946107784</v>
      </c>
      <c r="W13">
        <v>311.756836526946</v>
      </c>
      <c r="X13">
        <v>0.630508610803591</v>
      </c>
      <c r="Y13">
        <v>1.00207841117012</v>
      </c>
      <c r="Z13">
        <v>0.967479674796747</v>
      </c>
      <c r="AA13">
        <v>0.980585365853658</v>
      </c>
      <c r="AB13">
        <v>0.671287673433621</v>
      </c>
      <c r="AC13">
        <v>7.60382528114502</v>
      </c>
      <c r="AD13">
        <v>0.1438</v>
      </c>
      <c r="AE13">
        <v>0.02879</v>
      </c>
      <c r="AF13">
        <v>1.35227</v>
      </c>
      <c r="AG13">
        <v>0.341463414634146</v>
      </c>
      <c r="AH13">
        <v>67.05</v>
      </c>
      <c r="AI13">
        <v>-4.583</v>
      </c>
      <c r="AJ13">
        <v>-2.599</v>
      </c>
      <c r="AK13">
        <v>1.984</v>
      </c>
      <c r="AL13" s="2">
        <v>74.556583</v>
      </c>
      <c r="AM13" s="2">
        <v>139.8277</v>
      </c>
      <c r="AN13" s="2">
        <v>31</v>
      </c>
      <c r="AO13" s="2">
        <v>28</v>
      </c>
      <c r="AP13" s="2">
        <v>2</v>
      </c>
      <c r="AQ13" s="2">
        <v>3</v>
      </c>
      <c r="AR13" s="2">
        <v>0</v>
      </c>
      <c r="AS13" s="2">
        <v>443.2334679</v>
      </c>
      <c r="AT13" s="2">
        <v>11</v>
      </c>
      <c r="AU13" s="2">
        <v>36</v>
      </c>
      <c r="AV13" s="2">
        <v>67</v>
      </c>
      <c r="AW13" s="2">
        <v>40.0586554</v>
      </c>
      <c r="AX13" s="2">
        <v>63.57975237</v>
      </c>
      <c r="AY13" s="2">
        <v>61.17647059</v>
      </c>
      <c r="AZ13" s="2">
        <v>61.936</v>
      </c>
      <c r="BA13" s="2">
        <v>43.13567844</v>
      </c>
      <c r="BB13" s="2">
        <v>483.0913072</v>
      </c>
      <c r="BC13" s="2">
        <v>0.625916491</v>
      </c>
      <c r="BD13" s="2">
        <v>0.993433631</v>
      </c>
      <c r="BE13" s="2">
        <v>0.955882353</v>
      </c>
      <c r="BF13" s="2">
        <v>0.96775</v>
      </c>
      <c r="BG13" s="2">
        <v>0.673994976</v>
      </c>
      <c r="BH13" s="2">
        <v>7.548301675</v>
      </c>
      <c r="BI13" s="2">
        <v>0.11275</v>
      </c>
      <c r="BJ13" s="2">
        <v>0.02121</v>
      </c>
      <c r="BK13" s="2">
        <v>1.22727</v>
      </c>
      <c r="BL13" s="2">
        <v>0.3125</v>
      </c>
      <c r="BM13" s="2">
        <v>240.05</v>
      </c>
      <c r="BN13">
        <v>-2.481</v>
      </c>
      <c r="BO13">
        <v>-1.769</v>
      </c>
      <c r="BP13">
        <f t="shared" ref="BP13:BP19" si="0">BO13-BN13</f>
        <v>0.712</v>
      </c>
    </row>
    <row r="14" spans="1:68">
      <c r="A14" t="s">
        <v>72</v>
      </c>
      <c r="B14" t="s">
        <v>92</v>
      </c>
      <c r="C14" t="s">
        <v>74</v>
      </c>
      <c r="D14" t="s">
        <v>93</v>
      </c>
      <c r="E14" s="3" t="s">
        <v>76</v>
      </c>
      <c r="F14" s="3" t="s">
        <v>94</v>
      </c>
      <c r="G14">
        <v>47.4930669999999</v>
      </c>
      <c r="H14">
        <v>88.7728999999999</v>
      </c>
      <c r="I14">
        <v>19</v>
      </c>
      <c r="J14">
        <v>17</v>
      </c>
      <c r="K14">
        <v>3</v>
      </c>
      <c r="L14">
        <v>2</v>
      </c>
      <c r="M14">
        <v>0</v>
      </c>
      <c r="N14">
        <v>297.147726848</v>
      </c>
      <c r="O14">
        <v>8</v>
      </c>
      <c r="P14">
        <v>23</v>
      </c>
      <c r="Q14">
        <v>42</v>
      </c>
      <c r="R14">
        <v>25.8508530429472</v>
      </c>
      <c r="S14">
        <v>41.0852148579752</v>
      </c>
      <c r="T14">
        <v>39.6666666666666</v>
      </c>
      <c r="U14">
        <v>40.204</v>
      </c>
      <c r="V14">
        <v>27.5227946107784</v>
      </c>
      <c r="W14">
        <v>311.756836526946</v>
      </c>
      <c r="X14">
        <v>0.630508610803591</v>
      </c>
      <c r="Y14">
        <v>1.00207841117012</v>
      </c>
      <c r="Z14">
        <v>0.967479674796747</v>
      </c>
      <c r="AA14">
        <v>0.980585365853658</v>
      </c>
      <c r="AB14">
        <v>0.671287673433621</v>
      </c>
      <c r="AC14">
        <v>7.60382528114502</v>
      </c>
      <c r="AD14">
        <v>0.1438</v>
      </c>
      <c r="AE14">
        <v>0.02879</v>
      </c>
      <c r="AF14">
        <v>1.35227</v>
      </c>
      <c r="AG14">
        <v>0.341463414634146</v>
      </c>
      <c r="AH14">
        <v>67.05</v>
      </c>
      <c r="AI14">
        <v>-4.583</v>
      </c>
      <c r="AJ14">
        <v>-2.599</v>
      </c>
      <c r="AK14">
        <v>1.984</v>
      </c>
      <c r="AL14" s="2">
        <v>66.62379</v>
      </c>
      <c r="AM14" s="2">
        <v>123.5251</v>
      </c>
      <c r="AN14" s="2">
        <v>30</v>
      </c>
      <c r="AO14" s="2">
        <v>24</v>
      </c>
      <c r="AP14" s="2">
        <v>2</v>
      </c>
      <c r="AQ14" s="2">
        <v>0</v>
      </c>
      <c r="AR14" s="2">
        <v>0</v>
      </c>
      <c r="AS14" s="2">
        <v>381.2097516</v>
      </c>
      <c r="AT14" s="2">
        <v>8</v>
      </c>
      <c r="AU14" s="2">
        <v>29</v>
      </c>
      <c r="AV14" s="2">
        <v>59</v>
      </c>
      <c r="AW14" s="2">
        <v>34.73420008</v>
      </c>
      <c r="AX14" s="2">
        <v>55.90932265</v>
      </c>
      <c r="AY14" s="2">
        <v>53.50588235</v>
      </c>
      <c r="AZ14" s="2">
        <v>53.988</v>
      </c>
      <c r="BA14" s="2">
        <v>38.60107186</v>
      </c>
      <c r="BB14" s="2">
        <v>431.2792335</v>
      </c>
      <c r="BC14" s="2">
        <v>0.609371931</v>
      </c>
      <c r="BD14" s="2">
        <v>0.98086531</v>
      </c>
      <c r="BE14" s="2">
        <v>0.93869969</v>
      </c>
      <c r="BF14" s="2">
        <v>0.947157895</v>
      </c>
      <c r="BG14" s="2">
        <v>0.677211787</v>
      </c>
      <c r="BH14" s="2">
        <v>7.566302343</v>
      </c>
      <c r="BI14" s="2">
        <v>0.07528</v>
      </c>
      <c r="BJ14" s="2">
        <v>0</v>
      </c>
      <c r="BK14" s="2">
        <v>1.17593</v>
      </c>
      <c r="BL14" s="2">
        <v>0.298245614</v>
      </c>
      <c r="BM14" s="2">
        <v>139.03</v>
      </c>
      <c r="BN14">
        <v>-2.893</v>
      </c>
      <c r="BO14">
        <v>-2.361</v>
      </c>
      <c r="BP14">
        <f t="shared" si="0"/>
        <v>0.532</v>
      </c>
    </row>
    <row r="15" spans="1:68">
      <c r="A15" t="s">
        <v>77</v>
      </c>
      <c r="B15" t="s">
        <v>80</v>
      </c>
      <c r="C15" t="s">
        <v>78</v>
      </c>
      <c r="D15" t="s">
        <v>81</v>
      </c>
      <c r="E15" s="3" t="s">
        <v>79</v>
      </c>
      <c r="F15" s="3" t="s">
        <v>82</v>
      </c>
      <c r="G15">
        <v>40.1751019999999</v>
      </c>
      <c r="H15">
        <v>82.0333</v>
      </c>
      <c r="I15">
        <v>14</v>
      </c>
      <c r="J15">
        <v>14</v>
      </c>
      <c r="K15">
        <v>3</v>
      </c>
      <c r="L15">
        <v>0</v>
      </c>
      <c r="M15">
        <v>1</v>
      </c>
      <c r="N15">
        <v>256.090843448</v>
      </c>
      <c r="O15">
        <v>7</v>
      </c>
      <c r="P15">
        <v>20</v>
      </c>
      <c r="Q15">
        <v>34</v>
      </c>
      <c r="R15">
        <v>21.2537400773457</v>
      </c>
      <c r="S15">
        <v>31.7811361981063</v>
      </c>
      <c r="T15">
        <v>30.6666666666666</v>
      </c>
      <c r="U15">
        <v>30.9799999999999</v>
      </c>
      <c r="V15">
        <v>23.3024562874251</v>
      </c>
      <c r="W15">
        <v>240.709408383233</v>
      </c>
      <c r="X15">
        <v>0.664179377417056</v>
      </c>
      <c r="Y15">
        <v>0.993160506190822</v>
      </c>
      <c r="Z15">
        <v>0.958333333333333</v>
      </c>
      <c r="AA15">
        <v>0.968124999999999</v>
      </c>
      <c r="AB15">
        <v>0.728201758982036</v>
      </c>
      <c r="AC15">
        <v>7.52216901197604</v>
      </c>
      <c r="AD15">
        <v>0.12683</v>
      </c>
      <c r="AE15">
        <v>0</v>
      </c>
      <c r="AF15">
        <v>1.33333</v>
      </c>
      <c r="AG15">
        <v>0.4375</v>
      </c>
      <c r="AH15">
        <v>94.04</v>
      </c>
      <c r="AI15">
        <v>-4.452</v>
      </c>
      <c r="AJ15">
        <v>-3.249</v>
      </c>
      <c r="AK15">
        <v>1.203</v>
      </c>
      <c r="AL15">
        <v>32.3939299999999</v>
      </c>
      <c r="AM15">
        <v>68.6902</v>
      </c>
      <c r="AN15">
        <v>10</v>
      </c>
      <c r="AO15">
        <v>12</v>
      </c>
      <c r="AP15">
        <v>2</v>
      </c>
      <c r="AQ15">
        <v>3</v>
      </c>
      <c r="AR15">
        <v>0</v>
      </c>
      <c r="AS15">
        <v>230.069142179999</v>
      </c>
      <c r="AT15">
        <v>7</v>
      </c>
      <c r="AU15">
        <v>18</v>
      </c>
      <c r="AV15">
        <v>28</v>
      </c>
      <c r="AW15">
        <v>18.3694634642784</v>
      </c>
      <c r="AX15">
        <v>27.7574654042243</v>
      </c>
      <c r="AY15">
        <v>27.0588235294117</v>
      </c>
      <c r="AZ15">
        <v>27.4559999999999</v>
      </c>
      <c r="BA15">
        <v>18.7508562874251</v>
      </c>
      <c r="BB15">
        <v>204.209808383233</v>
      </c>
      <c r="BC15">
        <v>0.680350498676979</v>
      </c>
      <c r="BD15">
        <v>1.02805427423053</v>
      </c>
      <c r="BE15">
        <v>1.00217864923747</v>
      </c>
      <c r="BF15">
        <v>1.01688888888888</v>
      </c>
      <c r="BG15">
        <v>0.694476158793524</v>
      </c>
      <c r="BH15">
        <v>7.56332623641605</v>
      </c>
      <c r="BI15">
        <v>0.22789</v>
      </c>
      <c r="BJ15">
        <v>0.04118</v>
      </c>
      <c r="BK15">
        <v>1.55882</v>
      </c>
      <c r="BL15">
        <v>0.481481481481481</v>
      </c>
      <c r="BM15">
        <v>52.05</v>
      </c>
      <c r="BN15">
        <v>-5.023</v>
      </c>
      <c r="BO15">
        <v>-3.2</v>
      </c>
      <c r="BP15">
        <v>1.823</v>
      </c>
    </row>
    <row r="16" spans="1:68">
      <c r="A16" t="s">
        <v>77</v>
      </c>
      <c r="B16" t="s">
        <v>83</v>
      </c>
      <c r="C16" t="s">
        <v>78</v>
      </c>
      <c r="D16" t="s">
        <v>84</v>
      </c>
      <c r="E16" s="3" t="s">
        <v>79</v>
      </c>
      <c r="F16" s="3" t="s">
        <v>85</v>
      </c>
      <c r="G16">
        <v>40.1751019999999</v>
      </c>
      <c r="H16">
        <v>82.0333</v>
      </c>
      <c r="I16">
        <v>14</v>
      </c>
      <c r="J16">
        <v>14</v>
      </c>
      <c r="K16">
        <v>3</v>
      </c>
      <c r="L16">
        <v>0</v>
      </c>
      <c r="M16">
        <v>1</v>
      </c>
      <c r="N16">
        <v>256.090843448</v>
      </c>
      <c r="O16">
        <v>7</v>
      </c>
      <c r="P16">
        <v>20</v>
      </c>
      <c r="Q16">
        <v>34</v>
      </c>
      <c r="R16">
        <v>21.2537400773457</v>
      </c>
      <c r="S16">
        <v>31.7811361981063</v>
      </c>
      <c r="T16">
        <v>30.6666666666666</v>
      </c>
      <c r="U16">
        <v>30.9799999999999</v>
      </c>
      <c r="V16">
        <v>23.3024562874251</v>
      </c>
      <c r="W16">
        <v>240.709408383233</v>
      </c>
      <c r="X16">
        <v>0.664179377417056</v>
      </c>
      <c r="Y16">
        <v>0.993160506190822</v>
      </c>
      <c r="Z16">
        <v>0.958333333333333</v>
      </c>
      <c r="AA16">
        <v>0.968124999999999</v>
      </c>
      <c r="AB16">
        <v>0.728201758982036</v>
      </c>
      <c r="AC16">
        <v>7.52216901197604</v>
      </c>
      <c r="AD16">
        <v>0.12683</v>
      </c>
      <c r="AE16">
        <v>0</v>
      </c>
      <c r="AF16">
        <v>1.33333</v>
      </c>
      <c r="AG16">
        <v>0.4375</v>
      </c>
      <c r="AH16">
        <v>94.04</v>
      </c>
      <c r="AI16">
        <v>-4.452</v>
      </c>
      <c r="AJ16">
        <v>-3.249</v>
      </c>
      <c r="AK16">
        <v>1.203</v>
      </c>
      <c r="AL16">
        <v>80.0705829999999</v>
      </c>
      <c r="AM16">
        <v>156.324899999999</v>
      </c>
      <c r="AN16">
        <v>31</v>
      </c>
      <c r="AO16">
        <v>30</v>
      </c>
      <c r="AP16">
        <v>6</v>
      </c>
      <c r="AQ16">
        <v>0</v>
      </c>
      <c r="AR16">
        <v>0</v>
      </c>
      <c r="AS16">
        <v>475.261019992</v>
      </c>
      <c r="AT16">
        <v>14</v>
      </c>
      <c r="AU16">
        <v>40</v>
      </c>
      <c r="AV16">
        <v>71</v>
      </c>
      <c r="AW16">
        <v>42.9461123549766</v>
      </c>
      <c r="AX16">
        <v>66.2403495994174</v>
      </c>
      <c r="AY16">
        <v>63.8980392156861</v>
      </c>
      <c r="AZ16">
        <v>64.648</v>
      </c>
      <c r="BA16">
        <v>46.3296904191617</v>
      </c>
      <c r="BB16">
        <v>506.925349101796</v>
      </c>
      <c r="BC16">
        <v>0.640986751566815</v>
      </c>
      <c r="BD16">
        <v>0.988661934319663</v>
      </c>
      <c r="BE16">
        <v>0.953702077846062</v>
      </c>
      <c r="BF16">
        <v>0.96489552238806</v>
      </c>
      <c r="BG16">
        <v>0.691487916703906</v>
      </c>
      <c r="BH16">
        <v>7.56604998659397</v>
      </c>
      <c r="BI16">
        <v>0.10675</v>
      </c>
      <c r="BJ16">
        <v>0.01667</v>
      </c>
      <c r="BK16">
        <v>1.22917</v>
      </c>
      <c r="BL16">
        <v>0.417910447761194</v>
      </c>
      <c r="BM16">
        <v>340.06</v>
      </c>
      <c r="BN16">
        <v>-4.188</v>
      </c>
      <c r="BO16">
        <v>-3.66</v>
      </c>
      <c r="BP16">
        <v>0.528</v>
      </c>
    </row>
    <row r="17" spans="1:68">
      <c r="A17" t="s">
        <v>77</v>
      </c>
      <c r="B17" t="s">
        <v>86</v>
      </c>
      <c r="C17" t="s">
        <v>78</v>
      </c>
      <c r="D17" t="s">
        <v>87</v>
      </c>
      <c r="E17" s="3" t="s">
        <v>79</v>
      </c>
      <c r="F17" s="3" t="s">
        <v>88</v>
      </c>
      <c r="G17">
        <v>40.1751019999999</v>
      </c>
      <c r="H17">
        <v>82.0333</v>
      </c>
      <c r="I17">
        <v>14</v>
      </c>
      <c r="J17">
        <v>14</v>
      </c>
      <c r="K17">
        <v>3</v>
      </c>
      <c r="L17">
        <v>0</v>
      </c>
      <c r="M17">
        <v>1</v>
      </c>
      <c r="N17">
        <v>256.090843448</v>
      </c>
      <c r="O17">
        <v>7</v>
      </c>
      <c r="P17">
        <v>20</v>
      </c>
      <c r="Q17">
        <v>34</v>
      </c>
      <c r="R17">
        <v>21.2537400773457</v>
      </c>
      <c r="S17">
        <v>31.7811361981063</v>
      </c>
      <c r="T17">
        <v>30.6666666666666</v>
      </c>
      <c r="U17">
        <v>30.9799999999999</v>
      </c>
      <c r="V17">
        <v>23.3024562874251</v>
      </c>
      <c r="W17">
        <v>240.709408383233</v>
      </c>
      <c r="X17">
        <v>0.664179377417056</v>
      </c>
      <c r="Y17">
        <v>0.993160506190822</v>
      </c>
      <c r="Z17">
        <v>0.958333333333333</v>
      </c>
      <c r="AA17">
        <v>0.968124999999999</v>
      </c>
      <c r="AB17">
        <v>0.728201758982036</v>
      </c>
      <c r="AC17">
        <v>7.52216901197604</v>
      </c>
      <c r="AD17">
        <v>0.12683</v>
      </c>
      <c r="AE17">
        <v>0</v>
      </c>
      <c r="AF17">
        <v>1.33333</v>
      </c>
      <c r="AG17">
        <v>0.4375</v>
      </c>
      <c r="AH17">
        <v>94.04</v>
      </c>
      <c r="AI17">
        <v>-4.452</v>
      </c>
      <c r="AJ17">
        <v>-3.249</v>
      </c>
      <c r="AK17">
        <v>1.203</v>
      </c>
      <c r="AL17">
        <v>77.1222739999999</v>
      </c>
      <c r="AM17">
        <v>162.6542</v>
      </c>
      <c r="AN17">
        <v>18</v>
      </c>
      <c r="AO17">
        <v>32</v>
      </c>
      <c r="AP17">
        <v>8</v>
      </c>
      <c r="AQ17">
        <v>0</v>
      </c>
      <c r="AR17">
        <v>0</v>
      </c>
      <c r="AS17">
        <v>514.165442576</v>
      </c>
      <c r="AT17">
        <v>19</v>
      </c>
      <c r="AU17">
        <v>48</v>
      </c>
      <c r="AV17">
        <v>66</v>
      </c>
      <c r="AW17">
        <v>42.9401587624669</v>
      </c>
      <c r="AX17">
        <v>58.2957028404953</v>
      </c>
      <c r="AY17">
        <v>57.0666666666666</v>
      </c>
      <c r="AZ17">
        <v>57.664</v>
      </c>
      <c r="BA17">
        <v>44.456451497006</v>
      </c>
      <c r="BB17">
        <v>431.960702994012</v>
      </c>
      <c r="BC17">
        <v>0.74034756487012</v>
      </c>
      <c r="BD17">
        <v>1.00509832483612</v>
      </c>
      <c r="BE17">
        <v>0.98390804597701</v>
      </c>
      <c r="BF17">
        <v>0.994206896551724</v>
      </c>
      <c r="BG17">
        <v>0.766490543051827</v>
      </c>
      <c r="BH17">
        <v>7.44759832748296</v>
      </c>
      <c r="BI17">
        <v>0.17719</v>
      </c>
      <c r="BJ17">
        <v>0.02</v>
      </c>
      <c r="BK17">
        <v>1.7</v>
      </c>
      <c r="BL17">
        <v>0.689655172413793</v>
      </c>
      <c r="BM17">
        <v>744.08</v>
      </c>
      <c r="BN17">
        <v>-4.857</v>
      </c>
      <c r="BO17">
        <v>-3.467</v>
      </c>
      <c r="BP17">
        <v>1.39</v>
      </c>
    </row>
    <row r="18" spans="1:68">
      <c r="A18" t="s">
        <v>77</v>
      </c>
      <c r="B18" t="s">
        <v>89</v>
      </c>
      <c r="C18" t="s">
        <v>78</v>
      </c>
      <c r="D18" t="s">
        <v>90</v>
      </c>
      <c r="E18" s="3" t="s">
        <v>79</v>
      </c>
      <c r="F18" s="3" t="s">
        <v>91</v>
      </c>
      <c r="G18">
        <v>40.1751019999999</v>
      </c>
      <c r="H18">
        <v>82.0333</v>
      </c>
      <c r="I18">
        <v>14</v>
      </c>
      <c r="J18">
        <v>14</v>
      </c>
      <c r="K18">
        <v>3</v>
      </c>
      <c r="L18">
        <v>0</v>
      </c>
      <c r="M18">
        <v>1</v>
      </c>
      <c r="N18">
        <v>256.090843448</v>
      </c>
      <c r="O18">
        <v>7</v>
      </c>
      <c r="P18">
        <v>20</v>
      </c>
      <c r="Q18">
        <v>34</v>
      </c>
      <c r="R18">
        <v>21.2537400773457</v>
      </c>
      <c r="S18">
        <v>31.7811361981063</v>
      </c>
      <c r="T18">
        <v>30.6666666666666</v>
      </c>
      <c r="U18">
        <v>30.9799999999999</v>
      </c>
      <c r="V18">
        <v>23.3024562874251</v>
      </c>
      <c r="W18">
        <v>240.709408383233</v>
      </c>
      <c r="X18">
        <v>0.664179377417056</v>
      </c>
      <c r="Y18">
        <v>0.993160506190822</v>
      </c>
      <c r="Z18">
        <v>0.958333333333333</v>
      </c>
      <c r="AA18">
        <v>0.968124999999999</v>
      </c>
      <c r="AB18">
        <v>0.728201758982036</v>
      </c>
      <c r="AC18">
        <v>7.52216901197604</v>
      </c>
      <c r="AD18">
        <v>0.12683</v>
      </c>
      <c r="AE18">
        <v>0</v>
      </c>
      <c r="AF18">
        <v>1.33333</v>
      </c>
      <c r="AG18">
        <v>0.4375</v>
      </c>
      <c r="AH18">
        <v>94.04</v>
      </c>
      <c r="AI18">
        <v>-4.452</v>
      </c>
      <c r="AJ18">
        <v>-3.249</v>
      </c>
      <c r="AK18">
        <v>1.203</v>
      </c>
      <c r="AL18" s="2">
        <v>74.556583</v>
      </c>
      <c r="AM18" s="2">
        <v>139.8277</v>
      </c>
      <c r="AN18" s="2">
        <v>31</v>
      </c>
      <c r="AO18" s="2">
        <v>28</v>
      </c>
      <c r="AP18" s="2">
        <v>2</v>
      </c>
      <c r="AQ18" s="2">
        <v>3</v>
      </c>
      <c r="AR18" s="2">
        <v>0</v>
      </c>
      <c r="AS18" s="2">
        <v>443.2334679</v>
      </c>
      <c r="AT18" s="2">
        <v>11</v>
      </c>
      <c r="AU18" s="2">
        <v>36</v>
      </c>
      <c r="AV18" s="2">
        <v>67</v>
      </c>
      <c r="AW18" s="2">
        <v>40.0586554</v>
      </c>
      <c r="AX18" s="2">
        <v>63.57975237</v>
      </c>
      <c r="AY18" s="2">
        <v>61.17647059</v>
      </c>
      <c r="AZ18" s="2">
        <v>61.936</v>
      </c>
      <c r="BA18" s="2">
        <v>43.13567844</v>
      </c>
      <c r="BB18" s="2">
        <v>483.0913072</v>
      </c>
      <c r="BC18" s="2">
        <v>0.625916491</v>
      </c>
      <c r="BD18" s="2">
        <v>0.993433631</v>
      </c>
      <c r="BE18" s="2">
        <v>0.955882353</v>
      </c>
      <c r="BF18" s="2">
        <v>0.96775</v>
      </c>
      <c r="BG18" s="2">
        <v>0.673994976</v>
      </c>
      <c r="BH18" s="2">
        <v>7.548301675</v>
      </c>
      <c r="BI18" s="2">
        <v>0.11275</v>
      </c>
      <c r="BJ18" s="2">
        <v>0.02121</v>
      </c>
      <c r="BK18" s="2">
        <v>1.22727</v>
      </c>
      <c r="BL18" s="2">
        <v>0.3125</v>
      </c>
      <c r="BM18" s="2">
        <v>240.05</v>
      </c>
      <c r="BN18">
        <v>-2.481</v>
      </c>
      <c r="BO18">
        <v>-1.769</v>
      </c>
      <c r="BP18">
        <f t="shared" si="0"/>
        <v>0.712</v>
      </c>
    </row>
    <row r="19" spans="1:68">
      <c r="A19" t="s">
        <v>77</v>
      </c>
      <c r="B19" t="s">
        <v>92</v>
      </c>
      <c r="C19" t="s">
        <v>78</v>
      </c>
      <c r="D19" t="s">
        <v>93</v>
      </c>
      <c r="E19" s="3" t="s">
        <v>79</v>
      </c>
      <c r="F19" s="3" t="s">
        <v>94</v>
      </c>
      <c r="G19">
        <v>40.1751019999999</v>
      </c>
      <c r="H19">
        <v>82.0333</v>
      </c>
      <c r="I19">
        <v>14</v>
      </c>
      <c r="J19">
        <v>14</v>
      </c>
      <c r="K19">
        <v>3</v>
      </c>
      <c r="L19">
        <v>0</v>
      </c>
      <c r="M19">
        <v>1</v>
      </c>
      <c r="N19">
        <v>256.090843448</v>
      </c>
      <c r="O19">
        <v>7</v>
      </c>
      <c r="P19">
        <v>20</v>
      </c>
      <c r="Q19">
        <v>34</v>
      </c>
      <c r="R19">
        <v>21.2537400773457</v>
      </c>
      <c r="S19">
        <v>31.7811361981063</v>
      </c>
      <c r="T19">
        <v>30.6666666666666</v>
      </c>
      <c r="U19">
        <v>30.9799999999999</v>
      </c>
      <c r="V19">
        <v>23.3024562874251</v>
      </c>
      <c r="W19">
        <v>240.709408383233</v>
      </c>
      <c r="X19">
        <v>0.664179377417056</v>
      </c>
      <c r="Y19">
        <v>0.993160506190822</v>
      </c>
      <c r="Z19">
        <v>0.958333333333333</v>
      </c>
      <c r="AA19">
        <v>0.968124999999999</v>
      </c>
      <c r="AB19">
        <v>0.728201758982036</v>
      </c>
      <c r="AC19">
        <v>7.52216901197604</v>
      </c>
      <c r="AD19">
        <v>0.12683</v>
      </c>
      <c r="AE19">
        <v>0</v>
      </c>
      <c r="AF19">
        <v>1.33333</v>
      </c>
      <c r="AG19">
        <v>0.4375</v>
      </c>
      <c r="AH19">
        <v>94.04</v>
      </c>
      <c r="AI19">
        <v>-4.452</v>
      </c>
      <c r="AJ19">
        <v>-3.249</v>
      </c>
      <c r="AK19">
        <v>1.203</v>
      </c>
      <c r="AL19" s="2">
        <v>66.62379</v>
      </c>
      <c r="AM19" s="2">
        <v>123.5251</v>
      </c>
      <c r="AN19" s="2">
        <v>30</v>
      </c>
      <c r="AO19" s="2">
        <v>24</v>
      </c>
      <c r="AP19" s="2">
        <v>2</v>
      </c>
      <c r="AQ19" s="2">
        <v>0</v>
      </c>
      <c r="AR19" s="2">
        <v>0</v>
      </c>
      <c r="AS19" s="2">
        <v>381.2097516</v>
      </c>
      <c r="AT19" s="2">
        <v>8</v>
      </c>
      <c r="AU19" s="2">
        <v>29</v>
      </c>
      <c r="AV19" s="2">
        <v>59</v>
      </c>
      <c r="AW19" s="2">
        <v>34.73420008</v>
      </c>
      <c r="AX19" s="2">
        <v>55.90932265</v>
      </c>
      <c r="AY19" s="2">
        <v>53.50588235</v>
      </c>
      <c r="AZ19" s="2">
        <v>53.988</v>
      </c>
      <c r="BA19" s="2">
        <v>38.60107186</v>
      </c>
      <c r="BB19" s="2">
        <v>431.2792335</v>
      </c>
      <c r="BC19" s="2">
        <v>0.609371931</v>
      </c>
      <c r="BD19" s="2">
        <v>0.98086531</v>
      </c>
      <c r="BE19" s="2">
        <v>0.93869969</v>
      </c>
      <c r="BF19" s="2">
        <v>0.947157895</v>
      </c>
      <c r="BG19" s="2">
        <v>0.677211787</v>
      </c>
      <c r="BH19" s="2">
        <v>7.566302343</v>
      </c>
      <c r="BI19" s="2">
        <v>0.07528</v>
      </c>
      <c r="BJ19" s="2">
        <v>0</v>
      </c>
      <c r="BK19" s="2">
        <v>1.17593</v>
      </c>
      <c r="BL19" s="2">
        <v>0.298245614</v>
      </c>
      <c r="BM19" s="2">
        <v>139.03</v>
      </c>
      <c r="BN19">
        <v>-2.893</v>
      </c>
      <c r="BO19">
        <v>-2.361</v>
      </c>
      <c r="BP19">
        <f t="shared" si="0"/>
        <v>0.532</v>
      </c>
    </row>
    <row r="20" spans="1:68">
      <c r="A20" t="s">
        <v>80</v>
      </c>
      <c r="B20" t="s">
        <v>83</v>
      </c>
      <c r="C20" t="s">
        <v>81</v>
      </c>
      <c r="D20" t="s">
        <v>84</v>
      </c>
      <c r="E20" s="3" t="s">
        <v>82</v>
      </c>
      <c r="F20" s="3" t="s">
        <v>85</v>
      </c>
      <c r="G20">
        <v>32.3939299999999</v>
      </c>
      <c r="H20">
        <v>68.6902</v>
      </c>
      <c r="I20">
        <v>10</v>
      </c>
      <c r="J20">
        <v>12</v>
      </c>
      <c r="K20">
        <v>2</v>
      </c>
      <c r="L20">
        <v>3</v>
      </c>
      <c r="M20">
        <v>0</v>
      </c>
      <c r="N20">
        <v>230.069142179999</v>
      </c>
      <c r="O20">
        <v>7</v>
      </c>
      <c r="P20">
        <v>18</v>
      </c>
      <c r="Q20">
        <v>28</v>
      </c>
      <c r="R20">
        <v>18.3694634642784</v>
      </c>
      <c r="S20">
        <v>27.7574654042243</v>
      </c>
      <c r="T20">
        <v>27.0588235294117</v>
      </c>
      <c r="U20">
        <v>27.4559999999999</v>
      </c>
      <c r="V20">
        <v>18.7508562874251</v>
      </c>
      <c r="W20">
        <v>204.209808383233</v>
      </c>
      <c r="X20">
        <v>0.680350498676979</v>
      </c>
      <c r="Y20">
        <v>1.02805427423053</v>
      </c>
      <c r="Z20">
        <v>1.00217864923747</v>
      </c>
      <c r="AA20">
        <v>1.01688888888888</v>
      </c>
      <c r="AB20">
        <v>0.694476158793524</v>
      </c>
      <c r="AC20">
        <v>7.56332623641605</v>
      </c>
      <c r="AD20">
        <v>0.22789</v>
      </c>
      <c r="AE20">
        <v>0.04118</v>
      </c>
      <c r="AF20">
        <v>1.55882</v>
      </c>
      <c r="AG20">
        <v>0.481481481481481</v>
      </c>
      <c r="AH20">
        <v>52.05</v>
      </c>
      <c r="AI20">
        <v>-5.023</v>
      </c>
      <c r="AJ20">
        <v>-3.2</v>
      </c>
      <c r="AK20">
        <v>1.823</v>
      </c>
      <c r="AL20">
        <v>80.0705829999999</v>
      </c>
      <c r="AM20">
        <v>156.324899999999</v>
      </c>
      <c r="AN20">
        <v>31</v>
      </c>
      <c r="AO20">
        <v>30</v>
      </c>
      <c r="AP20">
        <v>6</v>
      </c>
      <c r="AQ20">
        <v>0</v>
      </c>
      <c r="AR20">
        <v>0</v>
      </c>
      <c r="AS20">
        <v>475.261019992</v>
      </c>
      <c r="AT20">
        <v>14</v>
      </c>
      <c r="AU20">
        <v>40</v>
      </c>
      <c r="AV20">
        <v>71</v>
      </c>
      <c r="AW20">
        <v>42.9461123549766</v>
      </c>
      <c r="AX20">
        <v>66.2403495994174</v>
      </c>
      <c r="AY20">
        <v>63.8980392156861</v>
      </c>
      <c r="AZ20">
        <v>64.648</v>
      </c>
      <c r="BA20">
        <v>46.3296904191617</v>
      </c>
      <c r="BB20">
        <v>506.925349101796</v>
      </c>
      <c r="BC20">
        <v>0.640986751566815</v>
      </c>
      <c r="BD20">
        <v>0.988661934319663</v>
      </c>
      <c r="BE20">
        <v>0.953702077846062</v>
      </c>
      <c r="BF20">
        <v>0.96489552238806</v>
      </c>
      <c r="BG20">
        <v>0.691487916703906</v>
      </c>
      <c r="BH20">
        <v>7.56604998659397</v>
      </c>
      <c r="BI20">
        <v>0.10675</v>
      </c>
      <c r="BJ20">
        <v>0.01667</v>
      </c>
      <c r="BK20">
        <v>1.22917</v>
      </c>
      <c r="BL20">
        <v>0.417910447761194</v>
      </c>
      <c r="BM20">
        <v>340.06</v>
      </c>
      <c r="BN20">
        <v>-4.188</v>
      </c>
      <c r="BO20">
        <v>-3.66</v>
      </c>
      <c r="BP20">
        <v>0.528</v>
      </c>
    </row>
    <row r="21" spans="1:68">
      <c r="A21" t="s">
        <v>80</v>
      </c>
      <c r="B21" t="s">
        <v>86</v>
      </c>
      <c r="C21" t="s">
        <v>81</v>
      </c>
      <c r="D21" t="s">
        <v>87</v>
      </c>
      <c r="E21" s="3" t="s">
        <v>82</v>
      </c>
      <c r="F21" s="3" t="s">
        <v>88</v>
      </c>
      <c r="G21">
        <v>32.3939299999999</v>
      </c>
      <c r="H21">
        <v>68.6902</v>
      </c>
      <c r="I21">
        <v>10</v>
      </c>
      <c r="J21">
        <v>12</v>
      </c>
      <c r="K21">
        <v>2</v>
      </c>
      <c r="L21">
        <v>3</v>
      </c>
      <c r="M21">
        <v>0</v>
      </c>
      <c r="N21">
        <v>230.069142179999</v>
      </c>
      <c r="O21">
        <v>7</v>
      </c>
      <c r="P21">
        <v>18</v>
      </c>
      <c r="Q21">
        <v>28</v>
      </c>
      <c r="R21">
        <v>18.3694634642784</v>
      </c>
      <c r="S21">
        <v>27.7574654042243</v>
      </c>
      <c r="T21">
        <v>27.0588235294117</v>
      </c>
      <c r="U21">
        <v>27.4559999999999</v>
      </c>
      <c r="V21">
        <v>18.7508562874251</v>
      </c>
      <c r="W21">
        <v>204.209808383233</v>
      </c>
      <c r="X21">
        <v>0.680350498676979</v>
      </c>
      <c r="Y21">
        <v>1.02805427423053</v>
      </c>
      <c r="Z21">
        <v>1.00217864923747</v>
      </c>
      <c r="AA21">
        <v>1.01688888888888</v>
      </c>
      <c r="AB21">
        <v>0.694476158793524</v>
      </c>
      <c r="AC21">
        <v>7.56332623641605</v>
      </c>
      <c r="AD21">
        <v>0.22789</v>
      </c>
      <c r="AE21">
        <v>0.04118</v>
      </c>
      <c r="AF21">
        <v>1.55882</v>
      </c>
      <c r="AG21">
        <v>0.481481481481481</v>
      </c>
      <c r="AH21">
        <v>52.05</v>
      </c>
      <c r="AI21">
        <v>-5.023</v>
      </c>
      <c r="AJ21">
        <v>-3.2</v>
      </c>
      <c r="AK21">
        <v>1.823</v>
      </c>
      <c r="AL21">
        <v>77.1222739999999</v>
      </c>
      <c r="AM21">
        <v>162.6542</v>
      </c>
      <c r="AN21">
        <v>18</v>
      </c>
      <c r="AO21">
        <v>32</v>
      </c>
      <c r="AP21">
        <v>8</v>
      </c>
      <c r="AQ21">
        <v>0</v>
      </c>
      <c r="AR21">
        <v>0</v>
      </c>
      <c r="AS21">
        <v>514.165442576</v>
      </c>
      <c r="AT21">
        <v>19</v>
      </c>
      <c r="AU21">
        <v>48</v>
      </c>
      <c r="AV21">
        <v>66</v>
      </c>
      <c r="AW21">
        <v>42.9401587624669</v>
      </c>
      <c r="AX21">
        <v>58.2957028404953</v>
      </c>
      <c r="AY21">
        <v>57.0666666666666</v>
      </c>
      <c r="AZ21">
        <v>57.664</v>
      </c>
      <c r="BA21">
        <v>44.456451497006</v>
      </c>
      <c r="BB21">
        <v>431.960702994012</v>
      </c>
      <c r="BC21">
        <v>0.74034756487012</v>
      </c>
      <c r="BD21">
        <v>1.00509832483612</v>
      </c>
      <c r="BE21">
        <v>0.98390804597701</v>
      </c>
      <c r="BF21">
        <v>0.994206896551724</v>
      </c>
      <c r="BG21">
        <v>0.766490543051827</v>
      </c>
      <c r="BH21">
        <v>7.44759832748296</v>
      </c>
      <c r="BI21">
        <v>0.17719</v>
      </c>
      <c r="BJ21">
        <v>0.02</v>
      </c>
      <c r="BK21">
        <v>1.7</v>
      </c>
      <c r="BL21">
        <v>0.689655172413793</v>
      </c>
      <c r="BM21">
        <v>744.08</v>
      </c>
      <c r="BN21">
        <v>-4.857</v>
      </c>
      <c r="BO21">
        <v>-3.467</v>
      </c>
      <c r="BP21">
        <v>1.39</v>
      </c>
    </row>
    <row r="22" spans="1:68">
      <c r="A22" t="s">
        <v>80</v>
      </c>
      <c r="B22" t="s">
        <v>89</v>
      </c>
      <c r="C22" t="s">
        <v>81</v>
      </c>
      <c r="D22" t="s">
        <v>90</v>
      </c>
      <c r="E22" s="3" t="s">
        <v>82</v>
      </c>
      <c r="F22" s="3" t="s">
        <v>91</v>
      </c>
      <c r="G22">
        <v>32.3939299999999</v>
      </c>
      <c r="H22">
        <v>68.6902</v>
      </c>
      <c r="I22">
        <v>10</v>
      </c>
      <c r="J22">
        <v>12</v>
      </c>
      <c r="K22">
        <v>2</v>
      </c>
      <c r="L22">
        <v>3</v>
      </c>
      <c r="M22">
        <v>0</v>
      </c>
      <c r="N22">
        <v>230.069142179999</v>
      </c>
      <c r="O22">
        <v>7</v>
      </c>
      <c r="P22">
        <v>18</v>
      </c>
      <c r="Q22">
        <v>28</v>
      </c>
      <c r="R22">
        <v>18.3694634642784</v>
      </c>
      <c r="S22">
        <v>27.7574654042243</v>
      </c>
      <c r="T22">
        <v>27.0588235294117</v>
      </c>
      <c r="U22">
        <v>27.4559999999999</v>
      </c>
      <c r="V22">
        <v>18.7508562874251</v>
      </c>
      <c r="W22">
        <v>204.209808383233</v>
      </c>
      <c r="X22">
        <v>0.680350498676979</v>
      </c>
      <c r="Y22">
        <v>1.02805427423053</v>
      </c>
      <c r="Z22">
        <v>1.00217864923747</v>
      </c>
      <c r="AA22">
        <v>1.01688888888888</v>
      </c>
      <c r="AB22">
        <v>0.694476158793524</v>
      </c>
      <c r="AC22">
        <v>7.56332623641605</v>
      </c>
      <c r="AD22">
        <v>0.22789</v>
      </c>
      <c r="AE22">
        <v>0.04118</v>
      </c>
      <c r="AF22">
        <v>1.55882</v>
      </c>
      <c r="AG22">
        <v>0.481481481481481</v>
      </c>
      <c r="AH22">
        <v>52.05</v>
      </c>
      <c r="AI22">
        <v>-5.023</v>
      </c>
      <c r="AJ22">
        <v>-3.2</v>
      </c>
      <c r="AK22">
        <v>1.823</v>
      </c>
      <c r="AL22" s="2">
        <v>74.556583</v>
      </c>
      <c r="AM22" s="2">
        <v>139.8277</v>
      </c>
      <c r="AN22" s="2">
        <v>31</v>
      </c>
      <c r="AO22" s="2">
        <v>28</v>
      </c>
      <c r="AP22" s="2">
        <v>2</v>
      </c>
      <c r="AQ22" s="2">
        <v>3</v>
      </c>
      <c r="AR22" s="2">
        <v>0</v>
      </c>
      <c r="AS22" s="2">
        <v>443.2334679</v>
      </c>
      <c r="AT22" s="2">
        <v>11</v>
      </c>
      <c r="AU22" s="2">
        <v>36</v>
      </c>
      <c r="AV22" s="2">
        <v>67</v>
      </c>
      <c r="AW22" s="2">
        <v>40.0586554</v>
      </c>
      <c r="AX22" s="2">
        <v>63.57975237</v>
      </c>
      <c r="AY22" s="2">
        <v>61.17647059</v>
      </c>
      <c r="AZ22" s="2">
        <v>61.936</v>
      </c>
      <c r="BA22" s="2">
        <v>43.13567844</v>
      </c>
      <c r="BB22" s="2">
        <v>483.0913072</v>
      </c>
      <c r="BC22" s="2">
        <v>0.625916491</v>
      </c>
      <c r="BD22" s="2">
        <v>0.993433631</v>
      </c>
      <c r="BE22" s="2">
        <v>0.955882353</v>
      </c>
      <c r="BF22" s="2">
        <v>0.96775</v>
      </c>
      <c r="BG22" s="2">
        <v>0.673994976</v>
      </c>
      <c r="BH22" s="2">
        <v>7.548301675</v>
      </c>
      <c r="BI22" s="2">
        <v>0.11275</v>
      </c>
      <c r="BJ22" s="2">
        <v>0.02121</v>
      </c>
      <c r="BK22" s="2">
        <v>1.22727</v>
      </c>
      <c r="BL22" s="2">
        <v>0.3125</v>
      </c>
      <c r="BM22" s="2">
        <v>240.05</v>
      </c>
      <c r="BN22">
        <v>-2.481</v>
      </c>
      <c r="BO22">
        <v>-1.769</v>
      </c>
      <c r="BP22">
        <f t="shared" ref="BP22:BP29" si="1">BO22-BN22</f>
        <v>0.712</v>
      </c>
    </row>
    <row r="23" spans="1:68">
      <c r="A23" t="s">
        <v>80</v>
      </c>
      <c r="B23" t="s">
        <v>92</v>
      </c>
      <c r="C23" t="s">
        <v>81</v>
      </c>
      <c r="D23" t="s">
        <v>93</v>
      </c>
      <c r="E23" s="3" t="s">
        <v>82</v>
      </c>
      <c r="F23" s="3" t="s">
        <v>94</v>
      </c>
      <c r="G23">
        <v>32.3939299999999</v>
      </c>
      <c r="H23">
        <v>68.6902</v>
      </c>
      <c r="I23">
        <v>10</v>
      </c>
      <c r="J23">
        <v>12</v>
      </c>
      <c r="K23">
        <v>2</v>
      </c>
      <c r="L23">
        <v>3</v>
      </c>
      <c r="M23">
        <v>0</v>
      </c>
      <c r="N23">
        <v>230.069142179999</v>
      </c>
      <c r="O23">
        <v>7</v>
      </c>
      <c r="P23">
        <v>18</v>
      </c>
      <c r="Q23">
        <v>28</v>
      </c>
      <c r="R23">
        <v>18.3694634642784</v>
      </c>
      <c r="S23">
        <v>27.7574654042243</v>
      </c>
      <c r="T23">
        <v>27.0588235294117</v>
      </c>
      <c r="U23">
        <v>27.4559999999999</v>
      </c>
      <c r="V23">
        <v>18.7508562874251</v>
      </c>
      <c r="W23">
        <v>204.209808383233</v>
      </c>
      <c r="X23">
        <v>0.680350498676979</v>
      </c>
      <c r="Y23">
        <v>1.02805427423053</v>
      </c>
      <c r="Z23">
        <v>1.00217864923747</v>
      </c>
      <c r="AA23">
        <v>1.01688888888888</v>
      </c>
      <c r="AB23">
        <v>0.694476158793524</v>
      </c>
      <c r="AC23">
        <v>7.56332623641605</v>
      </c>
      <c r="AD23">
        <v>0.22789</v>
      </c>
      <c r="AE23">
        <v>0.04118</v>
      </c>
      <c r="AF23">
        <v>1.55882</v>
      </c>
      <c r="AG23">
        <v>0.481481481481481</v>
      </c>
      <c r="AH23">
        <v>52.05</v>
      </c>
      <c r="AI23">
        <v>-5.023</v>
      </c>
      <c r="AJ23">
        <v>-3.2</v>
      </c>
      <c r="AK23">
        <v>1.823</v>
      </c>
      <c r="AL23" s="2">
        <v>66.62379</v>
      </c>
      <c r="AM23" s="2">
        <v>123.5251</v>
      </c>
      <c r="AN23" s="2">
        <v>30</v>
      </c>
      <c r="AO23" s="2">
        <v>24</v>
      </c>
      <c r="AP23" s="2">
        <v>2</v>
      </c>
      <c r="AQ23" s="2">
        <v>0</v>
      </c>
      <c r="AR23" s="2">
        <v>0</v>
      </c>
      <c r="AS23" s="2">
        <v>381.2097516</v>
      </c>
      <c r="AT23" s="2">
        <v>8</v>
      </c>
      <c r="AU23" s="2">
        <v>29</v>
      </c>
      <c r="AV23" s="2">
        <v>59</v>
      </c>
      <c r="AW23" s="2">
        <v>34.73420008</v>
      </c>
      <c r="AX23" s="2">
        <v>55.90932265</v>
      </c>
      <c r="AY23" s="2">
        <v>53.50588235</v>
      </c>
      <c r="AZ23" s="2">
        <v>53.988</v>
      </c>
      <c r="BA23" s="2">
        <v>38.60107186</v>
      </c>
      <c r="BB23" s="2">
        <v>431.2792335</v>
      </c>
      <c r="BC23" s="2">
        <v>0.609371931</v>
      </c>
      <c r="BD23" s="2">
        <v>0.98086531</v>
      </c>
      <c r="BE23" s="2">
        <v>0.93869969</v>
      </c>
      <c r="BF23" s="2">
        <v>0.947157895</v>
      </c>
      <c r="BG23" s="2">
        <v>0.677211787</v>
      </c>
      <c r="BH23" s="2">
        <v>7.566302343</v>
      </c>
      <c r="BI23" s="2">
        <v>0.07528</v>
      </c>
      <c r="BJ23" s="2">
        <v>0</v>
      </c>
      <c r="BK23" s="2">
        <v>1.17593</v>
      </c>
      <c r="BL23" s="2">
        <v>0.298245614</v>
      </c>
      <c r="BM23" s="2">
        <v>139.03</v>
      </c>
      <c r="BN23">
        <v>-2.893</v>
      </c>
      <c r="BO23">
        <v>-2.361</v>
      </c>
      <c r="BP23">
        <f t="shared" si="1"/>
        <v>0.532</v>
      </c>
    </row>
    <row r="24" spans="1:68">
      <c r="A24" t="s">
        <v>83</v>
      </c>
      <c r="B24" t="s">
        <v>86</v>
      </c>
      <c r="C24" t="s">
        <v>84</v>
      </c>
      <c r="D24" t="s">
        <v>87</v>
      </c>
      <c r="E24" s="3" t="s">
        <v>85</v>
      </c>
      <c r="F24" s="3" t="s">
        <v>88</v>
      </c>
      <c r="G24">
        <v>80.0705829999999</v>
      </c>
      <c r="H24">
        <v>156.324899999999</v>
      </c>
      <c r="I24">
        <v>31</v>
      </c>
      <c r="J24">
        <v>30</v>
      </c>
      <c r="K24">
        <v>6</v>
      </c>
      <c r="L24">
        <v>0</v>
      </c>
      <c r="M24">
        <v>0</v>
      </c>
      <c r="N24">
        <v>475.261019992</v>
      </c>
      <c r="O24">
        <v>14</v>
      </c>
      <c r="P24">
        <v>40</v>
      </c>
      <c r="Q24">
        <v>71</v>
      </c>
      <c r="R24">
        <v>42.9461123549766</v>
      </c>
      <c r="S24">
        <v>66.2403495994174</v>
      </c>
      <c r="T24">
        <v>63.8980392156861</v>
      </c>
      <c r="U24">
        <v>64.648</v>
      </c>
      <c r="V24">
        <v>46.3296904191617</v>
      </c>
      <c r="W24">
        <v>506.925349101796</v>
      </c>
      <c r="X24">
        <v>0.640986751566815</v>
      </c>
      <c r="Y24">
        <v>0.988661934319663</v>
      </c>
      <c r="Z24">
        <v>0.953702077846062</v>
      </c>
      <c r="AA24">
        <v>0.96489552238806</v>
      </c>
      <c r="AB24">
        <v>0.691487916703906</v>
      </c>
      <c r="AC24">
        <v>7.56604998659397</v>
      </c>
      <c r="AD24">
        <v>0.10675</v>
      </c>
      <c r="AE24">
        <v>0.01667</v>
      </c>
      <c r="AF24">
        <v>1.22917</v>
      </c>
      <c r="AG24">
        <v>0.417910447761194</v>
      </c>
      <c r="AH24">
        <v>340.06</v>
      </c>
      <c r="AI24">
        <v>-4.188</v>
      </c>
      <c r="AJ24">
        <v>-3.66</v>
      </c>
      <c r="AK24">
        <v>0.528</v>
      </c>
      <c r="AL24">
        <v>77.1222739999999</v>
      </c>
      <c r="AM24">
        <v>162.6542</v>
      </c>
      <c r="AN24">
        <v>18</v>
      </c>
      <c r="AO24">
        <v>32</v>
      </c>
      <c r="AP24">
        <v>8</v>
      </c>
      <c r="AQ24">
        <v>0</v>
      </c>
      <c r="AR24">
        <v>0</v>
      </c>
      <c r="AS24">
        <v>514.165442576</v>
      </c>
      <c r="AT24">
        <v>19</v>
      </c>
      <c r="AU24">
        <v>48</v>
      </c>
      <c r="AV24">
        <v>66</v>
      </c>
      <c r="AW24">
        <v>42.9401587624669</v>
      </c>
      <c r="AX24">
        <v>58.2957028404953</v>
      </c>
      <c r="AY24">
        <v>57.0666666666666</v>
      </c>
      <c r="AZ24">
        <v>57.664</v>
      </c>
      <c r="BA24">
        <v>44.456451497006</v>
      </c>
      <c r="BB24">
        <v>431.960702994012</v>
      </c>
      <c r="BC24">
        <v>0.74034756487012</v>
      </c>
      <c r="BD24">
        <v>1.00509832483612</v>
      </c>
      <c r="BE24">
        <v>0.98390804597701</v>
      </c>
      <c r="BF24">
        <v>0.994206896551724</v>
      </c>
      <c r="BG24">
        <v>0.766490543051827</v>
      </c>
      <c r="BH24">
        <v>7.44759832748296</v>
      </c>
      <c r="BI24">
        <v>0.17719</v>
      </c>
      <c r="BJ24">
        <v>0.02</v>
      </c>
      <c r="BK24">
        <v>1.7</v>
      </c>
      <c r="BL24">
        <v>0.689655172413793</v>
      </c>
      <c r="BM24">
        <v>744.08</v>
      </c>
      <c r="BN24">
        <v>-4.857</v>
      </c>
      <c r="BO24">
        <v>-3.467</v>
      </c>
      <c r="BP24">
        <v>1.39</v>
      </c>
    </row>
    <row r="25" spans="1:68">
      <c r="A25" t="s">
        <v>83</v>
      </c>
      <c r="B25" t="s">
        <v>89</v>
      </c>
      <c r="C25" t="s">
        <v>84</v>
      </c>
      <c r="D25" t="s">
        <v>90</v>
      </c>
      <c r="E25" s="3" t="s">
        <v>85</v>
      </c>
      <c r="F25" s="3" t="s">
        <v>91</v>
      </c>
      <c r="G25">
        <v>80.0705829999999</v>
      </c>
      <c r="H25">
        <v>156.324899999999</v>
      </c>
      <c r="I25">
        <v>31</v>
      </c>
      <c r="J25">
        <v>30</v>
      </c>
      <c r="K25">
        <v>6</v>
      </c>
      <c r="L25">
        <v>0</v>
      </c>
      <c r="M25">
        <v>0</v>
      </c>
      <c r="N25">
        <v>475.261019992</v>
      </c>
      <c r="O25">
        <v>14</v>
      </c>
      <c r="P25">
        <v>40</v>
      </c>
      <c r="Q25">
        <v>71</v>
      </c>
      <c r="R25">
        <v>42.9461123549766</v>
      </c>
      <c r="S25">
        <v>66.2403495994174</v>
      </c>
      <c r="T25">
        <v>63.8980392156861</v>
      </c>
      <c r="U25">
        <v>64.648</v>
      </c>
      <c r="V25">
        <v>46.3296904191617</v>
      </c>
      <c r="W25">
        <v>506.925349101796</v>
      </c>
      <c r="X25">
        <v>0.640986751566815</v>
      </c>
      <c r="Y25">
        <v>0.988661934319663</v>
      </c>
      <c r="Z25">
        <v>0.953702077846062</v>
      </c>
      <c r="AA25">
        <v>0.96489552238806</v>
      </c>
      <c r="AB25">
        <v>0.691487916703906</v>
      </c>
      <c r="AC25">
        <v>7.56604998659397</v>
      </c>
      <c r="AD25">
        <v>0.10675</v>
      </c>
      <c r="AE25">
        <v>0.01667</v>
      </c>
      <c r="AF25">
        <v>1.22917</v>
      </c>
      <c r="AG25">
        <v>0.417910447761194</v>
      </c>
      <c r="AH25">
        <v>340.06</v>
      </c>
      <c r="AI25">
        <v>-4.188</v>
      </c>
      <c r="AJ25">
        <v>-3.66</v>
      </c>
      <c r="AK25">
        <v>0.528</v>
      </c>
      <c r="AL25" s="2">
        <v>74.556583</v>
      </c>
      <c r="AM25" s="2">
        <v>139.8277</v>
      </c>
      <c r="AN25" s="2">
        <v>31</v>
      </c>
      <c r="AO25" s="2">
        <v>28</v>
      </c>
      <c r="AP25" s="2">
        <v>2</v>
      </c>
      <c r="AQ25" s="2">
        <v>3</v>
      </c>
      <c r="AR25" s="2">
        <v>0</v>
      </c>
      <c r="AS25" s="2">
        <v>443.2334679</v>
      </c>
      <c r="AT25" s="2">
        <v>11</v>
      </c>
      <c r="AU25" s="2">
        <v>36</v>
      </c>
      <c r="AV25" s="2">
        <v>67</v>
      </c>
      <c r="AW25" s="2">
        <v>40.0586554</v>
      </c>
      <c r="AX25" s="2">
        <v>63.57975237</v>
      </c>
      <c r="AY25" s="2">
        <v>61.17647059</v>
      </c>
      <c r="AZ25" s="2">
        <v>61.936</v>
      </c>
      <c r="BA25" s="2">
        <v>43.13567844</v>
      </c>
      <c r="BB25" s="2">
        <v>483.0913072</v>
      </c>
      <c r="BC25" s="2">
        <v>0.625916491</v>
      </c>
      <c r="BD25" s="2">
        <v>0.993433631</v>
      </c>
      <c r="BE25" s="2">
        <v>0.955882353</v>
      </c>
      <c r="BF25" s="2">
        <v>0.96775</v>
      </c>
      <c r="BG25" s="2">
        <v>0.673994976</v>
      </c>
      <c r="BH25" s="2">
        <v>7.548301675</v>
      </c>
      <c r="BI25" s="2">
        <v>0.11275</v>
      </c>
      <c r="BJ25" s="2">
        <v>0.02121</v>
      </c>
      <c r="BK25" s="2">
        <v>1.22727</v>
      </c>
      <c r="BL25" s="2">
        <v>0.3125</v>
      </c>
      <c r="BM25" s="2">
        <v>240.05</v>
      </c>
      <c r="BN25">
        <v>-2.481</v>
      </c>
      <c r="BO25">
        <v>-1.769</v>
      </c>
      <c r="BP25">
        <f t="shared" si="1"/>
        <v>0.712</v>
      </c>
    </row>
    <row r="26" spans="1:68">
      <c r="A26" t="s">
        <v>83</v>
      </c>
      <c r="B26" t="s">
        <v>92</v>
      </c>
      <c r="C26" t="s">
        <v>84</v>
      </c>
      <c r="D26" t="s">
        <v>93</v>
      </c>
      <c r="E26" s="3" t="s">
        <v>85</v>
      </c>
      <c r="F26" s="3" t="s">
        <v>94</v>
      </c>
      <c r="G26">
        <v>80.0705829999999</v>
      </c>
      <c r="H26">
        <v>156.324899999999</v>
      </c>
      <c r="I26">
        <v>31</v>
      </c>
      <c r="J26">
        <v>30</v>
      </c>
      <c r="K26">
        <v>6</v>
      </c>
      <c r="L26">
        <v>0</v>
      </c>
      <c r="M26">
        <v>0</v>
      </c>
      <c r="N26">
        <v>475.261019992</v>
      </c>
      <c r="O26">
        <v>14</v>
      </c>
      <c r="P26">
        <v>40</v>
      </c>
      <c r="Q26">
        <v>71</v>
      </c>
      <c r="R26">
        <v>42.9461123549766</v>
      </c>
      <c r="S26">
        <v>66.2403495994174</v>
      </c>
      <c r="T26">
        <v>63.8980392156861</v>
      </c>
      <c r="U26">
        <v>64.648</v>
      </c>
      <c r="V26">
        <v>46.3296904191617</v>
      </c>
      <c r="W26">
        <v>506.925349101796</v>
      </c>
      <c r="X26">
        <v>0.640986751566815</v>
      </c>
      <c r="Y26">
        <v>0.988661934319663</v>
      </c>
      <c r="Z26">
        <v>0.953702077846062</v>
      </c>
      <c r="AA26">
        <v>0.96489552238806</v>
      </c>
      <c r="AB26">
        <v>0.691487916703906</v>
      </c>
      <c r="AC26">
        <v>7.56604998659397</v>
      </c>
      <c r="AD26">
        <v>0.10675</v>
      </c>
      <c r="AE26">
        <v>0.01667</v>
      </c>
      <c r="AF26">
        <v>1.22917</v>
      </c>
      <c r="AG26">
        <v>0.417910447761194</v>
      </c>
      <c r="AH26">
        <v>340.06</v>
      </c>
      <c r="AI26">
        <v>-4.188</v>
      </c>
      <c r="AJ26">
        <v>-3.66</v>
      </c>
      <c r="AK26">
        <v>0.528</v>
      </c>
      <c r="AL26" s="2">
        <v>66.62379</v>
      </c>
      <c r="AM26" s="2">
        <v>123.5251</v>
      </c>
      <c r="AN26" s="2">
        <v>30</v>
      </c>
      <c r="AO26" s="2">
        <v>24</v>
      </c>
      <c r="AP26" s="2">
        <v>2</v>
      </c>
      <c r="AQ26" s="2">
        <v>0</v>
      </c>
      <c r="AR26" s="2">
        <v>0</v>
      </c>
      <c r="AS26" s="2">
        <v>381.2097516</v>
      </c>
      <c r="AT26" s="2">
        <v>8</v>
      </c>
      <c r="AU26" s="2">
        <v>29</v>
      </c>
      <c r="AV26" s="2">
        <v>59</v>
      </c>
      <c r="AW26" s="2">
        <v>34.73420008</v>
      </c>
      <c r="AX26" s="2">
        <v>55.90932265</v>
      </c>
      <c r="AY26" s="2">
        <v>53.50588235</v>
      </c>
      <c r="AZ26" s="2">
        <v>53.988</v>
      </c>
      <c r="BA26" s="2">
        <v>38.60107186</v>
      </c>
      <c r="BB26" s="2">
        <v>431.2792335</v>
      </c>
      <c r="BC26" s="2">
        <v>0.609371931</v>
      </c>
      <c r="BD26" s="2">
        <v>0.98086531</v>
      </c>
      <c r="BE26" s="2">
        <v>0.93869969</v>
      </c>
      <c r="BF26" s="2">
        <v>0.947157895</v>
      </c>
      <c r="BG26" s="2">
        <v>0.677211787</v>
      </c>
      <c r="BH26" s="2">
        <v>7.566302343</v>
      </c>
      <c r="BI26" s="2">
        <v>0.07528</v>
      </c>
      <c r="BJ26" s="2">
        <v>0</v>
      </c>
      <c r="BK26" s="2">
        <v>1.17593</v>
      </c>
      <c r="BL26" s="2">
        <v>0.298245614</v>
      </c>
      <c r="BM26" s="2">
        <v>139.03</v>
      </c>
      <c r="BN26">
        <v>-2.893</v>
      </c>
      <c r="BO26">
        <v>-2.361</v>
      </c>
      <c r="BP26">
        <f t="shared" si="1"/>
        <v>0.532</v>
      </c>
    </row>
    <row r="27" spans="1:68">
      <c r="A27" t="s">
        <v>86</v>
      </c>
      <c r="B27" t="s">
        <v>89</v>
      </c>
      <c r="C27" t="s">
        <v>87</v>
      </c>
      <c r="D27" t="s">
        <v>90</v>
      </c>
      <c r="E27" s="3" t="s">
        <v>88</v>
      </c>
      <c r="F27" s="3" t="s">
        <v>91</v>
      </c>
      <c r="G27">
        <v>77.1222739999999</v>
      </c>
      <c r="H27">
        <v>162.6542</v>
      </c>
      <c r="I27">
        <v>18</v>
      </c>
      <c r="J27">
        <v>32</v>
      </c>
      <c r="K27">
        <v>8</v>
      </c>
      <c r="L27">
        <v>0</v>
      </c>
      <c r="M27">
        <v>0</v>
      </c>
      <c r="N27">
        <v>514.165442576</v>
      </c>
      <c r="O27">
        <v>19</v>
      </c>
      <c r="P27">
        <v>48</v>
      </c>
      <c r="Q27">
        <v>66</v>
      </c>
      <c r="R27">
        <v>42.9401587624669</v>
      </c>
      <c r="S27">
        <v>58.2957028404953</v>
      </c>
      <c r="T27">
        <v>57.0666666666666</v>
      </c>
      <c r="U27">
        <v>57.664</v>
      </c>
      <c r="V27">
        <v>44.456451497006</v>
      </c>
      <c r="W27">
        <v>431.960702994012</v>
      </c>
      <c r="X27">
        <v>0.74034756487012</v>
      </c>
      <c r="Y27">
        <v>1.00509832483612</v>
      </c>
      <c r="Z27">
        <v>0.98390804597701</v>
      </c>
      <c r="AA27">
        <v>0.994206896551724</v>
      </c>
      <c r="AB27">
        <v>0.766490543051827</v>
      </c>
      <c r="AC27">
        <v>7.44759832748296</v>
      </c>
      <c r="AD27">
        <v>0.17719</v>
      </c>
      <c r="AE27">
        <v>0.02</v>
      </c>
      <c r="AF27">
        <v>1.7</v>
      </c>
      <c r="AG27">
        <v>0.689655172413793</v>
      </c>
      <c r="AH27">
        <v>744.08</v>
      </c>
      <c r="AI27">
        <v>-4.857</v>
      </c>
      <c r="AJ27">
        <v>-3.467</v>
      </c>
      <c r="AK27">
        <v>1.39</v>
      </c>
      <c r="AL27" s="2">
        <v>74.556583</v>
      </c>
      <c r="AM27" s="2">
        <v>139.8277</v>
      </c>
      <c r="AN27" s="2">
        <v>31</v>
      </c>
      <c r="AO27" s="2">
        <v>28</v>
      </c>
      <c r="AP27" s="2">
        <v>2</v>
      </c>
      <c r="AQ27" s="2">
        <v>3</v>
      </c>
      <c r="AR27" s="2">
        <v>0</v>
      </c>
      <c r="AS27" s="2">
        <v>443.2334679</v>
      </c>
      <c r="AT27" s="2">
        <v>11</v>
      </c>
      <c r="AU27" s="2">
        <v>36</v>
      </c>
      <c r="AV27" s="2">
        <v>67</v>
      </c>
      <c r="AW27" s="2">
        <v>40.0586554</v>
      </c>
      <c r="AX27" s="2">
        <v>63.57975237</v>
      </c>
      <c r="AY27" s="2">
        <v>61.17647059</v>
      </c>
      <c r="AZ27" s="2">
        <v>61.936</v>
      </c>
      <c r="BA27" s="2">
        <v>43.13567844</v>
      </c>
      <c r="BB27" s="2">
        <v>483.0913072</v>
      </c>
      <c r="BC27" s="2">
        <v>0.625916491</v>
      </c>
      <c r="BD27" s="2">
        <v>0.993433631</v>
      </c>
      <c r="BE27" s="2">
        <v>0.955882353</v>
      </c>
      <c r="BF27" s="2">
        <v>0.96775</v>
      </c>
      <c r="BG27" s="2">
        <v>0.673994976</v>
      </c>
      <c r="BH27" s="2">
        <v>7.548301675</v>
      </c>
      <c r="BI27" s="2">
        <v>0.11275</v>
      </c>
      <c r="BJ27" s="2">
        <v>0.02121</v>
      </c>
      <c r="BK27" s="2">
        <v>1.22727</v>
      </c>
      <c r="BL27" s="2">
        <v>0.3125</v>
      </c>
      <c r="BM27" s="2">
        <v>240.05</v>
      </c>
      <c r="BN27">
        <v>-2.481</v>
      </c>
      <c r="BO27">
        <v>-1.769</v>
      </c>
      <c r="BP27">
        <f t="shared" si="1"/>
        <v>0.712</v>
      </c>
    </row>
    <row r="28" spans="1:68">
      <c r="A28" t="s">
        <v>86</v>
      </c>
      <c r="B28" t="s">
        <v>92</v>
      </c>
      <c r="C28" t="s">
        <v>87</v>
      </c>
      <c r="D28" t="s">
        <v>93</v>
      </c>
      <c r="E28" s="3" t="s">
        <v>88</v>
      </c>
      <c r="F28" s="3" t="s">
        <v>94</v>
      </c>
      <c r="G28">
        <v>77.1222739999999</v>
      </c>
      <c r="H28">
        <v>162.6542</v>
      </c>
      <c r="I28">
        <v>18</v>
      </c>
      <c r="J28">
        <v>32</v>
      </c>
      <c r="K28">
        <v>8</v>
      </c>
      <c r="L28">
        <v>0</v>
      </c>
      <c r="M28">
        <v>0</v>
      </c>
      <c r="N28">
        <v>514.165442576</v>
      </c>
      <c r="O28">
        <v>19</v>
      </c>
      <c r="P28">
        <v>48</v>
      </c>
      <c r="Q28">
        <v>66</v>
      </c>
      <c r="R28">
        <v>42.9401587624669</v>
      </c>
      <c r="S28">
        <v>58.2957028404953</v>
      </c>
      <c r="T28">
        <v>57.0666666666666</v>
      </c>
      <c r="U28">
        <v>57.664</v>
      </c>
      <c r="V28">
        <v>44.456451497006</v>
      </c>
      <c r="W28">
        <v>431.960702994012</v>
      </c>
      <c r="X28">
        <v>0.74034756487012</v>
      </c>
      <c r="Y28">
        <v>1.00509832483612</v>
      </c>
      <c r="Z28">
        <v>0.98390804597701</v>
      </c>
      <c r="AA28">
        <v>0.994206896551724</v>
      </c>
      <c r="AB28">
        <v>0.766490543051827</v>
      </c>
      <c r="AC28">
        <v>7.44759832748296</v>
      </c>
      <c r="AD28">
        <v>0.17719</v>
      </c>
      <c r="AE28">
        <v>0.02</v>
      </c>
      <c r="AF28">
        <v>1.7</v>
      </c>
      <c r="AG28">
        <v>0.689655172413793</v>
      </c>
      <c r="AH28">
        <v>744.08</v>
      </c>
      <c r="AI28">
        <v>-4.857</v>
      </c>
      <c r="AJ28">
        <v>-3.467</v>
      </c>
      <c r="AK28">
        <v>1.39</v>
      </c>
      <c r="AL28" s="2">
        <v>66.62379</v>
      </c>
      <c r="AM28" s="2">
        <v>123.5251</v>
      </c>
      <c r="AN28" s="2">
        <v>30</v>
      </c>
      <c r="AO28" s="2">
        <v>24</v>
      </c>
      <c r="AP28" s="2">
        <v>2</v>
      </c>
      <c r="AQ28" s="2">
        <v>0</v>
      </c>
      <c r="AR28" s="2">
        <v>0</v>
      </c>
      <c r="AS28" s="2">
        <v>381.2097516</v>
      </c>
      <c r="AT28" s="2">
        <v>8</v>
      </c>
      <c r="AU28" s="2">
        <v>29</v>
      </c>
      <c r="AV28" s="2">
        <v>59</v>
      </c>
      <c r="AW28" s="2">
        <v>34.73420008</v>
      </c>
      <c r="AX28" s="2">
        <v>55.90932265</v>
      </c>
      <c r="AY28" s="2">
        <v>53.50588235</v>
      </c>
      <c r="AZ28" s="2">
        <v>53.988</v>
      </c>
      <c r="BA28" s="2">
        <v>38.60107186</v>
      </c>
      <c r="BB28" s="2">
        <v>431.2792335</v>
      </c>
      <c r="BC28" s="2">
        <v>0.609371931</v>
      </c>
      <c r="BD28" s="2">
        <v>0.98086531</v>
      </c>
      <c r="BE28" s="2">
        <v>0.93869969</v>
      </c>
      <c r="BF28" s="2">
        <v>0.947157895</v>
      </c>
      <c r="BG28" s="2">
        <v>0.677211787</v>
      </c>
      <c r="BH28" s="2">
        <v>7.566302343</v>
      </c>
      <c r="BI28" s="2">
        <v>0.07528</v>
      </c>
      <c r="BJ28" s="2">
        <v>0</v>
      </c>
      <c r="BK28" s="2">
        <v>1.17593</v>
      </c>
      <c r="BL28" s="2">
        <v>0.298245614</v>
      </c>
      <c r="BM28" s="2">
        <v>139.03</v>
      </c>
      <c r="BN28">
        <v>-2.893</v>
      </c>
      <c r="BO28">
        <v>-2.361</v>
      </c>
      <c r="BP28">
        <f t="shared" si="1"/>
        <v>0.532</v>
      </c>
    </row>
    <row r="29" spans="1:71">
      <c r="A29" t="s">
        <v>89</v>
      </c>
      <c r="B29" t="s">
        <v>92</v>
      </c>
      <c r="C29" t="s">
        <v>90</v>
      </c>
      <c r="D29" t="s">
        <v>93</v>
      </c>
      <c r="E29" s="3" t="s">
        <v>91</v>
      </c>
      <c r="F29" s="3" t="s">
        <v>94</v>
      </c>
      <c r="G29" s="2">
        <v>74.556583</v>
      </c>
      <c r="H29" s="2">
        <v>139.8277</v>
      </c>
      <c r="I29" s="2">
        <v>31</v>
      </c>
      <c r="J29" s="2">
        <v>28</v>
      </c>
      <c r="K29" s="2">
        <v>2</v>
      </c>
      <c r="L29" s="2">
        <v>3</v>
      </c>
      <c r="M29" s="2">
        <v>0</v>
      </c>
      <c r="N29" s="2">
        <v>443.2334679</v>
      </c>
      <c r="O29" s="2">
        <v>11</v>
      </c>
      <c r="P29" s="2">
        <v>36</v>
      </c>
      <c r="Q29" s="2">
        <v>67</v>
      </c>
      <c r="R29" s="2">
        <v>40.0586554</v>
      </c>
      <c r="S29" s="2">
        <v>63.57975237</v>
      </c>
      <c r="T29" s="2">
        <v>61.17647059</v>
      </c>
      <c r="U29" s="2">
        <v>61.936</v>
      </c>
      <c r="V29" s="2">
        <v>43.13567844</v>
      </c>
      <c r="W29" s="2">
        <v>483.0913072</v>
      </c>
      <c r="X29" s="2">
        <v>0.625916491</v>
      </c>
      <c r="Y29" s="2">
        <v>0.993433631</v>
      </c>
      <c r="Z29" s="2">
        <v>0.955882353</v>
      </c>
      <c r="AA29" s="2">
        <v>0.96775</v>
      </c>
      <c r="AB29" s="2">
        <v>0.673994976</v>
      </c>
      <c r="AC29" s="2">
        <v>7.548301675</v>
      </c>
      <c r="AD29" s="2">
        <v>0.11275</v>
      </c>
      <c r="AE29" s="2">
        <v>0.02121</v>
      </c>
      <c r="AF29" s="2">
        <v>1.22727</v>
      </c>
      <c r="AG29" s="2">
        <v>0.3125</v>
      </c>
      <c r="AH29" s="2">
        <v>240.05</v>
      </c>
      <c r="AI29">
        <v>-2.481</v>
      </c>
      <c r="AJ29">
        <v>-1.769</v>
      </c>
      <c r="AK29">
        <f>AJ29-AI29</f>
        <v>0.712</v>
      </c>
      <c r="AL29" s="2">
        <v>66.62379</v>
      </c>
      <c r="AM29" s="2">
        <v>123.5251</v>
      </c>
      <c r="AN29" s="2">
        <v>30</v>
      </c>
      <c r="AO29" s="2">
        <v>24</v>
      </c>
      <c r="AP29" s="2">
        <v>2</v>
      </c>
      <c r="AQ29" s="2">
        <v>0</v>
      </c>
      <c r="AR29" s="2">
        <v>0</v>
      </c>
      <c r="AS29" s="2">
        <v>381.2097516</v>
      </c>
      <c r="AT29" s="2">
        <v>8</v>
      </c>
      <c r="AU29" s="2">
        <v>29</v>
      </c>
      <c r="AV29" s="2">
        <v>59</v>
      </c>
      <c r="AW29" s="2">
        <v>34.73420008</v>
      </c>
      <c r="AX29" s="2">
        <v>55.90932265</v>
      </c>
      <c r="AY29" s="2">
        <v>53.50588235</v>
      </c>
      <c r="AZ29" s="2">
        <v>53.988</v>
      </c>
      <c r="BA29" s="2">
        <v>38.60107186</v>
      </c>
      <c r="BB29" s="2">
        <v>431.2792335</v>
      </c>
      <c r="BC29" s="2">
        <v>0.609371931</v>
      </c>
      <c r="BD29" s="2">
        <v>0.98086531</v>
      </c>
      <c r="BE29" s="2">
        <v>0.93869969</v>
      </c>
      <c r="BF29" s="2">
        <v>0.947157895</v>
      </c>
      <c r="BG29" s="2">
        <v>0.677211787</v>
      </c>
      <c r="BH29" s="2">
        <v>7.566302343</v>
      </c>
      <c r="BI29" s="2">
        <v>0.07528</v>
      </c>
      <c r="BJ29" s="2">
        <v>0</v>
      </c>
      <c r="BK29" s="2">
        <v>1.17593</v>
      </c>
      <c r="BL29" s="2">
        <v>0.298245614</v>
      </c>
      <c r="BM29" s="2">
        <v>139.03</v>
      </c>
      <c r="BN29">
        <v>-2.893</v>
      </c>
      <c r="BO29">
        <v>-2.361</v>
      </c>
      <c r="BP29">
        <f t="shared" si="1"/>
        <v>0.532</v>
      </c>
      <c r="BQ29">
        <v>0.49</v>
      </c>
      <c r="BR29">
        <v>0.4703</v>
      </c>
      <c r="BS29" s="3">
        <v>0.959795918367347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2022-01-05T11:06:00Z</dcterms:created>
  <dcterms:modified xsi:type="dcterms:W3CDTF">2022-01-06T14:21:04Z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B00A3FA294484851BCFB5E65731D01C7</vt:lpwstr>
  </property>
  <property fmtid="{D5CDD505-2E9C-101B-9397-08002B2CF9AE}" pid="3" name="KSOProductBuildVer">
    <vt:lpwstr>2052-11.1.0.11194</vt:lpwstr>
  </property>
</Properties>
</file>