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iru\Desktop\溶剂文章\溶剂实验\"/>
    </mc:Choice>
  </mc:AlternateContent>
  <xr:revisionPtr revIDLastSave="0" documentId="13_ncr:1_{74C78FBE-BCB3-4600-8627-FE27C7EE5F97}" xr6:coauthVersionLast="47" xr6:coauthVersionMax="47" xr10:uidLastSave="{00000000-0000-0000-0000-000000000000}"/>
  <bookViews>
    <workbookView xWindow="5472" yWindow="1140" windowWidth="17232" windowHeight="10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9" i="1" l="1"/>
  <c r="N60" i="1"/>
  <c r="N61" i="1"/>
  <c r="N53" i="1"/>
  <c r="N54" i="1"/>
  <c r="N55" i="1"/>
  <c r="N56" i="1"/>
  <c r="N57" i="1"/>
  <c r="N58" i="1"/>
  <c r="N25" i="1"/>
  <c r="N46" i="1"/>
  <c r="N47" i="1"/>
  <c r="N48" i="1"/>
  <c r="N49" i="1"/>
  <c r="N50" i="1"/>
  <c r="N51" i="1"/>
  <c r="N52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8" i="1"/>
  <c r="N27" i="1"/>
  <c r="N26" i="1"/>
  <c r="N24" i="1"/>
  <c r="N23" i="1"/>
  <c r="N22" i="1"/>
  <c r="N21" i="1"/>
  <c r="N20" i="1"/>
  <c r="N8" i="1"/>
  <c r="N9" i="1"/>
  <c r="N6" i="1"/>
  <c r="N7" i="1"/>
  <c r="N10" i="1"/>
  <c r="N3" i="1"/>
  <c r="N4" i="1"/>
  <c r="N5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<sst xmlns="http://schemas.openxmlformats.org/spreadsheetml/2006/main" count="175" uniqueCount="56">
  <si>
    <t>DMSO</t>
    <phoneticPr fontId="1" type="noConversion"/>
  </si>
  <si>
    <t>DMF</t>
    <phoneticPr fontId="1" type="noConversion"/>
  </si>
  <si>
    <t>A的比例</t>
    <phoneticPr fontId="1" type="noConversion"/>
  </si>
  <si>
    <t>B的比例</t>
    <phoneticPr fontId="1" type="noConversion"/>
  </si>
  <si>
    <t>C的比例</t>
    <phoneticPr fontId="1" type="noConversion"/>
  </si>
  <si>
    <t>D的比例</t>
    <phoneticPr fontId="1" type="noConversion"/>
  </si>
  <si>
    <t>E的比例</t>
    <phoneticPr fontId="1" type="noConversion"/>
  </si>
  <si>
    <t>始末电流比值</t>
    <phoneticPr fontId="1" type="noConversion"/>
  </si>
  <si>
    <t>A组</t>
    <phoneticPr fontId="1" type="noConversion"/>
  </si>
  <si>
    <t>B组</t>
    <phoneticPr fontId="1" type="noConversion"/>
  </si>
  <si>
    <t>C组</t>
    <phoneticPr fontId="1" type="noConversion"/>
  </si>
  <si>
    <t>D组</t>
    <phoneticPr fontId="1" type="noConversion"/>
  </si>
  <si>
    <t>组号</t>
    <phoneticPr fontId="1" type="noConversion"/>
  </si>
  <si>
    <t>E组</t>
    <phoneticPr fontId="1" type="noConversion"/>
  </si>
  <si>
    <t>G组</t>
    <phoneticPr fontId="1" type="noConversion"/>
  </si>
  <si>
    <t>H组</t>
    <phoneticPr fontId="1" type="noConversion"/>
  </si>
  <si>
    <t>I组</t>
    <phoneticPr fontId="1" type="noConversion"/>
  </si>
  <si>
    <t>K组</t>
    <phoneticPr fontId="1" type="noConversion"/>
  </si>
  <si>
    <t>L组</t>
    <phoneticPr fontId="1" type="noConversion"/>
  </si>
  <si>
    <t>M组</t>
    <phoneticPr fontId="1" type="noConversion"/>
  </si>
  <si>
    <t>N组</t>
    <phoneticPr fontId="1" type="noConversion"/>
  </si>
  <si>
    <t>O组</t>
    <phoneticPr fontId="1" type="noConversion"/>
  </si>
  <si>
    <t>Q组</t>
    <phoneticPr fontId="1" type="noConversion"/>
  </si>
  <si>
    <t>R组</t>
    <phoneticPr fontId="1" type="noConversion"/>
  </si>
  <si>
    <t>S组</t>
    <phoneticPr fontId="1" type="noConversion"/>
  </si>
  <si>
    <t>T组</t>
    <phoneticPr fontId="1" type="noConversion"/>
  </si>
  <si>
    <t>空白对照组</t>
    <phoneticPr fontId="1" type="noConversion"/>
  </si>
  <si>
    <t>溶剂A</t>
    <phoneticPr fontId="1" type="noConversion"/>
  </si>
  <si>
    <t>溶剂B</t>
    <phoneticPr fontId="1" type="noConversion"/>
  </si>
  <si>
    <t>溶剂C</t>
    <phoneticPr fontId="1" type="noConversion"/>
  </si>
  <si>
    <t>溶剂D</t>
    <phoneticPr fontId="1" type="noConversion"/>
  </si>
  <si>
    <t>溶剂E</t>
    <phoneticPr fontId="1" type="noConversion"/>
  </si>
  <si>
    <t>A1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</si>
  <si>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</si>
  <si>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</si>
  <si>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</si>
  <si>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</si>
  <si>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</si>
  <si>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H1</t>
    <phoneticPr fontId="1" type="noConversion"/>
  </si>
  <si>
    <t>I1</t>
    <phoneticPr fontId="1" type="noConversion"/>
  </si>
  <si>
    <t>K1</t>
    <phoneticPr fontId="1" type="noConversion"/>
  </si>
  <si>
    <t>M1</t>
    <phoneticPr fontId="1" type="noConversion"/>
  </si>
  <si>
    <t>O1</t>
    <phoneticPr fontId="1" type="noConversion"/>
  </si>
  <si>
    <t>P1</t>
    <phoneticPr fontId="1" type="noConversion"/>
  </si>
  <si>
    <t>Q1</t>
    <phoneticPr fontId="1" type="noConversion"/>
  </si>
  <si>
    <t>R1</t>
    <phoneticPr fontId="1" type="noConversion"/>
  </si>
  <si>
    <t>S1</t>
    <phoneticPr fontId="1" type="noConversion"/>
  </si>
  <si>
    <t>T1</t>
    <phoneticPr fontId="1" type="noConversion"/>
  </si>
  <si>
    <t>起始电流（1s）</t>
    <phoneticPr fontId="1" type="noConversion"/>
  </si>
  <si>
    <t>末电流（200s）</t>
    <phoneticPr fontId="1" type="noConversion"/>
  </si>
  <si>
    <t>stablity</t>
  </si>
  <si>
    <t>始电流没有提升</t>
    <phoneticPr fontId="1" type="noConversion"/>
  </si>
  <si>
    <t>图像太过波折，不稳定</t>
    <phoneticPr fontId="1" type="noConversion"/>
  </si>
  <si>
    <t>比值过大</t>
    <phoneticPr fontId="1" type="noConversion"/>
  </si>
  <si>
    <t>起始电流偏低</t>
    <phoneticPr fontId="1" type="noConversion"/>
  </si>
  <si>
    <t>起始电流有提升100倍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</si>
</sst>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76" fontId="0" fillId="0" borderId="0" xfId="0" applyNumberFormat="1"/>
    <xf numFmtId="176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topLeftCell="B1" zoomScaleNormal="100" workbookViewId="0">
      <selection activeCell="L6" sqref="L6"/>
    </sheetView>
  </sheetViews>
  <sheetFormatPr defaultRowHeight="13.8" x14ac:dyDescent="0.25"/>
  <cols>
    <col min="1" max="1" width="11.5546875" style="7" customWidth="1"/>
    <col min="4" max="4" width="5.21875" customWidth="1"/>
    <col min="5" max="5" width="6.77734375" customWidth="1"/>
    <col min="6" max="6" width="4" customWidth="1"/>
    <col min="12" max="12" width="24.88671875" style="2" customWidth="1"/>
    <col min="13" max="13" width="11" customWidth="1"/>
    <col min="14" max="14" width="19.109375" style="4" customWidth="1"/>
    <col min="15" max="15" width="8.88671875" style="8"/>
    <col min="16" max="16" width="19" customWidth="1"/>
  </cols>
  <sheetData>
    <row r="1" spans="1:16" x14ac:dyDescent="0.25">
      <c r="A1" s="7" t="s">
        <v>12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s="2" t="s">
        <v>48</v>
      </c>
      <c r="M1" t="s">
        <v>49</v>
      </c>
      <c r="N1" s="4" t="s">
        <v>7</v>
      </c>
      <c r="O1" s="8" t="s">
        <v>50</v>
      </c>
    </row>
    <row r="2" spans="1:16" x14ac:dyDescent="0.25">
      <c r="A2" s="7" t="s">
        <v>26</v>
      </c>
      <c r="B2" s="1" t="s">
        <v>0</v>
      </c>
      <c r="C2" s="1" t="s">
        <v>1</v>
      </c>
      <c r="D2" s="1">
        <v>0</v>
      </c>
      <c r="E2" s="1">
        <v>0</v>
      </c>
      <c r="F2" s="1">
        <v>0</v>
      </c>
      <c r="G2" s="1">
        <v>0.75</v>
      </c>
      <c r="H2" s="1">
        <v>0.25</v>
      </c>
      <c r="I2" s="1">
        <v>0</v>
      </c>
      <c r="J2" s="1">
        <v>0</v>
      </c>
      <c r="K2" s="1">
        <v>0</v>
      </c>
      <c r="L2" s="3">
        <v>1.242E-8</v>
      </c>
      <c r="M2" s="3">
        <v>4.4880000000000002E-9</v>
      </c>
      <c r="N2" s="5">
        <f>(M2)/(L2)</f>
        <v>0.36135265700483093</v>
      </c>
      <c r="O2" s="8">
        <v>0</v>
      </c>
    </row>
    <row r="3" spans="1:16" x14ac:dyDescent="0.25">
      <c r="A3" s="7" t="s">
        <v>8</v>
      </c>
      <c r="B3" t="s">
        <v>0</v>
      </c>
      <c r="C3" t="s">
        <v>1</v>
      </c>
      <c r="D3">
        <v>1</v>
      </c>
      <c r="E3">
        <v>2</v>
      </c>
      <c r="F3">
        <v>3</v>
      </c>
      <c r="G3">
        <v>0.72</v>
      </c>
      <c r="H3">
        <v>0.24</v>
      </c>
      <c r="I3">
        <v>0.02</v>
      </c>
      <c r="J3">
        <v>0.01</v>
      </c>
      <c r="K3">
        <v>0.01</v>
      </c>
      <c r="L3" s="2">
        <v>1.0719999999999999E-7</v>
      </c>
      <c r="M3" s="6">
        <v>8.7470000000000002E-8</v>
      </c>
      <c r="N3" s="5">
        <f t="shared" ref="N3:N60" si="0">(M3)/(L3)</f>
        <v>0.81595149253731347</v>
      </c>
      <c r="O3" s="8">
        <v>1</v>
      </c>
    </row>
    <row r="4" spans="1:16" x14ac:dyDescent="0.25">
      <c r="A4" s="7" t="s">
        <v>9</v>
      </c>
      <c r="B4" t="s">
        <v>0</v>
      </c>
      <c r="C4" t="s">
        <v>1</v>
      </c>
      <c r="D4">
        <v>5</v>
      </c>
      <c r="E4">
        <v>20</v>
      </c>
      <c r="F4">
        <v>1</v>
      </c>
      <c r="G4">
        <v>0.72</v>
      </c>
      <c r="H4">
        <v>0.24</v>
      </c>
      <c r="I4">
        <v>0.02</v>
      </c>
      <c r="J4">
        <v>0.01</v>
      </c>
      <c r="K4">
        <v>0.01</v>
      </c>
      <c r="L4" s="2">
        <v>1.3860000000000001E-7</v>
      </c>
      <c r="M4" s="6">
        <v>1.078E-7</v>
      </c>
      <c r="N4" s="5">
        <f t="shared" si="0"/>
        <v>0.77777777777777768</v>
      </c>
      <c r="O4" s="8">
        <v>1</v>
      </c>
    </row>
    <row r="5" spans="1:16" x14ac:dyDescent="0.25">
      <c r="A5" s="7" t="s">
        <v>10</v>
      </c>
      <c r="B5" t="s">
        <v>0</v>
      </c>
      <c r="C5" t="s">
        <v>1</v>
      </c>
      <c r="D5">
        <v>20</v>
      </c>
      <c r="E5">
        <v>6</v>
      </c>
      <c r="F5">
        <v>2</v>
      </c>
      <c r="G5">
        <v>0.72</v>
      </c>
      <c r="H5">
        <v>0.24</v>
      </c>
      <c r="I5">
        <v>0.02</v>
      </c>
      <c r="J5">
        <v>0.01</v>
      </c>
      <c r="K5">
        <v>0.01</v>
      </c>
      <c r="L5" s="2">
        <v>3.707E-8</v>
      </c>
      <c r="M5" s="6">
        <v>3.2679999999999999E-9</v>
      </c>
      <c r="N5" s="5">
        <f t="shared" si="0"/>
        <v>8.8157539789587264E-2</v>
      </c>
      <c r="O5" s="8">
        <v>0</v>
      </c>
    </row>
    <row r="6" spans="1:16" x14ac:dyDescent="0.25">
      <c r="A6" s="7" t="s">
        <v>11</v>
      </c>
      <c r="B6" t="s">
        <v>0</v>
      </c>
      <c r="C6" t="s">
        <v>1</v>
      </c>
      <c r="D6">
        <v>7</v>
      </c>
      <c r="E6">
        <v>5</v>
      </c>
      <c r="F6">
        <v>18</v>
      </c>
      <c r="G6">
        <v>0.72</v>
      </c>
      <c r="H6">
        <v>0.24</v>
      </c>
      <c r="I6">
        <v>0.02</v>
      </c>
      <c r="J6">
        <v>0.01</v>
      </c>
      <c r="K6">
        <v>0.01</v>
      </c>
      <c r="L6" s="6">
        <v>1.291E-9</v>
      </c>
      <c r="M6" s="6">
        <v>1.14E-9</v>
      </c>
      <c r="N6" s="5">
        <f t="shared" si="0"/>
        <v>0.88303640588690935</v>
      </c>
      <c r="O6" s="8">
        <v>0</v>
      </c>
    </row>
    <row r="7" spans="1:16" x14ac:dyDescent="0.25">
      <c r="A7" s="7" t="s">
        <v>13</v>
      </c>
      <c r="B7" t="s">
        <v>0</v>
      </c>
      <c r="C7" t="s">
        <v>1</v>
      </c>
      <c r="D7">
        <v>2</v>
      </c>
      <c r="E7">
        <v>12</v>
      </c>
      <c r="F7">
        <v>4</v>
      </c>
      <c r="G7">
        <v>0.72</v>
      </c>
      <c r="H7">
        <v>0.24</v>
      </c>
      <c r="I7">
        <v>0.02</v>
      </c>
      <c r="J7">
        <v>0.01</v>
      </c>
      <c r="K7">
        <v>0.01</v>
      </c>
      <c r="L7" s="2">
        <v>4.8380000000000001E-6</v>
      </c>
      <c r="M7" s="6">
        <v>1.9929999999999998E-6</v>
      </c>
      <c r="N7" s="5">
        <f t="shared" si="0"/>
        <v>0.41194708557255061</v>
      </c>
      <c r="O7" s="8">
        <v>1</v>
      </c>
    </row>
    <row r="8" spans="1:16" x14ac:dyDescent="0.25">
      <c r="A8" s="7" t="s">
        <v>14</v>
      </c>
      <c r="B8" t="s">
        <v>0</v>
      </c>
      <c r="C8" t="s">
        <v>1</v>
      </c>
      <c r="D8">
        <v>9</v>
      </c>
      <c r="E8">
        <v>11</v>
      </c>
      <c r="F8">
        <v>6</v>
      </c>
      <c r="G8">
        <v>0.72</v>
      </c>
      <c r="H8">
        <v>0.24</v>
      </c>
      <c r="I8">
        <v>0.02</v>
      </c>
      <c r="J8">
        <v>0.01</v>
      </c>
      <c r="K8">
        <v>0.01</v>
      </c>
      <c r="L8" s="2">
        <v>6.6289999999999993E-8</v>
      </c>
      <c r="M8" s="6">
        <v>1.1749999999999999E-8</v>
      </c>
      <c r="N8" s="5">
        <f t="shared" si="0"/>
        <v>0.17725147081007694</v>
      </c>
      <c r="O8" s="8">
        <v>0</v>
      </c>
    </row>
    <row r="9" spans="1:16" x14ac:dyDescent="0.25">
      <c r="A9" s="7" t="s">
        <v>15</v>
      </c>
      <c r="B9" t="s">
        <v>0</v>
      </c>
      <c r="C9" t="s">
        <v>1</v>
      </c>
      <c r="D9">
        <v>17</v>
      </c>
      <c r="E9">
        <v>3</v>
      </c>
      <c r="F9">
        <v>7</v>
      </c>
      <c r="G9">
        <v>0.72</v>
      </c>
      <c r="H9">
        <v>0.24</v>
      </c>
      <c r="I9">
        <v>0.02</v>
      </c>
      <c r="J9">
        <v>0.01</v>
      </c>
      <c r="K9">
        <v>0.01</v>
      </c>
      <c r="L9" s="2">
        <v>1.521E-9</v>
      </c>
      <c r="M9" s="6">
        <v>7.318E-10</v>
      </c>
      <c r="N9" s="5">
        <f t="shared" si="0"/>
        <v>0.48113083497698883</v>
      </c>
      <c r="O9" s="8">
        <v>0</v>
      </c>
      <c r="P9" t="s">
        <v>51</v>
      </c>
    </row>
    <row r="10" spans="1:16" x14ac:dyDescent="0.25">
      <c r="A10" s="7" t="s">
        <v>16</v>
      </c>
      <c r="B10" t="s">
        <v>0</v>
      </c>
      <c r="C10" t="s">
        <v>1</v>
      </c>
      <c r="D10">
        <v>11</v>
      </c>
      <c r="E10">
        <v>13</v>
      </c>
      <c r="F10">
        <v>8</v>
      </c>
      <c r="G10">
        <v>0.72</v>
      </c>
      <c r="H10">
        <v>0.24</v>
      </c>
      <c r="I10">
        <v>0.02</v>
      </c>
      <c r="J10">
        <v>0.01</v>
      </c>
      <c r="K10">
        <v>0.01</v>
      </c>
      <c r="L10" s="2">
        <v>7.6539999999999999E-6</v>
      </c>
      <c r="M10" s="6">
        <v>4.1030000000000004E-6</v>
      </c>
      <c r="N10" s="5">
        <f t="shared" si="0"/>
        <v>0.53605957669192583</v>
      </c>
      <c r="O10" s="8">
        <v>1</v>
      </c>
    </row>
    <row r="11" spans="1:16" x14ac:dyDescent="0.25">
      <c r="A11" s="7" t="s">
        <v>17</v>
      </c>
      <c r="B11" t="s">
        <v>0</v>
      </c>
      <c r="C11" t="s">
        <v>1</v>
      </c>
      <c r="D11">
        <v>15</v>
      </c>
      <c r="E11">
        <v>8</v>
      </c>
      <c r="F11">
        <v>10</v>
      </c>
      <c r="G11">
        <v>0.72</v>
      </c>
      <c r="H11">
        <v>0.24</v>
      </c>
      <c r="I11">
        <v>0.02</v>
      </c>
      <c r="J11">
        <v>0.01</v>
      </c>
      <c r="K11">
        <v>0.01</v>
      </c>
      <c r="L11" s="2">
        <v>3.8099999999999999E-6</v>
      </c>
      <c r="M11" s="6">
        <v>1.9530000000000002E-6</v>
      </c>
      <c r="N11" s="5">
        <f t="shared" si="0"/>
        <v>0.5125984251968505</v>
      </c>
      <c r="O11" s="8">
        <v>1</v>
      </c>
    </row>
    <row r="12" spans="1:16" x14ac:dyDescent="0.25">
      <c r="A12" s="7" t="s">
        <v>18</v>
      </c>
      <c r="B12" t="s">
        <v>0</v>
      </c>
      <c r="C12" t="s">
        <v>1</v>
      </c>
      <c r="D12">
        <v>3</v>
      </c>
      <c r="E12">
        <v>19</v>
      </c>
      <c r="F12">
        <v>11</v>
      </c>
      <c r="G12">
        <v>0.72</v>
      </c>
      <c r="H12">
        <v>0.24</v>
      </c>
      <c r="I12">
        <v>0.02</v>
      </c>
      <c r="J12">
        <v>0.01</v>
      </c>
      <c r="K12">
        <v>0.01</v>
      </c>
      <c r="L12" s="2">
        <v>7.135E-8</v>
      </c>
      <c r="M12" s="6">
        <v>1.8299999999999998E-8</v>
      </c>
      <c r="N12" s="5">
        <f t="shared" si="0"/>
        <v>0.25648213034337769</v>
      </c>
      <c r="O12" s="8">
        <v>0</v>
      </c>
    </row>
    <row r="13" spans="1:16" x14ac:dyDescent="0.25">
      <c r="A13" s="7" t="s">
        <v>19</v>
      </c>
      <c r="B13" t="s">
        <v>0</v>
      </c>
      <c r="C13" t="s">
        <v>1</v>
      </c>
      <c r="D13">
        <v>19</v>
      </c>
      <c r="E13">
        <v>4</v>
      </c>
      <c r="F13">
        <v>12</v>
      </c>
      <c r="G13">
        <v>0.72</v>
      </c>
      <c r="H13">
        <v>0.24</v>
      </c>
      <c r="I13">
        <v>0.02</v>
      </c>
      <c r="J13">
        <v>0.01</v>
      </c>
      <c r="K13">
        <v>0.01</v>
      </c>
      <c r="L13" s="2">
        <v>1.504E-7</v>
      </c>
      <c r="M13" s="6">
        <v>1.017E-7</v>
      </c>
      <c r="N13" s="5">
        <f t="shared" si="0"/>
        <v>0.67619680851063835</v>
      </c>
      <c r="O13" s="8">
        <v>1</v>
      </c>
    </row>
    <row r="14" spans="1:16" x14ac:dyDescent="0.25">
      <c r="A14" s="7" t="s">
        <v>20</v>
      </c>
      <c r="B14" t="s">
        <v>0</v>
      </c>
      <c r="C14" t="s">
        <v>1</v>
      </c>
      <c r="D14">
        <v>6</v>
      </c>
      <c r="E14">
        <v>15</v>
      </c>
      <c r="F14">
        <v>19</v>
      </c>
      <c r="G14">
        <v>0.72</v>
      </c>
      <c r="H14">
        <v>0.24</v>
      </c>
      <c r="I14">
        <v>0.02</v>
      </c>
      <c r="J14">
        <v>0.01</v>
      </c>
      <c r="K14">
        <v>0.01</v>
      </c>
      <c r="L14" s="2">
        <v>2.108E-6</v>
      </c>
      <c r="M14" s="6">
        <v>1.516E-6</v>
      </c>
      <c r="N14" s="5">
        <f t="shared" si="0"/>
        <v>0.71916508538899426</v>
      </c>
      <c r="O14" s="8">
        <v>1</v>
      </c>
    </row>
    <row r="15" spans="1:16" x14ac:dyDescent="0.25">
      <c r="A15" s="7" t="s">
        <v>21</v>
      </c>
      <c r="B15" t="s">
        <v>0</v>
      </c>
      <c r="C15" t="s">
        <v>1</v>
      </c>
      <c r="D15">
        <v>12</v>
      </c>
      <c r="E15">
        <v>9</v>
      </c>
      <c r="F15">
        <v>13</v>
      </c>
      <c r="G15">
        <v>0.72</v>
      </c>
      <c r="H15">
        <v>0.24</v>
      </c>
      <c r="I15">
        <v>0.02</v>
      </c>
      <c r="J15">
        <v>0.01</v>
      </c>
      <c r="K15">
        <v>0.01</v>
      </c>
      <c r="L15" s="2">
        <v>2.0899999999999999E-8</v>
      </c>
      <c r="M15" s="6">
        <v>9.5830000000000005E-9</v>
      </c>
      <c r="N15" s="5">
        <f t="shared" si="0"/>
        <v>0.45851674641148332</v>
      </c>
      <c r="O15" s="8">
        <v>1</v>
      </c>
    </row>
    <row r="16" spans="1:16" x14ac:dyDescent="0.25">
      <c r="A16" s="7" t="s">
        <v>22</v>
      </c>
      <c r="B16" t="s">
        <v>0</v>
      </c>
      <c r="C16" t="s">
        <v>1</v>
      </c>
      <c r="D16">
        <v>16</v>
      </c>
      <c r="E16">
        <v>10</v>
      </c>
      <c r="F16">
        <v>15</v>
      </c>
      <c r="G16">
        <v>0.72</v>
      </c>
      <c r="H16">
        <v>0.24</v>
      </c>
      <c r="I16">
        <v>0.02</v>
      </c>
      <c r="J16">
        <v>0.01</v>
      </c>
      <c r="K16">
        <v>0.01</v>
      </c>
      <c r="L16" s="2">
        <v>6.6400000000000002E-7</v>
      </c>
      <c r="M16" s="6">
        <v>0</v>
      </c>
      <c r="N16" s="5">
        <f t="shared" si="0"/>
        <v>0</v>
      </c>
      <c r="O16" s="8">
        <v>0</v>
      </c>
    </row>
    <row r="17" spans="1:16" x14ac:dyDescent="0.25">
      <c r="A17" s="7" t="s">
        <v>23</v>
      </c>
      <c r="B17" t="s">
        <v>0</v>
      </c>
      <c r="C17" t="s">
        <v>1</v>
      </c>
      <c r="D17">
        <v>8</v>
      </c>
      <c r="E17">
        <v>17</v>
      </c>
      <c r="F17">
        <v>16</v>
      </c>
      <c r="G17">
        <v>0.72</v>
      </c>
      <c r="H17">
        <v>0.24</v>
      </c>
      <c r="I17">
        <v>0.02</v>
      </c>
      <c r="J17">
        <v>0.01</v>
      </c>
      <c r="K17">
        <v>0.01</v>
      </c>
      <c r="L17" s="2">
        <v>1.89E-8</v>
      </c>
      <c r="M17" s="6">
        <v>3.116E-9</v>
      </c>
      <c r="N17" s="5">
        <f t="shared" si="0"/>
        <v>0.16486772486772486</v>
      </c>
      <c r="O17" s="8">
        <v>0</v>
      </c>
    </row>
    <row r="18" spans="1:16" x14ac:dyDescent="0.25">
      <c r="A18" s="7" t="s">
        <v>24</v>
      </c>
      <c r="B18" t="s">
        <v>0</v>
      </c>
      <c r="C18" t="s">
        <v>1</v>
      </c>
      <c r="D18">
        <v>10</v>
      </c>
      <c r="E18">
        <v>18</v>
      </c>
      <c r="F18">
        <v>20</v>
      </c>
      <c r="G18">
        <v>0.72</v>
      </c>
      <c r="H18">
        <v>0.24</v>
      </c>
      <c r="I18">
        <v>0.02</v>
      </c>
      <c r="J18">
        <v>0.01</v>
      </c>
      <c r="K18">
        <v>0.01</v>
      </c>
      <c r="L18" s="2">
        <v>1.146E-8</v>
      </c>
      <c r="M18" s="6">
        <v>3.677E-9</v>
      </c>
      <c r="N18" s="5">
        <f t="shared" si="0"/>
        <v>0.32085514834205936</v>
      </c>
      <c r="O18" s="8">
        <v>0</v>
      </c>
    </row>
    <row r="19" spans="1:16" x14ac:dyDescent="0.25">
      <c r="A19" s="7" t="s">
        <v>25</v>
      </c>
      <c r="B19" t="s">
        <v>0</v>
      </c>
      <c r="C19" t="s">
        <v>1</v>
      </c>
      <c r="D19">
        <v>13</v>
      </c>
      <c r="E19">
        <v>1</v>
      </c>
      <c r="F19">
        <v>17</v>
      </c>
      <c r="G19">
        <v>0.72</v>
      </c>
      <c r="H19">
        <v>0.24</v>
      </c>
      <c r="I19">
        <v>0.02</v>
      </c>
      <c r="J19">
        <v>0.01</v>
      </c>
      <c r="K19">
        <v>0.01</v>
      </c>
      <c r="L19" s="2">
        <v>2.7160000000000001E-9</v>
      </c>
      <c r="M19" s="2">
        <v>5.9379999999999996E-10</v>
      </c>
      <c r="N19" s="5">
        <f t="shared" si="0"/>
        <v>0.21863033873343149</v>
      </c>
      <c r="O19" s="8">
        <v>0</v>
      </c>
    </row>
    <row r="20" spans="1:16" x14ac:dyDescent="0.25">
      <c r="A20" s="7" t="s">
        <v>32</v>
      </c>
      <c r="B20" t="s">
        <v>0</v>
      </c>
      <c r="C20" t="s">
        <v>1</v>
      </c>
      <c r="D20">
        <v>1</v>
      </c>
      <c r="E20">
        <v>20</v>
      </c>
      <c r="F20">
        <v>0</v>
      </c>
      <c r="G20">
        <v>0.55000000000000004</v>
      </c>
      <c r="H20">
        <v>0.4</v>
      </c>
      <c r="I20">
        <v>2.5000000000000001E-2</v>
      </c>
      <c r="J20">
        <v>2.5000000000000001E-2</v>
      </c>
      <c r="K20">
        <v>0</v>
      </c>
      <c r="L20" s="6">
        <v>2.343E-7</v>
      </c>
      <c r="M20" s="6">
        <v>2.6749999999999998E-7</v>
      </c>
      <c r="N20" s="5">
        <f t="shared" si="0"/>
        <v>1.1416986769099444</v>
      </c>
      <c r="O20" s="8">
        <v>0</v>
      </c>
      <c r="P20" t="s">
        <v>53</v>
      </c>
    </row>
    <row r="21" spans="1:16" x14ac:dyDescent="0.25">
      <c r="A21" s="7" t="s">
        <v>33</v>
      </c>
      <c r="B21" t="s">
        <v>0</v>
      </c>
      <c r="C21" t="s">
        <v>1</v>
      </c>
      <c r="D21">
        <v>2</v>
      </c>
      <c r="E21">
        <v>19</v>
      </c>
      <c r="F21">
        <v>0</v>
      </c>
      <c r="G21">
        <v>0.55000000000000004</v>
      </c>
      <c r="H21">
        <v>0.4</v>
      </c>
      <c r="I21">
        <v>2.5000000000000001E-2</v>
      </c>
      <c r="J21">
        <v>2.5000000000000001E-2</v>
      </c>
      <c r="K21">
        <v>0</v>
      </c>
      <c r="L21" s="2">
        <v>1.4970000000000001E-8</v>
      </c>
      <c r="M21" s="6">
        <v>1.0660000000000001E-8</v>
      </c>
      <c r="N21" s="5">
        <f t="shared" si="0"/>
        <v>0.71209084836339342</v>
      </c>
      <c r="O21" s="8">
        <v>1</v>
      </c>
    </row>
    <row r="22" spans="1:16" x14ac:dyDescent="0.25">
      <c r="A22" s="7" t="s">
        <v>34</v>
      </c>
      <c r="B22" t="s">
        <v>0</v>
      </c>
      <c r="C22" t="s">
        <v>1</v>
      </c>
      <c r="D22">
        <v>3</v>
      </c>
      <c r="E22">
        <v>18</v>
      </c>
      <c r="F22">
        <v>0</v>
      </c>
      <c r="G22">
        <v>0.55000000000000004</v>
      </c>
      <c r="H22">
        <v>0.4</v>
      </c>
      <c r="I22">
        <v>2.5000000000000001E-2</v>
      </c>
      <c r="J22">
        <v>2.5000000000000001E-2</v>
      </c>
      <c r="K22">
        <v>0</v>
      </c>
      <c r="L22" s="2">
        <v>9.0580000000000008E-9</v>
      </c>
      <c r="M22" s="6">
        <v>7.8589999999999994E-9</v>
      </c>
      <c r="N22" s="5">
        <f t="shared" si="0"/>
        <v>0.86763082358136445</v>
      </c>
      <c r="O22" s="8">
        <v>0</v>
      </c>
      <c r="P22" t="s">
        <v>52</v>
      </c>
    </row>
    <row r="23" spans="1:16" x14ac:dyDescent="0.25">
      <c r="A23" s="7" t="s">
        <v>35</v>
      </c>
      <c r="B23" t="s">
        <v>0</v>
      </c>
      <c r="C23" t="s">
        <v>1</v>
      </c>
      <c r="D23">
        <v>4</v>
      </c>
      <c r="E23">
        <v>17</v>
      </c>
      <c r="F23">
        <v>0</v>
      </c>
      <c r="G23">
        <v>0.55000000000000004</v>
      </c>
      <c r="H23">
        <v>0.4</v>
      </c>
      <c r="I23">
        <v>2.5000000000000001E-2</v>
      </c>
      <c r="J23">
        <v>2.5000000000000001E-2</v>
      </c>
      <c r="K23">
        <v>0</v>
      </c>
      <c r="L23" s="2">
        <v>1.088E-8</v>
      </c>
      <c r="M23" s="6">
        <v>1.2639999999999999E-8</v>
      </c>
      <c r="N23" s="5">
        <f t="shared" si="0"/>
        <v>1.1617647058823528</v>
      </c>
      <c r="O23" s="8">
        <v>0</v>
      </c>
      <c r="P23" t="s">
        <v>52</v>
      </c>
    </row>
    <row r="24" spans="1:16" x14ac:dyDescent="0.25">
      <c r="A24" s="7" t="s">
        <v>36</v>
      </c>
      <c r="B24" t="s">
        <v>0</v>
      </c>
      <c r="C24" t="s">
        <v>1</v>
      </c>
      <c r="D24">
        <v>5</v>
      </c>
      <c r="E24">
        <v>16</v>
      </c>
      <c r="F24">
        <v>0</v>
      </c>
      <c r="G24">
        <v>0.55000000000000004</v>
      </c>
      <c r="H24">
        <v>0.4</v>
      </c>
      <c r="I24">
        <v>2.5000000000000001E-2</v>
      </c>
      <c r="J24">
        <v>2.5000000000000001E-2</v>
      </c>
      <c r="K24">
        <v>0</v>
      </c>
      <c r="L24" s="2">
        <v>1.932E-8</v>
      </c>
      <c r="M24" s="6">
        <v>1.2569999999999999E-8</v>
      </c>
      <c r="N24" s="5">
        <f t="shared" si="0"/>
        <v>0.65062111801242228</v>
      </c>
      <c r="O24" s="8">
        <v>1</v>
      </c>
    </row>
    <row r="25" spans="1:16" x14ac:dyDescent="0.25">
      <c r="A25" s="7" t="s">
        <v>37</v>
      </c>
      <c r="B25" t="s">
        <v>0</v>
      </c>
      <c r="C25" t="s">
        <v>1</v>
      </c>
      <c r="D25">
        <v>6</v>
      </c>
      <c r="E25">
        <v>15</v>
      </c>
      <c r="F25">
        <v>0</v>
      </c>
      <c r="G25">
        <v>0.55000000000000004</v>
      </c>
      <c r="H25">
        <v>0.4</v>
      </c>
      <c r="I25">
        <v>2.5000000000000001E-2</v>
      </c>
      <c r="J25">
        <v>2.5000000000000001E-2</v>
      </c>
      <c r="K25">
        <v>0</v>
      </c>
      <c r="L25" s="2">
        <v>1.08E-9</v>
      </c>
      <c r="M25" s="6">
        <v>1.318E-8</v>
      </c>
      <c r="N25" s="5">
        <f t="shared" si="0"/>
        <v>12.203703703703704</v>
      </c>
      <c r="O25" s="8">
        <v>0</v>
      </c>
    </row>
    <row r="26" spans="1:16" x14ac:dyDescent="0.25">
      <c r="A26" s="7" t="s">
        <v>38</v>
      </c>
      <c r="B26" t="s">
        <v>0</v>
      </c>
      <c r="C26" t="s">
        <v>1</v>
      </c>
      <c r="D26">
        <v>8</v>
      </c>
      <c r="E26">
        <v>13</v>
      </c>
      <c r="F26">
        <v>0</v>
      </c>
      <c r="G26">
        <v>0.55000000000000004</v>
      </c>
      <c r="H26">
        <v>0.4</v>
      </c>
      <c r="I26">
        <v>2.5000000000000001E-2</v>
      </c>
      <c r="J26">
        <v>2.5000000000000001E-2</v>
      </c>
      <c r="K26">
        <v>0</v>
      </c>
      <c r="L26" s="2">
        <v>2.7000000000000002E-9</v>
      </c>
      <c r="M26" s="6">
        <v>2.0359999999999998E-8</v>
      </c>
      <c r="N26" s="5">
        <f t="shared" si="0"/>
        <v>7.5407407407407394</v>
      </c>
      <c r="O26" s="8">
        <v>0</v>
      </c>
    </row>
    <row r="27" spans="1:16" x14ac:dyDescent="0.25">
      <c r="A27" s="7" t="s">
        <v>39</v>
      </c>
      <c r="B27" t="s">
        <v>0</v>
      </c>
      <c r="C27" t="s">
        <v>1</v>
      </c>
      <c r="D27">
        <v>9</v>
      </c>
      <c r="E27">
        <v>12</v>
      </c>
      <c r="F27">
        <v>0</v>
      </c>
      <c r="G27">
        <v>0.55000000000000004</v>
      </c>
      <c r="H27">
        <v>0.4</v>
      </c>
      <c r="I27">
        <v>2.5000000000000001E-2</v>
      </c>
      <c r="J27">
        <v>2.5000000000000001E-2</v>
      </c>
      <c r="K27">
        <v>0</v>
      </c>
      <c r="L27" s="2">
        <v>5.498E-8</v>
      </c>
      <c r="M27" s="6">
        <v>3.5530000000000001E-8</v>
      </c>
      <c r="N27" s="5">
        <f t="shared" si="0"/>
        <v>0.64623499454347033</v>
      </c>
      <c r="O27" s="8">
        <v>1</v>
      </c>
    </row>
    <row r="28" spans="1:16" x14ac:dyDescent="0.25">
      <c r="A28" s="7" t="s">
        <v>40</v>
      </c>
      <c r="B28" t="s">
        <v>0</v>
      </c>
      <c r="C28" t="s">
        <v>1</v>
      </c>
      <c r="D28">
        <v>11</v>
      </c>
      <c r="E28">
        <v>10</v>
      </c>
      <c r="F28">
        <v>0</v>
      </c>
      <c r="G28">
        <v>0.55000000000000004</v>
      </c>
      <c r="H28">
        <v>0.4</v>
      </c>
      <c r="I28">
        <v>2.5000000000000001E-2</v>
      </c>
      <c r="J28">
        <v>2.5000000000000001E-2</v>
      </c>
      <c r="K28">
        <v>0</v>
      </c>
      <c r="L28" s="2">
        <v>3.8220000000000001E-8</v>
      </c>
      <c r="M28" s="6">
        <v>3.4310000000000001E-8</v>
      </c>
      <c r="N28" s="5">
        <f t="shared" si="0"/>
        <v>0.89769754055468343</v>
      </c>
      <c r="O28" s="8">
        <v>1</v>
      </c>
    </row>
    <row r="29" spans="1:16" x14ac:dyDescent="0.25">
      <c r="A29" s="7" t="s">
        <v>41</v>
      </c>
      <c r="B29" t="s">
        <v>0</v>
      </c>
      <c r="C29" t="s">
        <v>1</v>
      </c>
      <c r="D29">
        <v>13</v>
      </c>
      <c r="E29">
        <v>8</v>
      </c>
      <c r="F29">
        <v>0</v>
      </c>
      <c r="G29">
        <v>0.55000000000000004</v>
      </c>
      <c r="H29">
        <v>0.4</v>
      </c>
      <c r="I29">
        <v>2.5000000000000001E-2</v>
      </c>
      <c r="J29">
        <v>2.5000000000000001E-2</v>
      </c>
      <c r="K29">
        <v>0</v>
      </c>
      <c r="L29" s="2">
        <v>1.8670000000000001E-8</v>
      </c>
      <c r="M29" s="6">
        <v>3.0640000000000002E-8</v>
      </c>
      <c r="N29" s="5">
        <f t="shared" si="0"/>
        <v>1.6411355115158008</v>
      </c>
      <c r="O29" s="8">
        <v>0</v>
      </c>
    </row>
    <row r="30" spans="1:16" x14ac:dyDescent="0.25">
      <c r="A30" s="7" t="s">
        <v>42</v>
      </c>
      <c r="B30" t="s">
        <v>0</v>
      </c>
      <c r="C30" t="s">
        <v>1</v>
      </c>
      <c r="D30">
        <v>15</v>
      </c>
      <c r="E30">
        <v>6</v>
      </c>
      <c r="F30">
        <v>0</v>
      </c>
      <c r="G30">
        <v>0.55000000000000004</v>
      </c>
      <c r="H30">
        <v>0.4</v>
      </c>
      <c r="I30">
        <v>2.5000000000000001E-2</v>
      </c>
      <c r="J30">
        <v>2.5000000000000001E-2</v>
      </c>
      <c r="K30">
        <v>0</v>
      </c>
      <c r="L30" s="2">
        <v>1.2819999999999999E-9</v>
      </c>
      <c r="M30" s="6">
        <v>-2.8559999999999998E-10</v>
      </c>
      <c r="N30" s="5">
        <f t="shared" si="0"/>
        <v>-0.22277691107644304</v>
      </c>
      <c r="O30" s="8">
        <v>0</v>
      </c>
    </row>
    <row r="31" spans="1:16" x14ac:dyDescent="0.25">
      <c r="A31" s="7" t="s">
        <v>43</v>
      </c>
      <c r="B31" t="s">
        <v>0</v>
      </c>
      <c r="C31" t="s">
        <v>1</v>
      </c>
      <c r="D31">
        <v>16</v>
      </c>
      <c r="E31">
        <v>5</v>
      </c>
      <c r="F31">
        <v>0</v>
      </c>
      <c r="G31">
        <v>0.55000000000000004</v>
      </c>
      <c r="H31">
        <v>0.4</v>
      </c>
      <c r="I31">
        <v>2.5000000000000001E-2</v>
      </c>
      <c r="J31">
        <v>2.5000000000000001E-2</v>
      </c>
      <c r="K31">
        <v>0</v>
      </c>
      <c r="L31" s="2">
        <v>1.6689999999999999E-7</v>
      </c>
      <c r="M31" s="6">
        <v>1.059E-7</v>
      </c>
      <c r="N31" s="5">
        <f t="shared" si="0"/>
        <v>0.6345116836429</v>
      </c>
      <c r="O31" s="8">
        <v>1</v>
      </c>
    </row>
    <row r="32" spans="1:16" x14ac:dyDescent="0.25">
      <c r="A32" s="7" t="s">
        <v>44</v>
      </c>
      <c r="B32" t="s">
        <v>0</v>
      </c>
      <c r="C32" t="s">
        <v>1</v>
      </c>
      <c r="D32">
        <v>17</v>
      </c>
      <c r="E32">
        <v>4</v>
      </c>
      <c r="F32">
        <v>0</v>
      </c>
      <c r="G32">
        <v>0.55000000000000004</v>
      </c>
      <c r="H32">
        <v>0.4</v>
      </c>
      <c r="I32">
        <v>2.5000000000000001E-2</v>
      </c>
      <c r="J32">
        <v>2.5000000000000001E-2</v>
      </c>
      <c r="K32">
        <v>0</v>
      </c>
      <c r="L32" s="2">
        <v>2.415E-9</v>
      </c>
      <c r="M32" s="6">
        <v>9.0629999999999996E-10</v>
      </c>
      <c r="N32" s="5">
        <f t="shared" si="0"/>
        <v>0.37527950310559005</v>
      </c>
      <c r="O32" s="8">
        <v>0</v>
      </c>
    </row>
    <row r="33" spans="1:15" x14ac:dyDescent="0.25">
      <c r="A33" s="7" t="s">
        <v>45</v>
      </c>
      <c r="B33" t="s">
        <v>0</v>
      </c>
      <c r="C33" t="s">
        <v>1</v>
      </c>
      <c r="D33">
        <v>18</v>
      </c>
      <c r="E33">
        <v>3</v>
      </c>
      <c r="F33">
        <v>0</v>
      </c>
      <c r="G33">
        <v>0.55000000000000004</v>
      </c>
      <c r="H33">
        <v>0.4</v>
      </c>
      <c r="I33">
        <v>2.5000000000000001E-2</v>
      </c>
      <c r="J33">
        <v>2.5000000000000001E-2</v>
      </c>
      <c r="K33">
        <v>0</v>
      </c>
      <c r="L33" s="2">
        <v>2.7580000000000002E-7</v>
      </c>
      <c r="M33" s="6">
        <v>2.5829999999999998E-7</v>
      </c>
      <c r="N33" s="5">
        <f t="shared" si="0"/>
        <v>0.93654822335025367</v>
      </c>
      <c r="O33" s="8">
        <v>1</v>
      </c>
    </row>
    <row r="34" spans="1:15" x14ac:dyDescent="0.25">
      <c r="A34" s="7" t="s">
        <v>46</v>
      </c>
      <c r="B34" t="s">
        <v>0</v>
      </c>
      <c r="C34" t="s">
        <v>1</v>
      </c>
      <c r="D34">
        <v>19</v>
      </c>
      <c r="E34">
        <v>2</v>
      </c>
      <c r="F34">
        <v>0</v>
      </c>
      <c r="G34">
        <v>0.55000000000000004</v>
      </c>
      <c r="H34">
        <v>0.4</v>
      </c>
      <c r="I34">
        <v>2.5000000000000001E-2</v>
      </c>
      <c r="J34">
        <v>2.5000000000000001E-2</v>
      </c>
      <c r="K34">
        <v>0</v>
      </c>
      <c r="L34" s="2">
        <v>6.0470000000000003E-9</v>
      </c>
      <c r="M34" s="6">
        <v>1.9799999999999999E-10</v>
      </c>
      <c r="N34" s="5">
        <f t="shared" si="0"/>
        <v>3.274350917810484E-2</v>
      </c>
      <c r="O34" s="8">
        <v>0</v>
      </c>
    </row>
    <row r="35" spans="1:15" x14ac:dyDescent="0.25">
      <c r="A35" s="7" t="s">
        <v>47</v>
      </c>
      <c r="B35" t="s">
        <v>0</v>
      </c>
      <c r="C35" t="s">
        <v>1</v>
      </c>
      <c r="D35">
        <v>20</v>
      </c>
      <c r="E35">
        <v>1</v>
      </c>
      <c r="F35">
        <v>0</v>
      </c>
      <c r="G35">
        <v>0.55000000000000004</v>
      </c>
      <c r="H35">
        <v>0.4</v>
      </c>
      <c r="I35">
        <v>0.05</v>
      </c>
      <c r="J35">
        <v>2.5000000000000001E-2</v>
      </c>
      <c r="K35">
        <v>0</v>
      </c>
      <c r="L35" s="2">
        <v>5.0270000000000001E-9</v>
      </c>
      <c r="M35" s="6">
        <v>1.1220000000000001E-9</v>
      </c>
      <c r="N35" s="5">
        <f t="shared" si="0"/>
        <v>0.22319474835886216</v>
      </c>
      <c r="O35" s="8">
        <v>0</v>
      </c>
    </row>
    <row r="36" spans="1:15" x14ac:dyDescent="0.25">
      <c r="A36" s="7">
        <v>2</v>
      </c>
      <c r="B36" t="s">
        <v>0</v>
      </c>
      <c r="C36" t="s">
        <v>1</v>
      </c>
      <c r="D36">
        <v>2</v>
      </c>
      <c r="E36">
        <v>0</v>
      </c>
      <c r="F36">
        <v>0</v>
      </c>
      <c r="G36">
        <v>0.55000000000000004</v>
      </c>
      <c r="H36">
        <v>0.4</v>
      </c>
      <c r="I36">
        <v>0.05</v>
      </c>
      <c r="J36">
        <v>0</v>
      </c>
      <c r="K36">
        <v>0</v>
      </c>
      <c r="L36" s="2">
        <v>8.146E-7</v>
      </c>
      <c r="M36" s="6">
        <v>4.355E-9</v>
      </c>
      <c r="N36" s="5">
        <f t="shared" si="0"/>
        <v>5.3461821753007614E-3</v>
      </c>
      <c r="O36" s="8">
        <v>0</v>
      </c>
    </row>
    <row r="37" spans="1:15" x14ac:dyDescent="0.25">
      <c r="A37" s="7">
        <v>3</v>
      </c>
      <c r="B37" t="s">
        <v>0</v>
      </c>
      <c r="C37" t="s">
        <v>1</v>
      </c>
      <c r="D37">
        <v>3</v>
      </c>
      <c r="E37">
        <v>0</v>
      </c>
      <c r="F37">
        <v>0</v>
      </c>
      <c r="G37">
        <v>0.55000000000000004</v>
      </c>
      <c r="H37">
        <v>0.4</v>
      </c>
      <c r="I37">
        <v>0.05</v>
      </c>
      <c r="J37">
        <v>0</v>
      </c>
      <c r="K37">
        <v>0</v>
      </c>
      <c r="L37" s="2">
        <v>1.9789999999999999E-9</v>
      </c>
      <c r="M37" s="6">
        <v>2.4220000000000001E-9</v>
      </c>
      <c r="N37" s="5">
        <f t="shared" si="0"/>
        <v>1.2238504295098536</v>
      </c>
      <c r="O37" s="8">
        <v>0</v>
      </c>
    </row>
    <row r="38" spans="1:15" x14ac:dyDescent="0.25">
      <c r="A38" s="7">
        <v>4</v>
      </c>
      <c r="B38" t="s">
        <v>0</v>
      </c>
      <c r="C38" t="s">
        <v>1</v>
      </c>
      <c r="D38">
        <v>4</v>
      </c>
      <c r="E38">
        <v>0</v>
      </c>
      <c r="F38">
        <v>0</v>
      </c>
      <c r="G38">
        <v>0.55000000000000004</v>
      </c>
      <c r="H38">
        <v>0.4</v>
      </c>
      <c r="I38">
        <v>0.05</v>
      </c>
      <c r="J38">
        <v>0</v>
      </c>
      <c r="K38">
        <v>0</v>
      </c>
      <c r="L38" s="2">
        <v>9.2919999999999996E-10</v>
      </c>
      <c r="M38" s="6">
        <v>4.9839999999999995E-10</v>
      </c>
      <c r="N38" s="5">
        <f t="shared" si="0"/>
        <v>0.53637537666810153</v>
      </c>
      <c r="O38" s="8">
        <v>0</v>
      </c>
    </row>
    <row r="39" spans="1:15" x14ac:dyDescent="0.25">
      <c r="A39" s="7">
        <v>5</v>
      </c>
      <c r="B39" t="s">
        <v>0</v>
      </c>
      <c r="C39" t="s">
        <v>1</v>
      </c>
      <c r="D39">
        <v>5</v>
      </c>
      <c r="E39">
        <v>0</v>
      </c>
      <c r="F39">
        <v>0</v>
      </c>
      <c r="G39">
        <v>0.55000000000000004</v>
      </c>
      <c r="H39">
        <v>0.4</v>
      </c>
      <c r="I39">
        <v>0.05</v>
      </c>
      <c r="J39">
        <v>0</v>
      </c>
      <c r="K39">
        <v>0</v>
      </c>
      <c r="L39" s="2">
        <v>2.1200000000000001E-8</v>
      </c>
      <c r="M39" s="6">
        <v>-1.2409999999999999E-10</v>
      </c>
      <c r="N39" s="5">
        <f t="shared" si="0"/>
        <v>-5.85377358490566E-3</v>
      </c>
      <c r="O39" s="8">
        <v>0</v>
      </c>
    </row>
    <row r="40" spans="1:15" x14ac:dyDescent="0.25">
      <c r="A40" s="7">
        <v>7</v>
      </c>
      <c r="B40" t="s">
        <v>0</v>
      </c>
      <c r="C40" t="s">
        <v>1</v>
      </c>
      <c r="D40">
        <v>7</v>
      </c>
      <c r="E40">
        <v>0</v>
      </c>
      <c r="F40">
        <v>0</v>
      </c>
      <c r="G40">
        <v>0.55000000000000004</v>
      </c>
      <c r="H40">
        <v>0.4</v>
      </c>
      <c r="I40">
        <v>0.05</v>
      </c>
      <c r="J40">
        <v>0</v>
      </c>
      <c r="K40">
        <v>0</v>
      </c>
      <c r="L40" s="2">
        <v>5.733E-9</v>
      </c>
      <c r="M40" s="6">
        <v>8.508E-10</v>
      </c>
      <c r="N40" s="5">
        <f t="shared" si="0"/>
        <v>0.14840397697540555</v>
      </c>
      <c r="O40" s="8">
        <v>0</v>
      </c>
    </row>
    <row r="41" spans="1:15" x14ac:dyDescent="0.25">
      <c r="A41" s="7">
        <v>8</v>
      </c>
      <c r="B41" t="s">
        <v>0</v>
      </c>
      <c r="C41" t="s">
        <v>1</v>
      </c>
      <c r="D41">
        <v>8</v>
      </c>
      <c r="E41">
        <v>0</v>
      </c>
      <c r="F41">
        <v>0</v>
      </c>
      <c r="G41">
        <v>0.55000000000000004</v>
      </c>
      <c r="H41">
        <v>0.4</v>
      </c>
      <c r="I41">
        <v>0.05</v>
      </c>
      <c r="J41">
        <v>0</v>
      </c>
      <c r="K41">
        <v>0</v>
      </c>
      <c r="L41" s="2">
        <v>2.5979999999999999E-9</v>
      </c>
      <c r="M41" s="6">
        <v>6.826E-10</v>
      </c>
      <c r="N41" s="5">
        <f t="shared" si="0"/>
        <v>0.26274056966897613</v>
      </c>
      <c r="O41" s="8">
        <v>0</v>
      </c>
    </row>
    <row r="42" spans="1:15" x14ac:dyDescent="0.25">
      <c r="A42" s="7">
        <v>9</v>
      </c>
      <c r="B42" t="s">
        <v>0</v>
      </c>
      <c r="C42" t="s">
        <v>1</v>
      </c>
      <c r="D42">
        <v>9</v>
      </c>
      <c r="E42">
        <v>0</v>
      </c>
      <c r="F42">
        <v>0</v>
      </c>
      <c r="G42">
        <v>0.55000000000000004</v>
      </c>
      <c r="H42">
        <v>0.4</v>
      </c>
      <c r="I42">
        <v>0.05</v>
      </c>
      <c r="J42">
        <v>0</v>
      </c>
      <c r="K42">
        <v>0</v>
      </c>
      <c r="L42" s="2">
        <v>9.8440000000000003E-9</v>
      </c>
      <c r="M42" s="6">
        <v>1.1420000000000001E-8</v>
      </c>
      <c r="N42" s="5">
        <f t="shared" si="0"/>
        <v>1.1600975213327915</v>
      </c>
      <c r="O42" s="8">
        <v>0</v>
      </c>
    </row>
    <row r="43" spans="1:15" x14ac:dyDescent="0.25">
      <c r="A43" s="7">
        <v>10</v>
      </c>
      <c r="B43" t="s">
        <v>0</v>
      </c>
      <c r="C43" t="s">
        <v>1</v>
      </c>
      <c r="D43">
        <v>10</v>
      </c>
      <c r="E43">
        <v>0</v>
      </c>
      <c r="F43">
        <v>0</v>
      </c>
      <c r="G43">
        <v>0.55000000000000004</v>
      </c>
      <c r="H43">
        <v>0.4</v>
      </c>
      <c r="I43">
        <v>0.05</v>
      </c>
      <c r="J43">
        <v>0</v>
      </c>
      <c r="K43">
        <v>0</v>
      </c>
      <c r="L43" s="2">
        <v>1.9139999999999998E-9</v>
      </c>
      <c r="M43" s="6">
        <v>1.8469999999999999E-9</v>
      </c>
      <c r="N43" s="5">
        <f t="shared" si="0"/>
        <v>0.96499477533960298</v>
      </c>
      <c r="O43" s="8">
        <v>0</v>
      </c>
    </row>
    <row r="44" spans="1:15" x14ac:dyDescent="0.25">
      <c r="A44" s="7">
        <v>11</v>
      </c>
      <c r="B44" t="s">
        <v>0</v>
      </c>
      <c r="C44" t="s">
        <v>1</v>
      </c>
      <c r="D44">
        <v>11</v>
      </c>
      <c r="E44">
        <v>0</v>
      </c>
      <c r="F44">
        <v>0</v>
      </c>
      <c r="G44">
        <v>0.55000000000000004</v>
      </c>
      <c r="H44">
        <v>0.4</v>
      </c>
      <c r="I44">
        <v>0.05</v>
      </c>
      <c r="J44">
        <v>0</v>
      </c>
      <c r="K44">
        <v>0</v>
      </c>
      <c r="L44" s="2">
        <v>1.084E-9</v>
      </c>
      <c r="M44" s="6">
        <v>-3.8010000000000001E-10</v>
      </c>
      <c r="N44" s="5">
        <f t="shared" si="0"/>
        <v>-0.35064575645756457</v>
      </c>
      <c r="O44" s="8">
        <v>0</v>
      </c>
    </row>
    <row r="45" spans="1:15" x14ac:dyDescent="0.25">
      <c r="A45" s="7">
        <v>12</v>
      </c>
      <c r="B45" t="s">
        <v>0</v>
      </c>
      <c r="C45" t="s">
        <v>1</v>
      </c>
      <c r="D45">
        <v>12</v>
      </c>
      <c r="E45">
        <v>0</v>
      </c>
      <c r="F45">
        <v>0</v>
      </c>
      <c r="G45">
        <v>0.55000000000000004</v>
      </c>
      <c r="H45">
        <v>0.4</v>
      </c>
      <c r="I45">
        <v>0.05</v>
      </c>
      <c r="J45">
        <v>0</v>
      </c>
      <c r="K45">
        <v>0</v>
      </c>
      <c r="L45" s="2">
        <v>7.8830000000000002E-9</v>
      </c>
      <c r="M45" s="6">
        <v>-3.8010000000000001E-10</v>
      </c>
      <c r="N45" s="5">
        <f t="shared" si="0"/>
        <v>-4.8217683622986174E-2</v>
      </c>
      <c r="O45" s="8">
        <v>0</v>
      </c>
    </row>
    <row r="46" spans="1:15" x14ac:dyDescent="0.25">
      <c r="A46" s="7">
        <v>13</v>
      </c>
      <c r="B46" t="s">
        <v>0</v>
      </c>
      <c r="C46" t="s">
        <v>1</v>
      </c>
      <c r="D46">
        <v>13</v>
      </c>
      <c r="E46">
        <v>0</v>
      </c>
      <c r="F46">
        <v>0</v>
      </c>
      <c r="G46">
        <v>0.55000000000000004</v>
      </c>
      <c r="H46">
        <v>0.4</v>
      </c>
      <c r="I46">
        <v>0.05</v>
      </c>
      <c r="J46">
        <v>0</v>
      </c>
      <c r="K46">
        <v>0</v>
      </c>
      <c r="L46" s="2">
        <v>3.4699999999999999E-10</v>
      </c>
      <c r="M46" s="6">
        <v>3.7140000000000002E-9</v>
      </c>
      <c r="N46" s="5">
        <f t="shared" si="0"/>
        <v>10.703170028818445</v>
      </c>
      <c r="O46" s="8">
        <v>0</v>
      </c>
    </row>
    <row r="47" spans="1:15" x14ac:dyDescent="0.25">
      <c r="A47" s="7">
        <v>15</v>
      </c>
      <c r="B47" t="s">
        <v>0</v>
      </c>
      <c r="C47" t="s">
        <v>1</v>
      </c>
      <c r="D47">
        <v>15</v>
      </c>
      <c r="E47">
        <v>0</v>
      </c>
      <c r="F47">
        <v>0</v>
      </c>
      <c r="G47">
        <v>0.55000000000000004</v>
      </c>
      <c r="H47">
        <v>0.4</v>
      </c>
      <c r="I47">
        <v>0.05</v>
      </c>
      <c r="J47">
        <v>0</v>
      </c>
      <c r="K47">
        <v>0</v>
      </c>
      <c r="L47" s="2">
        <v>1.2030000000000001E-9</v>
      </c>
      <c r="M47" s="6">
        <v>1.5420000000000001E-9</v>
      </c>
      <c r="N47" s="5">
        <f t="shared" si="0"/>
        <v>1.281795511221945</v>
      </c>
      <c r="O47" s="8">
        <v>0</v>
      </c>
    </row>
    <row r="48" spans="1:15" x14ac:dyDescent="0.25">
      <c r="A48" s="7">
        <v>16</v>
      </c>
      <c r="B48" t="s">
        <v>0</v>
      </c>
      <c r="C48" t="s">
        <v>1</v>
      </c>
      <c r="D48">
        <v>16</v>
      </c>
      <c r="E48">
        <v>0</v>
      </c>
      <c r="F48">
        <v>0</v>
      </c>
      <c r="G48">
        <v>0.55000000000000004</v>
      </c>
      <c r="H48">
        <v>0.4</v>
      </c>
      <c r="I48">
        <v>0.05</v>
      </c>
      <c r="J48">
        <v>0</v>
      </c>
      <c r="K48">
        <v>0</v>
      </c>
      <c r="L48" s="2">
        <v>3.3939999999999998E-8</v>
      </c>
      <c r="M48" s="6">
        <v>5.8129999999999998E-8</v>
      </c>
      <c r="N48" s="5">
        <f t="shared" si="0"/>
        <v>1.7127283441367118</v>
      </c>
      <c r="O48" s="8">
        <v>0</v>
      </c>
    </row>
    <row r="49" spans="1:16" x14ac:dyDescent="0.25">
      <c r="A49" s="7">
        <v>17</v>
      </c>
      <c r="B49" t="s">
        <v>0</v>
      </c>
      <c r="C49" t="s">
        <v>1</v>
      </c>
      <c r="D49">
        <v>17</v>
      </c>
      <c r="E49">
        <v>0</v>
      </c>
      <c r="F49">
        <v>0</v>
      </c>
      <c r="G49">
        <v>0.55000000000000004</v>
      </c>
      <c r="H49">
        <v>0.4</v>
      </c>
      <c r="I49">
        <v>0.05</v>
      </c>
      <c r="J49">
        <v>0</v>
      </c>
      <c r="K49">
        <v>0</v>
      </c>
      <c r="L49" s="2">
        <v>1.56E-10</v>
      </c>
      <c r="M49" s="6">
        <v>4.3969999999999999E-10</v>
      </c>
      <c r="N49" s="5">
        <f t="shared" si="0"/>
        <v>2.8185897435897433</v>
      </c>
      <c r="O49" s="8">
        <v>0</v>
      </c>
    </row>
    <row r="50" spans="1:16" x14ac:dyDescent="0.25">
      <c r="A50" s="7">
        <v>18</v>
      </c>
      <c r="B50" t="s">
        <v>0</v>
      </c>
      <c r="C50" t="s">
        <v>1</v>
      </c>
      <c r="D50">
        <v>18</v>
      </c>
      <c r="E50">
        <v>0</v>
      </c>
      <c r="F50">
        <v>0</v>
      </c>
      <c r="G50">
        <v>0.55000000000000004</v>
      </c>
      <c r="H50">
        <v>0.4</v>
      </c>
      <c r="I50">
        <v>0.05</v>
      </c>
      <c r="J50">
        <v>0</v>
      </c>
      <c r="K50">
        <v>0</v>
      </c>
      <c r="L50" s="2">
        <v>1.09E-8</v>
      </c>
      <c r="M50" s="6">
        <v>9.5390000000000003E-9</v>
      </c>
      <c r="N50" s="5">
        <f t="shared" si="0"/>
        <v>0.87513761467889906</v>
      </c>
      <c r="O50" s="8">
        <v>0</v>
      </c>
      <c r="P50" t="s">
        <v>54</v>
      </c>
    </row>
    <row r="51" spans="1:16" x14ac:dyDescent="0.25">
      <c r="A51" s="7">
        <v>19</v>
      </c>
      <c r="B51" t="s">
        <v>0</v>
      </c>
      <c r="C51" t="s">
        <v>1</v>
      </c>
      <c r="D51">
        <v>19</v>
      </c>
      <c r="E51">
        <v>0</v>
      </c>
      <c r="F51">
        <v>0</v>
      </c>
      <c r="G51">
        <v>0.55000000000000004</v>
      </c>
      <c r="H51">
        <v>0.4</v>
      </c>
      <c r="I51">
        <v>0.05</v>
      </c>
      <c r="J51">
        <v>0</v>
      </c>
      <c r="K51">
        <v>0</v>
      </c>
      <c r="L51" s="2">
        <v>1.8539999999999999E-8</v>
      </c>
      <c r="M51" s="6">
        <v>8.6270000000000001E-9</v>
      </c>
      <c r="N51" s="5">
        <f t="shared" si="0"/>
        <v>0.46531823085221147</v>
      </c>
      <c r="O51" s="8">
        <v>1</v>
      </c>
    </row>
    <row r="52" spans="1:16" x14ac:dyDescent="0.25">
      <c r="A52" s="7">
        <v>20</v>
      </c>
      <c r="B52" t="s">
        <v>0</v>
      </c>
      <c r="C52" t="s">
        <v>1</v>
      </c>
      <c r="D52">
        <v>20</v>
      </c>
      <c r="E52">
        <v>0</v>
      </c>
      <c r="F52">
        <v>0</v>
      </c>
      <c r="G52">
        <v>0.55000000000000004</v>
      </c>
      <c r="H52">
        <v>0.4</v>
      </c>
      <c r="I52">
        <v>0.05</v>
      </c>
      <c r="J52">
        <v>0</v>
      </c>
      <c r="K52">
        <v>0</v>
      </c>
      <c r="L52" s="2">
        <v>1.763E-8</v>
      </c>
      <c r="M52" s="6">
        <v>2.888E-9</v>
      </c>
      <c r="N52" s="5">
        <f t="shared" si="0"/>
        <v>0.1638116846284742</v>
      </c>
      <c r="O52" s="8">
        <v>0</v>
      </c>
    </row>
    <row r="53" spans="1:16" x14ac:dyDescent="0.25">
      <c r="B53" t="s">
        <v>0</v>
      </c>
      <c r="C53" t="s">
        <v>1</v>
      </c>
      <c r="D53">
        <v>1</v>
      </c>
      <c r="E53">
        <v>9</v>
      </c>
      <c r="F53">
        <v>20</v>
      </c>
      <c r="L53" s="2">
        <v>3.0239999999999999E-9</v>
      </c>
      <c r="M53" s="6">
        <v>1.007E-5</v>
      </c>
      <c r="N53" s="5">
        <f t="shared" si="0"/>
        <v>3330.0264550264551</v>
      </c>
      <c r="O53" s="8">
        <v>0</v>
      </c>
    </row>
    <row r="54" spans="1:16" x14ac:dyDescent="0.25">
      <c r="B54" t="s">
        <v>0</v>
      </c>
      <c r="C54" t="s">
        <v>1</v>
      </c>
      <c r="D54">
        <v>2</v>
      </c>
      <c r="E54">
        <v>8</v>
      </c>
      <c r="F54">
        <v>19</v>
      </c>
      <c r="L54" s="2">
        <v>1.0069999999999999E-9</v>
      </c>
      <c r="M54" s="6">
        <v>2.8900000000000002E-9</v>
      </c>
      <c r="N54" s="5">
        <f t="shared" si="0"/>
        <v>2.8699106256206557</v>
      </c>
      <c r="O54" s="8">
        <v>0</v>
      </c>
    </row>
    <row r="55" spans="1:16" x14ac:dyDescent="0.25">
      <c r="B55" t="s">
        <v>0</v>
      </c>
      <c r="C55" t="s">
        <v>1</v>
      </c>
      <c r="D55">
        <v>3</v>
      </c>
      <c r="E55">
        <v>7</v>
      </c>
      <c r="F55">
        <v>18</v>
      </c>
      <c r="L55" s="2">
        <v>8.6019999999999999E-10</v>
      </c>
      <c r="M55" s="6">
        <v>7.3269999999999996E-10</v>
      </c>
      <c r="N55" s="5">
        <f t="shared" si="0"/>
        <v>0.85177865612648218</v>
      </c>
      <c r="O55" s="8">
        <v>0</v>
      </c>
    </row>
    <row r="56" spans="1:16" x14ac:dyDescent="0.25">
      <c r="B56" t="s">
        <v>0</v>
      </c>
      <c r="C56" t="s">
        <v>1</v>
      </c>
      <c r="D56">
        <v>4</v>
      </c>
      <c r="E56">
        <v>6</v>
      </c>
      <c r="F56">
        <v>17</v>
      </c>
      <c r="L56" s="2">
        <v>1.475E-9</v>
      </c>
      <c r="M56" s="6">
        <v>8.5220000000000001E-9</v>
      </c>
      <c r="N56" s="5">
        <f t="shared" si="0"/>
        <v>5.7776271186440677</v>
      </c>
      <c r="O56" s="8">
        <v>0</v>
      </c>
    </row>
    <row r="57" spans="1:16" x14ac:dyDescent="0.25">
      <c r="B57" t="s">
        <v>0</v>
      </c>
      <c r="C57" t="s">
        <v>1</v>
      </c>
      <c r="D57">
        <v>5</v>
      </c>
      <c r="E57">
        <v>4</v>
      </c>
      <c r="F57">
        <v>16</v>
      </c>
      <c r="L57" s="2">
        <v>1.283E-9</v>
      </c>
      <c r="M57" s="6">
        <v>1.5219999999999999E-9</v>
      </c>
      <c r="N57" s="5">
        <f t="shared" si="0"/>
        <v>1.1862821512081059</v>
      </c>
      <c r="O57" s="8">
        <v>0</v>
      </c>
    </row>
    <row r="58" spans="1:16" x14ac:dyDescent="0.25">
      <c r="B58" t="s">
        <v>0</v>
      </c>
      <c r="C58" t="s">
        <v>1</v>
      </c>
      <c r="D58">
        <v>7</v>
      </c>
      <c r="E58">
        <v>3</v>
      </c>
      <c r="F58">
        <v>13</v>
      </c>
      <c r="L58" s="2">
        <v>2.185E-7</v>
      </c>
      <c r="M58" s="6">
        <v>6.871E-9</v>
      </c>
      <c r="N58" s="5">
        <f t="shared" si="0"/>
        <v>3.1446224256292905E-2</v>
      </c>
      <c r="O58" s="8">
        <v>1</v>
      </c>
      <c r="P58" t="s">
        <v>55</v>
      </c>
    </row>
    <row r="59" spans="1:16" x14ac:dyDescent="0.25">
      <c r="B59" t="s">
        <v>0</v>
      </c>
      <c r="C59" t="s">
        <v>1</v>
      </c>
      <c r="D59">
        <v>8</v>
      </c>
      <c r="E59">
        <v>2</v>
      </c>
      <c r="F59">
        <v>12</v>
      </c>
      <c r="L59" s="2">
        <v>2.9130000000000002E-9</v>
      </c>
      <c r="M59" s="6">
        <v>2.1409999999999999E-9</v>
      </c>
      <c r="N59" s="5">
        <f t="shared" si="0"/>
        <v>0.7349811191211808</v>
      </c>
      <c r="O59" s="8">
        <v>0</v>
      </c>
    </row>
    <row r="60" spans="1:16" x14ac:dyDescent="0.25">
      <c r="B60" t="s">
        <v>0</v>
      </c>
      <c r="C60" t="s">
        <v>1</v>
      </c>
      <c r="D60">
        <v>9</v>
      </c>
      <c r="E60">
        <v>1</v>
      </c>
      <c r="F60">
        <v>11</v>
      </c>
      <c r="L60" s="2">
        <v>7.7140000000000005E-10</v>
      </c>
      <c r="M60" s="6">
        <v>6.7320000000000001E-10</v>
      </c>
      <c r="N60" s="5">
        <f t="shared" si="0"/>
        <v>0.87269898885143893</v>
      </c>
      <c r="O60" s="8">
        <v>0</v>
      </c>
    </row>
    <row r="61" spans="1:16" x14ac:dyDescent="0.25">
      <c r="B61" t="s">
        <v>0</v>
      </c>
      <c r="C61" t="s">
        <v>1</v>
      </c>
      <c r="D61">
        <v>10</v>
      </c>
      <c r="E61">
        <v>11</v>
      </c>
      <c r="F61">
        <v>12</v>
      </c>
      <c r="L61" s="2">
        <v>1.2429999999999999E-8</v>
      </c>
      <c r="M61" s="6">
        <v>4.0389999999999998E-9</v>
      </c>
      <c r="N61" s="5">
        <f t="shared" ref="N61" si="1">(M61)/(L61)</f>
        <v>0.32493966210780367</v>
      </c>
      <c r="O61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yiru</dc:creator>
  <cp:lastModifiedBy>yiru</cp:lastModifiedBy>
  <dcterms:created xsi:type="dcterms:W3CDTF">2015-06-05T18:19:34Z</dcterms:created>
  <dcterms:modified xsi:type="dcterms:W3CDTF">2023-06-08T12:40:51Z</dcterms:modified>
</cp:coreProperties>
</file>